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pivotTables/pivotTable1.xml" ContentType="application/vnd.openxmlformats-officedocument.spreadsheetml.pivotTable+xml"/>
  <Override PartName="/xl/pivotTables/_rels/pivotTable9.xml.rels" ContentType="application/vnd.openxmlformats-package.relationships+xml"/>
  <Override PartName="/xl/pivotTables/_rels/pivotTable8.xml.rels" ContentType="application/vnd.openxmlformats-package.relationships+xml"/>
  <Override PartName="/xl/pivotTables/_rels/pivotTable10.xml.rels" ContentType="application/vnd.openxmlformats-package.relationships+xml"/>
  <Override PartName="/xl/pivotTables/_rels/pivotTable7.xml.rels" ContentType="application/vnd.openxmlformats-package.relationships+xml"/>
  <Override PartName="/xl/pivotTables/_rels/pivotTable6.xml.rels" ContentType="application/vnd.openxmlformats-package.relationships+xml"/>
  <Override PartName="/xl/pivotTables/_rels/pivotTable5.xml.rels" ContentType="application/vnd.openxmlformats-package.relationships+xml"/>
  <Override PartName="/xl/pivotTables/_rels/pivotTable2.xml.rels" ContentType="application/vnd.openxmlformats-package.relationships+xml"/>
  <Override PartName="/xl/pivotTables/_rels/pivotTable4.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10.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Cache/_rels/pivotCacheDefinition9.xml.rels" ContentType="application/vnd.openxmlformats-package.relationships+xml"/>
  <Override PartName="/xl/pivotCache/_rels/pivotCacheDefinition3.xml.rels" ContentType="application/vnd.openxmlformats-package.relationships+xml"/>
  <Override PartName="/xl/pivotCache/_rels/pivotCacheDefinition8.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_rels/pivotCacheDefinition7.xml.rels" ContentType="application/vnd.openxmlformats-package.relationships+xml"/>
  <Override PartName="/xl/pivotCache/_rels/pivotCacheDefinition4.xml.rels" ContentType="application/vnd.openxmlformats-package.relationships+xml"/>
  <Override PartName="/xl/pivotCache/_rels/pivotCacheDefinition5.xml.rels" ContentType="application/vnd.openxmlformats-package.relationships+xml"/>
  <Override PartName="/xl/pivotCache/_rels/pivotCacheDefinition6.xml.rels" ContentType="application/vnd.openxmlformats-package.relationships+xml"/>
  <Override PartName="/xl/pivotCache/_rels/pivotCacheDefinition10.xml.rels" ContentType="application/vnd.openxmlformats-package.relationships+xml"/>
  <Override PartName="/xl/pivotCache/pivotCacheDefinition7.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10.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8.xml" ContentType="application/vnd.openxmlformats-officedocument.spreadsheetml.pivotCacheDefinition+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10.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0" activeTab="17"/>
  </bookViews>
  <sheets>
    <sheet name="St Joseph Code List" sheetId="1" state="hidden" r:id="rId2"/>
    <sheet name="Southwest Code List" sheetId="2" state="hidden" r:id="rId3"/>
    <sheet name="Cottage Grove Code List" sheetId="3" state="hidden" r:id="rId4"/>
    <sheet name="Riverbend Code List" sheetId="4" state="hidden" r:id="rId5"/>
    <sheet name="St John Code List" sheetId="5" state="hidden" r:id="rId6"/>
    <sheet name="University Code List" sheetId="6" state="hidden" r:id="rId7"/>
    <sheet name="Peace Harbor Code List" sheetId="7" state="hidden" r:id="rId8"/>
    <sheet name="United General Code List" sheetId="8" state="hidden" r:id="rId9"/>
    <sheet name="Ketchikan Code List" sheetId="9" state="hidden" r:id="rId10"/>
    <sheet name="Peace Island Code List" sheetId="10" state="hidden" r:id="rId11"/>
    <sheet name="St Joseph Output" sheetId="11" state="visible" r:id="rId12"/>
    <sheet name="Southwest Output" sheetId="12" state="visible" r:id="rId13"/>
    <sheet name="St John Output" sheetId="13" state="visible" r:id="rId14"/>
    <sheet name="Riverbend Output" sheetId="14" state="visible" r:id="rId15"/>
    <sheet name="University Output" sheetId="15" state="visible" r:id="rId16"/>
    <sheet name="United General Output" sheetId="16" state="visible" r:id="rId17"/>
    <sheet name="Ketchikan Output" sheetId="17" state="visible" r:id="rId18"/>
    <sheet name="Peace Island Output" sheetId="18" state="visible" r:id="rId19"/>
    <sheet name="Cottage Grove Output" sheetId="19" state="visible" r:id="rId20"/>
    <sheet name="Peace Harbor Output" sheetId="20" state="visible" r:id="rId21"/>
  </sheets>
  <definedNames>
    <definedName function="false" hidden="true" localSheetId="18" name="_xlnm._FilterDatabase" vbProcedure="false">'Cottage Grove Output'!$A$1:$H$301</definedName>
    <definedName function="false" hidden="true" localSheetId="8" name="_xlnm._FilterDatabase" vbProcedure="false">'Ketchikan Code List'!$A$1:$D$375</definedName>
    <definedName function="false" hidden="true" localSheetId="16" name="_xlnm._FilterDatabase" vbProcedure="false">'Ketchikan Output'!$A$1:$H$322</definedName>
    <definedName function="false" hidden="true" localSheetId="19" name="_xlnm._FilterDatabase" vbProcedure="false">'Peace Harbor Output'!$A$1:$H$301</definedName>
    <definedName function="false" hidden="true" localSheetId="9" name="_xlnm._FilterDatabase" vbProcedure="false">'Peace Island Code List'!$A$1:$D$375</definedName>
    <definedName function="false" hidden="true" localSheetId="17" name="_xlnm._FilterDatabase" vbProcedure="false">'Peace Island Output'!$A$1:$H$301</definedName>
    <definedName function="false" hidden="true" localSheetId="3" name="_xlnm._FilterDatabase" vbProcedure="false">'Riverbend Code List'!$A$1:$D$372</definedName>
    <definedName function="false" hidden="true" localSheetId="13" name="_xlnm._FilterDatabase" vbProcedure="false">'Riverbend Output'!$A$1:$H$301</definedName>
    <definedName function="false" hidden="true" localSheetId="11" name="_xlnm._FilterDatabase" vbProcedure="false">'Southwest Output'!$A$1:$H$301</definedName>
    <definedName function="false" hidden="true" localSheetId="4" name="_xlnm._FilterDatabase" vbProcedure="false">'St John Code List'!$A$1:$D$370</definedName>
    <definedName function="false" hidden="true" localSheetId="12" name="_xlnm._FilterDatabase" vbProcedure="false">'St John Output'!$A$1:$H$301</definedName>
    <definedName function="false" hidden="true" localSheetId="0" name="_xlnm._FilterDatabase" vbProcedure="false">'St Joseph Code List'!$A$1:$D$373</definedName>
    <definedName function="false" hidden="true" localSheetId="10" name="_xlnm._FilterDatabase" vbProcedure="false">'St Joseph Output'!$A$1:$H$301</definedName>
    <definedName function="false" hidden="true" localSheetId="7" name="_xlnm._FilterDatabase" vbProcedure="false">'United General Code List'!$A$1:$D$374</definedName>
    <definedName function="false" hidden="true" localSheetId="15" name="_xlnm._FilterDatabase" vbProcedure="false">'United General Output'!$A$1:$H$301</definedName>
    <definedName function="false" hidden="true" localSheetId="14" name="_xlnm._FilterDatabase" vbProcedure="false">'University Output'!$A$1:$H$301</definedName>
  </definedNames>
  <calcPr iterateCount="100" refMode="A1" iterate="false" iterateDelta="0.0001"/>
  <pivotCaches>
    <pivotCache cacheId="1" r:id="rId23"/>
    <pivotCache cacheId="2" r:id="rId24"/>
    <pivotCache cacheId="3" r:id="rId25"/>
    <pivotCache cacheId="4" r:id="rId26"/>
    <pivotCache cacheId="5" r:id="rId27"/>
    <pivotCache cacheId="6" r:id="rId28"/>
    <pivotCache cacheId="7" r:id="rId29"/>
    <pivotCache cacheId="8" r:id="rId30"/>
    <pivotCache cacheId="9" r:id="rId31"/>
    <pivotCache cacheId="10" r:id="rId32"/>
  </pivotCaches>
  <extLst>
    <ext xmlns:loext="http://schemas.libreoffice.org/" uri="{7626C862-2A13-11E5-B345-FEFF819CDC9F}">
      <loext:extCalcPr stringRefSyntax="ExcelA1"/>
    </ext>
  </extLst>
</workbook>
</file>

<file path=xl/sharedStrings.xml><?xml version="1.0" encoding="utf-8"?>
<sst xmlns="http://schemas.openxmlformats.org/spreadsheetml/2006/main" count="27623" uniqueCount="3463">
  <si>
    <t xml:space="preserve">CPT/DRG Code</t>
  </si>
  <si>
    <t xml:space="preserve">Service Desc.</t>
  </si>
  <si>
    <t xml:space="preserve">Service Line</t>
  </si>
  <si>
    <t xml:space="preserve">Category</t>
  </si>
  <si>
    <t xml:space="preserve">(empty)</t>
  </si>
  <si>
    <t xml:space="preserve">Psytx w pt 30 minutes</t>
  </si>
  <si>
    <t xml:space="preserve">Behavioral Medicine</t>
  </si>
  <si>
    <t xml:space="preserve">CMS Required</t>
  </si>
  <si>
    <t xml:space="preserve">Psytx w pt 45 minutes</t>
  </si>
  <si>
    <t xml:space="preserve">Psytx w pt 60 minutes</t>
  </si>
  <si>
    <t xml:space="preserve">Family psytx w/o pt 50 min</t>
  </si>
  <si>
    <t xml:space="preserve">Family psytx w/pt 50 min</t>
  </si>
  <si>
    <t xml:space="preserve">Group psychotherapy</t>
  </si>
  <si>
    <t xml:space="preserve">Office/outpatient visit new</t>
  </si>
  <si>
    <t xml:space="preserve">Office Visit or Consult Claim</t>
  </si>
  <si>
    <t xml:space="preserve">Cognitive test by hc pro</t>
  </si>
  <si>
    <t xml:space="preserve">Cardiac Catheterization</t>
  </si>
  <si>
    <t xml:space="preserve">Insert tunneled cv cath</t>
  </si>
  <si>
    <t xml:space="preserve">Removal tunneled cv cath</t>
  </si>
  <si>
    <t xml:space="preserve">Office consultation</t>
  </si>
  <si>
    <t xml:space="preserve">Right heart cath</t>
  </si>
  <si>
    <t xml:space="preserve">Prev visit new age 18-39</t>
  </si>
  <si>
    <t xml:space="preserve">Left hrt cath w/ventrclgrphy</t>
  </si>
  <si>
    <t xml:space="preserve">Prev visit new age 40-64</t>
  </si>
  <si>
    <t xml:space="preserve">Coronary artery angio s&amp;i</t>
  </si>
  <si>
    <t xml:space="preserve">Metabolic panel total ca</t>
  </si>
  <si>
    <t xml:space="preserve">Pathology and Laboratory</t>
  </si>
  <si>
    <t xml:space="preserve">R hrt coronary artery angio</t>
  </si>
  <si>
    <t xml:space="preserve">Comprehen metabolic panel</t>
  </si>
  <si>
    <t xml:space="preserve">L hrt artery/ventricle angio</t>
  </si>
  <si>
    <t xml:space="preserve">Obstetric panel</t>
  </si>
  <si>
    <t xml:space="preserve">L hrt art/grft angio</t>
  </si>
  <si>
    <t xml:space="preserve">Lipid panel</t>
  </si>
  <si>
    <t xml:space="preserve">R&amp;l hrt art/ventricle angio</t>
  </si>
  <si>
    <t xml:space="preserve">Renal function panel</t>
  </si>
  <si>
    <t xml:space="preserve">Cardiac Services</t>
  </si>
  <si>
    <t xml:space="preserve">Anesth head vessel surgery</t>
  </si>
  <si>
    <t xml:space="preserve">Hepatic function panel</t>
  </si>
  <si>
    <t xml:space="preserve">CARDIAC VALVE &amp; OTH MAJ CARDIOTHORACIC PROC W/O CARD CATH W MCC</t>
  </si>
  <si>
    <t xml:space="preserve">Urinalysis nonauto w/scope</t>
  </si>
  <si>
    <t xml:space="preserve">CARDIAC DEFIBRILLATOR IMPLANT W/O CARDIAC CATH W/O MCC</t>
  </si>
  <si>
    <t xml:space="preserve">Urinalysis auto w/scope</t>
  </si>
  <si>
    <t xml:space="preserve">OTHER CARDIOTHORACIC PROCEDURES W MCC</t>
  </si>
  <si>
    <t xml:space="preserve">Urinalysis nonauto w/o scope</t>
  </si>
  <si>
    <t xml:space="preserve">OTHER CARDIOTHORACIC PROCEDURES W/O MCC</t>
  </si>
  <si>
    <t xml:space="preserve">Urinalysis auto w/o scope</t>
  </si>
  <si>
    <t xml:space="preserve">CORONARY BYPASS W CARDIAC CATH W MCC</t>
  </si>
  <si>
    <t xml:space="preserve">Assay of psa total</t>
  </si>
  <si>
    <t xml:space="preserve">CORONARY BYPASS W CARDIAC CATH W/O MCC</t>
  </si>
  <si>
    <t xml:space="preserve">Assay of psa free</t>
  </si>
  <si>
    <t xml:space="preserve">CORONARY BYPASS W/O CARDIAC CATH W/O MCC</t>
  </si>
  <si>
    <t xml:space="preserve">Assay thyroid stim hormone</t>
  </si>
  <si>
    <t xml:space="preserve">PERMANENT CARDIAC PACEMAKER IMPLANT W/O CC/MCC</t>
  </si>
  <si>
    <t xml:space="preserve">Complete cbc w/auto diff wbc</t>
  </si>
  <si>
    <t xml:space="preserve">PERCUTANEOUS CARDIOVASCULAR PROCEDURES W DRUG-ELUTING STENT W MCC OR 4+ ARTERIES OR STENTS</t>
  </si>
  <si>
    <t xml:space="preserve">Complete cbc automated</t>
  </si>
  <si>
    <t xml:space="preserve">PERC CARDIOVASC PROC W DRUG-ELUTING STENT W/O MCC</t>
  </si>
  <si>
    <t xml:space="preserve">Prothrombin time</t>
  </si>
  <si>
    <t xml:space="preserve">PERC CARDIOVASC PROC W NON-DRUG-ELUTING STENT W/O MCC</t>
  </si>
  <si>
    <t xml:space="preserve">Thromboplastin time partial</t>
  </si>
  <si>
    <t xml:space="preserve">PERC CARDIOVASC PROC W/O CORONARY ARTERY STENT W/O MCC</t>
  </si>
  <si>
    <t xml:space="preserve">Ct head/brain w/o dye</t>
  </si>
  <si>
    <t xml:space="preserve">Computerized Axial Tomography (CAT)</t>
  </si>
  <si>
    <t xml:space="preserve">ENDOVASCULAR CARDIAC VALVE REPLACEMENT W MCC</t>
  </si>
  <si>
    <t xml:space="preserve">Mri brain stem w/o &amp; w/dye</t>
  </si>
  <si>
    <t xml:space="preserve">Magnetic Resonance Img (MRI)</t>
  </si>
  <si>
    <t xml:space="preserve">ENDOVASCULAR CARDIAC VALVE REPLACEMENT W/O MCC</t>
  </si>
  <si>
    <t xml:space="preserve">X-ray exam l-2 spine 4/&gt;vws</t>
  </si>
  <si>
    <t xml:space="preserve">Radiology</t>
  </si>
  <si>
    <t xml:space="preserve">PERCUTANEOUS INTRACARDIAC PROCEDURES W MCC</t>
  </si>
  <si>
    <t xml:space="preserve">Mri lumbar spine w/o dye</t>
  </si>
  <si>
    <t xml:space="preserve">PERCUTANEOUS INTRACARDIAC PROCEDURES W/O MCC</t>
  </si>
  <si>
    <t xml:space="preserve">Ct pelvis w/dye</t>
  </si>
  <si>
    <t xml:space="preserve">ACUTE MYOCARDIAL INFARCTION, DISCHARGED ALIVE W MCC</t>
  </si>
  <si>
    <t xml:space="preserve">Mri jnt of lwr extre w/o dye</t>
  </si>
  <si>
    <t xml:space="preserve">ACUTE MYOCARDIAL INFARCTION, DISCHARGED ALIVE W CC</t>
  </si>
  <si>
    <t xml:space="preserve">Ct abd &amp; pelv w/contrast</t>
  </si>
  <si>
    <t xml:space="preserve">ACUTE MYOCARDIAL INFARCTION, DISCHARGED ALIVE W/O CC/MCC</t>
  </si>
  <si>
    <t xml:space="preserve">Us exam abdom complete</t>
  </si>
  <si>
    <t xml:space="preserve">Diagnostic Ultrasound</t>
  </si>
  <si>
    <t xml:space="preserve">CIRCULATORY DISORDERS EXCEPT AMI, W CARD CATH W MCC</t>
  </si>
  <si>
    <t xml:space="preserve">Ob us &gt;= 14 wks sngl fetus</t>
  </si>
  <si>
    <t xml:space="preserve">CIRCULATORY DISORDERS EXCEPT AMI, W CARD CATH W/O MCC</t>
  </si>
  <si>
    <t xml:space="preserve">Transvaginal us non-ob</t>
  </si>
  <si>
    <t xml:space="preserve">HEART FAILURE &amp; SHOCK W MCC OR PERIPHERAL EXTRACORPOREAL MEMBRANE OXYGENATION (ECMO)</t>
  </si>
  <si>
    <t xml:space="preserve">Dx mammo incl cad uni</t>
  </si>
  <si>
    <t xml:space="preserve">Mammography</t>
  </si>
  <si>
    <t xml:space="preserve">HEART FAILURE &amp; SHOCK W CC</t>
  </si>
  <si>
    <t xml:space="preserve">Dx mammo incl cad bi</t>
  </si>
  <si>
    <t xml:space="preserve">CARDIAC ARRHYTHMIA &amp; CONDUCTION DISORDERS W MCC</t>
  </si>
  <si>
    <t xml:space="preserve">Scr mammo bi incl cad</t>
  </si>
  <si>
    <t xml:space="preserve">CARDIAC ARRHYTHMIA &amp; CONDUCTION DISORDERS W CC</t>
  </si>
  <si>
    <t xml:space="preserve">CARDIAC ARRHYTHMIA &amp; CONDUCTION DISORDERS W/O CC/MCC</t>
  </si>
  <si>
    <t xml:space="preserve">SPINAL FUSION EXCEPT CERVICAL W/O MCC</t>
  </si>
  <si>
    <t xml:space="preserve">Spine</t>
  </si>
  <si>
    <t xml:space="preserve">OTHER CIRCULATORY SYSTEM DIAGNOSES W MCC</t>
  </si>
  <si>
    <t xml:space="preserve">MAJOR HIP AND KNEE JOINT REPLACEMENT OR REATTACHMENT OF LOWER EXTREMITY W/O MCC</t>
  </si>
  <si>
    <t xml:space="preserve">Orthopedics</t>
  </si>
  <si>
    <t xml:space="preserve">OTHER CIRCULATORY SYSTEM DIAGNOSES W CC</t>
  </si>
  <si>
    <t xml:space="preserve">CERVICAL SPINAL FUSION W/O CC/MCC</t>
  </si>
  <si>
    <t xml:space="preserve">Chemotherapy Administration</t>
  </si>
  <si>
    <t xml:space="preserve">Chemo hormon antineopl sq/im</t>
  </si>
  <si>
    <t xml:space="preserve">UTERINE &amp; ADNEXA PROC FOR NON-MALIGNANCY W/O CC/MCC</t>
  </si>
  <si>
    <t xml:space="preserve">Gynecology</t>
  </si>
  <si>
    <t xml:space="preserve">Chemotherapy into cns</t>
  </si>
  <si>
    <t xml:space="preserve">Removal of breast lesion</t>
  </si>
  <si>
    <t xml:space="preserve">Procedure - Integumentary System</t>
  </si>
  <si>
    <t xml:space="preserve">Irrig drug delivery device</t>
  </si>
  <si>
    <t xml:space="preserve">Shoulder arthroscopy/surgery</t>
  </si>
  <si>
    <t xml:space="preserve">Procedure - Musculoskeletal Sys</t>
  </si>
  <si>
    <t xml:space="preserve">Knee arthroscopy/surgery</t>
  </si>
  <si>
    <t xml:space="preserve">Remove tonsils and adenoids</t>
  </si>
  <si>
    <t xml:space="preserve">Procedure - Digestive System</t>
  </si>
  <si>
    <t xml:space="preserve">Ct angio abd&amp;pelv w/o&amp;w/dye</t>
  </si>
  <si>
    <t xml:space="preserve">Egd diagnostic brush wash</t>
  </si>
  <si>
    <t xml:space="preserve">Egd biopsy single/multiple</t>
  </si>
  <si>
    <t xml:space="preserve">Ct abd &amp; pelv 1/&gt; regns</t>
  </si>
  <si>
    <t xml:space="preserve">Diagnostic colonoscopy</t>
  </si>
  <si>
    <t xml:space="preserve">Colonoscopy and biopsy</t>
  </si>
  <si>
    <t xml:space="preserve">Colonoscopy w/lesion removal</t>
  </si>
  <si>
    <t xml:space="preserve">Colonoscopy w/endoscope us</t>
  </si>
  <si>
    <t xml:space="preserve">Dialysis</t>
  </si>
  <si>
    <t xml:space="preserve">Hemodialysis one evaluation</t>
  </si>
  <si>
    <t xml:space="preserve">Laparoscopic cholecystectomy</t>
  </si>
  <si>
    <t xml:space="preserve">Laparoscopy</t>
  </si>
  <si>
    <t xml:space="preserve">Echocardiogram</t>
  </si>
  <si>
    <t xml:space="preserve">Cardioversion electric ext</t>
  </si>
  <si>
    <t xml:space="preserve">Prp i/hern init reduc &gt;5 yr</t>
  </si>
  <si>
    <t xml:space="preserve">Echo transthoracic</t>
  </si>
  <si>
    <t xml:space="preserve">Biopsy of prostate</t>
  </si>
  <si>
    <t xml:space="preserve">Procedure - Male Genital System</t>
  </si>
  <si>
    <t xml:space="preserve">Tte w/doppler complete</t>
  </si>
  <si>
    <t xml:space="preserve">Laparo radical prostatectomy</t>
  </si>
  <si>
    <t xml:space="preserve">Tte f-up or lmtd</t>
  </si>
  <si>
    <t xml:space="preserve">Obstetrical care</t>
  </si>
  <si>
    <t xml:space="preserve">Maternity Care and Delivery</t>
  </si>
  <si>
    <t xml:space="preserve">Echo transesophageal</t>
  </si>
  <si>
    <t xml:space="preserve">Cesarean delivery</t>
  </si>
  <si>
    <t xml:space="preserve">Electrocardiogram</t>
  </si>
  <si>
    <t xml:space="preserve">Electrocardiogram complete</t>
  </si>
  <si>
    <t xml:space="preserve">Vbac delivery</t>
  </si>
  <si>
    <t xml:space="preserve">Electrocardiogram tracing</t>
  </si>
  <si>
    <t xml:space="preserve">Njx interlaminar lmbr/sac</t>
  </si>
  <si>
    <t xml:space="preserve">Procedure - Nervous System</t>
  </si>
  <si>
    <t xml:space="preserve">Electrophysiology Studies</t>
  </si>
  <si>
    <t xml:space="preserve">Insrt heart pm atrial &amp; vent</t>
  </si>
  <si>
    <t xml:space="preserve">Remove&amp;replace pm gen singl</t>
  </si>
  <si>
    <t xml:space="preserve">Inj foramen epidural l/s</t>
  </si>
  <si>
    <t xml:space="preserve">Remv&amp;replc pm gen dual lead</t>
  </si>
  <si>
    <t xml:space="preserve">After cataract laser surgery</t>
  </si>
  <si>
    <t xml:space="preserve">Procedure - Eye / Ocular Adnexa</t>
  </si>
  <si>
    <t xml:space="preserve">Insj/rplcmt defib w/lead(s)</t>
  </si>
  <si>
    <t xml:space="preserve">Xcapsl ctrc rmvl w/o ecp</t>
  </si>
  <si>
    <t xml:space="preserve">Rmvl &amp; rplcmt dfb gen mlt ld</t>
  </si>
  <si>
    <t xml:space="preserve">Electrophysiology evaluation</t>
  </si>
  <si>
    <t xml:space="preserve">Ablate heart dysrhythm focus</t>
  </si>
  <si>
    <t xml:space="preserve">Polysom 6/&gt; yrs 4/&gt; param</t>
  </si>
  <si>
    <t xml:space="preserve">Sleep Testing</t>
  </si>
  <si>
    <t xml:space="preserve">Ep &amp; ablate supravent arrhyt</t>
  </si>
  <si>
    <t xml:space="preserve">Therapeutic exercises</t>
  </si>
  <si>
    <t xml:space="preserve">Physical Medicine and Rehab</t>
  </si>
  <si>
    <t xml:space="preserve">Ep &amp; ablate ventric tachy</t>
  </si>
  <si>
    <t xml:space="preserve">Model Output</t>
  </si>
  <si>
    <t xml:space="preserve">Tx atrial fib pulm vein isol</t>
  </si>
  <si>
    <t xml:space="preserve">NORMAL NEWBORN</t>
  </si>
  <si>
    <t xml:space="preserve">Normal Newborn</t>
  </si>
  <si>
    <t xml:space="preserve">ENT medicine</t>
  </si>
  <si>
    <t xml:space="preserve">Evaluate speech production</t>
  </si>
  <si>
    <t xml:space="preserve">BILATERAL OR MULTIPLE MAJOR JOINT PROCS OF LOWER EXTREMITY W/O MCC</t>
  </si>
  <si>
    <t xml:space="preserve">Oral function therapy</t>
  </si>
  <si>
    <t xml:space="preserve">MAJOR HIP AND KNEE JOINT REPLACEMENT OR REATTACHMENT OF LOWER EXTREMITY W MCC OR TOTAL ANKLE REPLACEMENT</t>
  </si>
  <si>
    <t xml:space="preserve">Evaluate swallowing function</t>
  </si>
  <si>
    <t xml:space="preserve">MAJOR JOINT/LIMB REATTACHMENT PROCEDURE OF UPPER EXTREMITIES</t>
  </si>
  <si>
    <t xml:space="preserve">General Medicine</t>
  </si>
  <si>
    <t xml:space="preserve">RESPIRATORY INFECTIONS &amp; INFLAMMATIONS W MCC</t>
  </si>
  <si>
    <t xml:space="preserve">REVISION OF HIP OR KNEE REPLACEMENT W/O CC/MCC</t>
  </si>
  <si>
    <t xml:space="preserve">PULMONARY EDEMA &amp; RESPIRATORY FAILURE</t>
  </si>
  <si>
    <t xml:space="preserve">OTHER VASCULAR PROCEDURES W CC</t>
  </si>
  <si>
    <t xml:space="preserve">Vascular Services</t>
  </si>
  <si>
    <t xml:space="preserve">CHRONIC OBSTRUCTIVE PULMONARY DISEASE W MCC</t>
  </si>
  <si>
    <t xml:space="preserve">MAJOR SMALL &amp; LARGE BOWEL PROCEDURES W/O CC/MCC</t>
  </si>
  <si>
    <t xml:space="preserve">General Surgery</t>
  </si>
  <si>
    <t xml:space="preserve">CHRONIC OBSTRUCTIVE PULMONARY DISEASE W CC</t>
  </si>
  <si>
    <t xml:space="preserve">SEIZURES W/O MCC</t>
  </si>
  <si>
    <t xml:space="preserve">Neurology</t>
  </si>
  <si>
    <t xml:space="preserve">SIMPLE PNEUMONIA &amp; PLEURISY W MCC</t>
  </si>
  <si>
    <t xml:space="preserve">MAJOR SMALL &amp; LARGE BOWEL PROCEDURES W CC</t>
  </si>
  <si>
    <t xml:space="preserve">SIMPLE PNEUMONIA &amp; PLEURISY W/O CC/MCC</t>
  </si>
  <si>
    <t xml:space="preserve">AORTIC AND HEART ASSIST PROCEDURES EXCEPT PULSATION BALLOON W/O MCC</t>
  </si>
  <si>
    <t xml:space="preserve">BRONCHITIS &amp; ASTHMA W CC/MCC</t>
  </si>
  <si>
    <t xml:space="preserve">EXTRACRANIAL PROCEDURES W/O CC/MCC</t>
  </si>
  <si>
    <t xml:space="preserve">RESPIRATORY SYSTEM DIAGNOSIS W VENTILATOR SUPPORT &gt;96 HOURS OR PERIPHERAL EXTRACORPOREAL MEMBRANE OXYGENATION (ECMO)</t>
  </si>
  <si>
    <t xml:space="preserve">G.I. HEMORRHAGE W CC</t>
  </si>
  <si>
    <t xml:space="preserve">G.I. OBSTRUCTION W MCC</t>
  </si>
  <si>
    <t xml:space="preserve">ESOPHAGITIS, GASTROENT &amp; MISC DIGEST DISORDERS W/O MCC</t>
  </si>
  <si>
    <t xml:space="preserve">OTHER DIGESTIVE SYSTEM DIAGNOSES W MCC</t>
  </si>
  <si>
    <t xml:space="preserve">Laparoscopy remove adnexa</t>
  </si>
  <si>
    <t xml:space="preserve">CIRRHOSIS &amp; ALCOHOLIC HEPATITIS W MCC</t>
  </si>
  <si>
    <t xml:space="preserve">Remove spine lamina 1 lmbr</t>
  </si>
  <si>
    <t xml:space="preserve">DISORDERS OF PANCREAS EXCEPT MALIGNANCY W/O CC/MCC</t>
  </si>
  <si>
    <t xml:space="preserve">Laparo-vag hyst incl t/o</t>
  </si>
  <si>
    <t xml:space="preserve">Procedure - Female Genital Sys</t>
  </si>
  <si>
    <t xml:space="preserve">DISORDERS OF LIVER EXCEPT MALIG,CIRR,ALC HEPA W CC</t>
  </si>
  <si>
    <t xml:space="preserve">Hysteroscopy ablation</t>
  </si>
  <si>
    <t xml:space="preserve">BONE DISEASES &amp; ARTHROPATHIES W/O MCC</t>
  </si>
  <si>
    <t xml:space="preserve">Prostatectomy (turp)</t>
  </si>
  <si>
    <t xml:space="preserve">Procedure - Urinary System</t>
  </si>
  <si>
    <t xml:space="preserve">DIABETES W CC</t>
  </si>
  <si>
    <t xml:space="preserve">Egd us exam duodenum/jejunum</t>
  </si>
  <si>
    <t xml:space="preserve">MISC DISORDERS OF NUTRITION,METABOLISM,FLUIDS/ELECTROLYTES W/O MCC</t>
  </si>
  <si>
    <t xml:space="preserve">Total hip arthroplasty</t>
  </si>
  <si>
    <t xml:space="preserve">RENAL FAILURE W MCC</t>
  </si>
  <si>
    <t xml:space="preserve">Insj subq car rhythm mntr</t>
  </si>
  <si>
    <t xml:space="preserve">Procedure - Cardiovascular Sys</t>
  </si>
  <si>
    <t xml:space="preserve">KIDNEY &amp; URINARY TRACT INFECTIONS W/O MCC</t>
  </si>
  <si>
    <t xml:space="preserve">REVISION OF HIP OR KNEE REPLACEMENT W CC</t>
  </si>
  <si>
    <t xml:space="preserve">OTHER KIDNEY &amp; URINARY TRACT DIAGNOSES W MCC</t>
  </si>
  <si>
    <t xml:space="preserve">CESAREAN SECTION W/O STERILIZATION W/O CC/MCC</t>
  </si>
  <si>
    <t xml:space="preserve">Obstetrics</t>
  </si>
  <si>
    <t xml:space="preserve">OTHER KIDNEY &amp; URINARY TRACT DIAGNOSES W CC</t>
  </si>
  <si>
    <t xml:space="preserve">UTERINE &amp; ADNEXA PROC FOR NON-MALIGNANCY W CC/MCC</t>
  </si>
  <si>
    <t xml:space="preserve">POSTOPERATIVE &amp; POST-TRAUMATIC INFECTIONS W MCC</t>
  </si>
  <si>
    <t xml:space="preserve">CESAREAN SECTION W STERILIZATION W/O CC/MCC</t>
  </si>
  <si>
    <t xml:space="preserve">DEPRESSIVE NEUROSES</t>
  </si>
  <si>
    <t xml:space="preserve">VAGINAL DELIVERY W/O STERILIZATION/D&amp;C W/O CC/MCC</t>
  </si>
  <si>
    <t xml:space="preserve">ALCOHOL/DRUG ABUSE OR DEPENDENCE W/O REHABILITATION THERAPY W MCC</t>
  </si>
  <si>
    <t xml:space="preserve">COMBINED ANTERIOR/POSTERIOR SPINAL FUSION W CC</t>
  </si>
  <si>
    <t xml:space="preserve">POISONING &amp; TOXIC EFFECTS OF DRUGS W MCC</t>
  </si>
  <si>
    <t xml:space="preserve">LOWER EXTREM &amp; HUMER PROC EXCEPT HIP,FOOT,FEMUR W CC</t>
  </si>
  <si>
    <t xml:space="preserve">POISONING &amp; TOXIC EFFECTS OF DRUGS W/O MCC</t>
  </si>
  <si>
    <t xml:space="preserve">LOWER EXTREM &amp; HUMER PROC EXCEPT HIP,FOOT,FEMUR W/O CC/MCC</t>
  </si>
  <si>
    <t xml:space="preserve">COMPLICATIONS OF TREATMENT W CC</t>
  </si>
  <si>
    <t xml:space="preserve">STOMACH, ESOPHAGEAL &amp; DUODENAL PROC W MCC</t>
  </si>
  <si>
    <t xml:space="preserve">STOMACH, ESOPHAGEAL &amp; DUODENAL PROC W CC</t>
  </si>
  <si>
    <t xml:space="preserve">MAJOR CHEST PROCEDURES W CC</t>
  </si>
  <si>
    <t xml:space="preserve">Thoracic Surgery</t>
  </si>
  <si>
    <t xml:space="preserve">STOMACH, ESOPHAGEAL &amp; DUODENAL PROC W/O CC/MCC</t>
  </si>
  <si>
    <t xml:space="preserve">Wheelchair mngment training</t>
  </si>
  <si>
    <t xml:space="preserve">MAJOR SMALL &amp; LARGE BOWEL PROCEDURES W MCC</t>
  </si>
  <si>
    <t xml:space="preserve">Tlh w/t/o 250 g or less</t>
  </si>
  <si>
    <t xml:space="preserve">Laparoscopy excise lesions</t>
  </si>
  <si>
    <t xml:space="preserve">PERITONEAL ADHESIOLYSIS W CC</t>
  </si>
  <si>
    <t xml:space="preserve">Arthroscop rotator cuff repr</t>
  </si>
  <si>
    <t xml:space="preserve">PANCREAS, LIVER &amp; SHUNT PROCEDURES W MCC</t>
  </si>
  <si>
    <t xml:space="preserve">CHEMOTHERAPY W/O ACUTE LEUKEMIA AS SECONDARY DIAGNOSIS W CC</t>
  </si>
  <si>
    <t xml:space="preserve">Oncology/Hematology</t>
  </si>
  <si>
    <t xml:space="preserve">OTHER SKIN, SUBCUT TISS &amp; BREAST PROC W CC</t>
  </si>
  <si>
    <t xml:space="preserve">COMBINED ANTERIOR/POSTERIOR SPINAL FUSION W/O CC/MCC</t>
  </si>
  <si>
    <t xml:space="preserve">INFECTIOUS &amp; PARASITIC DISEASES W O.R. PROCEDURE W CC</t>
  </si>
  <si>
    <t xml:space="preserve">EXTENSIVE O.R. PROCEDURE UNRELATED TO PRINCIPAL DIAGNOSIS W CC</t>
  </si>
  <si>
    <t xml:space="preserve">OTHER MAJOR CARDIOVASCULAR PROCEDURES W MCC</t>
  </si>
  <si>
    <t xml:space="preserve">Laparoscopy appendectomy</t>
  </si>
  <si>
    <t xml:space="preserve">Laparo cholecystectomy/graph</t>
  </si>
  <si>
    <t xml:space="preserve">Diag laparo separate proc</t>
  </si>
  <si>
    <t xml:space="preserve">Lap ing hernia repair init</t>
  </si>
  <si>
    <t xml:space="preserve">Insrt/redo spine n generator</t>
  </si>
  <si>
    <t xml:space="preserve">Lap ing hernia repair recur</t>
  </si>
  <si>
    <t xml:space="preserve">Rpr ventral hern init block</t>
  </si>
  <si>
    <t xml:space="preserve">Lap vent/abd hern proc comp</t>
  </si>
  <si>
    <t xml:space="preserve">Cystoscopy and treatment</t>
  </si>
  <si>
    <t xml:space="preserve">Lap inc hernia repair</t>
  </si>
  <si>
    <t xml:space="preserve">Laparo-vag hyst w/t/o compl</t>
  </si>
  <si>
    <t xml:space="preserve">Bronch ebus samplng 1/2 node</t>
  </si>
  <si>
    <t xml:space="preserve">Procedure - Respiratory System</t>
  </si>
  <si>
    <t xml:space="preserve">CRANIOTOMY &amp; ENDOVASCULAR INTRACRANIAL PROCEDURES W MCC</t>
  </si>
  <si>
    <t xml:space="preserve">Neurosurgery</t>
  </si>
  <si>
    <t xml:space="preserve">OTHER VASCULAR PROCEDURES W/O CC/MCC</t>
  </si>
  <si>
    <t xml:space="preserve">OTHER MAJOR CARDIOVASCULAR PROCEDURES W/O CC/MCC</t>
  </si>
  <si>
    <t xml:space="preserve">Fetal non-stress test</t>
  </si>
  <si>
    <t xml:space="preserve">BACK &amp; NECK PROC EXC SPINAL FUSION W/O CC/MCC</t>
  </si>
  <si>
    <t xml:space="preserve">AORTIC AND HEART ASSIST PROCEDURES EXCEPT PULSATION BALLOON W MCC</t>
  </si>
  <si>
    <t xml:space="preserve">CRANIOTOMY &amp; ENDOVASCULAR INTRACRANIAL PROCEDURES W CC</t>
  </si>
  <si>
    <t xml:space="preserve">Care of miscarriage</t>
  </si>
  <si>
    <t xml:space="preserve">Neonatology</t>
  </si>
  <si>
    <t xml:space="preserve">PREMATURITY W MAJOR PROBLEMS</t>
  </si>
  <si>
    <t xml:space="preserve">Repair bladder defect</t>
  </si>
  <si>
    <t xml:space="preserve">FULL TERM NEONATE W MAJOR PROBLEMS</t>
  </si>
  <si>
    <t xml:space="preserve">Carpal tunnel surgery</t>
  </si>
  <si>
    <t xml:space="preserve">NEONATE W OTHER SIGNIFICANT PROBLEMS</t>
  </si>
  <si>
    <t xml:space="preserve">Hysteroscopy biopsy</t>
  </si>
  <si>
    <t xml:space="preserve">NONSPECIFIC CEREBROVASCULAR DISORDERS W MCC</t>
  </si>
  <si>
    <t xml:space="preserve">Low back disk surgery</t>
  </si>
  <si>
    <t xml:space="preserve">NONSPECIFIC CEREBROVASCULAR DISORDERS W CC</t>
  </si>
  <si>
    <t xml:space="preserve">Explore parathyroid glands</t>
  </si>
  <si>
    <t xml:space="preserve">Procedure - Endocrine System</t>
  </si>
  <si>
    <t xml:space="preserve">Esoph egd dilation &lt;30 mm</t>
  </si>
  <si>
    <t xml:space="preserve">CRANIOTOMY W MAJOR DEVICE IMPLANT OR ACUTE COMPLEX CNS PDX W MCC OR CHEMOTHERAPY IMPLANT OR EPILEPSY W NEUROSTIMULATOR</t>
  </si>
  <si>
    <t xml:space="preserve">Fragmenting of kidney stone</t>
  </si>
  <si>
    <t xml:space="preserve">Cysto/uretero w/lithotripsy</t>
  </si>
  <si>
    <t xml:space="preserve">CRANIOTOMY &amp; ENDOVASCULAR INTRACRANIAL PROCEDURES W/O CC/MCC</t>
  </si>
  <si>
    <t xml:space="preserve">Av fusion direct any site</t>
  </si>
  <si>
    <t xml:space="preserve">Nuclear Medicine</t>
  </si>
  <si>
    <t xml:space="preserve">Bone imaging whole body</t>
  </si>
  <si>
    <t xml:space="preserve">Total knee arthroplasty</t>
  </si>
  <si>
    <t xml:space="preserve">Ht muscle image spect mult</t>
  </si>
  <si>
    <t xml:space="preserve">VAGINAL DELIVERY W O.R. PROC EXCEPT STERIL &amp;/OR D&amp;C</t>
  </si>
  <si>
    <t xml:space="preserve">Neck spine fuse&amp;remov bel c2</t>
  </si>
  <si>
    <t xml:space="preserve">CERVICAL SPINAL FUSION W CC</t>
  </si>
  <si>
    <t xml:space="preserve">OTHER MAJOR CARDIOVASCULAR PROCEDURES W CC</t>
  </si>
  <si>
    <t xml:space="preserve">Partial removal of thyroid</t>
  </si>
  <si>
    <t xml:space="preserve">Hysteroscopy remove myoma</t>
  </si>
  <si>
    <t xml:space="preserve">Revision of knee joint</t>
  </si>
  <si>
    <t xml:space="preserve">NERVOUS SYSTEM NEOPLASMS W MCC</t>
  </si>
  <si>
    <t xml:space="preserve">Prq cardiac angioplast 1 art</t>
  </si>
  <si>
    <t xml:space="preserve">RESPIRATORY NEOPLASMS W MCC</t>
  </si>
  <si>
    <t xml:space="preserve">MALIGNANCY OF HEPATOBILIARY SYSTEM OR PANCREAS W MCC</t>
  </si>
  <si>
    <t xml:space="preserve">MAJOR HEMATOL/IMMUN DIAG EXC SICKLE CELL CRISIS &amp; COAGUL W CC</t>
  </si>
  <si>
    <t xml:space="preserve">Cerv artific diskectomy</t>
  </si>
  <si>
    <t xml:space="preserve">RED BLOOD CELL DISORDERS W MCC</t>
  </si>
  <si>
    <t xml:space="preserve">Mast simple complete</t>
  </si>
  <si>
    <t xml:space="preserve">RED BLOOD CELL DISORDERS W/O MCC</t>
  </si>
  <si>
    <t xml:space="preserve">BACK &amp; NECK PROC EXC SPINAL FUSION W CC</t>
  </si>
  <si>
    <t xml:space="preserve">COAGULATION DISORDERS</t>
  </si>
  <si>
    <t xml:space="preserve">WND DEBRID &amp; SKN GRFT EXC HAND, FOR MUSCULO-CONN TISS DIS W CC</t>
  </si>
  <si>
    <t xml:space="preserve">Pt eval low complex 20 min</t>
  </si>
  <si>
    <t xml:space="preserve">Therapeutic activities</t>
  </si>
  <si>
    <t xml:space="preserve">Blood typing serologic abo</t>
  </si>
  <si>
    <t xml:space="preserve">HIP &amp; FEMUR PROCEDURES EXCEPT MAJOR JOINT W CC</t>
  </si>
  <si>
    <t xml:space="preserve">Neuromuscular reeducation</t>
  </si>
  <si>
    <t xml:space="preserve">HIP &amp; FEMUR PROCEDURES EXCEPT MAJOR JOINT W/O CC/MCC</t>
  </si>
  <si>
    <t xml:space="preserve">Tissue exam by pathologist</t>
  </si>
  <si>
    <t xml:space="preserve">Pt eval mod complex 30 min</t>
  </si>
  <si>
    <t xml:space="preserve">TENDONITIS, MYOSITIS &amp; BURSITIS W/O MCC</t>
  </si>
  <si>
    <t xml:space="preserve">Self care mngment training</t>
  </si>
  <si>
    <t xml:space="preserve">OTHER MUSCULOSKELETAL SYS &amp; CONNECTIVE TISSUE DIAGNOSES W CC</t>
  </si>
  <si>
    <t xml:space="preserve">Routine venipuncture</t>
  </si>
  <si>
    <t xml:space="preserve">Artery x-rays arm/leg</t>
  </si>
  <si>
    <t xml:space="preserve">Blood transfusion service</t>
  </si>
  <si>
    <t xml:space="preserve">Dx lmbr spi pnxr</t>
  </si>
  <si>
    <t xml:space="preserve">Draw blood off venous device</t>
  </si>
  <si>
    <t xml:space="preserve">Egd guide wire insertion</t>
  </si>
  <si>
    <t xml:space="preserve">Laser surgery of prostate</t>
  </si>
  <si>
    <t xml:space="preserve">Rpr umbil hern reduc &gt; 5 yr</t>
  </si>
  <si>
    <t xml:space="preserve">Correction hallux valgus</t>
  </si>
  <si>
    <t xml:space="preserve">Drug assay cyclosporine</t>
  </si>
  <si>
    <t xml:space="preserve">Treatment of ankle fracture</t>
  </si>
  <si>
    <t xml:space="preserve">Partial mastectomy</t>
  </si>
  <si>
    <t xml:space="preserve">Bcr/abl1 gene major bp</t>
  </si>
  <si>
    <t xml:space="preserve">Repair rotator cuff chronic</t>
  </si>
  <si>
    <t xml:space="preserve">KIDNEY &amp; URETER PROCEDURES FOR NEOPLASM W/O CC/MCC</t>
  </si>
  <si>
    <t xml:space="preserve">Urology</t>
  </si>
  <si>
    <t xml:space="preserve">MAJOR MALE PELVIC PROCEDURES W/O CC/MCC</t>
  </si>
  <si>
    <t xml:space="preserve">Chorionic gonadotropin assay</t>
  </si>
  <si>
    <t xml:space="preserve">PERIPHERAL VASCULAR DISORDERS W CC</t>
  </si>
  <si>
    <t xml:space="preserve">Rbc antibody identification</t>
  </si>
  <si>
    <t xml:space="preserve">Compatibility test electric</t>
  </si>
  <si>
    <t xml:space="preserve">Culture aerobic identify</t>
  </si>
  <si>
    <t xml:space="preserve">Cytomeg dna quant</t>
  </si>
  <si>
    <t xml:space="preserve">Speech/hearing therapy</t>
  </si>
  <si>
    <t xml:space="preserve">Repair detached retina</t>
  </si>
  <si>
    <t xml:space="preserve">Intraop cyto path consult 1</t>
  </si>
  <si>
    <t xml:space="preserve">Vit for macular hole</t>
  </si>
  <si>
    <t xml:space="preserve">Removal of thyroid</t>
  </si>
  <si>
    <t xml:space="preserve">Speech sound lang comprehen</t>
  </si>
  <si>
    <t xml:space="preserve">Vag hyst including t/o</t>
  </si>
  <si>
    <t xml:space="preserve">Behavral qualit analys voice</t>
  </si>
  <si>
    <t xml:space="preserve">Endovenous rf 1st vein</t>
  </si>
  <si>
    <t xml:space="preserve">Aquatic therapy/exercises</t>
  </si>
  <si>
    <t xml:space="preserve">Excision breast lesion</t>
  </si>
  <si>
    <t xml:space="preserve">Gait training therapy</t>
  </si>
  <si>
    <t xml:space="preserve">Manual therapy 1/&gt; regions</t>
  </si>
  <si>
    <t xml:space="preserve">MAJOR CHEST PROCEDURES W/O CC/MCC</t>
  </si>
  <si>
    <t xml:space="preserve">Remove spine lamina 1 crvl</t>
  </si>
  <si>
    <t xml:space="preserve">Pt eval high complex 45 min</t>
  </si>
  <si>
    <t xml:space="preserve">Tlh w/t/o uterus over 250 g</t>
  </si>
  <si>
    <t xml:space="preserve">Pt re-eval est plan care</t>
  </si>
  <si>
    <t xml:space="preserve">Ot eval low complex 30 min</t>
  </si>
  <si>
    <t xml:space="preserve">Reconstruct shoulder joint</t>
  </si>
  <si>
    <t xml:space="preserve">Insj picc rs&amp;i 5 yr+</t>
  </si>
  <si>
    <t xml:space="preserve">Intro cath dialysis circuit</t>
  </si>
  <si>
    <t xml:space="preserve">Iliac revasc w/stent</t>
  </si>
  <si>
    <t xml:space="preserve">Fem/popl revasc w/stent</t>
  </si>
  <si>
    <t xml:space="preserve">Prq card revasc chronic 1vsl</t>
  </si>
  <si>
    <t xml:space="preserve">Dilation and curettage</t>
  </si>
  <si>
    <t xml:space="preserve">Endoscopic us exam esoph</t>
  </si>
  <si>
    <t xml:space="preserve">Fluoroscopy &lt;1 hr phys/qhp</t>
  </si>
  <si>
    <t xml:space="preserve">Egd varices ligation</t>
  </si>
  <si>
    <t xml:space="preserve">Radiation treatment aid(s)</t>
  </si>
  <si>
    <t xml:space="preserve">Radiation Oncology</t>
  </si>
  <si>
    <t xml:space="preserve">Rpr umbil hern block &gt; 5 yr</t>
  </si>
  <si>
    <t xml:space="preserve">Exc rect tum transanal part</t>
  </si>
  <si>
    <t xml:space="preserve">Ercp w/specimen collection</t>
  </si>
  <si>
    <t xml:space="preserve">Dx bone marrow biopsies</t>
  </si>
  <si>
    <t xml:space="preserve">Procedure - Hemic and Lymph Sys</t>
  </si>
  <si>
    <t xml:space="preserve">Ercp remove duct calculi</t>
  </si>
  <si>
    <t xml:space="preserve">Bronchoscopy/lung bx each</t>
  </si>
  <si>
    <t xml:space="preserve">Colonoscopy w/control bleed</t>
  </si>
  <si>
    <t xml:space="preserve">Incision of rectal abscess</t>
  </si>
  <si>
    <t xml:space="preserve">Diagnostic anoscopy &amp; biopsy</t>
  </si>
  <si>
    <t xml:space="preserve">KIDNEY &amp; URETER PROCEDURES FOR NON-NEOPLASM W CC</t>
  </si>
  <si>
    <t xml:space="preserve">Exchange biliary drg cath</t>
  </si>
  <si>
    <t xml:space="preserve">Ins tun ip cath for dial opn</t>
  </si>
  <si>
    <t xml:space="preserve">Rpr ventral hern init reduc</t>
  </si>
  <si>
    <t xml:space="preserve">Laser treatment of retina</t>
  </si>
  <si>
    <t xml:space="preserve">OTHER RESP SYSTEM O.R. PROCEDURES W MCC</t>
  </si>
  <si>
    <t xml:space="preserve">Dx bronchoscope/lavage</t>
  </si>
  <si>
    <t xml:space="preserve">Removal of support implant</t>
  </si>
  <si>
    <t xml:space="preserve">Biopsy/removal lymph nodes</t>
  </si>
  <si>
    <t xml:space="preserve">Myelography lumbar injection</t>
  </si>
  <si>
    <t xml:space="preserve">Treat clavicle fracture</t>
  </si>
  <si>
    <t xml:space="preserve">Treat fx radial 3+ frag</t>
  </si>
  <si>
    <t xml:space="preserve">Repair of ankle ligament</t>
  </si>
  <si>
    <t xml:space="preserve">Fusion of foot bones</t>
  </si>
  <si>
    <t xml:space="preserve">KIDNEY &amp; URETER PROCEDURES FOR NON-NEOPLASM W/O CC/MCC</t>
  </si>
  <si>
    <t xml:space="preserve">Njx aa&amp;/strd trigeminal nrv</t>
  </si>
  <si>
    <t xml:space="preserve">Insrt/redo pn/gastr stimul</t>
  </si>
  <si>
    <t xml:space="preserve">Larynscop w/tumr exc + scope</t>
  </si>
  <si>
    <t xml:space="preserve">MAJOR CHEST PROCEDURES W MCC</t>
  </si>
  <si>
    <t xml:space="preserve">Drain bl w/cath insertion</t>
  </si>
  <si>
    <t xml:space="preserve">Cystouretero w/biopsy</t>
  </si>
  <si>
    <t xml:space="preserve">Sbrt delivery</t>
  </si>
  <si>
    <t xml:space="preserve">Psytx W Pt 30 Minutes</t>
  </si>
  <si>
    <t xml:space="preserve">Bariatric Surgery</t>
  </si>
  <si>
    <t xml:space="preserve">O.R. Procedures For Obesity W Mcc</t>
  </si>
  <si>
    <t xml:space="preserve">Psytx W Pt 45 Minutes</t>
  </si>
  <si>
    <t xml:space="preserve">O.R. Procedures For Obesity W Cc</t>
  </si>
  <si>
    <t xml:space="preserve">Psytx W Pt 60 Minutes</t>
  </si>
  <si>
    <t xml:space="preserve">O.R. Procedures For Obesity W/O Cc/Mcc</t>
  </si>
  <si>
    <t xml:space="preserve">Family Psytx W/O Pt 50 Min</t>
  </si>
  <si>
    <t xml:space="preserve">Family Psytx W/Pt 50 Min</t>
  </si>
  <si>
    <t xml:space="preserve">Group Psychotherapy</t>
  </si>
  <si>
    <t xml:space="preserve">Office/Outpatient Visit New</t>
  </si>
  <si>
    <t xml:space="preserve">Office Consultation</t>
  </si>
  <si>
    <t xml:space="preserve">Removal Tunneled Cv Cath</t>
  </si>
  <si>
    <t xml:space="preserve">Right Heart Cath</t>
  </si>
  <si>
    <t xml:space="preserve">Prev Visit New Age 18-39</t>
  </si>
  <si>
    <t xml:space="preserve">Left Hrt Cath W/Ventrclgrphy</t>
  </si>
  <si>
    <t xml:space="preserve">Prev Visit New Age 40-64</t>
  </si>
  <si>
    <t xml:space="preserve">Coronary Artery Angio S&amp;I</t>
  </si>
  <si>
    <t xml:space="preserve">Metabolic Panel Total Ca</t>
  </si>
  <si>
    <t xml:space="preserve">L Hrt Artery/Ventricle Angio</t>
  </si>
  <si>
    <t xml:space="preserve">Comprehen Metabolic Panel</t>
  </si>
  <si>
    <t xml:space="preserve">L Hrt Art/Grft Angio</t>
  </si>
  <si>
    <t xml:space="preserve">Obstetric Panel</t>
  </si>
  <si>
    <t xml:space="preserve">R&amp;L Hrt Art/Ventricle Angio</t>
  </si>
  <si>
    <t xml:space="preserve">Lipid Panel</t>
  </si>
  <si>
    <t xml:space="preserve">Anesth Head Vessel Surgery</t>
  </si>
  <si>
    <t xml:space="preserve">Renal Function Panel</t>
  </si>
  <si>
    <t xml:space="preserve">Cardiac Valve &amp; Oth Maj Cardiothoracic Proc W Card Cath W Cc</t>
  </si>
  <si>
    <t xml:space="preserve">Hepatic Function Panel</t>
  </si>
  <si>
    <t xml:space="preserve">Cardiac Valve &amp; Oth Maj Cardiothoracic Proc W/O Card Cath W Mcc</t>
  </si>
  <si>
    <t xml:space="preserve">Urinalysis Nonauto W/Scope</t>
  </si>
  <si>
    <t xml:space="preserve">Cardiac Defibrillator Implant W/O Cardiac Cath W/O Mcc</t>
  </si>
  <si>
    <t xml:space="preserve">Urinalysis Auto W/Scope</t>
  </si>
  <si>
    <t xml:space="preserve">Other Cardiothoracic Procedures W Mcc</t>
  </si>
  <si>
    <t xml:space="preserve">Urinalysis Nonauto W/O Scope</t>
  </si>
  <si>
    <t xml:space="preserve">Other Cardiothoracic Procedures W/O Mcc</t>
  </si>
  <si>
    <t xml:space="preserve">Urinalysis Auto W/O Scope</t>
  </si>
  <si>
    <t xml:space="preserve">Coronary Bypass W Cardiac Cath W Mcc</t>
  </si>
  <si>
    <t xml:space="preserve">Assay Of Psa Total</t>
  </si>
  <si>
    <t xml:space="preserve">Coronary Bypass W Cardiac Cath W/O Mcc</t>
  </si>
  <si>
    <t xml:space="preserve">Assay Of Psa Free</t>
  </si>
  <si>
    <t xml:space="preserve">Coronary Bypass W/O Cardiac Cath W/O Mcc</t>
  </si>
  <si>
    <t xml:space="preserve">Assay Thyroid Stim Hormone</t>
  </si>
  <si>
    <t xml:space="preserve">Percutaneous Cardiovascular Procedures W Drug-Eluting Stent W Mcc Or 4+ Arteries Or Stents</t>
  </si>
  <si>
    <t xml:space="preserve">Complete Cbc W/Auto Diff Wbc</t>
  </si>
  <si>
    <t xml:space="preserve">Perc Cardiovasc Proc W Drug-Eluting Stent W/O Mcc</t>
  </si>
  <si>
    <t xml:space="preserve">Complete Cbc Automated</t>
  </si>
  <si>
    <t xml:space="preserve">Perc Cardiovasc Proc W/O Coronary Artery Stent W/O Mcc</t>
  </si>
  <si>
    <t xml:space="preserve">Prothrombin Time</t>
  </si>
  <si>
    <t xml:space="preserve">Endovascular Cardiac Valve Replacement W Mcc</t>
  </si>
  <si>
    <t xml:space="preserve">Thromboplastin Time Partial</t>
  </si>
  <si>
    <t xml:space="preserve">Endovascular Cardiac Valve Replacement W/O Mcc</t>
  </si>
  <si>
    <t xml:space="preserve">Ct Head/Brain W/O Dye</t>
  </si>
  <si>
    <t xml:space="preserve">Percutaneous Intracardiac Procedures W Mcc</t>
  </si>
  <si>
    <t xml:space="preserve">Mri Brain Stem W/O &amp; W/Dye</t>
  </si>
  <si>
    <t xml:space="preserve">Percutaneous Intracardiac Procedures W/O Mcc</t>
  </si>
  <si>
    <t xml:space="preserve">X-Ray Exam L-2 Spine 4/&gt;Vws</t>
  </si>
  <si>
    <t xml:space="preserve">Acute Myocardial Infarction, Discharged Alive W Mcc</t>
  </si>
  <si>
    <t xml:space="preserve">Mri Lumbar Spine W/O Dye</t>
  </si>
  <si>
    <t xml:space="preserve">Acute Myocardial Infarction, Discharged Alive W/O Cc/Mcc</t>
  </si>
  <si>
    <t xml:space="preserve">Ct Pelvis W/Dye</t>
  </si>
  <si>
    <t xml:space="preserve">Circulatory Disorders Except Ami, W Card Cath W Mcc</t>
  </si>
  <si>
    <t xml:space="preserve">Mri Jnt Of Lwr Extre W/O Dye</t>
  </si>
  <si>
    <t xml:space="preserve">Circulatory Disorders Except Ami, W Card Cath W/O Mcc</t>
  </si>
  <si>
    <t xml:space="preserve">Ct Abd &amp; Pelv W/Contrast</t>
  </si>
  <si>
    <t xml:space="preserve">Cardiac Arrhythmia &amp; Conduction Disorders W Mcc</t>
  </si>
  <si>
    <t xml:space="preserve">Us Exam Abdom Complete</t>
  </si>
  <si>
    <t xml:space="preserve">Cardiac Arrhythmia &amp; Conduction Disorders W Cc</t>
  </si>
  <si>
    <t xml:space="preserve">Ob Us &gt;= 14 Wks Sngl Fetus</t>
  </si>
  <si>
    <t xml:space="preserve">Cardiac Arrhythmia &amp; Conduction Disorders W/O Cc/Mcc</t>
  </si>
  <si>
    <t xml:space="preserve">Transvaginal Us Non-Ob</t>
  </si>
  <si>
    <t xml:space="preserve">Other Circulatory System Diagnoses W Mcc</t>
  </si>
  <si>
    <t xml:space="preserve">Dx Mammo Incl Cad Uni</t>
  </si>
  <si>
    <t xml:space="preserve">Other Circulatory System Diagnoses W Cc</t>
  </si>
  <si>
    <t xml:space="preserve">Dx Mammo Incl Cad Bi</t>
  </si>
  <si>
    <t xml:space="preserve">Irrig Drug Delivery Device</t>
  </si>
  <si>
    <t xml:space="preserve">Scr Mammo Bi Incl Cad</t>
  </si>
  <si>
    <t xml:space="preserve">Ct Head/Brain W/O &amp; W/Dye</t>
  </si>
  <si>
    <t xml:space="preserve">Spinal Fusion Except Cervical W/O Mcc</t>
  </si>
  <si>
    <t xml:space="preserve">Ct Orbit/Ear/Fossa W/O Dye</t>
  </si>
  <si>
    <t xml:space="preserve">Major Hip And Knee Joint Replacement Or Reattachment Of Lower Extremity W/O Mcc</t>
  </si>
  <si>
    <t xml:space="preserve">Ct Maxillofacial W/O Dye</t>
  </si>
  <si>
    <t xml:space="preserve">Cervical Spinal Fusion W/O Cc/Mcc</t>
  </si>
  <si>
    <t xml:space="preserve">Ct Soft Tissue Neck W/O Dye</t>
  </si>
  <si>
    <t xml:space="preserve">Uterine &amp; Adnexa Proc For Non-Malignancy W/O Cc/Mcc</t>
  </si>
  <si>
    <t xml:space="preserve">Ct Soft Tissue Neck W/Dye</t>
  </si>
  <si>
    <t xml:space="preserve">Removal Of Breast Lesion</t>
  </si>
  <si>
    <t xml:space="preserve">Ct Angiography Head</t>
  </si>
  <si>
    <t xml:space="preserve">Shoulder Arthroscopy/Surgery</t>
  </si>
  <si>
    <t xml:space="preserve">Ct Angiography Neck</t>
  </si>
  <si>
    <t xml:space="preserve">Knee Arthroscopy/Surgery</t>
  </si>
  <si>
    <t xml:space="preserve">Ct Thorax W/O Dye</t>
  </si>
  <si>
    <t xml:space="preserve">Remove Tonsils And Adenoids</t>
  </si>
  <si>
    <t xml:space="preserve">Ct Thorax W/Dye</t>
  </si>
  <si>
    <t xml:space="preserve">Egd Diagnostic Brush Wash</t>
  </si>
  <si>
    <t xml:space="preserve">Ct Angiography Chest</t>
  </si>
  <si>
    <t xml:space="preserve">Egd Biopsy Single/Multiple</t>
  </si>
  <si>
    <t xml:space="preserve">Ct Neck Spine W/O Dye</t>
  </si>
  <si>
    <t xml:space="preserve">Diagnostic Colonoscopy</t>
  </si>
  <si>
    <t xml:space="preserve">Ct Chest Spine W/O Dye</t>
  </si>
  <si>
    <t xml:space="preserve">Colonoscopy And Biopsy</t>
  </si>
  <si>
    <t xml:space="preserve">Ct Lumbar Spine W/O Dye</t>
  </si>
  <si>
    <t xml:space="preserve">Colonoscopy W/Lesion Removal</t>
  </si>
  <si>
    <t xml:space="preserve">Ct Lumbar Spine W/Dye</t>
  </si>
  <si>
    <t xml:space="preserve">Colonoscopy W/Endoscope Us</t>
  </si>
  <si>
    <t xml:space="preserve">Ct Pelvis W/O Dye</t>
  </si>
  <si>
    <t xml:space="preserve">Laparoscopic Cholecystectomy</t>
  </si>
  <si>
    <t xml:space="preserve">Prp I/Hern Init Reduc &gt;5 Yr</t>
  </si>
  <si>
    <t xml:space="preserve">Ct Upper Extremity W/O Dye</t>
  </si>
  <si>
    <t xml:space="preserve">Biopsy Of Prostate</t>
  </si>
  <si>
    <t xml:space="preserve">Ct Lower Extremity W/O Dye</t>
  </si>
  <si>
    <t xml:space="preserve">Laparo Radical Prostatectomy</t>
  </si>
  <si>
    <t xml:space="preserve">Ct Abdomen W/O Dye</t>
  </si>
  <si>
    <t xml:space="preserve">Obstetrical Care</t>
  </si>
  <si>
    <t xml:space="preserve">Ct Abdomen W/Dye</t>
  </si>
  <si>
    <t xml:space="preserve">Cesarean Delivery</t>
  </si>
  <si>
    <t xml:space="preserve">Ct Abdomen W/O &amp; W/Dye</t>
  </si>
  <si>
    <t xml:space="preserve">Vbac Delivery</t>
  </si>
  <si>
    <t xml:space="preserve">Ct Angio Abd&amp;Pelv W/O&amp;W/Dye</t>
  </si>
  <si>
    <t xml:space="preserve">Njx Interlaminar Lmbr/Sac</t>
  </si>
  <si>
    <t xml:space="preserve">Ct Angio Abdom W/O &amp; W/Dye</t>
  </si>
  <si>
    <t xml:space="preserve">Ct Abd &amp; Pelvis W/O Contrast</t>
  </si>
  <si>
    <t xml:space="preserve">Inj Foramen Epidural L/S</t>
  </si>
  <si>
    <t xml:space="preserve">After Cataract Laser Surgery</t>
  </si>
  <si>
    <t xml:space="preserve">Ct Abd &amp; Pelv 1/&gt; Regns</t>
  </si>
  <si>
    <t xml:space="preserve">Xcapsl Ctrc Rmvl W/O Ecp</t>
  </si>
  <si>
    <t xml:space="preserve">Ct Hrt W/3D Image</t>
  </si>
  <si>
    <t xml:space="preserve">Electrocardiogram Complete</t>
  </si>
  <si>
    <t xml:space="preserve">Ct Angio Hrt W/3D Image</t>
  </si>
  <si>
    <t xml:space="preserve">Ct Angio Abdominal Arteries</t>
  </si>
  <si>
    <t xml:space="preserve">Polysom 6/&gt; Yrs 4/&gt; Param</t>
  </si>
  <si>
    <t xml:space="preserve">Us Exam Of Head And Neck</t>
  </si>
  <si>
    <t xml:space="preserve">Therapeutic Exercises</t>
  </si>
  <si>
    <t xml:space="preserve">Network Request</t>
  </si>
  <si>
    <t xml:space="preserve">Cardioversion Electric Ext</t>
  </si>
  <si>
    <t xml:space="preserve">Abdominoplasty (Includes Umbilical Transposition &amp; Fascial Application)
(1 Night Hospital Stay Included In Primary Fee)</t>
  </si>
  <si>
    <t xml:space="preserve">Plastic Surgery</t>
  </si>
  <si>
    <t xml:space="preserve">Echo Transesophageal</t>
  </si>
  <si>
    <t xml:space="preserve">Brachyopexy</t>
  </si>
  <si>
    <t xml:space="preserve">Breast Mastopexy:  Bilateral</t>
  </si>
  <si>
    <t xml:space="preserve">Electrocardiogram Tracing</t>
  </si>
  <si>
    <t xml:space="preserve">Breast Reduction:  Bilateral</t>
  </si>
  <si>
    <t xml:space="preserve">Insrt Heart Pm Atrial &amp; Vent</t>
  </si>
  <si>
    <t xml:space="preserve">Breast Augmentation:  Bilateral</t>
  </si>
  <si>
    <t xml:space="preserve">Remv&amp;Replc Pm Gen Dual Lead</t>
  </si>
  <si>
    <t xml:space="preserve">Breast Implant Removal (Intact):  One</t>
  </si>
  <si>
    <t xml:space="preserve">Insj/Rplcmt Defib W/Lead(S)</t>
  </si>
  <si>
    <t xml:space="preserve">Mammary Implant Material Removal (Ruptured/Moved):  One</t>
  </si>
  <si>
    <t xml:space="preserve">Electrophysiology Evaluation</t>
  </si>
  <si>
    <t xml:space="preserve">Breast Implant Immediate Replacement:  One</t>
  </si>
  <si>
    <t xml:space="preserve">Ablate Heart Dysrhythm Focus</t>
  </si>
  <si>
    <t xml:space="preserve">Delayed Insertion Of Breast Prosthesis Following Mastopexy/Reconstruction:  One</t>
  </si>
  <si>
    <t xml:space="preserve">Ep &amp; Ablate Supravent Arrhyt</t>
  </si>
  <si>
    <t xml:space="preserve">Periprosthetic Capsulectomy, Breast:  Bilateral</t>
  </si>
  <si>
    <t xml:space="preserve">Ep &amp; Ablate Ventric Tachy</t>
  </si>
  <si>
    <t xml:space="preserve">Buttocks Enhancement (Includes Lipectomy)</t>
  </si>
  <si>
    <t xml:space="preserve">Tx Atrial Fib Pulm Vein Isol</t>
  </si>
  <si>
    <t xml:space="preserve">Otoplasty:  Protruding Ear:  Bilateral</t>
  </si>
  <si>
    <t xml:space="preserve">Evaluate Speech Production</t>
  </si>
  <si>
    <t xml:space="preserve">Blepharoplasty:  Lower:  Bilateral</t>
  </si>
  <si>
    <t xml:space="preserve">Oral Function Therapy</t>
  </si>
  <si>
    <t xml:space="preserve">Blepharoplasty:  Lower W/ Excess Fat Pad:  Bilateral</t>
  </si>
  <si>
    <t xml:space="preserve">Evaluate Swallowing Function</t>
  </si>
  <si>
    <t xml:space="preserve">Blepharoplasty:  Upper:  Bilateral</t>
  </si>
  <si>
    <t xml:space="preserve">Motion Fluoroscopy/Swallow</t>
  </si>
  <si>
    <t xml:space="preserve">Blepharoplasty:  Upper W/ Excess Fat Pad:  Bilateral</t>
  </si>
  <si>
    <t xml:space="preserve">Pulmonary Embolism W Mcc</t>
  </si>
  <si>
    <t xml:space="preserve">Eyelid Revision:  Canthopexy:  One</t>
  </si>
  <si>
    <t xml:space="preserve">Respiratory Infections &amp; Inflammations W Mcc</t>
  </si>
  <si>
    <t xml:space="preserve">Brow Lift:  Bilateral  </t>
  </si>
  <si>
    <t xml:space="preserve">Pulmonary Edema &amp; Respiratory Failure</t>
  </si>
  <si>
    <t xml:space="preserve">Eyelid Revision:  Canthoplasty:  One</t>
  </si>
  <si>
    <t xml:space="preserve">Chronic Obstructive Pulmonary Disease W Mcc</t>
  </si>
  <si>
    <t xml:space="preserve">Rhytidectomy:  (Facelift) Forehead (1 Night Hospital Stay Included In Primary Fee)</t>
  </si>
  <si>
    <t xml:space="preserve">Chronic Obstructive Pulmonary Disease W Cc</t>
  </si>
  <si>
    <t xml:space="preserve">Rhytidectomy:  (Facelift) Neck W/ Platysmal Tightening (1 Night Hospital Stay Included In Primary Fee)</t>
  </si>
  <si>
    <t xml:space="preserve">Esophagitis, Gastroent &amp; Misc Digest Disorders W Mcc</t>
  </si>
  <si>
    <t xml:space="preserve">Rhytidectomy:  (Facelift) Cheek, Skin, Neck (1 Night Hospital Stay Included In Primary Fee)</t>
  </si>
  <si>
    <t xml:space="preserve">Esophagitis, Gastroent &amp; Misc Digest Disorders W/O Mcc</t>
  </si>
  <si>
    <t xml:space="preserve">Rhytidectomy:  (Facelift) Cheek, Smas Flap (1 Night Hospital Stay Included In Primary Fee)</t>
  </si>
  <si>
    <t xml:space="preserve">Other Digestive System Diagnoses W Cc</t>
  </si>
  <si>
    <t xml:space="preserve">Labiaplasty</t>
  </si>
  <si>
    <t xml:space="preserve">Disorders Of Liver Except Malig,Cirr,Alc Hepa W Mcc</t>
  </si>
  <si>
    <t xml:space="preserve">Lipo:  Neck</t>
  </si>
  <si>
    <t xml:space="preserve">Disorders Of The Biliary Tract W Cc</t>
  </si>
  <si>
    <t xml:space="preserve">Lipo:  Trunk Or Back</t>
  </si>
  <si>
    <t xml:space="preserve">Diabetes W Mcc</t>
  </si>
  <si>
    <t xml:space="preserve">Lipo:  Upper Extremity</t>
  </si>
  <si>
    <t xml:space="preserve">Diabetes W Cc</t>
  </si>
  <si>
    <t xml:space="preserve">Lipo:  Thigh Or Knee (Lower Extremity)</t>
  </si>
  <si>
    <t xml:space="preserve">Misc Disorders Of Nutrition,Metabolism,Fluids/Electrolytes W Mcc</t>
  </si>
  <si>
    <t xml:space="preserve">Thigh Lift</t>
  </si>
  <si>
    <t xml:space="preserve">Misc Disorders Of Nutrition,Metabolism,Fluids/Electrolytes W/O Mcc</t>
  </si>
  <si>
    <t xml:space="preserve">Renal Failure W Mcc</t>
  </si>
  <si>
    <t xml:space="preserve">Major Joint/Limb Reattachment Procedure Of Upper Extremities</t>
  </si>
  <si>
    <t xml:space="preserve">Renal Failure W Cc</t>
  </si>
  <si>
    <t xml:space="preserve">Bilateral Or Multiple Major Joint Procs Of Lower Extremity W/O Mcc</t>
  </si>
  <si>
    <t xml:space="preserve">Other Kidney &amp; Urinary Tract Diagnoses W Mcc</t>
  </si>
  <si>
    <t xml:space="preserve">Poisoning &amp; Toxic Effects Of Drugs W/O Mcc</t>
  </si>
  <si>
    <t xml:space="preserve">Major Small &amp; Large Bowel Procedures W/O Cc/Mcc</t>
  </si>
  <si>
    <t xml:space="preserve">Stomach, Esophageal &amp; Duodenal Proc W Mcc</t>
  </si>
  <si>
    <t xml:space="preserve">Other Vascular Procedures W Cc</t>
  </si>
  <si>
    <t xml:space="preserve">Stomach, Esophageal &amp; Duodenal Proc W Cc</t>
  </si>
  <si>
    <t xml:space="preserve">Extracranial Procedures W/O Cc/Mcc</t>
  </si>
  <si>
    <t xml:space="preserve">Stomach, Esophageal &amp; Duodenal Proc W/O Cc/Mcc</t>
  </si>
  <si>
    <t xml:space="preserve">Aortic And Heart Assist Procedures Except Pulsation Balloon W/O Mcc</t>
  </si>
  <si>
    <t xml:space="preserve">Major Small &amp; Large Bowel Procedures W Mcc</t>
  </si>
  <si>
    <t xml:space="preserve">Revision Of Hip Or Knee Replacement W/O Cc/Mcc</t>
  </si>
  <si>
    <t xml:space="preserve">Major Small &amp; Large Bowel Procedures W Cc</t>
  </si>
  <si>
    <t xml:space="preserve">Major Hip And Knee Joint Replacement Or Reattachment Of Lower Extremity W Mcc Or Total Ankle Replacement</t>
  </si>
  <si>
    <t xml:space="preserve">Lower Extrem &amp; Humer Proc Except Hip,Foot,Femur W Cc</t>
  </si>
  <si>
    <t xml:space="preserve">Other Skin, Subcut Tiss &amp; Breast Proc W Cc</t>
  </si>
  <si>
    <t xml:space="preserve">Major Chest Procedures W Cc</t>
  </si>
  <si>
    <t xml:space="preserve">Infectious &amp; Parasitic Diseases W O.R. Procedure W Cc</t>
  </si>
  <si>
    <t xml:space="preserve">Non-Extensive O.R. Proc Unrelated To Principal Diagnosis W Mcc</t>
  </si>
  <si>
    <t xml:space="preserve">Craniotomy &amp; Endovascular Intracranial Procedures W Mcc</t>
  </si>
  <si>
    <t xml:space="preserve">Uterine &amp; Adnexa Proc For Non-Malignancy W Cc/Mcc</t>
  </si>
  <si>
    <t xml:space="preserve">Other Vascular Procedures W/O Cc/Mcc</t>
  </si>
  <si>
    <t xml:space="preserve">Laparoscopy Fundoplasty</t>
  </si>
  <si>
    <t xml:space="preserve">Laparoscopy Appendectomy</t>
  </si>
  <si>
    <t xml:space="preserve">Remove Spine Lamina 1 Lmbr</t>
  </si>
  <si>
    <t xml:space="preserve">Laparo Cholecystectomy/Graph</t>
  </si>
  <si>
    <t xml:space="preserve">Low Back Disk Surgery</t>
  </si>
  <si>
    <t xml:space="preserve">Lap Insert Tunnel Ip Cath</t>
  </si>
  <si>
    <t xml:space="preserve">Njx Interlaminar Crv/Thrc</t>
  </si>
  <si>
    <t xml:space="preserve">Lap Ing Hernia Repair Init</t>
  </si>
  <si>
    <t xml:space="preserve">Laparoscopy Remove Adnexa</t>
  </si>
  <si>
    <t xml:space="preserve">Lap Ing Hernia Repair Recur</t>
  </si>
  <si>
    <t xml:space="preserve">Lap Vent/Abd Hernia Repair</t>
  </si>
  <si>
    <t xml:space="preserve">Removal Of Tonsils</t>
  </si>
  <si>
    <t xml:space="preserve">Lap Vent/Abd Hern Proc Comp</t>
  </si>
  <si>
    <t xml:space="preserve">Av Fusion Direct Any Site</t>
  </si>
  <si>
    <t xml:space="preserve">Repair Of Nasal Septum</t>
  </si>
  <si>
    <t xml:space="preserve">Laparoscopy Excise Lesions</t>
  </si>
  <si>
    <t xml:space="preserve">Removal Of Support Implant</t>
  </si>
  <si>
    <t xml:space="preserve">Mri Brain Stem W/O Dye</t>
  </si>
  <si>
    <t xml:space="preserve">Mri Neck Spine W/O &amp; W/Dye</t>
  </si>
  <si>
    <t xml:space="preserve">Fetal Non-Stress Test</t>
  </si>
  <si>
    <t xml:space="preserve">Degenerative Nervous System Disorders W Mcc</t>
  </si>
  <si>
    <t xml:space="preserve">Intracranial Hemorrhage Or Cerebral Infarction W Mcc</t>
  </si>
  <si>
    <t xml:space="preserve">Intracranial Hemorrhage Or Cerebral Infarction W/O Cc/Mcc</t>
  </si>
  <si>
    <t xml:space="preserve">Cysto/Uretero W/Lithotripsy</t>
  </si>
  <si>
    <t xml:space="preserve">Other Disorders Of Nervous System W Cc</t>
  </si>
  <si>
    <t xml:space="preserve">Hysteroscopy Biopsy</t>
  </si>
  <si>
    <t xml:space="preserve">Seizures W/O Mcc</t>
  </si>
  <si>
    <t xml:space="preserve">Laparo-Vag Hyst Incl T/O</t>
  </si>
  <si>
    <t xml:space="preserve">Craniotomy W Major Device Implant Or Acute Complex Cns Pdx W Mcc Or Chemotherapy Implant Or Epilepsy W Neurostimulator</t>
  </si>
  <si>
    <t xml:space="preserve">Tlh W/T/O 250 G Or Less</t>
  </si>
  <si>
    <t xml:space="preserve">Removal Of Thyroid</t>
  </si>
  <si>
    <t xml:space="preserve">Craniotomy &amp; Endovascular Intracranial Procedures W Cc</t>
  </si>
  <si>
    <t xml:space="preserve">Tlh W/T/O Uterus Over 250 G</t>
  </si>
  <si>
    <t xml:space="preserve">Craniotomy &amp; Endovascular Intracranial Procedures W/O Cc/Mcc</t>
  </si>
  <si>
    <t xml:space="preserve">Vag Hyst Including T/O</t>
  </si>
  <si>
    <t xml:space="preserve">Inj Paravert F Jnt L/S 1 Lev</t>
  </si>
  <si>
    <t xml:space="preserve">Vaginal Delivery W O.R. Proc Except Steril &amp;/Or D&amp;C</t>
  </si>
  <si>
    <t xml:space="preserve">Insrt/Redo Spine N Generator</t>
  </si>
  <si>
    <t xml:space="preserve">Cesarean Section W Sterilization W/O Cc/Mcc</t>
  </si>
  <si>
    <t xml:space="preserve">Cesarean Section W/O Sterilization W/O Cc/Mcc</t>
  </si>
  <si>
    <t xml:space="preserve">Vaginal Delivery W/O Sterilization/D&amp;C W/O Cc/Mcc</t>
  </si>
  <si>
    <t xml:space="preserve">Esoph Egd Dilation &lt;30 Mm</t>
  </si>
  <si>
    <t xml:space="preserve">Insj Subq Car Rhythm Mntr</t>
  </si>
  <si>
    <t xml:space="preserve">Insert Tunneled Cv Cath</t>
  </si>
  <si>
    <t xml:space="preserve">G0515</t>
  </si>
  <si>
    <t xml:space="preserve">#N/A</t>
  </si>
  <si>
    <t xml:space="preserve">Neck Spine Fuse&amp;Remov Bel C2</t>
  </si>
  <si>
    <t xml:space="preserve">Total Knee Arthroplasty</t>
  </si>
  <si>
    <t xml:space="preserve">Revision Of Hip Or Knee Replacement W Mcc</t>
  </si>
  <si>
    <t xml:space="preserve">Partial Mastectomy</t>
  </si>
  <si>
    <t xml:space="preserve">Revision Of Hip Or Knee Replacement W Cc</t>
  </si>
  <si>
    <t xml:space="preserve">Excision Breast Lesion</t>
  </si>
  <si>
    <t xml:space="preserve">Hip &amp; Femur Procedures Except Major Joint W Cc</t>
  </si>
  <si>
    <t xml:space="preserve">Combined Anterior/Posterior Spinal Fusion W/O Cc/Mcc</t>
  </si>
  <si>
    <t xml:space="preserve">Hip &amp; Femur Procedures Except Major Joint W/O Cc/Mcc</t>
  </si>
  <si>
    <t xml:space="preserve">Combined Anterior/Posterior Spinal Fusion W Cc</t>
  </si>
  <si>
    <t xml:space="preserve">Lower Extrem &amp; Humer Proc Except Hip,Foot,Femur W/O Cc/Mcc</t>
  </si>
  <si>
    <t xml:space="preserve">Blood Transfusion Service</t>
  </si>
  <si>
    <t xml:space="preserve">Draw Blood Off Venous Device</t>
  </si>
  <si>
    <t xml:space="preserve">Cervical Spinal Fusion W Cc</t>
  </si>
  <si>
    <t xml:space="preserve">Collect Blood From Picc</t>
  </si>
  <si>
    <t xml:space="preserve">Carcinoembryonic Antigen</t>
  </si>
  <si>
    <t xml:space="preserve">Vitamin B-12</t>
  </si>
  <si>
    <t xml:space="preserve">Major Chest Procedures W Mcc</t>
  </si>
  <si>
    <t xml:space="preserve">Assay Of Ferritin</t>
  </si>
  <si>
    <t xml:space="preserve">Other Resp System O.R. Procedures W Mcc</t>
  </si>
  <si>
    <t xml:space="preserve">Assay Of Natriuretic Peptide</t>
  </si>
  <si>
    <t xml:space="preserve">G0297</t>
  </si>
  <si>
    <t xml:space="preserve">Ldct For Lung Ca Screen</t>
  </si>
  <si>
    <t xml:space="preserve">Blood Platelet Aggregation</t>
  </si>
  <si>
    <t xml:space="preserve">Blood Typing Serologic Abo</t>
  </si>
  <si>
    <t xml:space="preserve">Tissue Exam By Pathologist</t>
  </si>
  <si>
    <t xml:space="preserve">PET</t>
  </si>
  <si>
    <t xml:space="preserve">Pet Image W/Ct Skull-Thigh</t>
  </si>
  <si>
    <t xml:space="preserve">Speech Sound Lang Comprehen</t>
  </si>
  <si>
    <t xml:space="preserve">Destroy Lumb/Sac Facet Jnt</t>
  </si>
  <si>
    <t xml:space="preserve">Behavral Qualit Analys Voice</t>
  </si>
  <si>
    <t xml:space="preserve">Dx Lmbr Spi Pnxr</t>
  </si>
  <si>
    <t xml:space="preserve">Create Eardrum Opening</t>
  </si>
  <si>
    <t xml:space="preserve">Procedure - Auditory System</t>
  </si>
  <si>
    <t xml:space="preserve">Neuromuscular Reeducation</t>
  </si>
  <si>
    <t xml:space="preserve">Pt Eval Low Complex 20 Min</t>
  </si>
  <si>
    <t xml:space="preserve">C9600</t>
  </si>
  <si>
    <t xml:space="preserve">Pt Eval Mod Complex 30 Min</t>
  </si>
  <si>
    <t xml:space="preserve">Therapeutic Activities</t>
  </si>
  <si>
    <t xml:space="preserve">Dilation And Curettage</t>
  </si>
  <si>
    <t xml:space="preserve">Cystoscopy And Treatment</t>
  </si>
  <si>
    <t xml:space="preserve">Partial Removal Of Thyroid</t>
  </si>
  <si>
    <t xml:space="preserve">Hysteroscopy Ablation</t>
  </si>
  <si>
    <t xml:space="preserve">Explore Parathyroid Glands</t>
  </si>
  <si>
    <t xml:space="preserve">Rpr Ventral Hern Init Block</t>
  </si>
  <si>
    <t xml:space="preserve">Bronch Ebus Samplng 1/2 Node</t>
  </si>
  <si>
    <t xml:space="preserve">Dx Bone Marrow Biopsies</t>
  </si>
  <si>
    <t xml:space="preserve">Correction Hallux Valgus</t>
  </si>
  <si>
    <t xml:space="preserve">Treatment Of Ankle Fracture</t>
  </si>
  <si>
    <t xml:space="preserve">Back &amp; Neck Proc Exc Spinal Fusion W/O Cc/Mcc</t>
  </si>
  <si>
    <t xml:space="preserve">Back &amp; Neck Proc Exc Spinal Fusion W Cc</t>
  </si>
  <si>
    <t xml:space="preserve">Major Chest Procedures W/O Cc/Mcc</t>
  </si>
  <si>
    <t xml:space="preserve">Other Major Cardiovascular Procedures W Mcc</t>
  </si>
  <si>
    <t xml:space="preserve">Rehabilitation W Cc/Mcc</t>
  </si>
  <si>
    <t xml:space="preserve">Rehabilitation</t>
  </si>
  <si>
    <t xml:space="preserve">Other Major Cardiovascular Procedures W Cc</t>
  </si>
  <si>
    <t xml:space="preserve">Repair Eardrum Structures</t>
  </si>
  <si>
    <t xml:space="preserve">Ins/Rep Subq Defibrillator</t>
  </si>
  <si>
    <t xml:space="preserve">Rpr Umbil Hern Block &gt; 5 Yr</t>
  </si>
  <si>
    <t xml:space="preserve">Artery-Vein Autograft</t>
  </si>
  <si>
    <t xml:space="preserve">Rpr Ventral Hern Init Reduc</t>
  </si>
  <si>
    <t xml:space="preserve">Iliac Revasc W/Stent</t>
  </si>
  <si>
    <t xml:space="preserve">Transcath Closure Of Asd</t>
  </si>
  <si>
    <t xml:space="preserve">Cerv Artific Diskectomy</t>
  </si>
  <si>
    <t xml:space="preserve">Exc Tr-Ext B9+Marg &gt;4.0 Cm</t>
  </si>
  <si>
    <t xml:space="preserve">Revise Breast Reconstruction</t>
  </si>
  <si>
    <t xml:space="preserve">Mast Simple Complete</t>
  </si>
  <si>
    <t xml:space="preserve">Drain/Inj Joint/Bursa W/O Us</t>
  </si>
  <si>
    <t xml:space="preserve">Egd Remove Foreign Body</t>
  </si>
  <si>
    <t xml:space="preserve">Esophagus Motility Study</t>
  </si>
  <si>
    <t xml:space="preserve">Egd Us Exam Duodenum/Jejunum</t>
  </si>
  <si>
    <t xml:space="preserve">Inj Paravert F Jnt C/T 1 Lev</t>
  </si>
  <si>
    <t xml:space="preserve">Rpr Umbil Hern Reduc &gt; 5 Yr</t>
  </si>
  <si>
    <t xml:space="preserve">Arthroscop Rotator Cuff Repr</t>
  </si>
  <si>
    <t xml:space="preserve">Larynscop W/Tumr Exc + Scope</t>
  </si>
  <si>
    <t xml:space="preserve">Remove In/Ex Hem Groups 2+</t>
  </si>
  <si>
    <t xml:space="preserve">Artery X-Rays Arm/Leg</t>
  </si>
  <si>
    <t xml:space="preserve">Prostatectomy (Turp)</t>
  </si>
  <si>
    <t xml:space="preserve">Ins Mark Thor For Rt Perq</t>
  </si>
  <si>
    <t xml:space="preserve">Total Hip Arthroplasty</t>
  </si>
  <si>
    <t xml:space="preserve">Revision Of Knee Joint</t>
  </si>
  <si>
    <t xml:space="preserve">Aortic And Heart Assist Procedures Except Pulsation Balloon W Mcc</t>
  </si>
  <si>
    <t xml:space="preserve">Other Major Cardiovascular Procedures W/O Cc/Mcc</t>
  </si>
  <si>
    <t xml:space="preserve">Dx Bone Marrow Aspirations</t>
  </si>
  <si>
    <t xml:space="preserve">Biopsy/Removal Lymph Nodes</t>
  </si>
  <si>
    <t xml:space="preserve">Deb Subq Tissue 20 Sq Cm/&lt;</t>
  </si>
  <si>
    <t xml:space="preserve">Remove Pilonidal Cyst Compl</t>
  </si>
  <si>
    <t xml:space="preserve">Neck Spine Disk Surgery</t>
  </si>
  <si>
    <t xml:space="preserve">Anal Sp Inf Pmp W/Reprg&amp;Fill</t>
  </si>
  <si>
    <t xml:space="preserve">Fusion Of Big Toe Joint</t>
  </si>
  <si>
    <t xml:space="preserve">Brain Canal Shunt Procedure</t>
  </si>
  <si>
    <t xml:space="preserve">Kidney &amp; Ureter Procedures For Non-Neoplasm W/O Cc/Mcc</t>
  </si>
  <si>
    <t xml:space="preserve">N Block Inj Celiac Pelus</t>
  </si>
  <si>
    <t xml:space="preserve">Kidney &amp; Ureter Procedures For Non-Neoplasm W Cc</t>
  </si>
  <si>
    <t xml:space="preserve">Medical Back Problems W/O Mcc</t>
  </si>
  <si>
    <t xml:space="preserve">Myelography L-S Spine</t>
  </si>
  <si>
    <t xml:space="preserve">Insert Non-Tunnel Cv Cath</t>
  </si>
  <si>
    <t xml:space="preserve">Heart Failure &amp; Shock W Mcc Or Peripheral Extracorporeal Membrane Oxygenation (Ecmo)</t>
  </si>
  <si>
    <t xml:space="preserve">Heart Failure &amp; Shock W Cc</t>
  </si>
  <si>
    <t xml:space="preserve">Chemo Iv Infusion 1 Hr</t>
  </si>
  <si>
    <t xml:space="preserve">Ct Head/Brain W/Dye</t>
  </si>
  <si>
    <t xml:space="preserve">Ct Uppr Extremity W/O&amp;W/Dye</t>
  </si>
  <si>
    <t xml:space="preserve">Ct Lower Extremity W/Dye</t>
  </si>
  <si>
    <t xml:space="preserve">Us Exam Chest</t>
  </si>
  <si>
    <t xml:space="preserve">Echo Exam Of Abdomen</t>
  </si>
  <si>
    <t xml:space="preserve">Us Abdl Aorta Screen Aaa</t>
  </si>
  <si>
    <t xml:space="preserve">Us Exam Abdo Back Wall Comp</t>
  </si>
  <si>
    <t xml:space="preserve">Ob Us &lt; 14 Wks Single Fetus</t>
  </si>
  <si>
    <t xml:space="preserve">Us Exam Pelvic Complete</t>
  </si>
  <si>
    <t xml:space="preserve">Us Exam Pelvic Limited</t>
  </si>
  <si>
    <t xml:space="preserve">Us Exam Scrotum</t>
  </si>
  <si>
    <t xml:space="preserve">Us Compl Joint R-T W/Img</t>
  </si>
  <si>
    <t xml:space="preserve">Us Lmtd Jt/Nonvasc Xtr Strux</t>
  </si>
  <si>
    <t xml:space="preserve">Extracranial Bilat Study</t>
  </si>
  <si>
    <t xml:space="preserve">Extremity Study</t>
  </si>
  <si>
    <t xml:space="preserve">Vascular Study</t>
  </si>
  <si>
    <t xml:space="preserve">Tte W/Doppler Complete</t>
  </si>
  <si>
    <t xml:space="preserve">Tte F-Up Or Lmtd</t>
  </si>
  <si>
    <t xml:space="preserve">ENT</t>
  </si>
  <si>
    <t xml:space="preserve">Otitis Media &amp; Uri W/O Mcc</t>
  </si>
  <si>
    <t xml:space="preserve">Simple Pneumonia &amp; Pleurisy W Mcc</t>
  </si>
  <si>
    <t xml:space="preserve">Simple Pneumonia &amp; Pleurisy W Cc</t>
  </si>
  <si>
    <t xml:space="preserve">Disorders Of Pancreas Except Malignancy W Cc</t>
  </si>
  <si>
    <t xml:space="preserve">Disorders Of Pancreas Except Malignancy W/O Cc/Mcc</t>
  </si>
  <si>
    <t xml:space="preserve">Cellulitis W/O Mcc</t>
  </si>
  <si>
    <t xml:space="preserve">Genotype Dna/Rna Hep C</t>
  </si>
  <si>
    <t xml:space="preserve">Kidney &amp; Urinary Tract Infections W/O Mcc</t>
  </si>
  <si>
    <t xml:space="preserve">Septicemia Or Severe Sepsis W/O Mv &gt;96 Hours W Mcc</t>
  </si>
  <si>
    <t xml:space="preserve">Assay Test For Blood Fecal</t>
  </si>
  <si>
    <t xml:space="preserve">Septicemia Or Severe Sepsis W/O Mv &gt;96 Hours W/O Mcc</t>
  </si>
  <si>
    <t xml:space="preserve">Tb Test Cell Immun Measure</t>
  </si>
  <si>
    <t xml:space="preserve">Compatibility Test Spin</t>
  </si>
  <si>
    <t xml:space="preserve">Infusion Care</t>
  </si>
  <si>
    <t xml:space="preserve">Hydration Iv Infusion Init</t>
  </si>
  <si>
    <t xml:space="preserve">IV Therapy</t>
  </si>
  <si>
    <t xml:space="preserve">Ther/Proph/Diag Iv Inf Init</t>
  </si>
  <si>
    <t xml:space="preserve">C Diff Amplified Probe</t>
  </si>
  <si>
    <t xml:space="preserve">Ther/Proph/Diag Inj Sc/Im</t>
  </si>
  <si>
    <t xml:space="preserve">Assay Of Acth</t>
  </si>
  <si>
    <t xml:space="preserve">Assay Of Total Testosterone</t>
  </si>
  <si>
    <t xml:space="preserve">Assay Of Parathormone</t>
  </si>
  <si>
    <t xml:space="preserve">Assay Of Free Thyroxine</t>
  </si>
  <si>
    <t xml:space="preserve">Routine Venipuncture</t>
  </si>
  <si>
    <t xml:space="preserve">Hepatitis C Revrs Trnscrpj</t>
  </si>
  <si>
    <t xml:space="preserve">Office/Outpatient Visit Est</t>
  </si>
  <si>
    <t xml:space="preserve">X-Ray Exam L-S Spine 2/3 Vws</t>
  </si>
  <si>
    <t xml:space="preserve">X-Ray Exam Of Knee 3</t>
  </si>
  <si>
    <t xml:space="preserve">Red Blood Cell Disorders W/O Mcc</t>
  </si>
  <si>
    <t xml:space="preserve">Fluorescent Antibody Screen</t>
  </si>
  <si>
    <t xml:space="preserve">Drug Test Prsmv Chem Anlyzr</t>
  </si>
  <si>
    <t xml:space="preserve">Osteomyelitis W Mcc</t>
  </si>
  <si>
    <t xml:space="preserve">Assay Of Magnesium</t>
  </si>
  <si>
    <t xml:space="preserve">Aftercare, Musculoskeletal System &amp; Connective Tissue W Cc</t>
  </si>
  <si>
    <t xml:space="preserve">Jak2 Gene</t>
  </si>
  <si>
    <t xml:space="preserve">Aftercare, Musculoskeletal System &amp; Connective Tissue W/O Cc/Mcc</t>
  </si>
  <si>
    <t xml:space="preserve">Hepatitis C Ab Test</t>
  </si>
  <si>
    <t xml:space="preserve">Assay Of Vitamin B-6</t>
  </si>
  <si>
    <t xml:space="preserve">Assay Carbamazepine Total</t>
  </si>
  <si>
    <t xml:space="preserve">Drug Assay Cyclosporine</t>
  </si>
  <si>
    <t xml:space="preserve">X-Ray Exam Of Shoulder</t>
  </si>
  <si>
    <t xml:space="preserve">Assay Of Digoxin Total</t>
  </si>
  <si>
    <t xml:space="preserve">Pt Eval High Complex 45 Min</t>
  </si>
  <si>
    <t xml:space="preserve">Drug Screen Quan Lamotrigine</t>
  </si>
  <si>
    <t xml:space="preserve">Drug Scrn Quan Levetiracetam</t>
  </si>
  <si>
    <t xml:space="preserve">Hiv-1 Quant&amp;Revrse Trnscrpj</t>
  </si>
  <si>
    <t xml:space="preserve">Drug Scrn Quant Oxcarbazepin</t>
  </si>
  <si>
    <t xml:space="preserve">Assay Of Sirolimus</t>
  </si>
  <si>
    <t xml:space="preserve">Agent Nos Assay W/Optic</t>
  </si>
  <si>
    <t xml:space="preserve">Assay Of Tacrolimus</t>
  </si>
  <si>
    <t xml:space="preserve">Influenza Dna Amp Probe</t>
  </si>
  <si>
    <t xml:space="preserve">Assay Of Topiramate</t>
  </si>
  <si>
    <t xml:space="preserve">Glycosylated Hemoglobin Test</t>
  </si>
  <si>
    <t xml:space="preserve">Assay Of Vancomycin</t>
  </si>
  <si>
    <t xml:space="preserve">Dxa Bone Density Axial</t>
  </si>
  <si>
    <t xml:space="preserve">Drug Screen Quant Zonisamide</t>
  </si>
  <si>
    <t xml:space="preserve">Immunoassay Nonantibody</t>
  </si>
  <si>
    <t xml:space="preserve">Quantitative Assay Drug</t>
  </si>
  <si>
    <t xml:space="preserve">X-Ray Exam Chest 2 Views</t>
  </si>
  <si>
    <t xml:space="preserve">Drug Test Prsmv Dir Opt Obs</t>
  </si>
  <si>
    <t xml:space="preserve">Vitamin D 25 Hydroxy</t>
  </si>
  <si>
    <t xml:space="preserve">Alkaloids Nos</t>
  </si>
  <si>
    <t xml:space="preserve">Ur Albumin Quantitative</t>
  </si>
  <si>
    <t xml:space="preserve">Self Care Mngment Training</t>
  </si>
  <si>
    <t xml:space="preserve">Total Cortisol</t>
  </si>
  <si>
    <t xml:space="preserve">Antinuclear Antibodies</t>
  </si>
  <si>
    <t xml:space="preserve">Cytogen M Array Copy No&amp;Snp</t>
  </si>
  <si>
    <t xml:space="preserve">Assay Of Iron</t>
  </si>
  <si>
    <t xml:space="preserve">F2 Gene</t>
  </si>
  <si>
    <t xml:space="preserve">Assay Of Estradiol</t>
  </si>
  <si>
    <t xml:space="preserve">F5 Gene</t>
  </si>
  <si>
    <t xml:space="preserve">Chylmd Trach Dna Amp Probe</t>
  </si>
  <si>
    <t xml:space="preserve">Cytomeg Dna Quant</t>
  </si>
  <si>
    <t xml:space="preserve">Mthfr Gene</t>
  </si>
  <si>
    <t xml:space="preserve">Lyme Disease Antibody</t>
  </si>
  <si>
    <t xml:space="preserve">Assay Of Aldosterone</t>
  </si>
  <si>
    <t xml:space="preserve">Alpha-Fetoprotein Serum</t>
  </si>
  <si>
    <t xml:space="preserve">Vit D 1 25-Dihydroxy</t>
  </si>
  <si>
    <t xml:space="preserve">Assay Of Ammonia</t>
  </si>
  <si>
    <t xml:space="preserve">Ag Detect Nos Ia Mult</t>
  </si>
  <si>
    <t xml:space="preserve">Assay Of Amylase</t>
  </si>
  <si>
    <t xml:space="preserve">X-Ray Exam Thorac Spine 3Vws</t>
  </si>
  <si>
    <t xml:space="preserve">Assay Of Apolipoprotein</t>
  </si>
  <si>
    <t xml:space="preserve">X-Ray Exam Neck Spine 2-3 Vw</t>
  </si>
  <si>
    <t xml:space="preserve">Bilirubin Total</t>
  </si>
  <si>
    <t xml:space="preserve">X-Ray Exam Of Wrist</t>
  </si>
  <si>
    <t xml:space="preserve">Occult Blood Feces</t>
  </si>
  <si>
    <t xml:space="preserve">Pt Re-Eval Est Plan Care</t>
  </si>
  <si>
    <t xml:space="preserve">Occult Bld Feces 1-3 Tests</t>
  </si>
  <si>
    <t xml:space="preserve">X-Ray Exam Hip Uni 2-3 Views</t>
  </si>
  <si>
    <t xml:space="preserve">X-Ray Exam Hips Bi 3-4 Views</t>
  </si>
  <si>
    <t xml:space="preserve">Chemiluminescent Assay</t>
  </si>
  <si>
    <t xml:space="preserve">Assay Of Gonadotropin (Lh)</t>
  </si>
  <si>
    <t xml:space="preserve">Assay Of Citrate</t>
  </si>
  <si>
    <t xml:space="preserve">X-Ray Exam Unilat Ribs/Chest</t>
  </si>
  <si>
    <t xml:space="preserve">Assay Of Blood Lipoprotein</t>
  </si>
  <si>
    <t xml:space="preserve">Col Chromotography Qual/Quan</t>
  </si>
  <si>
    <t xml:space="preserve">X-Ray Exam Of Ankle</t>
  </si>
  <si>
    <t xml:space="preserve">Assay Of Urine Creatinine</t>
  </si>
  <si>
    <t xml:space="preserve">Hpylori Stool Ia</t>
  </si>
  <si>
    <t xml:space="preserve">Dehydroepiandrosterone</t>
  </si>
  <si>
    <t xml:space="preserve">X-Ray Exam Abdomen 1 View</t>
  </si>
  <si>
    <t xml:space="preserve">Immunoassay Tumor Ca 125</t>
  </si>
  <si>
    <t xml:space="preserve">Pancreatic Elastase Fecal</t>
  </si>
  <si>
    <t xml:space="preserve">Assay Of Estrogens</t>
  </si>
  <si>
    <t xml:space="preserve">Assay Of Estrogen</t>
  </si>
  <si>
    <t xml:space="preserve">Fats/Lipids Feces Qual</t>
  </si>
  <si>
    <t xml:space="preserve">X-Ray Exam Neck Spine 6/&gt;Vws</t>
  </si>
  <si>
    <t xml:space="preserve">Assay Iga/Igd/Igg/Igm Each</t>
  </si>
  <si>
    <t xml:space="preserve">X-Ray Exam Of Foot</t>
  </si>
  <si>
    <t xml:space="preserve">Assay Of Ige</t>
  </si>
  <si>
    <t xml:space="preserve">Igg 1 2 3 Or 4 Each</t>
  </si>
  <si>
    <t xml:space="preserve">Culture Aerobic Identify</t>
  </si>
  <si>
    <t xml:space="preserve">Blood Gases Any Combination</t>
  </si>
  <si>
    <t xml:space="preserve">Debride Nail 1-5</t>
  </si>
  <si>
    <t xml:space="preserve">Organic Acid Single Quant</t>
  </si>
  <si>
    <t xml:space="preserve">Assay Of Haptoglobin Quant</t>
  </si>
  <si>
    <t xml:space="preserve">Urine Bacteria Culture</t>
  </si>
  <si>
    <t xml:space="preserve">Heavy Metal Quant Each Nes</t>
  </si>
  <si>
    <t xml:space="preserve">Urine Culture/Colony Count</t>
  </si>
  <si>
    <t xml:space="preserve">Assay Of Free Testosterone</t>
  </si>
  <si>
    <t xml:space="preserve">Assay Of Homocystine</t>
  </si>
  <si>
    <t xml:space="preserve">Chorionic Gonadotropin Test</t>
  </si>
  <si>
    <t xml:space="preserve">Assay Of 5-Hiaa</t>
  </si>
  <si>
    <t xml:space="preserve">Immunoassay Quant Nos Nonab</t>
  </si>
  <si>
    <t xml:space="preserve">Assay Of Progesterone 17-D</t>
  </si>
  <si>
    <t xml:space="preserve">Allg Spec Ige Crude Xtrc Ea</t>
  </si>
  <si>
    <t xml:space="preserve">Ria Nonantibody</t>
  </si>
  <si>
    <t xml:space="preserve">Nuclear Antigen Antibody</t>
  </si>
  <si>
    <t xml:space="preserve">Procalcitonin (Pct)</t>
  </si>
  <si>
    <t xml:space="preserve">Lactoferrin Fecal (Qual)</t>
  </si>
  <si>
    <t xml:space="preserve">Rpr S/N/Ax/Gen/Trnk 2.5Cm/&lt;</t>
  </si>
  <si>
    <t xml:space="preserve">Assay For Calprotectin Fecal</t>
  </si>
  <si>
    <t xml:space="preserve">Assay Of Metanephrines</t>
  </si>
  <si>
    <t xml:space="preserve">Microbe Susceptible Mic</t>
  </si>
  <si>
    <t xml:space="preserve">Thyroglobulin Antibody</t>
  </si>
  <si>
    <t xml:space="preserve">Assay Nephelometry Not Spec</t>
  </si>
  <si>
    <t xml:space="preserve">Immunfix E-Phorsis/Urine/Csf</t>
  </si>
  <si>
    <t xml:space="preserve">Assay Of Urine Osmolality</t>
  </si>
  <si>
    <t xml:space="preserve">Epstein-Barr Nuclear Antigen</t>
  </si>
  <si>
    <t xml:space="preserve">Assay For Phencyclidine</t>
  </si>
  <si>
    <t xml:space="preserve">Trim Skin Lesions 2 To 4</t>
  </si>
  <si>
    <t xml:space="preserve">Hla Typing A B Or C</t>
  </si>
  <si>
    <t xml:space="preserve">Assay Of Progesterone</t>
  </si>
  <si>
    <t xml:space="preserve">Smear Complex Stain</t>
  </si>
  <si>
    <t xml:space="preserve">X-Ray Exam Of Knee 1 Or 2</t>
  </si>
  <si>
    <t xml:space="preserve">Assay Of Prolactin</t>
  </si>
  <si>
    <t xml:space="preserve">Clot Factor Viii Ahg 1 Stage</t>
  </si>
  <si>
    <t xml:space="preserve">Assay Of Protein Urine</t>
  </si>
  <si>
    <t xml:space="preserve">Joint Survey Single View</t>
  </si>
  <si>
    <t xml:space="preserve">Protein E-Phoresis Serum</t>
  </si>
  <si>
    <t xml:space="preserve">Russell Viper Venom Diluted</t>
  </si>
  <si>
    <t xml:space="preserve">Protein E-Phoresis/Urine/Csf</t>
  </si>
  <si>
    <t xml:space="preserve">X-Ray Exam Of Hand</t>
  </si>
  <si>
    <t xml:space="preserve">X-Ray Exam Of Finger(S)</t>
  </si>
  <si>
    <t xml:space="preserve">Assay Of Tsi Globulin</t>
  </si>
  <si>
    <t xml:space="preserve">Alanine Amino (Alt) (Sgpt)</t>
  </si>
  <si>
    <t xml:space="preserve">Assay Of Troponin Quant</t>
  </si>
  <si>
    <t xml:space="preserve">Assay Of Nos Vitamin</t>
  </si>
  <si>
    <t xml:space="preserve">Trim Skin Lesion</t>
  </si>
  <si>
    <t xml:space="preserve">Chorionic Gonadotropin Assay</t>
  </si>
  <si>
    <t xml:space="preserve">Drainage Of Skin Abscess</t>
  </si>
  <si>
    <t xml:space="preserve">X-Ray Exam Of Elbow</t>
  </si>
  <si>
    <t xml:space="preserve">Automated Platelet Count</t>
  </si>
  <si>
    <t xml:space="preserve">Clot Inhibit Prot S Free</t>
  </si>
  <si>
    <t xml:space="preserve">Manual Therapy 1/&gt; Regions</t>
  </si>
  <si>
    <t xml:space="preserve">Fibrin Degradation Quant</t>
  </si>
  <si>
    <t xml:space="preserve">Herpes Simplex Type 2 Test</t>
  </si>
  <si>
    <t xml:space="preserve">Ccp Antibody</t>
  </si>
  <si>
    <t xml:space="preserve">Rubeola Antibody</t>
  </si>
  <si>
    <t xml:space="preserve">Rbc Sed Rate Automated</t>
  </si>
  <si>
    <t xml:space="preserve">Wbc Antibody Identification</t>
  </si>
  <si>
    <t xml:space="preserve">Rbc Antibody Identification</t>
  </si>
  <si>
    <t xml:space="preserve">Platelet Antibodies</t>
  </si>
  <si>
    <t xml:space="preserve">C-Reactive Protein</t>
  </si>
  <si>
    <t xml:space="preserve">Njx Aa&amp;/Strd Trigeminal Nrv</t>
  </si>
  <si>
    <t xml:space="preserve">Treat Fracture Radius/Ulna</t>
  </si>
  <si>
    <t xml:space="preserve">Immunoassay Tumor Ca 19-9</t>
  </si>
  <si>
    <t xml:space="preserve">Immunofix E-Phoresis Serum</t>
  </si>
  <si>
    <t xml:space="preserve">X-Ray Exam Hips Bi 5/&gt; Views</t>
  </si>
  <si>
    <t xml:space="preserve">Islet Cell Antibody</t>
  </si>
  <si>
    <t xml:space="preserve">Blood Type Antigen Donor Ea</t>
  </si>
  <si>
    <t xml:space="preserve">T Cell Absolute Count</t>
  </si>
  <si>
    <t xml:space="preserve">X-Ray Exam Of Lower Leg</t>
  </si>
  <si>
    <t xml:space="preserve">X-Ray Exam Of Knees</t>
  </si>
  <si>
    <t xml:space="preserve">John Cunningham Antibody</t>
  </si>
  <si>
    <t xml:space="preserve">Njx Aa&amp;/Strd Other Pn/Branch</t>
  </si>
  <si>
    <t xml:space="preserve">X-Ray Exam Ribs Uni 2 Views</t>
  </si>
  <si>
    <t xml:space="preserve">Blood Typing Rbc Antigens</t>
  </si>
  <si>
    <t xml:space="preserve">Detect Agent Nos Dna Quant</t>
  </si>
  <si>
    <t xml:space="preserve">G0127</t>
  </si>
  <si>
    <t xml:space="preserve">Trim Nail(S)</t>
  </si>
  <si>
    <t xml:space="preserve">Cultr Bacteria Except Blood</t>
  </si>
  <si>
    <t xml:space="preserve">Culture Screen Only</t>
  </si>
  <si>
    <t xml:space="preserve">Canalith Repositioning Proc</t>
  </si>
  <si>
    <t xml:space="preserve">Fungi Identification Yeast</t>
  </si>
  <si>
    <t xml:space="preserve">Mycobacteria Culture</t>
  </si>
  <si>
    <t xml:space="preserve">Smear Gram Stain</t>
  </si>
  <si>
    <t xml:space="preserve">Debride Nail 6 Or More</t>
  </si>
  <si>
    <t xml:space="preserve">Hepatitis B Dna Quant</t>
  </si>
  <si>
    <t xml:space="preserve">Hepatitis B Surface Ag Ia</t>
  </si>
  <si>
    <t xml:space="preserve">Trim Skin Lesions Over 4</t>
  </si>
  <si>
    <t xml:space="preserve">Detect Agent Nos Dna Amp</t>
  </si>
  <si>
    <t xml:space="preserve">Detect Agnt Mult Dna Ampli</t>
  </si>
  <si>
    <t xml:space="preserve">Body Fluid Cell Count</t>
  </si>
  <si>
    <t xml:space="preserve">Phlebotomy</t>
  </si>
  <si>
    <t xml:space="preserve">G0328</t>
  </si>
  <si>
    <t xml:space="preserve">Fecal Blood Scrn Immunoassay</t>
  </si>
  <si>
    <t xml:space="preserve">Gait Training Therapy</t>
  </si>
  <si>
    <t xml:space="preserve">X-Ray Exam Of Collar Bone</t>
  </si>
  <si>
    <t xml:space="preserve">X-Ray Exam Ribs/Chest4/&gt; Vws</t>
  </si>
  <si>
    <t xml:space="preserve">X-Ray Exam Sacrum Tailbone</t>
  </si>
  <si>
    <t xml:space="preserve">Drainage Of Pilonidal Cyst</t>
  </si>
  <si>
    <t xml:space="preserve">X-Ray Exam Of Toe(S)</t>
  </si>
  <si>
    <t xml:space="preserve">X-Ray Exam Abdomen 2 Views</t>
  </si>
  <si>
    <t xml:space="preserve">X-Ray Exam Si Joints 3/&gt; Vws</t>
  </si>
  <si>
    <t xml:space="preserve">X-Ray Exam Of Forearm</t>
  </si>
  <si>
    <t xml:space="preserve">Treat Elbow Dislocation</t>
  </si>
  <si>
    <t xml:space="preserve">Rpr S/N/Ax/Gen/Trnk2.6-7.5Cm</t>
  </si>
  <si>
    <t xml:space="preserve">X-Ray Exam Of Heel</t>
  </si>
  <si>
    <t xml:space="preserve">X-Ray Exam Entire Spi 2/3 Vw</t>
  </si>
  <si>
    <t xml:space="preserve">Rpr F/E/E/N/L/M 2.5 Cm/&lt;</t>
  </si>
  <si>
    <t xml:space="preserve">X-Ray Exam Thorac Spine 2Vws</t>
  </si>
  <si>
    <t xml:space="preserve">Remove Foreign Body</t>
  </si>
  <si>
    <t xml:space="preserve">Intmd Rpr S/A/T/Ext 2.6-7.5</t>
  </si>
  <si>
    <t xml:space="preserve">Intmd Rpr Face/Mm 2.6-5.0 Cm</t>
  </si>
  <si>
    <t xml:space="preserve">Inj Trigger Point 1/2 Muscl</t>
  </si>
  <si>
    <t xml:space="preserve">Removal Of Foot Foreign Body</t>
  </si>
  <si>
    <t xml:space="preserve">Insert Temp Bladder Cath</t>
  </si>
  <si>
    <t xml:space="preserve">X-Ray Exam Neck Spine 4/5Vws</t>
  </si>
  <si>
    <t xml:space="preserve">Drain Bl W/Cath Insertion</t>
  </si>
  <si>
    <t xml:space="preserve">Insert Bladder Catheter</t>
  </si>
  <si>
    <t xml:space="preserve">X-Ray Exam Of Facial Bones</t>
  </si>
  <si>
    <t xml:space="preserve">X-Ray Exam Chest 1 View</t>
  </si>
  <si>
    <t xml:space="preserve">X-Ray Exam Breastbone 2/&gt;Vws</t>
  </si>
  <si>
    <t xml:space="preserve">X-Ray Exam Thoracolmb 2/&gt; Vw</t>
  </si>
  <si>
    <t xml:space="preserve">X-Ray Exam Of Femur 2/&gt;</t>
  </si>
  <si>
    <t xml:space="preserve">Cardiac Valve &amp; Oth Maj Cardiothoracic Proc W/O Card Cath W Cc</t>
  </si>
  <si>
    <t xml:space="preserve">Coronary Bypass W/O Cardiac Cath W Mcc</t>
  </si>
  <si>
    <t xml:space="preserve">Acute Myocardial Infarction, Discharged Alive W Cc</t>
  </si>
  <si>
    <t xml:space="preserve">Hypertension W/O Mcc</t>
  </si>
  <si>
    <t xml:space="preserve">Chest Pain</t>
  </si>
  <si>
    <t xml:space="preserve">Lower Extremity Study</t>
  </si>
  <si>
    <t xml:space="preserve">Stress Tte Complete</t>
  </si>
  <si>
    <t xml:space="preserve">EEG</t>
  </si>
  <si>
    <t xml:space="preserve">Eeg 41-60 Minutes</t>
  </si>
  <si>
    <t xml:space="preserve">Eeg Awake And Drowsy</t>
  </si>
  <si>
    <t xml:space="preserve">Eeg Awake And Asleep</t>
  </si>
  <si>
    <t xml:space="preserve">Rmvl &amp; Rplcmt Dfb Gen 2 Lead</t>
  </si>
  <si>
    <t xml:space="preserve">Rmvl &amp; Rplcmt Dfb Gen Mlt Ld</t>
  </si>
  <si>
    <t xml:space="preserve">Thyroid, Parathyroid &amp; Thyroglossal Procedures W/O Cc/Mcc</t>
  </si>
  <si>
    <t xml:space="preserve">Pulmonary Embolism W/O Mcc</t>
  </si>
  <si>
    <t xml:space="preserve">Bronchitis &amp; Asthma W Cc/Mcc</t>
  </si>
  <si>
    <t xml:space="preserve">Bronchitis &amp; Asthma W/O Cc/Mcc</t>
  </si>
  <si>
    <t xml:space="preserve">Respiratory System Diagnosis W Ventilator Support &lt;=96 Hours</t>
  </si>
  <si>
    <t xml:space="preserve">Major Gastrointestinal Disorders &amp; Peritoneal Infections W Cc</t>
  </si>
  <si>
    <t xml:space="preserve">G.I. Hemorrhage W Cc</t>
  </si>
  <si>
    <t xml:space="preserve">Inflammatory Bowel Disease W Cc</t>
  </si>
  <si>
    <t xml:space="preserve">G.I. Obstruction W Cc</t>
  </si>
  <si>
    <t xml:space="preserve">G.I. Obstruction W/O Cc/Mcc</t>
  </si>
  <si>
    <t xml:space="preserve">Other Digestive System Diagnoses W Mcc</t>
  </si>
  <si>
    <t xml:space="preserve">Other Digestive System Diagnoses W/O Cc/Mcc</t>
  </si>
  <si>
    <t xml:space="preserve">Cirrhosis &amp; Alcoholic Hepatitis W Mcc</t>
  </si>
  <si>
    <t xml:space="preserve">Disorders Of Liver Except Malig,Cirr,Alc Hepa W Cc</t>
  </si>
  <si>
    <t xml:space="preserve">Disorders Of The Biliary Tract W Mcc</t>
  </si>
  <si>
    <t xml:space="preserve">Diabetes W/O Cc/Mcc</t>
  </si>
  <si>
    <t xml:space="preserve">Other Kidney &amp; Urinary Tract Diagnoses W Cc</t>
  </si>
  <si>
    <t xml:space="preserve">Acute Adjustment Reaction &amp; Psychosocial Dysfunction</t>
  </si>
  <si>
    <t xml:space="preserve">Alcohol/Drug Abuse Or Dependence W/O Rehabilitation Therapy W Mcc</t>
  </si>
  <si>
    <t xml:space="preserve">Poisoning &amp; Toxic Effects Of Drugs W Mcc</t>
  </si>
  <si>
    <t xml:space="preserve">Complications Of Treatment W Mcc</t>
  </si>
  <si>
    <t xml:space="preserve">Signs &amp; Symptoms W/O Mcc</t>
  </si>
  <si>
    <t xml:space="preserve">Major Male Pelvic Procedures W/O Cc/Mcc</t>
  </si>
  <si>
    <t xml:space="preserve">Ecmo Or Trach W Mv &gt;96 Hrs Or Pdx Exc Face, Mouth &amp; Neck W Maj O.R.</t>
  </si>
  <si>
    <t xml:space="preserve">Back &amp; Neck Proc Exc Spinal Fusion W Mcc Or Disc Device/Neurostim</t>
  </si>
  <si>
    <t xml:space="preserve">Spinal Fus Exc Cerv W Spinal Curv/Malig/Infec Or Ext Fus W Cc</t>
  </si>
  <si>
    <t xml:space="preserve">Hernia Procedures Except Inguinal &amp; Femoral W/O Cc/Mcc</t>
  </si>
  <si>
    <t xml:space="preserve">Pancreas, Liver &amp; Shunt Procedures W Mcc</t>
  </si>
  <si>
    <t xml:space="preserve">Pancreas, Liver &amp; Shunt Procedures W Cc</t>
  </si>
  <si>
    <t xml:space="preserve">Laparoscopic Cholecystectomy W/O C.D.E. W Mcc</t>
  </si>
  <si>
    <t xml:space="preserve">Laparoscopic Cholecystectomy W/O C.D.E. W Cc</t>
  </si>
  <si>
    <t xml:space="preserve">Other Skin, Subcut Tiss &amp; Breast Proc W/O Cc/Mcc</t>
  </si>
  <si>
    <t xml:space="preserve">Amputat Of Lower Limb For Endocrine,Nutrit,&amp; Metabol Dis W Cc</t>
  </si>
  <si>
    <t xml:space="preserve">Other O.R. Procedures For Injuries W Mcc</t>
  </si>
  <si>
    <t xml:space="preserve">Extensive O.R. Procedure Unrelated To Principal Diagnosis W Mcc</t>
  </si>
  <si>
    <t xml:space="preserve">Resp Virus 12-25 Targets</t>
  </si>
  <si>
    <t xml:space="preserve">Uterine &amp; Adnexa Proc For Ovarian Or Adnexal Malignancy W Cc</t>
  </si>
  <si>
    <t xml:space="preserve">Ther/Proph/Diag Inj Iv Push</t>
  </si>
  <si>
    <t xml:space="preserve">Diag Laparo Separate Proc</t>
  </si>
  <si>
    <t xml:space="preserve">Chemotherapy W/O Acute Leukemia As Secondary Diagnosis W Cc</t>
  </si>
  <si>
    <t xml:space="preserve">Kidney &amp; Ureter Procedures For Neoplasm W/O Cc/Mcc</t>
  </si>
  <si>
    <t xml:space="preserve">Intracranial Hemorrhage Or Cerebral Infarction W Cc Or Tpa In 24 Hrs</t>
  </si>
  <si>
    <t xml:space="preserve">Nonspecific Cerebrovascular Disorders W Mcc</t>
  </si>
  <si>
    <t xml:space="preserve">Nonspecific Cerebrovascular Disorders W Cc</t>
  </si>
  <si>
    <t xml:space="preserve">Cranial &amp; Peripheral Nerve Disorders W/O Mcc</t>
  </si>
  <si>
    <t xml:space="preserve">Parathyrd Planar W/Spect&amp;Ct</t>
  </si>
  <si>
    <t xml:space="preserve">Lymph System Imaging</t>
  </si>
  <si>
    <t xml:space="preserve">Hepatobiliary System Imaging</t>
  </si>
  <si>
    <t xml:space="preserve">Hepatobil Syst Image W/Drug</t>
  </si>
  <si>
    <t xml:space="preserve">Bone Imaging Whole Body</t>
  </si>
  <si>
    <t xml:space="preserve">Dental Surgery Procedure</t>
  </si>
  <si>
    <t xml:space="preserve">Compatibility Test Electric</t>
  </si>
  <si>
    <t xml:space="preserve">Nervous System Neoplasms W Mcc</t>
  </si>
  <si>
    <t xml:space="preserve">Respiratory Neoplasms W Mcc</t>
  </si>
  <si>
    <t xml:space="preserve">Digestive Malignancy W Mcc</t>
  </si>
  <si>
    <t xml:space="preserve">Pathological Fractures &amp; Musculoskelet &amp; Conn Tiss Malig W Cc</t>
  </si>
  <si>
    <t xml:space="preserve">Major Hematol/Immun Diag Exc Sickle Cell Crisis &amp; Coagul W Cc</t>
  </si>
  <si>
    <t xml:space="preserve">Egd Guide Wire Insertion</t>
  </si>
  <si>
    <t xml:space="preserve">Lap Paraesophag Hern Repair</t>
  </si>
  <si>
    <t xml:space="preserve">Dx Bronchoscope/Lavage</t>
  </si>
  <si>
    <t xml:space="preserve">Hip &amp; Femur Procedures Except Major Joint W Mcc</t>
  </si>
  <si>
    <t xml:space="preserve">Foot Procedures W/O Cc/Mcc</t>
  </si>
  <si>
    <t xml:space="preserve">Carotid Artery Stent Procedure W/O Cc/Mcc</t>
  </si>
  <si>
    <t xml:space="preserve">Assay Of Calcium</t>
  </si>
  <si>
    <t xml:space="preserve">Orchiopexy Ingun/Scrot Appr</t>
  </si>
  <si>
    <t xml:space="preserve">Bronchoscopy/Lung Bx Each</t>
  </si>
  <si>
    <t xml:space="preserve">Endo Cholangiopancreatograph</t>
  </si>
  <si>
    <t xml:space="preserve">Resp Virus 3-5 Targets</t>
  </si>
  <si>
    <t xml:space="preserve">Medical Back Problems W Mcc</t>
  </si>
  <si>
    <t xml:space="preserve">Peripheral Vascular Disorders W Cc</t>
  </si>
  <si>
    <t xml:space="preserve">Place Cath Vertebral Art</t>
  </si>
  <si>
    <t xml:space="preserve">Excise Parotid Gland/Lesion</t>
  </si>
  <si>
    <t xml:space="preserve">Egd Us Fine Needle Bx/Aspir</t>
  </si>
  <si>
    <t xml:space="preserve">Egd Varices Ligation</t>
  </si>
  <si>
    <t xml:space="preserve">Exc Rect Tum Transanal Part</t>
  </si>
  <si>
    <t xml:space="preserve">Excise Intrspinl Lesion Lmbr</t>
  </si>
  <si>
    <t xml:space="preserve">Bronchoscopy W/Biopsy(S)</t>
  </si>
  <si>
    <t xml:space="preserve">Abd Paracentesis W/Imaging</t>
  </si>
  <si>
    <t xml:space="preserve">Replace G/C Tube Perc</t>
  </si>
  <si>
    <t xml:space="preserve">G0121</t>
  </si>
  <si>
    <t xml:space="preserve">Colon Ca Scrn Not Hi Rsk Ind</t>
  </si>
  <si>
    <t xml:space="preserve">Conization Of Cervix</t>
  </si>
  <si>
    <t xml:space="preserve">Vaginal Hysterectomy</t>
  </si>
  <si>
    <t xml:space="preserve">Hysteroscopy Remove Myoma</t>
  </si>
  <si>
    <t xml:space="preserve">X-Ray Xm Swlng Funcj C+</t>
  </si>
  <si>
    <t xml:space="preserve">Remove Spine Lamina 1 Crvl</t>
  </si>
  <si>
    <t xml:space="preserve">Exchange Nephrostomy Cath</t>
  </si>
  <si>
    <t xml:space="preserve">Kidney &amp; Ureter Procedures For Neoplasm W Cc</t>
  </si>
  <si>
    <t xml:space="preserve">Pulmonary Function Tests</t>
  </si>
  <si>
    <t xml:space="preserve">Evaluation Of Wheezing</t>
  </si>
  <si>
    <t xml:space="preserve">Srs Multisource</t>
  </si>
  <si>
    <t xml:space="preserve">Polysom 6/&gt;Yrs Cpap 4/&gt; Parm</t>
  </si>
  <si>
    <t xml:space="preserve">Atherosclerosis W/O Mcc</t>
  </si>
  <si>
    <t xml:space="preserve">Chemo Anti-Neopl Sq/Im</t>
  </si>
  <si>
    <t xml:space="preserve">Chemo Iv Push Sngl Drug</t>
  </si>
  <si>
    <t xml:space="preserve">Ct Colonography Dx</t>
  </si>
  <si>
    <t xml:space="preserve">Ultrasound Breast Complete</t>
  </si>
  <si>
    <t xml:space="preserve">Ultrasound Breast Limited</t>
  </si>
  <si>
    <t xml:space="preserve">Ob Us Detailed Sngl Fetus</t>
  </si>
  <si>
    <t xml:space="preserve">Ob Us Nuchal Meas 1 Gest</t>
  </si>
  <si>
    <t xml:space="preserve">Ob Us Follow-Up Per Fetus</t>
  </si>
  <si>
    <t xml:space="preserve">Drugs administered other than oral method</t>
  </si>
  <si>
    <t xml:space="preserve">G0260</t>
  </si>
  <si>
    <t xml:space="preserve">Inj For Sacroiliac Jt Anesth</t>
  </si>
  <si>
    <t xml:space="preserve">Remote 30 Day Ecg Rev/Report</t>
  </si>
  <si>
    <t xml:space="preserve">Pm Device Progr Eval Dual</t>
  </si>
  <si>
    <t xml:space="preserve">Rem Interrog Evl Pm/Ids</t>
  </si>
  <si>
    <t xml:space="preserve">0297T</t>
  </si>
  <si>
    <t xml:space="preserve">Ext Ecg Scan W/Report</t>
  </si>
  <si>
    <t xml:space="preserve">Tilt Table Evaluation</t>
  </si>
  <si>
    <t xml:space="preserve">Mr-Staph Dna Amp Probe</t>
  </si>
  <si>
    <t xml:space="preserve">Interstitial Lung Disease W Mcc</t>
  </si>
  <si>
    <t xml:space="preserve">Major Gastrointestinal Disorders &amp; Peritoneal Infections W Mcc</t>
  </si>
  <si>
    <t xml:space="preserve">Radiation Treatment Aid(S)</t>
  </si>
  <si>
    <t xml:space="preserve">G.I. Hemorrhage W Mcc</t>
  </si>
  <si>
    <t xml:space="preserve">G.I. Obstruction W Mcc</t>
  </si>
  <si>
    <t xml:space="preserve">Carpal Tunnel Surgery</t>
  </si>
  <si>
    <t xml:space="preserve">Cirrhosis &amp; Alcoholic Hepatitis W Cc</t>
  </si>
  <si>
    <t xml:space="preserve">Endocrine Disorders W Mcc</t>
  </si>
  <si>
    <t xml:space="preserve">Endocrine Disorders W Cc</t>
  </si>
  <si>
    <t xml:space="preserve">Sleep Study Unatt&amp;Resp Efft</t>
  </si>
  <si>
    <t xml:space="preserve">Kidney &amp; Urinary Tract Infections W Mcc</t>
  </si>
  <si>
    <t xml:space="preserve">Disorders Of Personality &amp; Impulse Control</t>
  </si>
  <si>
    <t xml:space="preserve">Psychoses</t>
  </si>
  <si>
    <t xml:space="preserve">Fragmenting Of Kidney Stone</t>
  </si>
  <si>
    <t xml:space="preserve">Alcohol/Drug Abuse Or Dependence, Left Ama</t>
  </si>
  <si>
    <t xml:space="preserve">Repair Rotator Cuff Chronic</t>
  </si>
  <si>
    <t xml:space="preserve">Wrist Endoscopy/Surgery</t>
  </si>
  <si>
    <t xml:space="preserve">Appendectomy W/O Complicated Principal Diag W/O Cc/Mcc</t>
  </si>
  <si>
    <t xml:space="preserve">Hernia Procedures Except Inguinal &amp; Femoral W Cc</t>
  </si>
  <si>
    <t xml:space="preserve">Infectious &amp; Parasitic Diseases W O.R. Procedure W Mcc</t>
  </si>
  <si>
    <t xml:space="preserve">Lap Inc Hernia Repair</t>
  </si>
  <si>
    <t xml:space="preserve">Full Term Neonate W Major Problems</t>
  </si>
  <si>
    <t xml:space="preserve">Laparoscopy Tubal Cautery</t>
  </si>
  <si>
    <t xml:space="preserve">Mr Angiography Head W/O Dye</t>
  </si>
  <si>
    <t xml:space="preserve">Mri Neck Spine W/O Dye</t>
  </si>
  <si>
    <t xml:space="preserve">Mri Chest Spine W/O Dye</t>
  </si>
  <si>
    <t xml:space="preserve">Mri Lumbar Spine W/O &amp; W/Dye</t>
  </si>
  <si>
    <t xml:space="preserve">Mri Joint Upr Extrem W/O Dye</t>
  </si>
  <si>
    <t xml:space="preserve">Mri Lower Extremity W/O Dye</t>
  </si>
  <si>
    <t xml:space="preserve">Mri Abdomen W/O &amp; W/Dye</t>
  </si>
  <si>
    <t xml:space="preserve">Incise Finger Tendon Sheath</t>
  </si>
  <si>
    <t xml:space="preserve">Care Of Miscarriage</t>
  </si>
  <si>
    <t xml:space="preserve">Neonates, Died Or Transferred To Another Acute Care Facility</t>
  </si>
  <si>
    <t xml:space="preserve">Repair Wrist Joints</t>
  </si>
  <si>
    <t xml:space="preserve">Prematurity W/O Major Problems</t>
  </si>
  <si>
    <t xml:space="preserve">Neonate W Other Significant Problems</t>
  </si>
  <si>
    <t xml:space="preserve">Brain Imaging (Pet)</t>
  </si>
  <si>
    <t xml:space="preserve">Degenerative Nervous System Disorders W/O Mcc</t>
  </si>
  <si>
    <t xml:space="preserve">Ischemic Stroke, Precerebral Occlusion Or Transient Ischemia W Thrombolytic Agent W Cc</t>
  </si>
  <si>
    <t xml:space="preserve">G0105</t>
  </si>
  <si>
    <t xml:space="preserve">Colorectal Scrn; Hi Risk Ind</t>
  </si>
  <si>
    <t xml:space="preserve">Noninvasive Vascular Diagnostic Studies</t>
  </si>
  <si>
    <t xml:space="preserve">Upr/Lxtr Art Stdy 3+ Lvls</t>
  </si>
  <si>
    <t xml:space="preserve">Lwr Xtr Vasc Stdy Bilat</t>
  </si>
  <si>
    <t xml:space="preserve">Gastric Emptying Imag Study</t>
  </si>
  <si>
    <t xml:space="preserve">Destroy Cerv/Thor Facet Jnt</t>
  </si>
  <si>
    <t xml:space="preserve">Postpartum &amp; Post Abortion Diagnoses W O.R. Procedure</t>
  </si>
  <si>
    <t xml:space="preserve">Cesarean Section W/O Sterilization W Cc</t>
  </si>
  <si>
    <t xml:space="preserve">Vaginal Delivery W Sterilization/D&amp;C Wo Cc/Mcc</t>
  </si>
  <si>
    <t xml:space="preserve">Vaginal Delivery W/O Sterilization/D&amp;C W Cc</t>
  </si>
  <si>
    <t xml:space="preserve">Special Radiation Treatment</t>
  </si>
  <si>
    <t xml:space="preserve">Tendonitis, Myositis &amp; Bursitis W/O Mcc</t>
  </si>
  <si>
    <t xml:space="preserve">Assay Of Lipase</t>
  </si>
  <si>
    <t xml:space="preserve">Sbrt Delivery</t>
  </si>
  <si>
    <t xml:space="preserve">Intro Cath Dialysis Circuit</t>
  </si>
  <si>
    <t xml:space="preserve">Treat Fx Radial 3+ Frag</t>
  </si>
  <si>
    <t xml:space="preserve">Diagnostic Sigmoidoscopy</t>
  </si>
  <si>
    <t xml:space="preserve">Sigmoidoscopy And Biopsy</t>
  </si>
  <si>
    <t xml:space="preserve">Incision Of Rectal Abscess</t>
  </si>
  <si>
    <t xml:space="preserve">Prp I/Hern Init Block &gt;5 Yr</t>
  </si>
  <si>
    <t xml:space="preserve">Xcapsl Ctrc Rmvl Cplx Wo Ecp</t>
  </si>
  <si>
    <t xml:space="preserve">Bx Breast 1St Lesion Strtctc</t>
  </si>
  <si>
    <t xml:space="preserve">Bx Breast 1St Lesion Us Imag</t>
  </si>
  <si>
    <t xml:space="preserve">Intmd Rpr S/A/T/Ext 2.5 Cm/&lt;</t>
  </si>
  <si>
    <t xml:space="preserve">X-Ray Exam Knee 4 Or More</t>
  </si>
  <si>
    <t xml:space="preserve">Nsl/Sins Ndsc W/Prtl Ethmdct</t>
  </si>
  <si>
    <t xml:space="preserve">Fluoroscopy &lt;1 Hr Phys/Qhp</t>
  </si>
  <si>
    <t xml:space="preserve">X-Ray Exam Of Pelvis</t>
  </si>
  <si>
    <t xml:space="preserve">Cognitive Test By Hc Pro</t>
  </si>
  <si>
    <t xml:space="preserve">G0410</t>
  </si>
  <si>
    <t xml:space="preserve">Grp Psych Partial Hosp 45-50</t>
  </si>
  <si>
    <t xml:space="preserve">Acute &amp; Subacute Endocarditis W Mcc</t>
  </si>
  <si>
    <t xml:space="preserve">Heart Failure &amp; Shock W/O Cc/Mcc</t>
  </si>
  <si>
    <t xml:space="preserve">Hypertension W Mcc</t>
  </si>
  <si>
    <t xml:space="preserve">Syncope &amp; Collapse</t>
  </si>
  <si>
    <t xml:space="preserve">J0475</t>
  </si>
  <si>
    <t xml:space="preserve">Baclofen 10 Mg Injection</t>
  </si>
  <si>
    <t xml:space="preserve">J0690</t>
  </si>
  <si>
    <t xml:space="preserve">Cefazolin Sodium Injection</t>
  </si>
  <si>
    <t xml:space="preserve">J0878</t>
  </si>
  <si>
    <t xml:space="preserve">Daptomycin Injection</t>
  </si>
  <si>
    <t xml:space="preserve">J1459</t>
  </si>
  <si>
    <t xml:space="preserve">Inj Ivig Privigen 500 Mg</t>
  </si>
  <si>
    <t xml:space="preserve">J3370</t>
  </si>
  <si>
    <t xml:space="preserve">Vancomycin Hcl Injection</t>
  </si>
  <si>
    <t xml:space="preserve">J7030</t>
  </si>
  <si>
    <t xml:space="preserve">Normal Saline Solution Infus</t>
  </si>
  <si>
    <t xml:space="preserve">Dysequilibrium</t>
  </si>
  <si>
    <t xml:space="preserve">Other Ear, Nose, Mouth &amp; Throat Diagnoses W Cc</t>
  </si>
  <si>
    <t xml:space="preserve">Dental &amp; Oral Diseases W Cc</t>
  </si>
  <si>
    <t xml:space="preserve">Ex For Speech Device Rx 1Hr</t>
  </si>
  <si>
    <t xml:space="preserve">Use Of Speech Device Service</t>
  </si>
  <si>
    <t xml:space="preserve">Respiratory Infections &amp; Inflammations W Cc</t>
  </si>
  <si>
    <t xml:space="preserve">Chronic Obstructive Pulmonary Disease W/O Cc/Mcc</t>
  </si>
  <si>
    <t xml:space="preserve">Simple Pneumonia &amp; Pleurisy W/O Cc/Mcc</t>
  </si>
  <si>
    <t xml:space="preserve">Pneumothorax W Cc</t>
  </si>
  <si>
    <t xml:space="preserve">Other Respiratory System Diagnoses W/O Mcc</t>
  </si>
  <si>
    <t xml:space="preserve">Major Gastrointestinal Disorders &amp; Peritoneal Infections W/O Cc/Mcc</t>
  </si>
  <si>
    <t xml:space="preserve">Inflammatory Bowel Disease W Mcc</t>
  </si>
  <si>
    <t xml:space="preserve">Disorders Of Pancreas Except Malignancy W Mcc</t>
  </si>
  <si>
    <t xml:space="preserve">Disorders Of Liver Except Malig,Cirr,Alc Hepa W/O Cc/Mcc</t>
  </si>
  <si>
    <t xml:space="preserve">Ot Eval Low Complex 30 Min</t>
  </si>
  <si>
    <t xml:space="preserve">Connective Tissue Disorders W Mcc</t>
  </si>
  <si>
    <t xml:space="preserve">Assessment Of Aphasia</t>
  </si>
  <si>
    <t xml:space="preserve">Connective Tissue Disorders W Cc</t>
  </si>
  <si>
    <t xml:space="preserve">Ot Eval Mod Complex 45 Min</t>
  </si>
  <si>
    <t xml:space="preserve">Bone Diseases &amp; Arthropathies W/O Mcc</t>
  </si>
  <si>
    <t xml:space="preserve">Signs &amp; Symptoms Of Musculoskeletal System &amp; Conn Tissue W Mcc</t>
  </si>
  <si>
    <t xml:space="preserve">Signs &amp; Symptoms Of Musculoskeletal System &amp; Conn Tissue W/O Mcc</t>
  </si>
  <si>
    <t xml:space="preserve">Skin Ulcers W Mcc</t>
  </si>
  <si>
    <t xml:space="preserve">Skin Ulcers W Cc</t>
  </si>
  <si>
    <t xml:space="preserve">Orthotic Mgmt&amp;Traing 1St Enc</t>
  </si>
  <si>
    <t xml:space="preserve">Cellulitis W Mcc</t>
  </si>
  <si>
    <t xml:space="preserve">Speech/Hearing Therapy</t>
  </si>
  <si>
    <t xml:space="preserve">Endocrine Disorders W/O Cc/Mcc</t>
  </si>
  <si>
    <t xml:space="preserve">Alcohol/Drug Abuse Or Dependence W/O Rehabilitation Therapy W/O Mcc</t>
  </si>
  <si>
    <t xml:space="preserve">Aftercare W Cc/Mcc</t>
  </si>
  <si>
    <t xml:space="preserve">Aquatic Therapy/Exercises</t>
  </si>
  <si>
    <t xml:space="preserve">Renal Failure W/O Cc/Mcc</t>
  </si>
  <si>
    <t xml:space="preserve">Wheelchair Mngment Training</t>
  </si>
  <si>
    <t xml:space="preserve">Postoperative &amp; Post-Traumatic Infections W/O Mcc</t>
  </si>
  <si>
    <t xml:space="preserve">Fever And Inflammatory Conditions</t>
  </si>
  <si>
    <t xml:space="preserve">Viral Illness W Mcc</t>
  </si>
  <si>
    <t xml:space="preserve">Viral Illness W/O Mcc</t>
  </si>
  <si>
    <t xml:space="preserve">Depressive Neuroses</t>
  </si>
  <si>
    <t xml:space="preserve">Fx, Sprn, Strn &amp; Disl Except Femur, Hip, Pelvis &amp; Thigh W/O Mcc</t>
  </si>
  <si>
    <t xml:space="preserve">Neuroses Except Depressive</t>
  </si>
  <si>
    <t xml:space="preserve">Organic Disturbances &amp; Intellectual Disability</t>
  </si>
  <si>
    <t xml:space="preserve">Airway Inhalation Treatment</t>
  </si>
  <si>
    <t xml:space="preserve">Other Injury, Poisoning &amp; Toxic Effect Diag W/O Mcc</t>
  </si>
  <si>
    <t xml:space="preserve">Signs &amp; Symptoms W Mcc</t>
  </si>
  <si>
    <t xml:space="preserve">Aftercare W/O Cc/Mcc</t>
  </si>
  <si>
    <t xml:space="preserve">Other Factors Influencing Health Status</t>
  </si>
  <si>
    <t xml:space="preserve">Hiv W Major Related Condition W Mcc</t>
  </si>
  <si>
    <t xml:space="preserve">Hiv W Major Related Condition W Cc</t>
  </si>
  <si>
    <t xml:space="preserve">Skin Debridement W Mcc</t>
  </si>
  <si>
    <t xml:space="preserve">O.R. Procedure W Principal Diagnoses Of Mental Illness</t>
  </si>
  <si>
    <t xml:space="preserve">Home Infusion/Visit 2 Hrs</t>
  </si>
  <si>
    <t xml:space="preserve">Immunizations and Vaccines Administration</t>
  </si>
  <si>
    <t xml:space="preserve">Immunization Admin</t>
  </si>
  <si>
    <t xml:space="preserve">G0009</t>
  </si>
  <si>
    <t xml:space="preserve">Admin Pneumococcal Vaccine</t>
  </si>
  <si>
    <t xml:space="preserve">Mri Chest Spine W/O &amp; W/Dye</t>
  </si>
  <si>
    <t xml:space="preserve">Sensory Integration</t>
  </si>
  <si>
    <t xml:space="preserve">Pos Airway Pressure Cpap</t>
  </si>
  <si>
    <t xml:space="preserve">Ot Eval High Complex 60 Min</t>
  </si>
  <si>
    <t xml:space="preserve">Other Disorders Of Nervous System W Mcc</t>
  </si>
  <si>
    <t xml:space="preserve">Aftercare, Musculoskeletal System &amp; Connective Tissue W Mcc</t>
  </si>
  <si>
    <t xml:space="preserve">Multiple Sclerosis &amp; Cerebellar Ataxia W Mcc</t>
  </si>
  <si>
    <t xml:space="preserve">Multiple Sclerosis &amp; Cerebellar Ataxia W Cc</t>
  </si>
  <si>
    <t xml:space="preserve">Cranial &amp; Peripheral Nerve Disorders W Mcc</t>
  </si>
  <si>
    <t xml:space="preserve">Hypertensive Encephalopathy W Mcc</t>
  </si>
  <si>
    <t xml:space="preserve">Nontraumatic Stupor &amp; Coma W/O Mcc</t>
  </si>
  <si>
    <t xml:space="preserve">Fractures Of Hip &amp; Pelvis W/O Mcc</t>
  </si>
  <si>
    <t xml:space="preserve">Other Disorders Of Nervous System W/O Cc/Mcc</t>
  </si>
  <si>
    <t xml:space="preserve">Bacterial &amp; Tuberculous Infections Of Nervous System W Mcc</t>
  </si>
  <si>
    <t xml:space="preserve">Spinal Disorders &amp; Injuries W Cc/Mcc</t>
  </si>
  <si>
    <t xml:space="preserve">Bacterial &amp; Tuberculous Infections Of Nervous System W/O Cc/Mcc</t>
  </si>
  <si>
    <t xml:space="preserve">Non-Bacterial Infect Of Nervous Sys Exc Viral Meningitis W Mcc</t>
  </si>
  <si>
    <t xml:space="preserve">Non-Bacterial Infect Of Nervous Sys Exc Viral Meningitis W Cc</t>
  </si>
  <si>
    <t xml:space="preserve">Non-Bacterial Infect Of Nervous Sys Exc Viral Meningitis W/O Cc/Mcc</t>
  </si>
  <si>
    <t xml:space="preserve">Seizures W Mcc</t>
  </si>
  <si>
    <t xml:space="preserve">Headaches W/O Mcc</t>
  </si>
  <si>
    <t xml:space="preserve">Postpartum &amp; Post Abortion Diagnoses W/O O.R. Procedure</t>
  </si>
  <si>
    <t xml:space="preserve">Other Antepartum Diagnoses W/O O.R. Procedure W Cc</t>
  </si>
  <si>
    <t xml:space="preserve">Other Antepartum Diagnoses W/O O.R. Procedure W/O Cc/Mcc</t>
  </si>
  <si>
    <t xml:space="preserve">Intmd Rpr N-Hf/Genit2.6-7.5</t>
  </si>
  <si>
    <t xml:space="preserve">Treat Fracture Radius &amp; Ulna</t>
  </si>
  <si>
    <t xml:space="preserve">Incision Of Anal Abscess</t>
  </si>
  <si>
    <t xml:space="preserve">Ear, Nose, Mouth &amp; Throat Malignancy W Mcc</t>
  </si>
  <si>
    <t xml:space="preserve">Respiratory Neoplasms W Cc</t>
  </si>
  <si>
    <t xml:space="preserve">Treat Shoulder Dislocation</t>
  </si>
  <si>
    <t xml:space="preserve">Pathological Fractures &amp; Musculoskelet &amp; Conn Tiss Malig W Mcc</t>
  </si>
  <si>
    <t xml:space="preserve">Pathological Fractures &amp; Musculoskelet &amp; Conn Tiss Malig W/O Cc/Mcc</t>
  </si>
  <si>
    <t xml:space="preserve">Red Blood Cell Disorders W Mcc</t>
  </si>
  <si>
    <t xml:space="preserve">Coagulation Disorders</t>
  </si>
  <si>
    <t xml:space="preserve">Lymphoma &amp; Non-Acute Leukemia W Cc</t>
  </si>
  <si>
    <t xml:space="preserve">Other Myeloprolif Dis Or Poorly Diff Neopl Diag W Cc</t>
  </si>
  <si>
    <t xml:space="preserve">Other Musculoskeletal Sys &amp; Connective Tissue Diagnoses W/O Cc/Mcc</t>
  </si>
  <si>
    <t xml:space="preserve">Fractures Of Femur W Mcc</t>
  </si>
  <si>
    <t xml:space="preserve">Fractures Of Hip &amp; Pelvis W Mcc</t>
  </si>
  <si>
    <t xml:space="preserve">Osteomyelitis W Cc</t>
  </si>
  <si>
    <t xml:space="preserve">Tendonitis, Myositis &amp; Bursitis W Mcc</t>
  </si>
  <si>
    <t xml:space="preserve">Fx, Sprn, Strn &amp; Disl Except Femur, Hip, Pelvis &amp; Thigh W Mcc</t>
  </si>
  <si>
    <t xml:space="preserve">Reset Dislocated Jaw</t>
  </si>
  <si>
    <t xml:space="preserve">Other Musculoskeletal Sys &amp; Connective Tissue Diagnoses W Mcc</t>
  </si>
  <si>
    <t xml:space="preserve">Other Musculoskeletal Sys &amp; Connective Tissue Diagnoses W Cc</t>
  </si>
  <si>
    <t xml:space="preserve">Prosthetic Traing 1St Enc</t>
  </si>
  <si>
    <t xml:space="preserve">Application Lower Leg Splint</t>
  </si>
  <si>
    <t xml:space="preserve">Repair Of Nail Bed</t>
  </si>
  <si>
    <t xml:space="preserve">Intmd Rpr Face/Mm 7.6-12.5Cm</t>
  </si>
  <si>
    <t xml:space="preserve">Rpr F/E/E/N/L/M 2.6-5.0 Cm</t>
  </si>
  <si>
    <t xml:space="preserve">Assay Of Lactic Acid</t>
  </si>
  <si>
    <t xml:space="preserve">Insertion Of Chest Tube</t>
  </si>
  <si>
    <t xml:space="preserve">Remove Foreign Body From Eye</t>
  </si>
  <si>
    <t xml:space="preserve">N.Gonorrhoeae Dna Amp Prob</t>
  </si>
  <si>
    <t xml:space="preserve">Peripheral Vascular Disorders W Mcc</t>
  </si>
  <si>
    <t xml:space="preserve">Rehabilitation W/O Cc/Mcc</t>
  </si>
  <si>
    <t xml:space="preserve">Rpr S/N/A/Gen/Trk20.1-30.0Cm</t>
  </si>
  <si>
    <t xml:space="preserve">Drain Lower Leg Lesion</t>
  </si>
  <si>
    <t xml:space="preserve">Strep A Assay W/Optic</t>
  </si>
  <si>
    <t xml:space="preserve">Evaluate Pt Use Of Inhaler</t>
  </si>
  <si>
    <t xml:space="preserve">Pharmacy/Drugs</t>
  </si>
  <si>
    <t xml:space="preserve">Q0162</t>
  </si>
  <si>
    <t xml:space="preserve">Ondansetron Oral</t>
  </si>
  <si>
    <t xml:space="preserve">Treat Finger Dislocation</t>
  </si>
  <si>
    <t xml:space="preserve">Abd Paracentesis</t>
  </si>
  <si>
    <t xml:space="preserve">Rpr S/N/Ax/Gen/Trk7.6-12.5Cm</t>
  </si>
  <si>
    <t xml:space="preserve">Intmd Rpr Face/Mm 2.5 Cm/&lt;</t>
  </si>
  <si>
    <t xml:space="preserve">Drain External Ear Lesion</t>
  </si>
  <si>
    <t xml:space="preserve">Repair Lip</t>
  </si>
  <si>
    <t xml:space="preserve">Intmd Rpr N-Hf/Genit 2.5Cm/&lt;</t>
  </si>
  <si>
    <t xml:space="preserve">Nasal/Orogastric W/Tube Plmt</t>
  </si>
  <si>
    <t xml:space="preserve">Incision Of Breast Lesion</t>
  </si>
  <si>
    <t xml:space="preserve">Drainage Of Finger Abscess</t>
  </si>
  <si>
    <t xml:space="preserve">Treat Metacarpal Fracture</t>
  </si>
  <si>
    <t xml:space="preserve">Treat Finger Fracture Each</t>
  </si>
  <si>
    <t xml:space="preserve">Drainage Of Eyelid Abscess</t>
  </si>
  <si>
    <t xml:space="preserve">I &amp; D Of Vulva/Perineum</t>
  </si>
  <si>
    <t xml:space="preserve">Puncture Drainage Of Lesion</t>
  </si>
  <si>
    <t xml:space="preserve">Deb Skin Bone At Fx Site</t>
  </si>
  <si>
    <t xml:space="preserve">Removal Of Nail Bed</t>
  </si>
  <si>
    <t xml:space="preserve">Excision Of Nail Fold Toe</t>
  </si>
  <si>
    <t xml:space="preserve">Closure Of Split Wound</t>
  </si>
  <si>
    <t xml:space="preserve">Intmd Rpr S/Tr/Ext 7.6-12.5</t>
  </si>
  <si>
    <t xml:space="preserve">Intmd Rpr N-Hf/Genit7.6-12.5</t>
  </si>
  <si>
    <t xml:space="preserve">Initial Treatment Of Burn(S)</t>
  </si>
  <si>
    <t xml:space="preserve">Drainage Of Scrotum</t>
  </si>
  <si>
    <t xml:space="preserve">Drain Neck/Chest Lesion</t>
  </si>
  <si>
    <t xml:space="preserve">Drain Shoulder Lesion</t>
  </si>
  <si>
    <t xml:space="preserve">Ct Sft Tsue Nck W/O &amp; W/Dye</t>
  </si>
  <si>
    <t xml:space="preserve">Cardiovascular Stress Test</t>
  </si>
  <si>
    <t xml:space="preserve">0296T</t>
  </si>
  <si>
    <t xml:space="preserve">Ext Ecg Recording</t>
  </si>
  <si>
    <t xml:space="preserve">Mri Joint Upr Extrem W/Dye</t>
  </si>
  <si>
    <t xml:space="preserve">Upr/L Xtremity Art 2 Levels</t>
  </si>
  <si>
    <t xml:space="preserve">Ht Muscle Image Spect Mult</t>
  </si>
  <si>
    <t xml:space="preserve">Assay Dipropylacetic Acd Tot</t>
  </si>
  <si>
    <t xml:space="preserve">Assay Of Lithium</t>
  </si>
  <si>
    <t xml:space="preserve">Assay Of Phenytoin Total</t>
  </si>
  <si>
    <t xml:space="preserve">Bcr/Abl1 Gene Major Bp</t>
  </si>
  <si>
    <t xml:space="preserve">Calr Gene Com Variants</t>
  </si>
  <si>
    <t xml:space="preserve">Cftr Gene Com Variants</t>
  </si>
  <si>
    <t xml:space="preserve">Assay Of Arsenic</t>
  </si>
  <si>
    <t xml:space="preserve">Collagen Crosslinks</t>
  </si>
  <si>
    <t xml:space="preserve">Assay Of Copper</t>
  </si>
  <si>
    <t xml:space="preserve">Assay Of Ck (Cpk)</t>
  </si>
  <si>
    <t xml:space="preserve">Assay Of Creatinine</t>
  </si>
  <si>
    <t xml:space="preserve">Immunoassay Tumor Ca 15-3</t>
  </si>
  <si>
    <t xml:space="preserve">Assay Of Ggt</t>
  </si>
  <si>
    <t xml:space="preserve">Assay Of Gonadotropin (Fsh)</t>
  </si>
  <si>
    <t xml:space="preserve">H Pylori (C-13) Breath</t>
  </si>
  <si>
    <t xml:space="preserve">Assay Of Prealbumin</t>
  </si>
  <si>
    <t xml:space="preserve">Assay Triiodothyronine (T3)</t>
  </si>
  <si>
    <t xml:space="preserve">Assay Of C-Peptide</t>
  </si>
  <si>
    <t xml:space="preserve">Hiv-1 Ag W/Hiv-1 &amp; Hiv-2 Ab</t>
  </si>
  <si>
    <t xml:space="preserve">Pulm Funct Tst Plethysmograp</t>
  </si>
  <si>
    <t xml:space="preserve">Immunoassay Infectious Agent</t>
  </si>
  <si>
    <t xml:space="preserve">Epstein-Barr Antibody</t>
  </si>
  <si>
    <t xml:space="preserve">Hepatitis A Antibody</t>
  </si>
  <si>
    <t xml:space="preserve">X-Ray Xm Esophagus 1Cntrst</t>
  </si>
  <si>
    <t xml:space="preserve">Rbc Antibody Screen</t>
  </si>
  <si>
    <t xml:space="preserve">Coombs Test Direct</t>
  </si>
  <si>
    <t xml:space="preserve">Injection Treatment Of Nerve</t>
  </si>
  <si>
    <t xml:space="preserve">Culture Othr Specimn Aerobic</t>
  </si>
  <si>
    <t xml:space="preserve">Virus Inoculation Shell Via</t>
  </si>
  <si>
    <t xml:space="preserve">Gardner Vag Dna Dir Probe</t>
  </si>
  <si>
    <t xml:space="preserve">Hsv Dna Amp Probe</t>
  </si>
  <si>
    <t xml:space="preserve">Hpv High-Risk Types</t>
  </si>
  <si>
    <t xml:space="preserve">Trichomonas Vagin Dir Probe</t>
  </si>
  <si>
    <t xml:space="preserve">Measure Blood Oxygen Level</t>
  </si>
  <si>
    <t xml:space="preserve">Contrast X-Ray Of Knee Joint</t>
  </si>
  <si>
    <t xml:space="preserve">Repair Of Ruptured Tendon</t>
  </si>
  <si>
    <t xml:space="preserve">Treat Fx Rad Extra-Articul</t>
  </si>
  <si>
    <t xml:space="preserve">Treat Fx Rad Intra-Articul</t>
  </si>
  <si>
    <t xml:space="preserve">Revision Of Calf Tendon</t>
  </si>
  <si>
    <t xml:space="preserve">Corrj Halux Rigdus W/O Implt</t>
  </si>
  <si>
    <t xml:space="preserve">Insert non-tunnel cv cath</t>
  </si>
  <si>
    <t xml:space="preserve">ACUTE &amp; SUBACUTE ENDOCARDITIS W MCC</t>
  </si>
  <si>
    <t xml:space="preserve">Chemo anti-neopl sq/im</t>
  </si>
  <si>
    <t xml:space="preserve">Chemo iv push sngl drug</t>
  </si>
  <si>
    <t xml:space="preserve">Chemo iv infusion 1 hr</t>
  </si>
  <si>
    <t xml:space="preserve">Chemo prolong infuse w/pump</t>
  </si>
  <si>
    <t xml:space="preserve">Ct head/brain w/o &amp; w/dye</t>
  </si>
  <si>
    <t xml:space="preserve">Ct maxillofacial w/o dye</t>
  </si>
  <si>
    <t xml:space="preserve">Ct maxillofacial w/dye</t>
  </si>
  <si>
    <t xml:space="preserve">Ct soft tissue neck w/dye</t>
  </si>
  <si>
    <t xml:space="preserve">Ct angiography head</t>
  </si>
  <si>
    <t xml:space="preserve">Ct thorax w/o dye</t>
  </si>
  <si>
    <t xml:space="preserve">Ct thorax w/dye</t>
  </si>
  <si>
    <t xml:space="preserve">Ct angiography chest</t>
  </si>
  <si>
    <t xml:space="preserve">Ct neck spine w/o dye</t>
  </si>
  <si>
    <t xml:space="preserve">Ct chest spine w/o dye</t>
  </si>
  <si>
    <t xml:space="preserve">Ct lumbar spine w/o dye</t>
  </si>
  <si>
    <t xml:space="preserve">Ct pelvis w/o dye</t>
  </si>
  <si>
    <t xml:space="preserve">Ct upper extremity w/o dye</t>
  </si>
  <si>
    <t xml:space="preserve">Ct lower extremity w/o dye</t>
  </si>
  <si>
    <t xml:space="preserve">Ct lower extremity w/dye</t>
  </si>
  <si>
    <t xml:space="preserve">Ct abdomen w/o dye</t>
  </si>
  <si>
    <t xml:space="preserve">Ct abdomen w/dye</t>
  </si>
  <si>
    <t xml:space="preserve">Ct abdomen w/o &amp; w/dye</t>
  </si>
  <si>
    <t xml:space="preserve">Ct abd &amp; pelvis w/o contrast</t>
  </si>
  <si>
    <t xml:space="preserve">Us exam of head and neck</t>
  </si>
  <si>
    <t xml:space="preserve">Us exam chest</t>
  </si>
  <si>
    <t xml:space="preserve">Ultrasound breast complete</t>
  </si>
  <si>
    <t xml:space="preserve">Ultrasound breast limited</t>
  </si>
  <si>
    <t xml:space="preserve">Echo exam of abdomen</t>
  </si>
  <si>
    <t xml:space="preserve">Us exam abdo back wall comp</t>
  </si>
  <si>
    <t xml:space="preserve">Ob us &lt; 14 wks single fetus</t>
  </si>
  <si>
    <t xml:space="preserve">Ob us detailed sngl fetus</t>
  </si>
  <si>
    <t xml:space="preserve">Ob us limited fetus(s)</t>
  </si>
  <si>
    <t xml:space="preserve">Ob us follow-up per fetus</t>
  </si>
  <si>
    <t xml:space="preserve">Us exam pelvic complete</t>
  </si>
  <si>
    <t xml:space="preserve">Us exam scrotum</t>
  </si>
  <si>
    <t xml:space="preserve">Us compl joint r-t w/img</t>
  </si>
  <si>
    <t xml:space="preserve">Us lmtd jt/nonvasc xtr strux</t>
  </si>
  <si>
    <t xml:space="preserve">Extracranial bilat study</t>
  </si>
  <si>
    <t xml:space="preserve">Lower extremity study</t>
  </si>
  <si>
    <t xml:space="preserve">Extremity study</t>
  </si>
  <si>
    <t xml:space="preserve">Vascular study</t>
  </si>
  <si>
    <t xml:space="preserve">C8924</t>
  </si>
  <si>
    <t xml:space="preserve">Spir fev1/fvc&lt;70%,fev&lt;60%</t>
  </si>
  <si>
    <t xml:space="preserve">C8929</t>
  </si>
  <si>
    <t xml:space="preserve">Tte w or wo fol wcon, doppler</t>
  </si>
  <si>
    <t xml:space="preserve">Dx bone marrow bx &amp; aspir</t>
  </si>
  <si>
    <t xml:space="preserve">Incise finger tendon sheath</t>
  </si>
  <si>
    <t xml:space="preserve">Cardiovascular stress test</t>
  </si>
  <si>
    <t xml:space="preserve">Assay iga/igd/igg/igm each</t>
  </si>
  <si>
    <t xml:space="preserve">Use of speech device service</t>
  </si>
  <si>
    <t xml:space="preserve">Flowcytometry/ tc 1 marker</t>
  </si>
  <si>
    <t xml:space="preserve">Motion fluoroscopy/swallow</t>
  </si>
  <si>
    <t xml:space="preserve">Ldct for lung ca screen</t>
  </si>
  <si>
    <t xml:space="preserve">RESPIRATORY INFECTIONS &amp; INFLAMMATIONS W CC</t>
  </si>
  <si>
    <t xml:space="preserve">Sleep study unatt&amp;resp efft</t>
  </si>
  <si>
    <t xml:space="preserve">SIMPLE PNEUMONIA &amp; PLEURISY W CC</t>
  </si>
  <si>
    <t xml:space="preserve">G.I. OBSTRUCTION W CC</t>
  </si>
  <si>
    <t xml:space="preserve">Collect blood from picc</t>
  </si>
  <si>
    <t xml:space="preserve">DISORDERS OF PANCREAS EXCEPT MALIGNANCY W MCC</t>
  </si>
  <si>
    <t xml:space="preserve">DISORDERS OF PANCREAS EXCEPT MALIGNANCY W CC</t>
  </si>
  <si>
    <t xml:space="preserve">Drain/inj joint/bursa w/o us</t>
  </si>
  <si>
    <t xml:space="preserve">SKIN ULCERS W CC</t>
  </si>
  <si>
    <t xml:space="preserve">CELLULITIS W/O MCC</t>
  </si>
  <si>
    <t xml:space="preserve">DIABETES W MCC</t>
  </si>
  <si>
    <t xml:space="preserve">Fluorescent antibody screen</t>
  </si>
  <si>
    <t xml:space="preserve">MISC DISORDERS OF NUTRITION,METABOLISM,FLUIDS/ELECTROLYTES W MCC</t>
  </si>
  <si>
    <t xml:space="preserve">Apply multlay comprs lwr leg</t>
  </si>
  <si>
    <t xml:space="preserve">REHABILITATION W CC/MCC</t>
  </si>
  <si>
    <t xml:space="preserve">Evaluation of wheezing</t>
  </si>
  <si>
    <t xml:space="preserve">RENAL FAILURE W CC</t>
  </si>
  <si>
    <t xml:space="preserve">KIDNEY &amp; URINARY TRACT INFECTIONS W MCC</t>
  </si>
  <si>
    <t xml:space="preserve">SEPTICEMIA OR SEVERE SEPSIS W/O MV &gt;96 HOURS W MCC</t>
  </si>
  <si>
    <t xml:space="preserve">SEPTICEMIA OR SEVERE SEPSIS W/O MV &gt;96 HOURS W/O MCC</t>
  </si>
  <si>
    <t xml:space="preserve">ALCOHOL/DRUG ABUSE OR DEPENDENCE W/O REHABILITATION THERAPY W/O MCC</t>
  </si>
  <si>
    <t xml:space="preserve">Respiratory flow volume loop</t>
  </si>
  <si>
    <t xml:space="preserve">AFTERCARE W CC/MCC</t>
  </si>
  <si>
    <t xml:space="preserve">Ther/proph/diag inj sc/im</t>
  </si>
  <si>
    <t xml:space="preserve">Ther/proph/diag iv inf init</t>
  </si>
  <si>
    <t xml:space="preserve">Ther/proph/diag inj iv push</t>
  </si>
  <si>
    <t xml:space="preserve">Assay of total testosterone</t>
  </si>
  <si>
    <t xml:space="preserve">Colorectal scrn; hi risk ind</t>
  </si>
  <si>
    <t xml:space="preserve">Mr angiography head w/o dye</t>
  </si>
  <si>
    <t xml:space="preserve">Colon ca scrn not hi rsk ind</t>
  </si>
  <si>
    <t xml:space="preserve">Mr angiograph neck w/o&amp;w/dye</t>
  </si>
  <si>
    <t xml:space="preserve">Mri brain stem w/o dye</t>
  </si>
  <si>
    <t xml:space="preserve">Mri neck spine w/o dye</t>
  </si>
  <si>
    <t xml:space="preserve">Mri chest spine w/o dye</t>
  </si>
  <si>
    <t xml:space="preserve">Mri pelvis w/o &amp; w/dye</t>
  </si>
  <si>
    <t xml:space="preserve">Mri joint upr extrem w/o dye</t>
  </si>
  <si>
    <t xml:space="preserve">Mri joint upr extrem w/dye</t>
  </si>
  <si>
    <t xml:space="preserve">Assay of parathormone</t>
  </si>
  <si>
    <t xml:space="preserve">Mri joint upr extr w/o&amp;w/dye</t>
  </si>
  <si>
    <t xml:space="preserve">Mri lower extremity w/o dye</t>
  </si>
  <si>
    <t xml:space="preserve">Calr gene com variants</t>
  </si>
  <si>
    <t xml:space="preserve">Mri lwr extremity w/o&amp;w/dye</t>
  </si>
  <si>
    <t xml:space="preserve">Clot inhibit prot c activity</t>
  </si>
  <si>
    <t xml:space="preserve">Mri abdomen w/o &amp; w/dye</t>
  </si>
  <si>
    <t xml:space="preserve">Carcinoembryonic antigen</t>
  </si>
  <si>
    <t xml:space="preserve">Ur albumin quantitative</t>
  </si>
  <si>
    <t xml:space="preserve">Pulm funct tst plethysmograp</t>
  </si>
  <si>
    <t xml:space="preserve">DEGENERATIVE NERVOUS SYSTEM DISORDERS W MCC</t>
  </si>
  <si>
    <t xml:space="preserve">Measure blood oxygen level</t>
  </si>
  <si>
    <t xml:space="preserve">DEGENERATIVE NERVOUS SYSTEM DISORDERS W/O MCC</t>
  </si>
  <si>
    <t xml:space="preserve">Iron binding test</t>
  </si>
  <si>
    <t xml:space="preserve">INTRACRANIAL HEMORRHAGE OR CEREBRAL INFARCTION W CC OR TPA IN 24 HRS</t>
  </si>
  <si>
    <t xml:space="preserve">Dxa bone density axial</t>
  </si>
  <si>
    <t xml:space="preserve">Immunoassay tumor ca 125</t>
  </si>
  <si>
    <t xml:space="preserve">Polysom 6/&gt;yrs cpap 4/&gt; parm</t>
  </si>
  <si>
    <t xml:space="preserve">BACTERIAL &amp; TUBERCULOUS INFECTIONS OF NERVOUS SYSTEM W MCC</t>
  </si>
  <si>
    <t xml:space="preserve">Hepatobil syst image w/drug</t>
  </si>
  <si>
    <t xml:space="preserve">Ot eval mod complex 45 min</t>
  </si>
  <si>
    <t xml:space="preserve">Gastric emptying imag study</t>
  </si>
  <si>
    <t xml:space="preserve">Gated heart planar single</t>
  </si>
  <si>
    <t xml:space="preserve">Lung ventilat&amp;perfus imaging</t>
  </si>
  <si>
    <t xml:space="preserve">X-ray exam chest 2 views</t>
  </si>
  <si>
    <t xml:space="preserve">Assay of magnesium</t>
  </si>
  <si>
    <t xml:space="preserve">Office/outpatient visit est</t>
  </si>
  <si>
    <t xml:space="preserve">Remove in/ex hem groups 2+</t>
  </si>
  <si>
    <t xml:space="preserve">MAJOR HEMATOL/IMMUN DIAG EXC SICKLE CELL CRISIS &amp; COAGUL W MCC</t>
  </si>
  <si>
    <t xml:space="preserve">LYMPHOMA &amp; NON-ACUTE LEUKEMIA W MCC</t>
  </si>
  <si>
    <t xml:space="preserve">Rpr s/n/ax/gen/trnk 2.5cm/&lt;</t>
  </si>
  <si>
    <t xml:space="preserve">Assay of natriuretic peptide</t>
  </si>
  <si>
    <t xml:space="preserve">AFTERCARE, MUSCULOSKELETAL SYSTEM &amp; CONNECTIVE TISSUE W CC</t>
  </si>
  <si>
    <t xml:space="preserve">AFTERCARE, MUSCULOSKELETAL SYSTEM &amp; CONNECTIVE TISSUE W/O CC/MCC</t>
  </si>
  <si>
    <t xml:space="preserve">Assay of haptoglobin quant</t>
  </si>
  <si>
    <t xml:space="preserve">Immunofix e-phoresis serum</t>
  </si>
  <si>
    <t xml:space="preserve">Percut bx lung/mediastinum</t>
  </si>
  <si>
    <t xml:space="preserve">Assay of vancomycin</t>
  </si>
  <si>
    <t xml:space="preserve">Drug test prsmv chem anlyzr</t>
  </si>
  <si>
    <t xml:space="preserve">Bx breast 1st lesion us imag</t>
  </si>
  <si>
    <t xml:space="preserve">X-ray exam l-s spine 2/3 vws</t>
  </si>
  <si>
    <t xml:space="preserve">Semen anal sperm detection</t>
  </si>
  <si>
    <t xml:space="preserve">Assay of folic acid serum</t>
  </si>
  <si>
    <t xml:space="preserve">Contrast x-ray of knee joint</t>
  </si>
  <si>
    <t xml:space="preserve">Chorionic gonadotropin test</t>
  </si>
  <si>
    <t xml:space="preserve">Hfe gene</t>
  </si>
  <si>
    <t xml:space="preserve">Jak2 gene</t>
  </si>
  <si>
    <t xml:space="preserve">Vitamin d 25 hydroxy</t>
  </si>
  <si>
    <t xml:space="preserve">Assay of creatinine</t>
  </si>
  <si>
    <t xml:space="preserve">Vitamin b-12</t>
  </si>
  <si>
    <t xml:space="preserve">Assay of ferritin</t>
  </si>
  <si>
    <t xml:space="preserve">Assay of folic acid rbc</t>
  </si>
  <si>
    <t xml:space="preserve">Remove tendon sheath lesion</t>
  </si>
  <si>
    <t xml:space="preserve">Assay glucose blood quant</t>
  </si>
  <si>
    <t xml:space="preserve">Needle biopsy lymph nodes</t>
  </si>
  <si>
    <t xml:space="preserve">Immunoassay nonantibody</t>
  </si>
  <si>
    <t xml:space="preserve">Assay nephelometry not spec</t>
  </si>
  <si>
    <t xml:space="preserve">Rpr f/e/e/n/l/m 2.5 cm/&lt;</t>
  </si>
  <si>
    <t xml:space="preserve">Organic acid single quant</t>
  </si>
  <si>
    <t xml:space="preserve">Assay for calprotectin fecal</t>
  </si>
  <si>
    <t xml:space="preserve">Free assay (ft-3)</t>
  </si>
  <si>
    <t xml:space="preserve">Assay of troponin quant</t>
  </si>
  <si>
    <t xml:space="preserve">X-ray xm swlng funcj c+</t>
  </si>
  <si>
    <t xml:space="preserve">Clot factor viii ahg 1 stage</t>
  </si>
  <si>
    <t xml:space="preserve">Fibrin degradation quant</t>
  </si>
  <si>
    <t xml:space="preserve">Immunoassay tumor ca 15-3</t>
  </si>
  <si>
    <t xml:space="preserve">Human epididymis protein 4</t>
  </si>
  <si>
    <t xml:space="preserve">Multiple sleep latency test</t>
  </si>
  <si>
    <t xml:space="preserve">Epstein-barr nuclear antigen</t>
  </si>
  <si>
    <t xml:space="preserve">Thyroglobulin antibody</t>
  </si>
  <si>
    <t xml:space="preserve">X-rays bone survey complete</t>
  </si>
  <si>
    <t xml:space="preserve">Urine culture/colony count</t>
  </si>
  <si>
    <t xml:space="preserve">Microbe susceptible mic</t>
  </si>
  <si>
    <t xml:space="preserve">C diff amplified probe</t>
  </si>
  <si>
    <t xml:space="preserve">X-ray exam hips bi 5/&gt; views</t>
  </si>
  <si>
    <t xml:space="preserve">Hepatitis c revrs trnscrpj</t>
  </si>
  <si>
    <t xml:space="preserve">Hiv-1 quant&amp;revrse trnscrpj</t>
  </si>
  <si>
    <t xml:space="preserve">Rpr s/n/ax/gen/trnk2.6-7.5cm</t>
  </si>
  <si>
    <t xml:space="preserve">Resp virus 3-5 targets</t>
  </si>
  <si>
    <t xml:space="preserve">Detect agent nos dna amp</t>
  </si>
  <si>
    <t xml:space="preserve">Intmd rpr n-hf/genit2.6-7.5</t>
  </si>
  <si>
    <t xml:space="preserve">Incision of anal abscess</t>
  </si>
  <si>
    <t xml:space="preserve">Assessment of aphasia</t>
  </si>
  <si>
    <t xml:space="preserve">Withdrawal of arterial blood</t>
  </si>
  <si>
    <t xml:space="preserve">Declot vascular device</t>
  </si>
  <si>
    <t xml:space="preserve">Repair wrist joints</t>
  </si>
  <si>
    <t xml:space="preserve">Deb subq tissue 20 sq cm/&lt;</t>
  </si>
  <si>
    <t xml:space="preserve">Abd paracentesis w/imaging</t>
  </si>
  <si>
    <t xml:space="preserve">Radiation treatment delivery</t>
  </si>
  <si>
    <t xml:space="preserve">Set radiation therapy field</t>
  </si>
  <si>
    <t xml:space="preserve">Ntsty modul rad tx dlvr smpl</t>
  </si>
  <si>
    <t xml:space="preserve">Radiotherapy dose plan imrt</t>
  </si>
  <si>
    <t xml:space="preserve">G0424</t>
  </si>
  <si>
    <t xml:space="preserve">Pulmonary rehab w exer</t>
  </si>
  <si>
    <t xml:space="preserve">Fna bx w/us gdn 1st les</t>
  </si>
  <si>
    <t xml:space="preserve">3-d radiotherapy plan</t>
  </si>
  <si>
    <t xml:space="preserve">Exc tr-ext b9+marg &gt;4.0 cm</t>
  </si>
  <si>
    <t xml:space="preserve">Ntsty modul rad tx dlvr cplx</t>
  </si>
  <si>
    <t xml:space="preserve">Exc tr-ext mal+marg &gt;4 cm</t>
  </si>
  <si>
    <t xml:space="preserve">X-ray exam of knee 3</t>
  </si>
  <si>
    <t xml:space="preserve">Joint survey single view</t>
  </si>
  <si>
    <t xml:space="preserve">Intmd rpr s/a/t/ext 2.6-7.5</t>
  </si>
  <si>
    <t xml:space="preserve">X-ray exam neck spine 2-3 vw</t>
  </si>
  <si>
    <t xml:space="preserve">X-ray exam thorac spine 3vws</t>
  </si>
  <si>
    <t xml:space="preserve">Mast mod rad</t>
  </si>
  <si>
    <t xml:space="preserve">X-ray exam of foot</t>
  </si>
  <si>
    <t xml:space="preserve">X-ray exam abdomen 1 view</t>
  </si>
  <si>
    <t xml:space="preserve">X-ray exam ribs uni 2 views</t>
  </si>
  <si>
    <t xml:space="preserve">Treat humerus fracture</t>
  </si>
  <si>
    <t xml:space="preserve">Resect forarm/wrist tum 3cm&gt;</t>
  </si>
  <si>
    <t xml:space="preserve">Treat fracture radius/ulna</t>
  </si>
  <si>
    <t xml:space="preserve">Treat fx distal radial</t>
  </si>
  <si>
    <t xml:space="preserve">Treat finger fracture each</t>
  </si>
  <si>
    <t xml:space="preserve">X-ray exam chest 1 view</t>
  </si>
  <si>
    <t xml:space="preserve">X-ray exam of shoulder</t>
  </si>
  <si>
    <t xml:space="preserve">Njx aa&amp;/strd other pn/branch</t>
  </si>
  <si>
    <t xml:space="preserve">Aspirate pleura w/ imaging</t>
  </si>
  <si>
    <t xml:space="preserve">MEDICAL BACK PROBLEMS W/O MCC</t>
  </si>
  <si>
    <t xml:space="preserve">X-ray exam of finger(s)</t>
  </si>
  <si>
    <t xml:space="preserve">X-ray xm esophagus 1cntrst</t>
  </si>
  <si>
    <t xml:space="preserve">Chemo Prolong Infuse W/Pump</t>
  </si>
  <si>
    <t xml:space="preserve">Skin Ulcers W/O Cc/Mcc</t>
  </si>
  <si>
    <t xml:space="preserve">Mri Pelvis W/O &amp; W/Dye</t>
  </si>
  <si>
    <t xml:space="preserve">Treatment Of Miscarriage</t>
  </si>
  <si>
    <t xml:space="preserve">Prematurity W Major Problems</t>
  </si>
  <si>
    <t xml:space="preserve">Medical Nutrition Indiv In</t>
  </si>
  <si>
    <t xml:space="preserve">Wnd Debrid &amp; Skn Grft Exc Hand, For Musculo-Conn Tiss Dis W Cc</t>
  </si>
  <si>
    <t xml:space="preserve">Cryptosporidium Ag Ia</t>
  </si>
  <si>
    <t xml:space="preserve">Electrolyte Panel</t>
  </si>
  <si>
    <t xml:space="preserve">Antinuclear Antibodies (Ana)</t>
  </si>
  <si>
    <t xml:space="preserve">Drug Screening Fentanyl</t>
  </si>
  <si>
    <t xml:space="preserve">Opiates 1 Or More</t>
  </si>
  <si>
    <t xml:space="preserve">Iron Binding Test</t>
  </si>
  <si>
    <t xml:space="preserve">Bilirubin Direct</t>
  </si>
  <si>
    <t xml:space="preserve">Calculus Spectroscopy</t>
  </si>
  <si>
    <t xml:space="preserve">Creatinine Clearance Test</t>
  </si>
  <si>
    <t xml:space="preserve">Assay Of Lead</t>
  </si>
  <si>
    <t xml:space="preserve">Hepatitis A Igm Antibody</t>
  </si>
  <si>
    <t xml:space="preserve">Assay Of Blood/Uric Acid</t>
  </si>
  <si>
    <t xml:space="preserve">Flowcytometry/ Tc 1 Marker</t>
  </si>
  <si>
    <t xml:space="preserve">Respiratory Flow Volume Loop</t>
  </si>
  <si>
    <t xml:space="preserve">Fungus Isolation Culture</t>
  </si>
  <si>
    <t xml:space="preserve">Ova And Parasites Smears</t>
  </si>
  <si>
    <t xml:space="preserve">Cardiolipin Antibody Ea Ig</t>
  </si>
  <si>
    <t xml:space="preserve">Complement Total (Ch50)</t>
  </si>
  <si>
    <t xml:space="preserve">Dna Antibody Native</t>
  </si>
  <si>
    <t xml:space="preserve">Repair Rotator Cuff Acute</t>
  </si>
  <si>
    <t xml:space="preserve">Microsomal Antibody Each</t>
  </si>
  <si>
    <t xml:space="preserve">Hep B Surface Antibody</t>
  </si>
  <si>
    <t xml:space="preserve">Rubella Antibody</t>
  </si>
  <si>
    <t xml:space="preserve">Treponema Pallidum</t>
  </si>
  <si>
    <t xml:space="preserve">Varicella-Zoster Antibody</t>
  </si>
  <si>
    <t xml:space="preserve">Fna Bx W/Us Gdn 1St Les</t>
  </si>
  <si>
    <t xml:space="preserve">Blood Culture For Bacteria</t>
  </si>
  <si>
    <t xml:space="preserve">Allergy Services</t>
  </si>
  <si>
    <t xml:space="preserve">Immunotherapy One Injection</t>
  </si>
  <si>
    <t xml:space="preserve">Immunotherapy Injections</t>
  </si>
  <si>
    <t xml:space="preserve">Chemo Hormon Antineopl Sq/Im</t>
  </si>
  <si>
    <t xml:space="preserve">Ct Orbit/Ear/Fossa W/O&amp;W/Dye</t>
  </si>
  <si>
    <t xml:space="preserve">Ct Maxillofacial W/O &amp; W/Dye</t>
  </si>
  <si>
    <t xml:space="preserve">Ct Thorax W/O &amp; W/Dye</t>
  </si>
  <si>
    <t xml:space="preserve">Ct Pelvis W/O &amp; W/Dye</t>
  </si>
  <si>
    <t xml:space="preserve">Us Exam Abdo Back Wall Lim</t>
  </si>
  <si>
    <t xml:space="preserve">Mr Angiograph Neck W/O&amp;W/Dye</t>
  </si>
  <si>
    <t xml:space="preserve">Assay Of Folic Acid Serum</t>
  </si>
  <si>
    <t xml:space="preserve">Kidney &amp; Urinary Tract Neoplasms W Cc</t>
  </si>
  <si>
    <t xml:space="preserve">Free Assay (Ft-3)</t>
  </si>
  <si>
    <t xml:space="preserve">Inhibin A</t>
  </si>
  <si>
    <t xml:space="preserve">Hfe Gene</t>
  </si>
  <si>
    <t xml:space="preserve">Hla Ii Typing 1 Loc Hr</t>
  </si>
  <si>
    <t xml:space="preserve">Mopath Procedure Level 2</t>
  </si>
  <si>
    <t xml:space="preserve">Assay Of Calcium In Urine</t>
  </si>
  <si>
    <t xml:space="preserve">Assay Of Chromium</t>
  </si>
  <si>
    <t xml:space="preserve">Assay Of Gastrin</t>
  </si>
  <si>
    <t xml:space="preserve">Glucose Test</t>
  </si>
  <si>
    <t xml:space="preserve">Assay Of G6Pd Enzyme</t>
  </si>
  <si>
    <t xml:space="preserve">Assay Of Insulin</t>
  </si>
  <si>
    <t xml:space="preserve">Lipoprotein Bld Quan Part</t>
  </si>
  <si>
    <t xml:space="preserve">Culture Type Immunologic</t>
  </si>
  <si>
    <t xml:space="preserve">Assay Of Somatomedin</t>
  </si>
  <si>
    <t xml:space="preserve">Smear Wet Mount Saline/Ink</t>
  </si>
  <si>
    <t xml:space="preserve">Assay Of Vitamin B-1</t>
  </si>
  <si>
    <t xml:space="preserve">Genet Virus Isolate Hsv</t>
  </si>
  <si>
    <t xml:space="preserve">Semen Anal Sperm Detection</t>
  </si>
  <si>
    <t xml:space="preserve">Declot Vascular Device</t>
  </si>
  <si>
    <t xml:space="preserve">Epstein-Barr Capsid Vca</t>
  </si>
  <si>
    <t xml:space="preserve">Toxoplasma Antibody Igm</t>
  </si>
  <si>
    <t xml:space="preserve">Remove Int/Ext Hem 1 Group</t>
  </si>
  <si>
    <t xml:space="preserve">Giardia Ag Ia</t>
  </si>
  <si>
    <t xml:space="preserve">Candida Dna Dir Probe</t>
  </si>
  <si>
    <t xml:space="preserve">Exc Tr-Ext Mal+Marg &gt;4 Cm</t>
  </si>
  <si>
    <t xml:space="preserve">Specimen Handling Office-Lab</t>
  </si>
  <si>
    <t xml:space="preserve">Withdrawal Of Arterial Blood</t>
  </si>
  <si>
    <t xml:space="preserve">Egd Balloon Dil Esoph30 Mm/&gt;</t>
  </si>
  <si>
    <t xml:space="preserve">Remove Ext Hem Groups 2+</t>
  </si>
  <si>
    <t xml:space="preserve">Removal Of Tendon Lesion</t>
  </si>
  <si>
    <t xml:space="preserve">X-Ray Exam Of Sinuses</t>
  </si>
  <si>
    <t xml:space="preserve">Inpatient / Outpatient</t>
  </si>
  <si>
    <t xml:space="preserve">Price</t>
  </si>
  <si>
    <t xml:space="preserve">Min Reimb</t>
  </si>
  <si>
    <t xml:space="preserve">Max Reimb</t>
  </si>
  <si>
    <t xml:space="preserve">Self-pay Rate</t>
  </si>
  <si>
    <t xml:space="preserve">Cigna</t>
  </si>
  <si>
    <t xml:space="preserve">First Health</t>
  </si>
  <si>
    <t xml:space="preserve">Intercare</t>
  </si>
  <si>
    <t xml:space="preserve">Premera</t>
  </si>
  <si>
    <t xml:space="preserve">Meritain</t>
  </si>
  <si>
    <t xml:space="preserve">United Health Care</t>
  </si>
  <si>
    <t xml:space="preserve">Cardiac Services </t>
  </si>
  <si>
    <t xml:space="preserve">216</t>
  </si>
  <si>
    <t xml:space="preserve">Cardiac Valve &amp; Oth Maj Cardiothoracic Proc W Card Cath W Mcc</t>
  </si>
  <si>
    <t xml:space="preserve">Inpatient</t>
  </si>
  <si>
    <t xml:space="preserve">Gynecology </t>
  </si>
  <si>
    <t xml:space="preserve">743</t>
  </si>
  <si>
    <t xml:space="preserve">470</t>
  </si>
  <si>
    <t xml:space="preserve">Spine </t>
  </si>
  <si>
    <t xml:space="preserve">460</t>
  </si>
  <si>
    <t xml:space="preserve">473</t>
  </si>
  <si>
    <t xml:space="preserve">96125</t>
  </si>
  <si>
    <t xml:space="preserve">Standardized Thought Processing Testing, Interpretation, And Report Per Hour</t>
  </si>
  <si>
    <t xml:space="preserve">Outpatient</t>
  </si>
  <si>
    <t xml:space="preserve">93451</t>
  </si>
  <si>
    <t xml:space="preserve">Insertion Of Catheter For Diagnostic Evaluation Of Right Heart Structures</t>
  </si>
  <si>
    <t xml:space="preserve">93452</t>
  </si>
  <si>
    <t xml:space="preserve">Insertion Of Catheter Into Left Heart For Diagnosis</t>
  </si>
  <si>
    <t xml:space="preserve">93454</t>
  </si>
  <si>
    <t xml:space="preserve">Insertion Of Catheter For Imaging Of Heart Blood Vessels Or Grafts, Coronary Only</t>
  </si>
  <si>
    <t xml:space="preserve">93456</t>
  </si>
  <si>
    <t xml:space="preserve">Insertion Of Catheter In Right Heart For X-Ray Imaging Of Blood Vessels Or Grafts</t>
  </si>
  <si>
    <t xml:space="preserve">93458</t>
  </si>
  <si>
    <t xml:space="preserve">Left Heart Cath With Coronary </t>
  </si>
  <si>
    <t xml:space="preserve">93459</t>
  </si>
  <si>
    <t xml:space="preserve">Left Heart Cath With Coronary &amp; Grafts</t>
  </si>
  <si>
    <t xml:space="preserve">93460</t>
  </si>
  <si>
    <t xml:space="preserve">Right And Left Heart Cath With Coronary</t>
  </si>
  <si>
    <t xml:space="preserve">Cardiovascular Procedures</t>
  </si>
  <si>
    <t xml:space="preserve">93797</t>
  </si>
  <si>
    <t xml:space="preserve">Cardiac Rehab Phase 2 With Out Continuous Ecg</t>
  </si>
  <si>
    <t xml:space="preserve">93798</t>
  </si>
  <si>
    <t xml:space="preserve">Cardiac Rehab Phase 2 With Continuous Ecg</t>
  </si>
  <si>
    <t xml:space="preserve">96401</t>
  </si>
  <si>
    <t xml:space="preserve">Non-Hormonal Anti-Neoplastic Chemotherapy Beneath The Skin Or Into Muscle</t>
  </si>
  <si>
    <t xml:space="preserve">96402</t>
  </si>
  <si>
    <t xml:space="preserve">Hormonal Anti-Neoplastic Chemotherapy Administration Beneath The Skin Or Into Muscle</t>
  </si>
  <si>
    <t xml:space="preserve">96409</t>
  </si>
  <si>
    <t xml:space="preserve">Infusion Of Chemotherapy Into A Vein Using Push Technique</t>
  </si>
  <si>
    <t xml:space="preserve">96413</t>
  </si>
  <si>
    <t xml:space="preserve">Infusion Of Chemotherapy Into A Vein Up To 1 Hour</t>
  </si>
  <si>
    <t xml:space="preserve">96415</t>
  </si>
  <si>
    <t xml:space="preserve">Infusion Of Chemotherapy Into A Vein</t>
  </si>
  <si>
    <t xml:space="preserve">96416</t>
  </si>
  <si>
    <t xml:space="preserve">Prolonged Chemotherapy Infusion Into A Vein By Portable Or Implanted Pump More Than 8</t>
  </si>
  <si>
    <t xml:space="preserve">96450</t>
  </si>
  <si>
    <t xml:space="preserve">Chemotherapy Administration Into Spinal Canal Requiring Spinal Tap</t>
  </si>
  <si>
    <t xml:space="preserve">96523</t>
  </si>
  <si>
    <t xml:space="preserve">Irrigation Of Implanted Venous Access Drug Delivery Device</t>
  </si>
  <si>
    <t xml:space="preserve">96549</t>
  </si>
  <si>
    <t xml:space="preserve">Chemotherapy Procedure</t>
  </si>
  <si>
    <t xml:space="preserve">70450</t>
  </si>
  <si>
    <t xml:space="preserve">Ct Scan Head Or Brain Without Contrast</t>
  </si>
  <si>
    <t xml:space="preserve">71250</t>
  </si>
  <si>
    <t xml:space="preserve">Ct Scan Chest Without Contrast</t>
  </si>
  <si>
    <t xml:space="preserve">71260</t>
  </si>
  <si>
    <t xml:space="preserve">Ct Scan Chest With Contrast</t>
  </si>
  <si>
    <t xml:space="preserve">72192</t>
  </si>
  <si>
    <t xml:space="preserve">Ct Scan Of Pelvis Without Contrast</t>
  </si>
  <si>
    <t xml:space="preserve">72193</t>
  </si>
  <si>
    <t xml:space="preserve">Ct Scan Pelvis With Contrast</t>
  </si>
  <si>
    <t xml:space="preserve">74174</t>
  </si>
  <si>
    <t xml:space="preserve">Ct Scan Of Abdomen And Pelvis Blood Vessels</t>
  </si>
  <si>
    <t xml:space="preserve">74176</t>
  </si>
  <si>
    <t xml:space="preserve">Ct Scan Of Abdomen And Pelvis Without Contrast</t>
  </si>
  <si>
    <t xml:space="preserve">74177</t>
  </si>
  <si>
    <t xml:space="preserve">Ct Scan Of Abdomen And Pelvis With Contrast</t>
  </si>
  <si>
    <t xml:space="preserve">74178</t>
  </si>
  <si>
    <t xml:space="preserve">Ct Scan Abdomen And Pelvis Before And After Contrast</t>
  </si>
  <si>
    <t xml:space="preserve">75574</t>
  </si>
  <si>
    <t xml:space="preserve">Ct Scan Of Heart Blood Vessels And Grafts With Contrast Dye</t>
  </si>
  <si>
    <t xml:space="preserve">76700</t>
  </si>
  <si>
    <t xml:space="preserve">Ultrasound Abdomen, Complete</t>
  </si>
  <si>
    <t xml:space="preserve">76706</t>
  </si>
  <si>
    <t xml:space="preserve">Ultrasound Evaluation Of Abdominal Aorta To Detect Bulging (Aneurysm) </t>
  </si>
  <si>
    <t xml:space="preserve">76805</t>
  </si>
  <si>
    <t xml:space="preserve">Ultrasound Pregnant Uterus, Greater Or Equal To 14 Weeks Gestation 1 Fetus</t>
  </si>
  <si>
    <t xml:space="preserve">76815</t>
  </si>
  <si>
    <t xml:space="preserve">Ultrasound Pregnant Uterus, Limited, 1 Or More Feutses</t>
  </si>
  <si>
    <t xml:space="preserve">76819</t>
  </si>
  <si>
    <t xml:space="preserve">Ultrasound Of Fetus, Biophysical Profile</t>
  </si>
  <si>
    <t xml:space="preserve">76830</t>
  </si>
  <si>
    <t xml:space="preserve">Ultrasound Pelvis, Vaginal Approach</t>
  </si>
  <si>
    <t xml:space="preserve">76882</t>
  </si>
  <si>
    <t xml:space="preserve">Ultrasound Of Leg Or Arm, Limited Area</t>
  </si>
  <si>
    <t xml:space="preserve">93880</t>
  </si>
  <si>
    <t xml:space="preserve">Ultrasound Scanning Of Blood Flow (Outside The Brain) On Both Sides Of Head And Neck</t>
  </si>
  <si>
    <t xml:space="preserve">93925</t>
  </si>
  <si>
    <t xml:space="preserve">Ultrasound Study Of Arteries And Arterial Grafts Of Both Legs</t>
  </si>
  <si>
    <t xml:space="preserve">93926</t>
  </si>
  <si>
    <t xml:space="preserve">Ultrasound Study Of Arteries And Arterial Grafts Of One Leg Or Limited</t>
  </si>
  <si>
    <t xml:space="preserve">93930</t>
  </si>
  <si>
    <t xml:space="preserve">Ultrasound Study Of Arteries And Arterial Grafts Of Both Arms</t>
  </si>
  <si>
    <t xml:space="preserve">93931</t>
  </si>
  <si>
    <t xml:space="preserve">Ultrasound Study Of Arteries And Arterial Grafts Of One Arm Or Limited</t>
  </si>
  <si>
    <t xml:space="preserve">93970</t>
  </si>
  <si>
    <t xml:space="preserve">Ultrasound Scan Of Veins Of Both Arms Or Legs Including Assessment Of Compression And Functional Maneuvers</t>
  </si>
  <si>
    <t xml:space="preserve">93971</t>
  </si>
  <si>
    <t xml:space="preserve">Ultrasound Scan Of Veins Of One Arm Or Leg Or Limited Including Assessment Of Compression And Functional Maneuvers</t>
  </si>
  <si>
    <t xml:space="preserve">93978</t>
  </si>
  <si>
    <t xml:space="preserve">Ultrasound Scan Of Vena Cava Or Groin Graft Or Vessel Blood Flow</t>
  </si>
  <si>
    <t xml:space="preserve">93979</t>
  </si>
  <si>
    <t xml:space="preserve">Ultrasound Scan Of Blood Flow Of Aorta, Vena Cava, Bypass Graphs, Or One Side Of The Groin Or Limited Scan</t>
  </si>
  <si>
    <t xml:space="preserve">90935</t>
  </si>
  <si>
    <t xml:space="preserve">Hemodialysis Procedure With One Physician Evaluation</t>
  </si>
  <si>
    <t xml:space="preserve">92960</t>
  </si>
  <si>
    <t xml:space="preserve">Electric Cardioversion External</t>
  </si>
  <si>
    <t xml:space="preserve">93005</t>
  </si>
  <si>
    <t xml:space="preserve">Routine Electrocardiogram (Ekg) With Tracing, Using At Least 12 Leads</t>
  </si>
  <si>
    <t xml:space="preserve">93017</t>
  </si>
  <si>
    <t xml:space="preserve">Cardiovascular Stress Test Monitoring With Intrepretation And Report</t>
  </si>
  <si>
    <t xml:space="preserve">93303</t>
  </si>
  <si>
    <t xml:space="preserve">Ultrasound Examination Of Congenital Heart Defect</t>
  </si>
  <si>
    <t xml:space="preserve">93306</t>
  </si>
  <si>
    <t xml:space="preserve">Ultrasound Examination Of Heart Including Color-Depicted Blood Flow Rate, Direction, And Valve Function</t>
  </si>
  <si>
    <t xml:space="preserve">93308</t>
  </si>
  <si>
    <t xml:space="preserve">Follow-Up Or Limited Ultrasound Examination Of Heart</t>
  </si>
  <si>
    <t xml:space="preserve">93312</t>
  </si>
  <si>
    <t xml:space="preserve">Insertion Of Probe In Esophagus For Heart Ultrasound Examination Including Interpretation</t>
  </si>
  <si>
    <t xml:space="preserve">93351</t>
  </si>
  <si>
    <t xml:space="preserve">Ultrasound Examination And Continuous Monitoring Of The Heart Performed During Rest, Exercise, And/Or Drug-Induced Stress With Interpretation And Report</t>
  </si>
  <si>
    <t xml:space="preserve">Transthoracic Echocardiography With Contrast, Or Without Contrast Followed By With Contrast, Without Spectral Or Color Doppler Echocardiography, Follow-Up</t>
  </si>
  <si>
    <t xml:space="preserve">Ultrasound Of Heart, With Contrast, Or Without Contrast Followed By With Contrast, Including Color-Depicted Blood Flow Rate, Direction, And Valve Function  With Contrast</t>
  </si>
  <si>
    <t xml:space="preserve">95816</t>
  </si>
  <si>
    <t xml:space="preserve">Measurement Of Brain Wave (Eeg) Activity Greater Than 1 Hour</t>
  </si>
  <si>
    <t xml:space="preserve">33208</t>
  </si>
  <si>
    <t xml:space="preserve">Insertion Of Permanent Pacemaker</t>
  </si>
  <si>
    <t xml:space="preserve">33227</t>
  </si>
  <si>
    <t xml:space="preserve">Removal And Replacement Of Single Lead Permanent Pacemaker Pulse Generator</t>
  </si>
  <si>
    <t xml:space="preserve">33228</t>
  </si>
  <si>
    <t xml:space="preserve">Removal/Replacement Of Lead Pacemaker</t>
  </si>
  <si>
    <t xml:space="preserve">33229</t>
  </si>
  <si>
    <t xml:space="preserve">Removal And Replacement Of Multiple Lead Permanent Pacemaker Pulse Generator</t>
  </si>
  <si>
    <t xml:space="preserve">33249</t>
  </si>
  <si>
    <t xml:space="preserve">Insertion Or Replacement Pacing Device</t>
  </si>
  <si>
    <t xml:space="preserve">33263</t>
  </si>
  <si>
    <t xml:space="preserve">Removal And Replacement Of Defibrillator Pulse Generator, Dual Lead</t>
  </si>
  <si>
    <t xml:space="preserve">33264</t>
  </si>
  <si>
    <t xml:space="preserve">Removal And Replacement Of Defibrillator Pulse Generator, Multi Lead</t>
  </si>
  <si>
    <t xml:space="preserve">93620</t>
  </si>
  <si>
    <t xml:space="preserve">Insertion Of Catheters For Recording, Pacing, And Attempted Induction Of Abnormal Rhythm In Right Upper And Lower Heart</t>
  </si>
  <si>
    <t xml:space="preserve">93650</t>
  </si>
  <si>
    <t xml:space="preserve">Insertion Of Catheters For Creation Of Complete Heart Block</t>
  </si>
  <si>
    <t xml:space="preserve">93653</t>
  </si>
  <si>
    <t xml:space="preserve">Evaluation And Insertion Of Catheters For Creation Of Complete Heart Block</t>
  </si>
  <si>
    <t xml:space="preserve">93654</t>
  </si>
  <si>
    <t xml:space="preserve">Evaluation And Insertion Of Catheters For Recording, Pacing, And Attempted Induction Of Heart Rhythm</t>
  </si>
  <si>
    <t xml:space="preserve">93656</t>
  </si>
  <si>
    <t xml:space="preserve">Evaluation And Insertion Of Catheters For Recording, Pacing, And Treatment Of Abnormal Heart Rhythm</t>
  </si>
  <si>
    <t xml:space="preserve">93668</t>
  </si>
  <si>
    <t xml:space="preserve">Peripheral Arterial Disease (Pad) Rehabilitation Per Session</t>
  </si>
  <si>
    <t xml:space="preserve">96360</t>
  </si>
  <si>
    <t xml:space="preserve">Hydration Infusion Into A Vein 31 Minutes To 1 Hour</t>
  </si>
  <si>
    <t xml:space="preserve">96361</t>
  </si>
  <si>
    <t xml:space="preserve">Hydration Infusion Into A Vein</t>
  </si>
  <si>
    <t xml:space="preserve">96365</t>
  </si>
  <si>
    <t xml:space="preserve">Infusion Into A Vein For Therapy, Prevention, Or Diagnosis Up To 1 Hour</t>
  </si>
  <si>
    <t xml:space="preserve">96367</t>
  </si>
  <si>
    <t xml:space="preserve">Infusion Into A Vein For Therapy Prevention Or Diagnosis Additional Sequential Infusion Up</t>
  </si>
  <si>
    <t xml:space="preserve">96372</t>
  </si>
  <si>
    <t xml:space="preserve">Injection Beneath The Skin Or Into Muscle For Therapy, Diagnosis, Or Prevention</t>
  </si>
  <si>
    <t xml:space="preserve">96374</t>
  </si>
  <si>
    <t xml:space="preserve">Injection Of Drug Or Substance Into A Vein For Therapy, Diagnosis, Or Prevention</t>
  </si>
  <si>
    <t xml:space="preserve">96375</t>
  </si>
  <si>
    <t xml:space="preserve">Injection Of Different Drug Or Substance Into A Vein For Therapy, Diagnosis, Or Prevention</t>
  </si>
  <si>
    <t xml:space="preserve">96377</t>
  </si>
  <si>
    <t xml:space="preserve">Application Of On-Body Injector For Injection Under Skin</t>
  </si>
  <si>
    <t xml:space="preserve">N/A</t>
  </si>
  <si>
    <t xml:space="preserve">70553</t>
  </si>
  <si>
    <t xml:space="preserve">Mri Scan Brain Without And Then With Contrasst</t>
  </si>
  <si>
    <t xml:space="preserve">72148</t>
  </si>
  <si>
    <t xml:space="preserve">Mri Scan Lumbar Spine Without Contrast</t>
  </si>
  <si>
    <t xml:space="preserve">72197</t>
  </si>
  <si>
    <t xml:space="preserve">Mri Scan Of Pelvis Before And After Contrast</t>
  </si>
  <si>
    <t xml:space="preserve">73721</t>
  </si>
  <si>
    <t xml:space="preserve">Mri Scan Of Leg Joint Without Contrast</t>
  </si>
  <si>
    <t xml:space="preserve">75561</t>
  </si>
  <si>
    <t xml:space="preserve">Mri Of Heart Before And After Contrast</t>
  </si>
  <si>
    <t xml:space="preserve">77065</t>
  </si>
  <si>
    <t xml:space="preserve">Diagnostic Mammography Of One Breasts With Computer Aided Detection</t>
  </si>
  <si>
    <t xml:space="preserve">77066</t>
  </si>
  <si>
    <t xml:space="preserve">Diagnostic Mammography Of Both Breasts With Computer Aided Detection</t>
  </si>
  <si>
    <t xml:space="preserve">77067</t>
  </si>
  <si>
    <t xml:space="preserve">Screening Mammography Of Both Breasts With Computer Aided Detection</t>
  </si>
  <si>
    <t xml:space="preserve">59025</t>
  </si>
  <si>
    <t xml:space="preserve">59400</t>
  </si>
  <si>
    <t xml:space="preserve">Obstetrical Pre- And Postpartum Care And Vaginal Delivery</t>
  </si>
  <si>
    <t xml:space="preserve">TB</t>
  </si>
  <si>
    <t xml:space="preserve">59412</t>
  </si>
  <si>
    <t xml:space="preserve">Turning Of Fetus From Breech To Presenting Position</t>
  </si>
  <si>
    <t xml:space="preserve">59510</t>
  </si>
  <si>
    <t xml:space="preserve">Cesarian Delivery With Pre- And Post-Delivery Care</t>
  </si>
  <si>
    <t xml:space="preserve">59610</t>
  </si>
  <si>
    <t xml:space="preserve">Vaginal Delivery After Prior Cesarean Delivery</t>
  </si>
  <si>
    <t xml:space="preserve">59820</t>
  </si>
  <si>
    <t xml:space="preserve">Treatment Of First Trimester Missed Abortion</t>
  </si>
  <si>
    <t xml:space="preserve">78227</t>
  </si>
  <si>
    <t xml:space="preserve">Nuclear Imaging Of Liver And Bile Duct System, With Pharmaceutical</t>
  </si>
  <si>
    <t xml:space="preserve">78306</t>
  </si>
  <si>
    <t xml:space="preserve">Nuclear Imaging Bone And/Or Joint Imaging; Whole Body</t>
  </si>
  <si>
    <t xml:space="preserve">78451</t>
  </si>
  <si>
    <t xml:space="preserve">Nuclear Imaging Study Of Vessels Of Heart Using Drugs Or Exercise Single Study</t>
  </si>
  <si>
    <t xml:space="preserve">78452</t>
  </si>
  <si>
    <t xml:space="preserve">Nuclear Imaging Study Of Heart Vessles With Drugs Or Exercise</t>
  </si>
  <si>
    <t xml:space="preserve">78709</t>
  </si>
  <si>
    <t xml:space="preserve">Nuclear Imaging Study Of Kidney With Assessment Of Blood Flow And Function With And Without Pharm</t>
  </si>
  <si>
    <t xml:space="preserve">78803</t>
  </si>
  <si>
    <t xml:space="preserve">Nuclear Imaging Study Of Radioactive Material Distribution</t>
  </si>
  <si>
    <t xml:space="preserve">36415</t>
  </si>
  <si>
    <t xml:space="preserve">Blood Draw</t>
  </si>
  <si>
    <t xml:space="preserve">36430</t>
  </si>
  <si>
    <t xml:space="preserve">Blood Transfusion</t>
  </si>
  <si>
    <t xml:space="preserve">36591</t>
  </si>
  <si>
    <t xml:space="preserve">Lab Blood Draw Cvc / Vad</t>
  </si>
  <si>
    <t xml:space="preserve">36592</t>
  </si>
  <si>
    <t xml:space="preserve">Blood Collection From Established Picc</t>
  </si>
  <si>
    <t xml:space="preserve">36593</t>
  </si>
  <si>
    <t xml:space="preserve">Declotting Infusion Of Central Venous</t>
  </si>
  <si>
    <t xml:space="preserve">80048</t>
  </si>
  <si>
    <t xml:space="preserve">Lab Blood Test, Total Calcium</t>
  </si>
  <si>
    <t xml:space="preserve">80053</t>
  </si>
  <si>
    <t xml:space="preserve">Lab Blood Test, Comprehensive Metabolic Panel</t>
  </si>
  <si>
    <t xml:space="preserve">80055</t>
  </si>
  <si>
    <t xml:space="preserve">Lab Blood Test Obstetric</t>
  </si>
  <si>
    <t xml:space="preserve">80061</t>
  </si>
  <si>
    <t xml:space="preserve">Lab Blood Test Lipid</t>
  </si>
  <si>
    <t xml:space="preserve">80069</t>
  </si>
  <si>
    <t xml:space="preserve">Lab Blood Test Kidney Function</t>
  </si>
  <si>
    <t xml:space="preserve">80076</t>
  </si>
  <si>
    <t xml:space="preserve">Lab Blood Test Liver Function</t>
  </si>
  <si>
    <t xml:space="preserve">80158</t>
  </si>
  <si>
    <t xml:space="preserve">Lab Cyclosporine Level</t>
  </si>
  <si>
    <t xml:space="preserve">81000</t>
  </si>
  <si>
    <t xml:space="preserve">Lab Manual Urinalysis Test With Examination Using Microscope</t>
  </si>
  <si>
    <t xml:space="preserve">81001</t>
  </si>
  <si>
    <t xml:space="preserve">Lab Automated Urinalysis Test With Examination Using Microscope</t>
  </si>
  <si>
    <t xml:space="preserve">81002</t>
  </si>
  <si>
    <t xml:space="preserve">Lab Urinalysis, Manual Test</t>
  </si>
  <si>
    <t xml:space="preserve">81003</t>
  </si>
  <si>
    <t xml:space="preserve">Lab Automated Urinalysis Test Without Microspcope</t>
  </si>
  <si>
    <t xml:space="preserve">81206</t>
  </si>
  <si>
    <t xml:space="preserve">Lab Translocation Analysis (Bcr/Abl1) Minor Breakpoint</t>
  </si>
  <si>
    <t xml:space="preserve">81219</t>
  </si>
  <si>
    <t xml:space="preserve">Lab Gene Analysis (Calreticulin), Common Variants</t>
  </si>
  <si>
    <t xml:space="preserve">82728</t>
  </si>
  <si>
    <t xml:space="preserve">Lab Ferritin (Blood Protein) Level</t>
  </si>
  <si>
    <t xml:space="preserve">83550</t>
  </si>
  <si>
    <t xml:space="preserve">Lab Iron Binding Capacity</t>
  </si>
  <si>
    <t xml:space="preserve">83735</t>
  </si>
  <si>
    <t xml:space="preserve">Lab Magnesium Level</t>
  </si>
  <si>
    <t xml:space="preserve">84153</t>
  </si>
  <si>
    <t xml:space="preserve">Lab Prostate Specific Antigen Measurement, Total</t>
  </si>
  <si>
    <t xml:space="preserve">84154</t>
  </si>
  <si>
    <t xml:space="preserve">Lab Prostate Specific Antigen Measurement, Free</t>
  </si>
  <si>
    <t xml:space="preserve">84443</t>
  </si>
  <si>
    <t xml:space="preserve">Lab Blood Test, Thyroid Stimulating Hormone (Tsh)</t>
  </si>
  <si>
    <t xml:space="preserve">84484</t>
  </si>
  <si>
    <t xml:space="preserve">Lab Troponin (Protein) Analysis, Quant</t>
  </si>
  <si>
    <t xml:space="preserve">84703</t>
  </si>
  <si>
    <t xml:space="preserve">Lab Gonadotropin (Reproductive Hormone) Analysis</t>
  </si>
  <si>
    <t xml:space="preserve">85025</t>
  </si>
  <si>
    <t xml:space="preserve">Lab Complete Blood Cell Count (Red Cells, White Blood Cell, Platelets), Automated Test With Wbc Diff</t>
  </si>
  <si>
    <t xml:space="preserve">85027</t>
  </si>
  <si>
    <t xml:space="preserve">Lab Complete Blood Cell Count (Red Cells, White Blood Cell, Platelets), Automated Test</t>
  </si>
  <si>
    <t xml:space="preserve">85610</t>
  </si>
  <si>
    <t xml:space="preserve">Lab Prothrombin Time</t>
  </si>
  <si>
    <t xml:space="preserve">85730</t>
  </si>
  <si>
    <t xml:space="preserve">Lab Thromboplastin Time, Partial (Ptt), Plasma Or Whole Bld</t>
  </si>
  <si>
    <t xml:space="preserve">86870</t>
  </si>
  <si>
    <t xml:space="preserve">Lab Identification Of Red Blood Cell Antibodies</t>
  </si>
  <si>
    <t xml:space="preserve">86900</t>
  </si>
  <si>
    <t xml:space="preserve">Lab Blood Group Typing (Abo)</t>
  </si>
  <si>
    <t xml:space="preserve">86923</t>
  </si>
  <si>
    <t xml:space="preserve">Lab Blood Unit Compatibility Test Electric</t>
  </si>
  <si>
    <t xml:space="preserve">87077</t>
  </si>
  <si>
    <t xml:space="preserve">Lab Bacterial Culture For Aerobic Isolates</t>
  </si>
  <si>
    <t xml:space="preserve">87497</t>
  </si>
  <si>
    <t xml:space="preserve">Lab Detection Test For Cytomegalovirus, Quantification</t>
  </si>
  <si>
    <t xml:space="preserve">87502</t>
  </si>
  <si>
    <t xml:space="preserve">Lab Detection Test For Multiple Types Influenza Virus</t>
  </si>
  <si>
    <t xml:space="preserve">87631</t>
  </si>
  <si>
    <t xml:space="preserve">Lab Detection Test For Multiple Types Of Respiratory Virus 3-5 Targets</t>
  </si>
  <si>
    <t xml:space="preserve">88184</t>
  </si>
  <si>
    <t xml:space="preserve">Lab Flow Cytometry Technique For Dna Or Cell Analysis, Tc 1 Marker</t>
  </si>
  <si>
    <t xml:space="preserve">88305</t>
  </si>
  <si>
    <t xml:space="preserve">Lab Pathology Examination Of Tissue Using A Microscope, Intermediate Complexity</t>
  </si>
  <si>
    <t xml:space="preserve">88307</t>
  </si>
  <si>
    <t xml:space="preserve">Lab Pathology Examination Of Tissue Using A Microscope, Moderately High Complexity</t>
  </si>
  <si>
    <t xml:space="preserve">88309</t>
  </si>
  <si>
    <t xml:space="preserve">Lab Pathology Examination Of Tissue Using A Microscope, High Complexity</t>
  </si>
  <si>
    <t xml:space="preserve">88333</t>
  </si>
  <si>
    <t xml:space="preserve">Lab Pathology Examination Of Tissue Specimen During Surgery</t>
  </si>
  <si>
    <t xml:space="preserve">92507</t>
  </si>
  <si>
    <t xml:space="preserve">Treatment Of Speech, Language, Voice, Communication, And/Or Hearing Processing</t>
  </si>
  <si>
    <t xml:space="preserve">92522</t>
  </si>
  <si>
    <t xml:space="preserve">Evaluation Of Speech Sound Production</t>
  </si>
  <si>
    <t xml:space="preserve">92523</t>
  </si>
  <si>
    <t xml:space="preserve">Evaluation Of Speech Sound Production With Evaluation Of Language Comprehension</t>
  </si>
  <si>
    <t xml:space="preserve">92524</t>
  </si>
  <si>
    <t xml:space="preserve">Behavioral And Qualitative Analysis Of Voice And Resonance</t>
  </si>
  <si>
    <t xml:space="preserve">92526</t>
  </si>
  <si>
    <t xml:space="preserve">Treatment Of Swallowing And/Or Oral Feeding Function</t>
  </si>
  <si>
    <t xml:space="preserve">92610</t>
  </si>
  <si>
    <t xml:space="preserve">Evaluation Of Swallowing Function</t>
  </si>
  <si>
    <t xml:space="preserve">97110</t>
  </si>
  <si>
    <t xml:space="preserve">Therapeutic Exercise To Develop Strength, Endurance, Range Of Motion, And Flexibility,</t>
  </si>
  <si>
    <t xml:space="preserve">97112</t>
  </si>
  <si>
    <t xml:space="preserve">Therapeutic Procedure To Re-Educate Brain-To-Nerve-To-Muscle Function, Each 15 Minutes</t>
  </si>
  <si>
    <t xml:space="preserve">97113</t>
  </si>
  <si>
    <t xml:space="preserve">Water Pool Therapy With Therapeutic Exercises To 1 Or More Areas, Each 15 Minutes</t>
  </si>
  <si>
    <t xml:space="preserve">97116</t>
  </si>
  <si>
    <t xml:space="preserve">Walking Training To 1 Or More Areas, Each 15 Minutes</t>
  </si>
  <si>
    <t xml:space="preserve">97140</t>
  </si>
  <si>
    <t xml:space="preserve">Manual (Physical) Therapy Techniques To 1 Or More Regions, Each 15 Minutes</t>
  </si>
  <si>
    <t xml:space="preserve">97161</t>
  </si>
  <si>
    <t xml:space="preserve">Physical Therapy Evaluation Typically 20 Minutes</t>
  </si>
  <si>
    <t xml:space="preserve">97162</t>
  </si>
  <si>
    <t xml:space="preserve">Physical Therapy Evaluation Typically 30 Minutes</t>
  </si>
  <si>
    <t xml:space="preserve">97163</t>
  </si>
  <si>
    <t xml:space="preserve">Physical Therapy Evaluation Typically 45 Minutes</t>
  </si>
  <si>
    <t xml:space="preserve">97164</t>
  </si>
  <si>
    <t xml:space="preserve">Re-Evaluation Of Physical Therapy, Typically 20 Minutes</t>
  </si>
  <si>
    <t xml:space="preserve">97165</t>
  </si>
  <si>
    <t xml:space="preserve">Evaluation Of Occupational Therapy, Typically 45 Minutes</t>
  </si>
  <si>
    <t xml:space="preserve">97166</t>
  </si>
  <si>
    <t xml:space="preserve">Evaluation Of Occupational Therapy, Typically 30 Minutes</t>
  </si>
  <si>
    <t xml:space="preserve">97530</t>
  </si>
  <si>
    <t xml:space="preserve">Therapeutic Activities To Improve Function, With One-On-One Contact Between Patient And Provider, Each 15 Minutes</t>
  </si>
  <si>
    <t xml:space="preserve">97535</t>
  </si>
  <si>
    <t xml:space="preserve">Self-Care Or Home Management Training, Each 15 Minutes</t>
  </si>
  <si>
    <t xml:space="preserve">97542</t>
  </si>
  <si>
    <t xml:space="preserve">Wheelchair Management, Each 15 Minutes</t>
  </si>
  <si>
    <t xml:space="preserve">97760</t>
  </si>
  <si>
    <t xml:space="preserve">Evaluation Of Orthotic Or Prosthetic Use, Each 15 Minutes</t>
  </si>
  <si>
    <t xml:space="preserve">33270</t>
  </si>
  <si>
    <t xml:space="preserve">Insertion Or Replacement Of Defibrillator With Electrode</t>
  </si>
  <si>
    <t xml:space="preserve">33285</t>
  </si>
  <si>
    <t xml:space="preserve">Insertion Of Heart Rhythm Monitor Under Skin</t>
  </si>
  <si>
    <t xml:space="preserve">33286</t>
  </si>
  <si>
    <t xml:space="preserve">Removal Of Heart Rhythm Monitor From Under Skin</t>
  </si>
  <si>
    <t xml:space="preserve">36475</t>
  </si>
  <si>
    <t xml:space="preserve">Destruction Of Insufficient Vein Of Arm Or Leg, Accessed Through The Skin</t>
  </si>
  <si>
    <t xml:space="preserve">36558</t>
  </si>
  <si>
    <t xml:space="preserve">Insertion Tunneled Central Venous Catheter Without Port Or Pump</t>
  </si>
  <si>
    <t xml:space="preserve">36561</t>
  </si>
  <si>
    <t xml:space="preserve">Insertion Tunneled Central Venous Catheter With Port Or Pump</t>
  </si>
  <si>
    <t xml:space="preserve">36573</t>
  </si>
  <si>
    <t xml:space="preserve">Insertion Of Peripherally Inserted Central Venous Catheter For Infusion Using Imaging Guidance, Patient 5 Years Or Older</t>
  </si>
  <si>
    <t xml:space="preserve">36589</t>
  </si>
  <si>
    <t xml:space="preserve">Removal Tunneled Central Venous Catheter Without Port Or Pump</t>
  </si>
  <si>
    <t xml:space="preserve">36590</t>
  </si>
  <si>
    <t xml:space="preserve">Removal Tunneled Central Venous Catheter With Port Or Pump</t>
  </si>
  <si>
    <t xml:space="preserve">36600</t>
  </si>
  <si>
    <t xml:space="preserve">Lab Arterial Blood Collection</t>
  </si>
  <si>
    <t xml:space="preserve">36901</t>
  </si>
  <si>
    <t xml:space="preserve">Insertion Of Needle And/Or Catheter Into Dialysis Circuit, With Imaging Including Radiological Supervision And Interpretation</t>
  </si>
  <si>
    <t xml:space="preserve">36902</t>
  </si>
  <si>
    <t xml:space="preserve">Insertion Catheter Into Dialysis Circuit</t>
  </si>
  <si>
    <t xml:space="preserve">37221</t>
  </si>
  <si>
    <t xml:space="preserve">Insertion Of Stents In Artery In One Side Of Groin, Endovascular, Accessed Through The Skin Or Open Procedure </t>
  </si>
  <si>
    <t xml:space="preserve">37226</t>
  </si>
  <si>
    <t xml:space="preserve">Insertion Of Stents Into Arteries In One Leg, Endovascular, Accessed Through The Skin Or Open Procedure</t>
  </si>
  <si>
    <t xml:space="preserve">37228</t>
  </si>
  <si>
    <t xml:space="preserve">Balloon Dilation Of Artery Of One Leg, Endovascular, Accessed Through The Skin Or Open Procedure </t>
  </si>
  <si>
    <t xml:space="preserve">37236</t>
  </si>
  <si>
    <t xml:space="preserve">Insertion Of Intravascular Stents In Artery (Except Lower Extremity, Cervical Carotid, Extracranial Vertebral Or Intrathoracic Carotid, Intracranial, Or Coronary), Open Or Accessed Through The Skin, With Radiological Supervision And Interpretation </t>
  </si>
  <si>
    <t xml:space="preserve">37242</t>
  </si>
  <si>
    <t xml:space="preserve">Occlusion Of Artery (Other Than Hemorrhage Or Tumor) With Radiological Supervision And And Interpretation, Roadmapping, And Imaging Guidance</t>
  </si>
  <si>
    <t xml:space="preserve">92920</t>
  </si>
  <si>
    <t xml:space="preserve">Balloon Dilation Of Narrowed Or Blocked Major Coronary Artery Or Branch (Accessed Through The Skin), Each Additional Artery Or Branch </t>
  </si>
  <si>
    <t xml:space="preserve">92943</t>
  </si>
  <si>
    <t xml:space="preserve">Insertion Of Stent, Removal Of Plaque And/Or Balloon Dilation Of Coronary Vessel, Chronic Occlusion Single</t>
  </si>
  <si>
    <t xml:space="preserve">93580</t>
  </si>
  <si>
    <t xml:space="preserve">Transcatheter Based Closure Of Congenital Heart Defect With Implant, Accessed Through The Skin</t>
  </si>
  <si>
    <t xml:space="preserve">Percutaneous Transcatheter Placement Of Drug Eluting Intracoronary Stent(S), With Coronary Angioplasty When Performed; Single Major Coronary Artery Or Branch</t>
  </si>
  <si>
    <t xml:space="preserve">C9602</t>
  </si>
  <si>
    <t xml:space="preserve">Perc D-E Cor Stent Ather S</t>
  </si>
  <si>
    <t xml:space="preserve">42820</t>
  </si>
  <si>
    <t xml:space="preserve">Removal Of Tonsils And Adenoid Glands Patient Younger Than Age 12</t>
  </si>
  <si>
    <t xml:space="preserve">43235</t>
  </si>
  <si>
    <t xml:space="preserve">Diagnostic Examination Of Esophagus, Stomach, And/Or Upper Small Bowel Using An</t>
  </si>
  <si>
    <t xml:space="preserve">43239</t>
  </si>
  <si>
    <t xml:space="preserve">Biopsy Of The Esophagus, Stomach, And/Or Upper Small Bowel Using An Endoscope</t>
  </si>
  <si>
    <t xml:space="preserve">45378</t>
  </si>
  <si>
    <t xml:space="preserve">Diagnostic Examination Of Large Bowel Using An Endoscope</t>
  </si>
  <si>
    <t xml:space="preserve">45380</t>
  </si>
  <si>
    <t xml:space="preserve">Biopsy Of Large Bowel Using An Endoscope</t>
  </si>
  <si>
    <t xml:space="preserve">45385</t>
  </si>
  <si>
    <t xml:space="preserve">Removal Of Polyps Or Growths Of Large Bowel Using An Endoscope</t>
  </si>
  <si>
    <t xml:space="preserve">45391</t>
  </si>
  <si>
    <t xml:space="preserve">Ultrasound Examination Of Lower Large Bowel Using An Endoscope</t>
  </si>
  <si>
    <t xml:space="preserve">47000</t>
  </si>
  <si>
    <t xml:space="preserve">Needle Biopsy Of Liver, Accessed Through The Skin</t>
  </si>
  <si>
    <t xml:space="preserve">47562</t>
  </si>
  <si>
    <t xml:space="preserve">Removal Of Gallbladder Using An Endoscope</t>
  </si>
  <si>
    <t xml:space="preserve">49083</t>
  </si>
  <si>
    <t xml:space="preserve">Drainage Of Fluid From Abdominal Cavity, With Imaging Guidance</t>
  </si>
  <si>
    <t xml:space="preserve">49505</t>
  </si>
  <si>
    <t xml:space="preserve">Repair Of Groin Hernia Patient Age 5 Years Or Older</t>
  </si>
  <si>
    <t xml:space="preserve">66821</t>
  </si>
  <si>
    <t xml:space="preserve">Removal Of Recurring Cataract In Lens Capsule Using Laser</t>
  </si>
  <si>
    <t xml:space="preserve">66984</t>
  </si>
  <si>
    <t xml:space="preserve">Removal Of Cataract With Insertion Of Lens</t>
  </si>
  <si>
    <t xml:space="preserve">38505</t>
  </si>
  <si>
    <t xml:space="preserve">Needle Biopsy Or Removal Of Lymph Nodes</t>
  </si>
  <si>
    <t xml:space="preserve">10060</t>
  </si>
  <si>
    <t xml:space="preserve">Drainage Of Skin Abscess, Simple</t>
  </si>
  <si>
    <t xml:space="preserve">10061</t>
  </si>
  <si>
    <t xml:space="preserve">Drainage Of Skin Abscess, Complicated</t>
  </si>
  <si>
    <t xml:space="preserve">10120</t>
  </si>
  <si>
    <t xml:space="preserve">Removal Of Foreign Body From Tissue, Accessed Beneath The Skin Simple</t>
  </si>
  <si>
    <t xml:space="preserve">12001</t>
  </si>
  <si>
    <t xml:space="preserve">Repair Of Wound (2.5 Centimeters Or Less) Of The Scalp, Neck, Underarms, Trunk, Arms</t>
  </si>
  <si>
    <t xml:space="preserve">12002</t>
  </si>
  <si>
    <t xml:space="preserve">Repair Of Wound (2.6 To 7.5 Centimeters) Of The Scalp, Neck, Underarms, Genitals, Trunk, Arms And/Or Legs</t>
  </si>
  <si>
    <t xml:space="preserve">12004</t>
  </si>
  <si>
    <t xml:space="preserve">Repair Of Wound (7.6 To 12.5 Centimeters) Of The Scalp, Neck, Underarms, Genitals, Trunk, Arms And/Or Legs</t>
  </si>
  <si>
    <t xml:space="preserve">12005</t>
  </si>
  <si>
    <t xml:space="preserve">Repair Of Wound (12.6 To 20.0 Centimeters) Of The Scalp, Neck, Underarms, Genitals, Trunk, Arms And/Or Legs</t>
  </si>
  <si>
    <t xml:space="preserve">12011</t>
  </si>
  <si>
    <t xml:space="preserve">Repair Of Wound (2.5 Centimeters Or Less) Of The Face, Ears, Eyelids, Nose, Lips, And/Or</t>
  </si>
  <si>
    <t xml:space="preserve">12013</t>
  </si>
  <si>
    <t xml:space="preserve">Repair Of Wound (2.6 To 5.0 Centimeters) Of The Face, Ears, Eyelids, Nose, Lips, And/Or</t>
  </si>
  <si>
    <t xml:space="preserve">19120</t>
  </si>
  <si>
    <t xml:space="preserve">Removal Of 1 Or More Breast Growth, Open Procedure</t>
  </si>
  <si>
    <t xml:space="preserve">55700</t>
  </si>
  <si>
    <t xml:space="preserve">Biopsy Of Prostate Gland</t>
  </si>
  <si>
    <t xml:space="preserve">55866</t>
  </si>
  <si>
    <t xml:space="preserve">Surgical Removal Of Prostate And Surrounding Lymph Nodes Using An Endoscope</t>
  </si>
  <si>
    <t xml:space="preserve">20206</t>
  </si>
  <si>
    <t xml:space="preserve">Needle Biopsy Of Muscle, Accessed Through The Skin</t>
  </si>
  <si>
    <t xml:space="preserve">20611</t>
  </si>
  <si>
    <t xml:space="preserve">Aspiration And/Or Injection Of Major Joint Or Joint Capsule With Recording And Reporting Using Ultrasound Guidance</t>
  </si>
  <si>
    <t xml:space="preserve">29105</t>
  </si>
  <si>
    <t xml:space="preserve">Arm Splint</t>
  </si>
  <si>
    <t xml:space="preserve">29125</t>
  </si>
  <si>
    <t xml:space="preserve">Arm Splint, Forearm To Hand</t>
  </si>
  <si>
    <t xml:space="preserve">29130</t>
  </si>
  <si>
    <t xml:space="preserve">Finger Splint</t>
  </si>
  <si>
    <t xml:space="preserve">29515</t>
  </si>
  <si>
    <t xml:space="preserve">Short Leg Splint</t>
  </si>
  <si>
    <t xml:space="preserve">29826</t>
  </si>
  <si>
    <t xml:space="preserve">Shaving Of Shoulder Bone Using An Endoscope</t>
  </si>
  <si>
    <t xml:space="preserve">29881</t>
  </si>
  <si>
    <t xml:space="preserve">Removal Of One Knee Cartilage Using An Endoscope</t>
  </si>
  <si>
    <t xml:space="preserve">30901</t>
  </si>
  <si>
    <t xml:space="preserve">Control Nosebleed, Anterior, Simple</t>
  </si>
  <si>
    <t xml:space="preserve">31575</t>
  </si>
  <si>
    <t xml:space="preserve">Diagnostic Exam Of Voice Box</t>
  </si>
  <si>
    <t xml:space="preserve">62322</t>
  </si>
  <si>
    <t xml:space="preserve">Injection Of Substance Into Spinal Canal Of Lower Back Or Sacrum</t>
  </si>
  <si>
    <t xml:space="preserve">62323</t>
  </si>
  <si>
    <t xml:space="preserve">Injection Of Substance Into Spinal Canal Of Lower Back Or Sacrum Using Imaging Guidance</t>
  </si>
  <si>
    <t xml:space="preserve">64400</t>
  </si>
  <si>
    <t xml:space="preserve">Injection Of Anesthetic Agent Trigeminal Nerve</t>
  </si>
  <si>
    <t xml:space="preserve">64450</t>
  </si>
  <si>
    <t xml:space="preserve">Injection Of Anesthetic Agent, Other Peripheral Nerve Or Branch</t>
  </si>
  <si>
    <t xml:space="preserve">64483</t>
  </si>
  <si>
    <t xml:space="preserve">Injection(S), Anesthetic Agent And/Or Steroid, Transforaminal Epidural, With Imaging Guidance (Fluoroscopy Or Ct); Lumbar Or Sacral, Single Level</t>
  </si>
  <si>
    <t xml:space="preserve">95992</t>
  </si>
  <si>
    <t xml:space="preserve">Repositioning Maneuvers For Treatment Of Vertigo, Per Day</t>
  </si>
  <si>
    <t xml:space="preserve">96105</t>
  </si>
  <si>
    <t xml:space="preserve">Assessment Of Expressive And Receptive Speech With Interpretation And Report Per Hour</t>
  </si>
  <si>
    <t xml:space="preserve">51702</t>
  </si>
  <si>
    <t xml:space="preserve">Insertion Of Bladder Catheter</t>
  </si>
  <si>
    <t xml:space="preserve">51798</t>
  </si>
  <si>
    <t xml:space="preserve">Ultrasound Measurement</t>
  </si>
  <si>
    <t xml:space="preserve">Pulmonary Procedures</t>
  </si>
  <si>
    <t xml:space="preserve">94640</t>
  </si>
  <si>
    <t xml:space="preserve">Respiratory Inhaled Pressure Or Nonpressure Treatment To Relieve Airway Obstruction Or For Sputum Specimen</t>
  </si>
  <si>
    <t xml:space="preserve">94644</t>
  </si>
  <si>
    <t xml:space="preserve">Respiratory Inhaled Aerosol Treatment To Relieve Airway Obstruction, First Hour </t>
  </si>
  <si>
    <t xml:space="preserve">94660</t>
  </si>
  <si>
    <t xml:space="preserve">Initiation And Management Of Continued Pressured Respiratory Assistance By Mask Or Breathing Tube </t>
  </si>
  <si>
    <t xml:space="preserve">94667</t>
  </si>
  <si>
    <t xml:space="preserve">Demonstration And/Or Evaluation Of Manual Maneuvers To Chest Wall To Assist Movement Of Lung Secretions</t>
  </si>
  <si>
    <t xml:space="preserve">94668</t>
  </si>
  <si>
    <t xml:space="preserve">Manual Maneuvers To Chest Wall To Assist Movement Of Lung Secretions </t>
  </si>
  <si>
    <t xml:space="preserve">77290</t>
  </si>
  <si>
    <t xml:space="preserve">Radiation Oncology Management Of Radiation Therapy, Simulation, Complex</t>
  </si>
  <si>
    <t xml:space="preserve">77295</t>
  </si>
  <si>
    <t xml:space="preserve">Radiation Oncology Management Of Radiation Therapy, 3D</t>
  </si>
  <si>
    <t xml:space="preserve">77300</t>
  </si>
  <si>
    <t xml:space="preserve">Radiation Oncology Calculation Of Radiation Therapy</t>
  </si>
  <si>
    <t xml:space="preserve">77301</t>
  </si>
  <si>
    <t xml:space="preserve">Radiation Oncology Management Of Modulation Radiotherapy Planning</t>
  </si>
  <si>
    <t xml:space="preserve">77307</t>
  </si>
  <si>
    <t xml:space="preserve">Radiation Oncology Radiation Therapy Plan, Complex Teletherapy</t>
  </si>
  <si>
    <t xml:space="preserve">77331</t>
  </si>
  <si>
    <t xml:space="preserve">Radiation Oncology Special Radiation Therapy Planning</t>
  </si>
  <si>
    <t xml:space="preserve">77334</t>
  </si>
  <si>
    <t xml:space="preserve">Radiation Oncology Radiation Treatment Devices</t>
  </si>
  <si>
    <t xml:space="preserve">77373</t>
  </si>
  <si>
    <t xml:space="preserve">Radiation Oncology Stereotactic Body Radiation Therapy 1 Or More Lesions Using Imaging Guidance</t>
  </si>
  <si>
    <t xml:space="preserve">77385</t>
  </si>
  <si>
    <t xml:space="preserve">Radiation Oncology Radiation Therapy Delivery, Simple</t>
  </si>
  <si>
    <t xml:space="preserve">77386</t>
  </si>
  <si>
    <t xml:space="preserve">Radiation Oncology Radiation Therapy Delivery, Complex</t>
  </si>
  <si>
    <t xml:space="preserve">77412</t>
  </si>
  <si>
    <t xml:space="preserve">Radiation Oncology Radiation Treatment Delivery 1 Mev &gt;= Complex</t>
  </si>
  <si>
    <t xml:space="preserve">62302</t>
  </si>
  <si>
    <t xml:space="preserve">X-Ray Of Upper Spinal Canal With Radiological Supervision And Interpretation</t>
  </si>
  <si>
    <t xml:space="preserve">62304</t>
  </si>
  <si>
    <t xml:space="preserve">X-Ray Of Lower Spinal Canal With Radiological Supervision And Interpretation Lumbosacral</t>
  </si>
  <si>
    <t xml:space="preserve">62305</t>
  </si>
  <si>
    <t xml:space="preserve">X-Ray Of Lower Spinal Canal With Radiological Supervision And Interpretation 2 Or More Regions</t>
  </si>
  <si>
    <t xml:space="preserve">70360</t>
  </si>
  <si>
    <t xml:space="preserve">X-Ray Neck</t>
  </si>
  <si>
    <t xml:space="preserve">71045</t>
  </si>
  <si>
    <t xml:space="preserve">X-Ray Of Chest, 1 View</t>
  </si>
  <si>
    <t xml:space="preserve">71046</t>
  </si>
  <si>
    <t xml:space="preserve">X-Ray Of Chest, 2 Vies</t>
  </si>
  <si>
    <t xml:space="preserve">71100</t>
  </si>
  <si>
    <t xml:space="preserve">X-Ray Ribs 1 Side, 2 Views</t>
  </si>
  <si>
    <t xml:space="preserve">71101</t>
  </si>
  <si>
    <t xml:space="preserve">X-Ray Ribs 1 Side, 3 Or More Views</t>
  </si>
  <si>
    <t xml:space="preserve">72020</t>
  </si>
  <si>
    <t xml:space="preserve">X-Ray Cervical Spine, 1 View</t>
  </si>
  <si>
    <t xml:space="preserve">72072</t>
  </si>
  <si>
    <t xml:space="preserve">X-Ray Thoracic Spine, 3 Views</t>
  </si>
  <si>
    <t xml:space="preserve">72100</t>
  </si>
  <si>
    <t xml:space="preserve">X-Ray Lumbosacral Spine, 2 To 3 Views</t>
  </si>
  <si>
    <t xml:space="preserve">72110</t>
  </si>
  <si>
    <t xml:space="preserve">X-Ray Lumbosacral Spine, 4 Or More Views</t>
  </si>
  <si>
    <t xml:space="preserve">72170</t>
  </si>
  <si>
    <t xml:space="preserve">X-Ray Pelvis, 1 To 2 Views</t>
  </si>
  <si>
    <t xml:space="preserve">73000</t>
  </si>
  <si>
    <t xml:space="preserve">X-Ray Collar Bone</t>
  </si>
  <si>
    <t xml:space="preserve">73030</t>
  </si>
  <si>
    <t xml:space="preserve">X-Ray Shoulder, 2 Or More Views</t>
  </si>
  <si>
    <t xml:space="preserve">73060</t>
  </si>
  <si>
    <t xml:space="preserve">X-Ray Upper Arm, 2 Views</t>
  </si>
  <si>
    <t xml:space="preserve">73070</t>
  </si>
  <si>
    <t xml:space="preserve">X-Ray Elbow, 2 Views</t>
  </si>
  <si>
    <t xml:space="preserve">73080</t>
  </si>
  <si>
    <t xml:space="preserve">X-Ray Elbow, 3 Or More Views</t>
  </si>
  <si>
    <t xml:space="preserve">73090</t>
  </si>
  <si>
    <t xml:space="preserve">X-Ray Forearm, 2 Views</t>
  </si>
  <si>
    <t xml:space="preserve">73100</t>
  </si>
  <si>
    <t xml:space="preserve">X-Ray Wrist, 2 Views</t>
  </si>
  <si>
    <t xml:space="preserve">73130</t>
  </si>
  <si>
    <t xml:space="preserve">X-Ray Hand, 3 Or More Views</t>
  </si>
  <si>
    <t xml:space="preserve">73140</t>
  </si>
  <si>
    <t xml:space="preserve">X-Ray Finger, 2 Or More Views</t>
  </si>
  <si>
    <t xml:space="preserve">73501</t>
  </si>
  <si>
    <t xml:space="preserve">X-Ray Hip And Pelvis, 1 View</t>
  </si>
  <si>
    <t xml:space="preserve">73552</t>
  </si>
  <si>
    <t xml:space="preserve">X-Ray Femur, 2 Or More Views</t>
  </si>
  <si>
    <t xml:space="preserve">73560</t>
  </si>
  <si>
    <t xml:space="preserve">X-Ray Knee 1 Or 2 Views</t>
  </si>
  <si>
    <t xml:space="preserve">73562</t>
  </si>
  <si>
    <t xml:space="preserve">X-Ray Knee 3 Views</t>
  </si>
  <si>
    <t xml:space="preserve">73590</t>
  </si>
  <si>
    <t xml:space="preserve">X-Ray Lower Leg, 2 Views</t>
  </si>
  <si>
    <t xml:space="preserve">73600</t>
  </si>
  <si>
    <t xml:space="preserve">X-Ray Ankle, 2 Views</t>
  </si>
  <si>
    <t xml:space="preserve">73610</t>
  </si>
  <si>
    <t xml:space="preserve">X-Ray Ankle, 3 Or More Views</t>
  </si>
  <si>
    <t xml:space="preserve">73630</t>
  </si>
  <si>
    <t xml:space="preserve">X-Ray Foot, 3 Or More Views</t>
  </si>
  <si>
    <t xml:space="preserve">73660</t>
  </si>
  <si>
    <t xml:space="preserve">X-Ray Toes, 2 Or More Views</t>
  </si>
  <si>
    <t xml:space="preserve">74018</t>
  </si>
  <si>
    <t xml:space="preserve">X-Ray Of Abdomen, 1 View</t>
  </si>
  <si>
    <t xml:space="preserve">74230</t>
  </si>
  <si>
    <t xml:space="preserve">X-Ray Throat And/Or Esophagus</t>
  </si>
  <si>
    <t xml:space="preserve">75710</t>
  </si>
  <si>
    <t xml:space="preserve">X-Ray Of Artery, 1 Side</t>
  </si>
  <si>
    <t xml:space="preserve">76000</t>
  </si>
  <si>
    <t xml:space="preserve">X-Ray Imaging Guidance For Procedure, Up To 1 Hour</t>
  </si>
  <si>
    <t xml:space="preserve">76098</t>
  </si>
  <si>
    <t xml:space="preserve">X-Ray Imaging Of Surgical Specimen</t>
  </si>
  <si>
    <t xml:space="preserve">95810</t>
  </si>
  <si>
    <t xml:space="preserve">Sleep Monitoring Of Patient In Sleep Lab</t>
  </si>
  <si>
    <t xml:space="preserve">MD - Behavioral Medicing</t>
  </si>
  <si>
    <t xml:space="preserve">90832</t>
  </si>
  <si>
    <t xml:space="preserve">Psychotherapy, 30 Minutes With Patient And/Or Family Member </t>
  </si>
  <si>
    <t xml:space="preserve">90834</t>
  </si>
  <si>
    <t xml:space="preserve">Psychotherapy, 45 Minutes With Patient And/Or Family Member </t>
  </si>
  <si>
    <t xml:space="preserve">90837</t>
  </si>
  <si>
    <t xml:space="preserve">Psychotherapy, 60 Minutes With Patient And/Or Family Member  </t>
  </si>
  <si>
    <t xml:space="preserve">90846</t>
  </si>
  <si>
    <t xml:space="preserve">Family Psychotherapy With Out Patient</t>
  </si>
  <si>
    <t xml:space="preserve">90847</t>
  </si>
  <si>
    <t xml:space="preserve">Family Psychotherapy Including Patient</t>
  </si>
  <si>
    <t xml:space="preserve">90853</t>
  </si>
  <si>
    <t xml:space="preserve">MD - Echocardiogram</t>
  </si>
  <si>
    <t xml:space="preserve">93000</t>
  </si>
  <si>
    <t xml:space="preserve">Routine Ekg Using At Least 12 Leads Including Interpretation And Report</t>
  </si>
  <si>
    <t xml:space="preserve">MD - Office Visit / Consult Visit</t>
  </si>
  <si>
    <t xml:space="preserve">99203</t>
  </si>
  <si>
    <t xml:space="preserve">New Patient Office Or Other Outpatient Visit, Typically 30 Minutes</t>
  </si>
  <si>
    <t xml:space="preserve">99204</t>
  </si>
  <si>
    <t xml:space="preserve">New Patient Office Or Other Outpatient Visit, Typically 45 Minutes</t>
  </si>
  <si>
    <t xml:space="preserve">99205</t>
  </si>
  <si>
    <t xml:space="preserve">New Patient Office Or Other Outpatient Visit, Typically 60 Minutes</t>
  </si>
  <si>
    <t xml:space="preserve">99243</t>
  </si>
  <si>
    <t xml:space="preserve">Patient Office Consultation, Typically 40 Minutes</t>
  </si>
  <si>
    <t xml:space="preserve">99244</t>
  </si>
  <si>
    <t xml:space="preserve">Patient Office Consultation, Typically 60 Minutes</t>
  </si>
  <si>
    <t xml:space="preserve">99385</t>
  </si>
  <si>
    <t xml:space="preserve">Initial New Patient Preventive Medicine Evaluation Age 18-39 Years</t>
  </si>
  <si>
    <t xml:space="preserve">99386</t>
  </si>
  <si>
    <t xml:space="preserve">Initial New Patient Preventive Medicine Evaluation Age 40-64 Years</t>
  </si>
  <si>
    <t xml:space="preserve">Kaiser</t>
  </si>
  <si>
    <t xml:space="preserve">MODA</t>
  </si>
  <si>
    <t xml:space="preserve">PacificSource</t>
  </si>
  <si>
    <t xml:space="preserve">Providence PPO</t>
  </si>
  <si>
    <t xml:space="preserve">Regence OR</t>
  </si>
  <si>
    <t xml:space="preserve">Alcohol and drug abuse treatment</t>
  </si>
  <si>
    <t xml:space="preserve">H0031</t>
  </si>
  <si>
    <t xml:space="preserve">Mental Health Assessment, By Non-Physician</t>
  </si>
  <si>
    <t xml:space="preserve">70470</t>
  </si>
  <si>
    <t xml:space="preserve">Ct Scan Head Or Brain Before And After Contrast</t>
  </si>
  <si>
    <t xml:space="preserve">70480</t>
  </si>
  <si>
    <t xml:space="preserve">Ct Scan Of Cranial Cavity Without Contrast</t>
  </si>
  <si>
    <t xml:space="preserve">70486</t>
  </si>
  <si>
    <t xml:space="preserve">Ct Scan Of Face Without Contrast</t>
  </si>
  <si>
    <t xml:space="preserve">70490</t>
  </si>
  <si>
    <t xml:space="preserve">Ct Scan Of Neck Without Contrast</t>
  </si>
  <si>
    <t xml:space="preserve">70491</t>
  </si>
  <si>
    <t xml:space="preserve">Ct Scan Of Neck With Contrast</t>
  </si>
  <si>
    <t xml:space="preserve">70496</t>
  </si>
  <si>
    <t xml:space="preserve">Ct Scan Of Blood Vessels Of Head</t>
  </si>
  <si>
    <t xml:space="preserve">70498</t>
  </si>
  <si>
    <t xml:space="preserve">Ct Scan Of Neck Blood Vessels</t>
  </si>
  <si>
    <t xml:space="preserve">71275</t>
  </si>
  <si>
    <t xml:space="preserve">Ct Scan Of Blood Vessels In Chest</t>
  </si>
  <si>
    <t xml:space="preserve">72125</t>
  </si>
  <si>
    <t xml:space="preserve">Ct Scan Of Cervical Spine Without Contrast</t>
  </si>
  <si>
    <t xml:space="preserve">72128</t>
  </si>
  <si>
    <t xml:space="preserve">Ct Scan Thoracic Spine Without Contrast</t>
  </si>
  <si>
    <t xml:space="preserve">72131</t>
  </si>
  <si>
    <t xml:space="preserve">Ct Scan Of Lumbar Spine Without Contrast</t>
  </si>
  <si>
    <t xml:space="preserve">72132</t>
  </si>
  <si>
    <t xml:space="preserve">Ct Scan Of Lumbar Spine With Contrast</t>
  </si>
  <si>
    <t xml:space="preserve">73200</t>
  </si>
  <si>
    <t xml:space="preserve">Ct Scan Of Arm Without Contrast</t>
  </si>
  <si>
    <t xml:space="preserve">73700</t>
  </si>
  <si>
    <t xml:space="preserve">Ct Scan Leg Without Contrast</t>
  </si>
  <si>
    <t xml:space="preserve">74150</t>
  </si>
  <si>
    <t xml:space="preserve">Ct Scan Abdomen Without Contrast</t>
  </si>
  <si>
    <t xml:space="preserve">74160</t>
  </si>
  <si>
    <t xml:space="preserve">Ct Scan Abdomen With Contrast</t>
  </si>
  <si>
    <t xml:space="preserve">74170</t>
  </si>
  <si>
    <t xml:space="preserve">Ct Scan Abdomen Before And After Contrast</t>
  </si>
  <si>
    <t xml:space="preserve">74175</t>
  </si>
  <si>
    <t xml:space="preserve">Ct Scan Of Abdominal Blood Vessels With Contrast</t>
  </si>
  <si>
    <t xml:space="preserve">74261</t>
  </si>
  <si>
    <t xml:space="preserve">Ct Scan Diagnostic Ct Scan Of Large Bowel</t>
  </si>
  <si>
    <t xml:space="preserve">75572</t>
  </si>
  <si>
    <t xml:space="preserve">Ct Scan Of Heart Structure With Contrast</t>
  </si>
  <si>
    <t xml:space="preserve">75635</t>
  </si>
  <si>
    <t xml:space="preserve">Ct Scan Of Abdominal Aorta And Both Leg Arteries With Contrast</t>
  </si>
  <si>
    <t xml:space="preserve">76536</t>
  </si>
  <si>
    <t xml:space="preserve">Ultrasound Of Head And Neck</t>
  </si>
  <si>
    <t xml:space="preserve">76641</t>
  </si>
  <si>
    <t xml:space="preserve">Ultrasound Of Breast, Complete</t>
  </si>
  <si>
    <t xml:space="preserve">76705</t>
  </si>
  <si>
    <t xml:space="preserve">Ultrasound Abdomen, Limited Area</t>
  </si>
  <si>
    <t xml:space="preserve">76770</t>
  </si>
  <si>
    <t xml:space="preserve">Ultrasound Behind Abdominal Cavity</t>
  </si>
  <si>
    <t xml:space="preserve">76801</t>
  </si>
  <si>
    <t xml:space="preserve">Ultrasound Of Pregnant Uterus</t>
  </si>
  <si>
    <t xml:space="preserve">76818</t>
  </si>
  <si>
    <t xml:space="preserve">Ultrasound And Monitoring Of Heart Of Fetus</t>
  </si>
  <si>
    <t xml:space="preserve">76881</t>
  </si>
  <si>
    <t xml:space="preserve">Ultrasound Of Leg Or Arm, Complete</t>
  </si>
  <si>
    <t xml:space="preserve">76981</t>
  </si>
  <si>
    <t xml:space="preserve">Elastography Ultrasound Of Organ Tissue</t>
  </si>
  <si>
    <t xml:space="preserve">93975</t>
  </si>
  <si>
    <t xml:space="preserve">Ultrasound Scan Of Abdominal, Pelvic, And/Or Scrotal Arterial Inflow And Venous Outflow</t>
  </si>
  <si>
    <t xml:space="preserve">93976</t>
  </si>
  <si>
    <t xml:space="preserve">Ultrasound Limited Scan Of Abdominal, Pelvic, And/Or Scrotal Arterial Inflow And Venous</t>
  </si>
  <si>
    <t xml:space="preserve">90471</t>
  </si>
  <si>
    <t xml:space="preserve">Administration Of Vaccine , Initial</t>
  </si>
  <si>
    <t xml:space="preserve">C8957</t>
  </si>
  <si>
    <t xml:space="preserve">Intravenous Infusion (More Than 8 Hours), Requiring Use Of Portable Or Implantable Pump </t>
  </si>
  <si>
    <t xml:space="preserve">70543</t>
  </si>
  <si>
    <t xml:space="preserve">Mri Scan Bones Of The Eye, Face, And/Or Neck Before And After Contrast</t>
  </si>
  <si>
    <t xml:space="preserve">70549</t>
  </si>
  <si>
    <t xml:space="preserve">Mri Scan Of Neck Blood Vessels Before And After Contrast</t>
  </si>
  <si>
    <t xml:space="preserve">70551</t>
  </si>
  <si>
    <t xml:space="preserve">Mri Scan Brain Withoug Contrast</t>
  </si>
  <si>
    <t xml:space="preserve">72141</t>
  </si>
  <si>
    <t xml:space="preserve">Mri Scan Cervical Spine Without Contrast</t>
  </si>
  <si>
    <t xml:space="preserve">72146</t>
  </si>
  <si>
    <t xml:space="preserve">Mri Scan Thoracic Spine Without Contrast</t>
  </si>
  <si>
    <t xml:space="preserve">72156</t>
  </si>
  <si>
    <t xml:space="preserve">Mri Scan Of Cervical Spine Before And After Contrast</t>
  </si>
  <si>
    <t xml:space="preserve">72157</t>
  </si>
  <si>
    <t xml:space="preserve">Mri Scan Of Thoracic Spine Before And After Contrast</t>
  </si>
  <si>
    <t xml:space="preserve">72158</t>
  </si>
  <si>
    <t xml:space="preserve">Mri Scan Of Lumbar Spine Before And After Contrast</t>
  </si>
  <si>
    <t xml:space="preserve">72195</t>
  </si>
  <si>
    <t xml:space="preserve">Mri Scan Of Pelvis Without Contrast</t>
  </si>
  <si>
    <t xml:space="preserve">73221</t>
  </si>
  <si>
    <t xml:space="preserve">Mri Scan Arm Joint Without Contrast</t>
  </si>
  <si>
    <t xml:space="preserve">73718</t>
  </si>
  <si>
    <t xml:space="preserve">Mri Scan Of Leg Without Contrast</t>
  </si>
  <si>
    <t xml:space="preserve">74181</t>
  </si>
  <si>
    <t xml:space="preserve">Mri Scan Of Abdomen Without Contrast</t>
  </si>
  <si>
    <t xml:space="preserve">74183</t>
  </si>
  <si>
    <t xml:space="preserve">Mri Scan Of Abdomen Before And After Contrast</t>
  </si>
  <si>
    <t xml:space="preserve">C8908</t>
  </si>
  <si>
    <t xml:space="preserve">Mri Both Breasts Before And After Contrast</t>
  </si>
  <si>
    <t xml:space="preserve">93922</t>
  </si>
  <si>
    <t xml:space="preserve">Ultrasound Study Of Arteries Of Both Arms And Legs</t>
  </si>
  <si>
    <t xml:space="preserve">78226</t>
  </si>
  <si>
    <t xml:space="preserve">Nuclear Imaging Of Liver And Bile Duct System, Without Pharmaceutical</t>
  </si>
  <si>
    <t xml:space="preserve">78264</t>
  </si>
  <si>
    <t xml:space="preserve">Nuclear Imaging Stomach Emptying Study</t>
  </si>
  <si>
    <t xml:space="preserve">Lab Blood Transfusion</t>
  </si>
  <si>
    <t xml:space="preserve">Lab Blood Collection From Established Picc</t>
  </si>
  <si>
    <t xml:space="preserve">81025</t>
  </si>
  <si>
    <t xml:space="preserve">Lab Urine Pregnancy Test</t>
  </si>
  <si>
    <t xml:space="preserve">81241</t>
  </si>
  <si>
    <t xml:space="preserve">Lab Gene Analysis (Coagulation Factor V) Leiden Variant</t>
  </si>
  <si>
    <t xml:space="preserve">82105</t>
  </si>
  <si>
    <t xml:space="preserve">Lab Alpha-Fetoprotein (Afp) Level, Serum</t>
  </si>
  <si>
    <t xml:space="preserve">82378</t>
  </si>
  <si>
    <t xml:space="preserve">Lab Carcinoembryonic Antigen (Cea) Protein Level</t>
  </si>
  <si>
    <t xml:space="preserve">82565</t>
  </si>
  <si>
    <t xml:space="preserve">Lab Blood Creatinine Level</t>
  </si>
  <si>
    <t xml:space="preserve">82607</t>
  </si>
  <si>
    <t xml:space="preserve">Lab Cyanocobalamin (Vitamin B-12) Level</t>
  </si>
  <si>
    <t xml:space="preserve">82803</t>
  </si>
  <si>
    <t xml:space="preserve">Lab Blood Gases Measurement</t>
  </si>
  <si>
    <t xml:space="preserve">83880</t>
  </si>
  <si>
    <t xml:space="preserve">Lab Natriuretic Peptide (Heart And Blood Vessel Protein) Level</t>
  </si>
  <si>
    <t xml:space="preserve">84165</t>
  </si>
  <si>
    <t xml:space="preserve">Lab Protein Measurement, Serum</t>
  </si>
  <si>
    <t xml:space="preserve">84702</t>
  </si>
  <si>
    <t xml:space="preserve">Lab Gonadotropin, Chorionic (Reproductive Hormone) Level</t>
  </si>
  <si>
    <t xml:space="preserve">85018</t>
  </si>
  <si>
    <t xml:space="preserve">Lab Hemoglobin Measurement</t>
  </si>
  <si>
    <t xml:space="preserve">85379</t>
  </si>
  <si>
    <t xml:space="preserve">Lab D-Dimer Quant</t>
  </si>
  <si>
    <t xml:space="preserve">85576</t>
  </si>
  <si>
    <t xml:space="preserve">Lab Platelet,Aggregation,Each Agent</t>
  </si>
  <si>
    <t xml:space="preserve">86146</t>
  </si>
  <si>
    <t xml:space="preserve">Lab Beta 2 Glycoprotein 1 Antibody (Autoantibody) Measurement</t>
  </si>
  <si>
    <t xml:space="preserve">86304</t>
  </si>
  <si>
    <t xml:space="preserve">Lab Immunologic Analysis For Detection Of Tumor Antigen Ca 125</t>
  </si>
  <si>
    <t xml:space="preserve">99195</t>
  </si>
  <si>
    <t xml:space="preserve">Lab Therapeutic Drawing of blood for a medical problem</t>
  </si>
  <si>
    <t xml:space="preserve">78815</t>
  </si>
  <si>
    <t xml:space="preserve">Nuclear Imaging Pet Study With Ct Imaging, Skull Base To Mid-Thigh</t>
  </si>
  <si>
    <t xml:space="preserve">78816</t>
  </si>
  <si>
    <t xml:space="preserve">Nuclear Imaging Pet Study With Ct Imaging, Whole Body</t>
  </si>
  <si>
    <t xml:space="preserve">92611</t>
  </si>
  <si>
    <t xml:space="preserve">Fluoroscopic And Video Recorded Motion Evaluation Of Swallowing Function</t>
  </si>
  <si>
    <t xml:space="preserve">97167</t>
  </si>
  <si>
    <t xml:space="preserve">Evaluation Of Occupational Therapy, Typically 60 Minutes</t>
  </si>
  <si>
    <t xml:space="preserve">97597</t>
  </si>
  <si>
    <t xml:space="preserve">Removal Of Tissue From Wound, Up To 20 Square Centimeters</t>
  </si>
  <si>
    <t xml:space="preserve">97605</t>
  </si>
  <si>
    <t xml:space="preserve">Wound Therapy Negative Pressure Therapy, 50 Square Centimeters Or Less</t>
  </si>
  <si>
    <t xml:space="preserve">97750</t>
  </si>
  <si>
    <t xml:space="preserve">Assistive Technology Assessment To Enhance Functional Performance, Each 15 Minutes</t>
  </si>
  <si>
    <t xml:space="preserve">92950</t>
  </si>
  <si>
    <t xml:space="preserve">Attempt To Restart Heart And Lungs (Cpr)</t>
  </si>
  <si>
    <t xml:space="preserve">Cat Scan For Lung Cancer Screening</t>
  </si>
  <si>
    <t xml:space="preserve">19081</t>
  </si>
  <si>
    <t xml:space="preserve">Biopsy Breast, With Stereo Guidance, First Sample</t>
  </si>
  <si>
    <t xml:space="preserve">19083</t>
  </si>
  <si>
    <t xml:space="preserve">Biopsy Breast, With Ultrasound Guidance, First Sample</t>
  </si>
  <si>
    <t xml:space="preserve">38220</t>
  </si>
  <si>
    <t xml:space="preserve">Bone Marrow Aspiration</t>
  </si>
  <si>
    <t xml:space="preserve">38221</t>
  </si>
  <si>
    <t xml:space="preserve">Needle Or Trocar Bone Marrow Biopsy</t>
  </si>
  <si>
    <t xml:space="preserve">38792</t>
  </si>
  <si>
    <t xml:space="preserve">Injection Of Radioactive Dye For X-Ray Identification Of Lymph Node</t>
  </si>
  <si>
    <t xml:space="preserve">15271</t>
  </si>
  <si>
    <t xml:space="preserve">Application Of Skin Substitute (Wound Surface Up To 100 Sq Cm) To Trunk, Arms, Or Legs (First 25 Sq Cm Or Less) </t>
  </si>
  <si>
    <t xml:space="preserve">15275</t>
  </si>
  <si>
    <t xml:space="preserve">Application Of Skin Substitute (Wound Surface Up To 100 Sq Cm) To Face, Scalp, Eyelids, Mouth, Neck, Ears, Eye Region, Genitals, Hands, Feet, And/Or Multiple Fingers Or Toes (First 25 Sq Cm Or Less) </t>
  </si>
  <si>
    <t xml:space="preserve">19285</t>
  </si>
  <si>
    <t xml:space="preserve">Placement Of Breast Localization Device, Ultrasound Guidance, Initial</t>
  </si>
  <si>
    <t xml:space="preserve">62270</t>
  </si>
  <si>
    <t xml:space="preserve">Spinal Tap For Diagnosis</t>
  </si>
  <si>
    <t xml:space="preserve">62368</t>
  </si>
  <si>
    <t xml:space="preserve">Electronic Analysis And Reprogramming Of Spinal Canal Drug Infusion Pump</t>
  </si>
  <si>
    <t xml:space="preserve">64490</t>
  </si>
  <si>
    <t xml:space="preserve">Injections Of Upper Or Middle Spine Facet Joint Using Imaging Guidance, Single Level</t>
  </si>
  <si>
    <t xml:space="preserve">64493</t>
  </si>
  <si>
    <t xml:space="preserve">Injections Of Lower Or Sacral Spine Facet Joint Using Imaging Guidance, Single Level</t>
  </si>
  <si>
    <t xml:space="preserve">32405</t>
  </si>
  <si>
    <t xml:space="preserve">Biopsy Lung Or Chest Tissue</t>
  </si>
  <si>
    <t xml:space="preserve">94618</t>
  </si>
  <si>
    <t xml:space="preserve">Test For Exercise-Induced Lung Stress </t>
  </si>
  <si>
    <t xml:space="preserve">77470</t>
  </si>
  <si>
    <t xml:space="preserve">Radiation Oncology Special Radiation Treatment Procedure</t>
  </si>
  <si>
    <t xml:space="preserve">X-Ray Eye</t>
  </si>
  <si>
    <t xml:space="preserve">72040</t>
  </si>
  <si>
    <t xml:space="preserve">X-Ray Cervical Spine, 2 To 3 Views</t>
  </si>
  <si>
    <t xml:space="preserve">72082</t>
  </si>
  <si>
    <t xml:space="preserve">X-Ray Entire Spine, 2 To 3 Views</t>
  </si>
  <si>
    <t xml:space="preserve">72220</t>
  </si>
  <si>
    <t xml:space="preserve">X-Ray Pelvis, 2 Or More Views</t>
  </si>
  <si>
    <t xml:space="preserve">72265</t>
  </si>
  <si>
    <t xml:space="preserve">X-Ray Myelogram Lumbosacral Spine, Myelography</t>
  </si>
  <si>
    <t xml:space="preserve">73110</t>
  </si>
  <si>
    <t xml:space="preserve">X-Ray Wrist, 3 Or Mor Views</t>
  </si>
  <si>
    <t xml:space="preserve">73502</t>
  </si>
  <si>
    <t xml:space="preserve">X-Ray Hip And Pelvis, 2 To 3 Views</t>
  </si>
  <si>
    <t xml:space="preserve">73523</t>
  </si>
  <si>
    <t xml:space="preserve">X-Ray Hips And Pelvis, 5 Plus Views</t>
  </si>
  <si>
    <t xml:space="preserve">73564</t>
  </si>
  <si>
    <t xml:space="preserve">X-Ray Knee 4 Or More Views</t>
  </si>
  <si>
    <t xml:space="preserve">73565</t>
  </si>
  <si>
    <t xml:space="preserve">X-Ray Knee Bilateral Standing</t>
  </si>
  <si>
    <t xml:space="preserve">73580</t>
  </si>
  <si>
    <t xml:space="preserve">X-Ray Knee With Contrast</t>
  </si>
  <si>
    <t xml:space="preserve">77077</t>
  </si>
  <si>
    <t xml:space="preserve">X-Ray Imaging Of 2 Or More Joints, Single View</t>
  </si>
  <si>
    <t xml:space="preserve">77080</t>
  </si>
  <si>
    <t xml:space="preserve">X-Ray Bone Density Measurement Using Dedicated X-Ray Machine</t>
  </si>
  <si>
    <t xml:space="preserve">Orthopedics </t>
  </si>
  <si>
    <t xml:space="preserve">Spine - Inpatient Stay IP Stay</t>
  </si>
  <si>
    <t xml:space="preserve">96521</t>
  </si>
  <si>
    <t xml:space="preserve">Refilling And Maintenance Of Portable Pump</t>
  </si>
  <si>
    <t xml:space="preserve">73701</t>
  </si>
  <si>
    <t xml:space="preserve">Ct Scan Leg With Contrast Injection</t>
  </si>
  <si>
    <t xml:space="preserve">75571</t>
  </si>
  <si>
    <t xml:space="preserve">Ct Scan Of Heart With Evaluation Of Blood Vessel Calcium</t>
  </si>
  <si>
    <t xml:space="preserve">76642</t>
  </si>
  <si>
    <t xml:space="preserve">Ultrasound Of Breast, Limited Area</t>
  </si>
  <si>
    <t xml:space="preserve">76811</t>
  </si>
  <si>
    <t xml:space="preserve">Ultrasound Pregnant Uterus, Detailed, Single Or First Fetus</t>
  </si>
  <si>
    <t xml:space="preserve">76813</t>
  </si>
  <si>
    <t xml:space="preserve">Ultrasound Of Pregnant Uterus (First Trimester) Single Or First Fetus</t>
  </si>
  <si>
    <t xml:space="preserve">76816</t>
  </si>
  <si>
    <t xml:space="preserve">Ultrasound Pregnant Uterus, Re-Evaluation Per Fetus</t>
  </si>
  <si>
    <t xml:space="preserve">76856</t>
  </si>
  <si>
    <t xml:space="preserve">Ultrasound Pelvis, Complete, Non Pregnant</t>
  </si>
  <si>
    <t xml:space="preserve">Injection Procedure For Sacroiliac Joint; Provision Of Anesthetic, Steroid And/Or Other Therapeutic Agent</t>
  </si>
  <si>
    <t xml:space="preserve">93225</t>
  </si>
  <si>
    <t xml:space="preserve">Heart Rhythm Tracing Of 48-Hour Ekg</t>
  </si>
  <si>
    <t xml:space="preserve">93226</t>
  </si>
  <si>
    <t xml:space="preserve">Heart Rhythm Analysis, Interpretation And Report Of 48-Hour Ekg</t>
  </si>
  <si>
    <t xml:space="preserve">93270</t>
  </si>
  <si>
    <t xml:space="preserve">Heart Rhythm Symptom-Related Tracing Of 24-Hour Ekg Monitoring Up To 30 Days</t>
  </si>
  <si>
    <t xml:space="preserve">93280</t>
  </si>
  <si>
    <t xml:space="preserve">Evaluation, Testing, And Programming Adjustment Of Permanent Dual Lead Pacemaker System With Physician Analysis, Review, And Report</t>
  </si>
  <si>
    <t xml:space="preserve">93282</t>
  </si>
  <si>
    <t xml:space="preserve">Programming Defibrillator, Single Chamber</t>
  </si>
  <si>
    <t xml:space="preserve">93283</t>
  </si>
  <si>
    <t xml:space="preserve">Programming Defibrillator, Dual Chamber</t>
  </si>
  <si>
    <t xml:space="preserve">93296</t>
  </si>
  <si>
    <t xml:space="preserve">Remote Evaluations Of Defibrillator Transmissions, Technician Review, Support And Distribution Of Results Up To 90 Days</t>
  </si>
  <si>
    <t xml:space="preserve">C8930</t>
  </si>
  <si>
    <t xml:space="preserve">Ultrasound Of Heart, With Contrast, Or Without Contrast Followed By With Contrast , During Rest And Cardiovascular Stress Test, With Continuous Electrocardiographic Monitoring</t>
  </si>
  <si>
    <t xml:space="preserve">Analysis And Report Of External Ekg Recording For More Than 48 Hours Up To 21 Days</t>
  </si>
  <si>
    <t xml:space="preserve">93660</t>
  </si>
  <si>
    <t xml:space="preserve">Evaluation Of Heart Function Using Tilt Table</t>
  </si>
  <si>
    <t xml:space="preserve">96366</t>
  </si>
  <si>
    <t xml:space="preserve">Infusion Into A Vein For Therapy, Prevention, Or Diagnosis</t>
  </si>
  <si>
    <t xml:space="preserve">70544</t>
  </si>
  <si>
    <t xml:space="preserve">Mri Scan Of Head Blood Vessels Without Contrast</t>
  </si>
  <si>
    <t xml:space="preserve">58661</t>
  </si>
  <si>
    <t xml:space="preserve">Removal Of Ovaries And/Or Tubes Using An Endoscope</t>
  </si>
  <si>
    <t xml:space="preserve">93923</t>
  </si>
  <si>
    <t xml:space="preserve">93924</t>
  </si>
  <si>
    <t xml:space="preserve">Ultrasound Study Of Arteries Of Both Legs At Rest And Exercise</t>
  </si>
  <si>
    <t xml:space="preserve">78315</t>
  </si>
  <si>
    <t xml:space="preserve">Nuclear Imaging Bone And/Or Joint Imaging, 3 Phase Study</t>
  </si>
  <si>
    <t xml:space="preserve">78608</t>
  </si>
  <si>
    <t xml:space="preserve">Nuclear Imaging Pet Study Brain With Metabolic Evaluation</t>
  </si>
  <si>
    <t xml:space="preserve">Lab Blood Draw</t>
  </si>
  <si>
    <t xml:space="preserve">83036</t>
  </si>
  <si>
    <t xml:space="preserve">Lab Hemoglobin A1C Level</t>
  </si>
  <si>
    <t xml:space="preserve">83690</t>
  </si>
  <si>
    <t xml:space="preserve">Lab Lipase (Fat Enzyme) Level</t>
  </si>
  <si>
    <t xml:space="preserve">86902</t>
  </si>
  <si>
    <t xml:space="preserve">Lab Screening Test For Compatible Blood Unit, Antigen Test Donor Blood</t>
  </si>
  <si>
    <t xml:space="preserve">87641</t>
  </si>
  <si>
    <t xml:space="preserve">Lab Detection Test For Staphylococcus Aureus, Methicillin Resistant (Mrsa Bacteria)</t>
  </si>
  <si>
    <t xml:space="preserve">36556</t>
  </si>
  <si>
    <t xml:space="preserve">Insertion Of Non-Tunneled Central Venous Catheter &gt;5 Yrs</t>
  </si>
  <si>
    <t xml:space="preserve">37248</t>
  </si>
  <si>
    <t xml:space="preserve">Transluminal Balloon Angioplasty (Except Dialysis Circuit), Open Or Percutaneous, Including All Imaging And Radiological Supervision And Interpretation Necessary To Perform The Angioplasty Within The Same Vein; Initial Vein </t>
  </si>
  <si>
    <t xml:space="preserve">20610</t>
  </si>
  <si>
    <t xml:space="preserve">Major Joint Aspiration And/Or Injection, Hip, Knee Or Shoulder</t>
  </si>
  <si>
    <t xml:space="preserve">62321</t>
  </si>
  <si>
    <t xml:space="preserve">Injection Of Substance Into Spinal Canal Of Upper Or Middle Back Using Imaging Guidance</t>
  </si>
  <si>
    <t xml:space="preserve">94060</t>
  </si>
  <si>
    <t xml:space="preserve">Measurement And Graphic Recording Of The Amount And Speed Of Breathed Air, Before And Following Medication Administration</t>
  </si>
  <si>
    <t xml:space="preserve">94664</t>
  </si>
  <si>
    <t xml:space="preserve">Collection And Analysis Of Exhaled Air For Evaluation Of Lung Function During Rest And</t>
  </si>
  <si>
    <t xml:space="preserve">94726</t>
  </si>
  <si>
    <t xml:space="preserve">Determination Of Lung Volumes Using Plethysmography</t>
  </si>
  <si>
    <t xml:space="preserve">77338</t>
  </si>
  <si>
    <t xml:space="preserve">Radiation Oncology Design And Construction Of Device For Radiation Therapy</t>
  </si>
  <si>
    <t xml:space="preserve">72050</t>
  </si>
  <si>
    <t xml:space="preserve">X-Ray Cervical Spine, 4 To 5 Views</t>
  </si>
  <si>
    <t xml:space="preserve">72070</t>
  </si>
  <si>
    <t xml:space="preserve">X-Ray Thoracic Spine, 2 Views</t>
  </si>
  <si>
    <t xml:space="preserve">72080</t>
  </si>
  <si>
    <t xml:space="preserve">X-Ray Thoracolumbar Spine, 2 Or More Views</t>
  </si>
  <si>
    <t xml:space="preserve">73020</t>
  </si>
  <si>
    <t xml:space="preserve">X-Ray Shoulder, 1 View</t>
  </si>
  <si>
    <t xml:space="preserve">73522</t>
  </si>
  <si>
    <t xml:space="preserve">X-Ray Hips And Pelvis, 3 To 4 Views</t>
  </si>
  <si>
    <t xml:space="preserve">73620</t>
  </si>
  <si>
    <t xml:space="preserve">X-Ray Foot, 2 Views</t>
  </si>
  <si>
    <t xml:space="preserve">74019</t>
  </si>
  <si>
    <t xml:space="preserve">X-Ray Of Abdomen, 2 Vies</t>
  </si>
  <si>
    <t xml:space="preserve">76010</t>
  </si>
  <si>
    <t xml:space="preserve">X-Ray Imaging From Nose To Rectum, Single View, Child</t>
  </si>
  <si>
    <t xml:space="preserve">77085</t>
  </si>
  <si>
    <t xml:space="preserve">X-Ray Bone Density Measurement, Axial Using Dedicated X-Ray Machine</t>
  </si>
  <si>
    <t xml:space="preserve">95806</t>
  </si>
  <si>
    <t xml:space="preserve">Diagnostic Test For Sleep Disorder</t>
  </si>
  <si>
    <t xml:space="preserve">95811</t>
  </si>
  <si>
    <t xml:space="preserve">Sleep Monitoring Of Patient (6 Years Or Older) In Sleep Lab</t>
  </si>
  <si>
    <t xml:space="preserve">90870</t>
  </si>
  <si>
    <t xml:space="preserve">Shock Treatment And Monitoring</t>
  </si>
  <si>
    <t xml:space="preserve">93455</t>
  </si>
  <si>
    <t xml:space="preserve">Insertion Of Catheter For Imaging Of Heart Blood Vessels Or Grafts</t>
  </si>
  <si>
    <t xml:space="preserve">93786</t>
  </si>
  <si>
    <t xml:space="preserve">Ambulatory Blood Pressure Monitoring And Recording 24 Hours Or Longer</t>
  </si>
  <si>
    <t xml:space="preserve">96417</t>
  </si>
  <si>
    <t xml:space="preserve">Infusion Of Different Chemotherapy Drug Or Substance Into A Vein Up To 1 Hour</t>
  </si>
  <si>
    <t xml:space="preserve">Dialysis - Emergent</t>
  </si>
  <si>
    <t xml:space="preserve">G0257</t>
  </si>
  <si>
    <t xml:space="preserve">Unscheduled Or Emergency Dialysis Treatment For An Esrd Patient In A Hospital Outpatient Department That Is Not Certified As An Esrd Facility</t>
  </si>
  <si>
    <t xml:space="preserve">95812</t>
  </si>
  <si>
    <t xml:space="preserve">Sleep Monitoring Of Patient (6 Years Or Older) In Sleep Lab With Continued Pressured Respiratory Assistance By Mask Or Breathing Tube</t>
  </si>
  <si>
    <t xml:space="preserve">95819</t>
  </si>
  <si>
    <t xml:space="preserve">Measurement And Recording Of Brain Wave (Eeg) Activity, Awake And Drowsy</t>
  </si>
  <si>
    <t xml:space="preserve">Evaluation And Insertion Of Catheters For Recording, Pacing, And Attempted Induction Of</t>
  </si>
  <si>
    <t xml:space="preserve">Evaluation And Insertion Of Catheters For Recording, Pacing, And Treatment Of Abnormal</t>
  </si>
  <si>
    <t xml:space="preserve">78014</t>
  </si>
  <si>
    <t xml:space="preserve">Nuclear Imaging For Thyroid Uptake Measurements With Vascular Flow</t>
  </si>
  <si>
    <t xml:space="preserve">78018</t>
  </si>
  <si>
    <t xml:space="preserve">Nuclear Imaging Whole Body Study For Thyroid Cancer</t>
  </si>
  <si>
    <t xml:space="preserve">78072</t>
  </si>
  <si>
    <t xml:space="preserve">Nuclear Imaging Of Parathyroid With Ct And Nuclear Imaging Study</t>
  </si>
  <si>
    <t xml:space="preserve">78195</t>
  </si>
  <si>
    <t xml:space="preserve">Nuclear Imaging Of Lymphatic Tissue And Lymph Node</t>
  </si>
  <si>
    <t xml:space="preserve">78582</t>
  </si>
  <si>
    <t xml:space="preserve">Nuclear Imaging Study Lung Perfusion And Ventilation</t>
  </si>
  <si>
    <t xml:space="preserve">78708</t>
  </si>
  <si>
    <t xml:space="preserve">Nuclear Imaging Study Of Kidney With Assessment Of Blood Flow And Function With Pharm</t>
  </si>
  <si>
    <t xml:space="preserve">78808</t>
  </si>
  <si>
    <t xml:space="preserve">Nuclear Imaging Injection Of Radioactive Contrast Material Into A Vein For Non-Imaging Gamma Probe</t>
  </si>
  <si>
    <t xml:space="preserve">78832</t>
  </si>
  <si>
    <t xml:space="preserve">Nuclear Imaging Spect Localization Of Tumor Or Inflammation Or Study Of Distribution Of Radioactive Tracer In Multiple Areas, Or In Single Area With Imaging Over Multiple Days, With Concurrently Acquired Ct Transmission Scan, 1 Day Of Imaging</t>
  </si>
  <si>
    <t xml:space="preserve">79005</t>
  </si>
  <si>
    <t xml:space="preserve">Oral Administration Of Radioactive Material Therapy Agent</t>
  </si>
  <si>
    <t xml:space="preserve">79101</t>
  </si>
  <si>
    <t xml:space="preserve">Radioactive Material Therapy Nonthyroid Into Vein</t>
  </si>
  <si>
    <t xml:space="preserve">99212</t>
  </si>
  <si>
    <t xml:space="preserve">Outpatient Office Visit Typically 10 Minutes</t>
  </si>
  <si>
    <t xml:space="preserve">Lab Declotting Infusion Of Central Venous</t>
  </si>
  <si>
    <t xml:space="preserve">80307</t>
  </si>
  <si>
    <t xml:space="preserve">Lab Drug Test Prsmv Chem Anlyzr</t>
  </si>
  <si>
    <t xml:space="preserve">82330</t>
  </si>
  <si>
    <t xml:space="preserve">Lab Calcium Level, Ionized</t>
  </si>
  <si>
    <t xml:space="preserve">82810</t>
  </si>
  <si>
    <t xml:space="preserve">Lab Blood Gas, Oxygen Saturation Measurement</t>
  </si>
  <si>
    <t xml:space="preserve">83060</t>
  </si>
  <si>
    <t xml:space="preserve">Lab Sulfhemoglobin (Hemoglobin) Level</t>
  </si>
  <si>
    <t xml:space="preserve">86920</t>
  </si>
  <si>
    <t xml:space="preserve">Lab Blood Unit Compatibility Test Spin</t>
  </si>
  <si>
    <t xml:space="preserve">87147</t>
  </si>
  <si>
    <t xml:space="preserve">Lab Cult Typing,Immunologic,Nonfluore</t>
  </si>
  <si>
    <t xml:space="preserve">87633</t>
  </si>
  <si>
    <t xml:space="preserve">Lab Detection Test For Multiple Types Of Respiratory Virus 12-25 Targets</t>
  </si>
  <si>
    <t xml:space="preserve">88331</t>
  </si>
  <si>
    <t xml:space="preserve">Lab Pathology Examination Of Tissue During Surgery</t>
  </si>
  <si>
    <t xml:space="preserve">G0237</t>
  </si>
  <si>
    <t xml:space="preserve">Therapeutic Procedures To Increase Strength Or Endurance Of Respiratory Muscles Per 15 Minutes</t>
  </si>
  <si>
    <t xml:space="preserve">G0238</t>
  </si>
  <si>
    <t xml:space="preserve">Therapeutic Procedure-Respiratory I On I</t>
  </si>
  <si>
    <t xml:space="preserve">36223</t>
  </si>
  <si>
    <t xml:space="preserve">Insertion Of Catheter Into Artery On One Side Of Neck For Diagnosis Or Treatment Including Radiological Supervision And Interpretation Intracranial Carotid Circulation</t>
  </si>
  <si>
    <t xml:space="preserve">36224</t>
  </si>
  <si>
    <t xml:space="preserve">Insertion Of Catheter Into Artery On One Side Of Neck For Diagnosis Or Treatment Including Radiological Supervision And Interpretation Internal Carotid Unilateral</t>
  </si>
  <si>
    <t xml:space="preserve">36226</t>
  </si>
  <si>
    <t xml:space="preserve">Insertion Of Catheter Into Chest Artery For Diagnosis Or Treatment Including Radiological Supervision And Interpretation</t>
  </si>
  <si>
    <t xml:space="preserve">36514</t>
  </si>
  <si>
    <t xml:space="preserve">Mechanical Separation Of Plasma</t>
  </si>
  <si>
    <t xml:space="preserve">36569</t>
  </si>
  <si>
    <t xml:space="preserve">Insertion Of Peripherally Inserted Central Venous Catheter W/O Port &gt; 5Yrs</t>
  </si>
  <si>
    <t xml:space="preserve">37193</t>
  </si>
  <si>
    <t xml:space="preserve">Removal Of Vena Cava Filter By Endovascular Approach, Including Radiological Supervision And Interpretation </t>
  </si>
  <si>
    <t xml:space="preserve">37224</t>
  </si>
  <si>
    <t xml:space="preserve">Balloon Dilation Of Arteries In One Leg, Endovascular, Accessed Through The Skin Or Open Procedure </t>
  </si>
  <si>
    <t xml:space="preserve">37243</t>
  </si>
  <si>
    <t xml:space="preserve">Occlusion Of Tumors Or Obstructed Blood Vessel With Radiological Supervision And And Interpretation, Roadmapping, And Imaging Guidance</t>
  </si>
  <si>
    <t xml:space="preserve">C9607</t>
  </si>
  <si>
    <t xml:space="preserve">Perc D-E Cor Revasc Chro Sin</t>
  </si>
  <si>
    <t xml:space="preserve">42700</t>
  </si>
  <si>
    <t xml:space="preserve">Drainage Of Tonsil Abscess</t>
  </si>
  <si>
    <t xml:space="preserve">43762</t>
  </si>
  <si>
    <t xml:space="preserve">Ement Of Stomach Stoma Tube Accessed Through Skin</t>
  </si>
  <si>
    <t xml:space="preserve">49450</t>
  </si>
  <si>
    <t xml:space="preserve">Replacement Of Stomach Or Large Bowel Tube Using Fluoroscopic Guidance With Contrast, Accessed Through The Skin</t>
  </si>
  <si>
    <t xml:space="preserve">49465</t>
  </si>
  <si>
    <t xml:space="preserve">Contrast Injections For X-Ray Imaging Through Existing Tube In Stomach, Small Bowel Or Large Bowel, Accessed Through The Skin</t>
  </si>
  <si>
    <t xml:space="preserve">16020</t>
  </si>
  <si>
    <t xml:space="preserve">Dressing Change And/Or Removal Of Burn Tissue (Less Than 5% Total Body Surface)</t>
  </si>
  <si>
    <t xml:space="preserve">29505</t>
  </si>
  <si>
    <t xml:space="preserve">Long Leg Splint</t>
  </si>
  <si>
    <t xml:space="preserve">62273</t>
  </si>
  <si>
    <t xml:space="preserve">Injection Of Blood Or Blood Clot Into Spinal Canal</t>
  </si>
  <si>
    <t xml:space="preserve">95870</t>
  </si>
  <si>
    <t xml:space="preserve">Needle Measurement And Recording Of Electrical Activity Of Muscles In Arm Or Leg Or Muscles In Trunk Or Head, Limited Study</t>
  </si>
  <si>
    <t xml:space="preserve">50200</t>
  </si>
  <si>
    <t xml:space="preserve">Needle Biopsy Of Kidney, Accessed Through The Skin</t>
  </si>
  <si>
    <t xml:space="preserve">50435</t>
  </si>
  <si>
    <t xml:space="preserve">Replacement Of Kidney Drainage Catheter Accessed Through The Skin With Imaging And Radiological Supervision And Interpretation</t>
  </si>
  <si>
    <t xml:space="preserve">51102</t>
  </si>
  <si>
    <t xml:space="preserve">Aspiration Of Bladder With Insertion Of Bladder Tube To Skin Surface</t>
  </si>
  <si>
    <t xml:space="preserve">94621</t>
  </si>
  <si>
    <t xml:space="preserve">Test For Exercise-Induced Heart And Lung Stress </t>
  </si>
  <si>
    <t xml:space="preserve">77371</t>
  </si>
  <si>
    <t xml:space="preserve">Radiation Oncology Radiation Therapy Delivery, Stereotactic Radiosurgery (Srs), Multisource Photon  For Cranial Growths, Per Session </t>
  </si>
  <si>
    <t xml:space="preserve">70250</t>
  </si>
  <si>
    <t xml:space="preserve">X-Ray Skull 1 To 4 Views</t>
  </si>
  <si>
    <t xml:space="preserve">72114</t>
  </si>
  <si>
    <t xml:space="preserve">X-Ray Lumbosacral Spine, With Bending 6 Or More Views</t>
  </si>
  <si>
    <t xml:space="preserve">74220</t>
  </si>
  <si>
    <t xml:space="preserve">X-Ray Esophagus</t>
  </si>
  <si>
    <t xml:space="preserve">74270</t>
  </si>
  <si>
    <t xml:space="preserve">X-Ray Colon, Barium Enema</t>
  </si>
  <si>
    <t xml:space="preserve">74420</t>
  </si>
  <si>
    <t xml:space="preserve">X-Ray Of Urinary Tract, Retrograde</t>
  </si>
  <si>
    <t xml:space="preserve">75625</t>
  </si>
  <si>
    <t xml:space="preserve">X-Ray Abdominal Aorta</t>
  </si>
  <si>
    <t xml:space="preserve">75705</t>
  </si>
  <si>
    <t xml:space="preserve">X-Ray Radiological Supervision And Interpretation Of Imaging Of Spinal Artery</t>
  </si>
  <si>
    <t xml:space="preserve">75716</t>
  </si>
  <si>
    <t xml:space="preserve">X-Ray Of Artery, Both Sides</t>
  </si>
  <si>
    <t xml:space="preserve">75726</t>
  </si>
  <si>
    <t xml:space="preserve">Radiological Supervision And Interpretation Of Imaging Of Abdominal Artery</t>
  </si>
  <si>
    <t xml:space="preserve">95782</t>
  </si>
  <si>
    <t xml:space="preserve">Sleep Monitoring Of Patient (Younger Than 6 Years) In Sleep Lab</t>
  </si>
  <si>
    <t xml:space="preserve">95805</t>
  </si>
  <si>
    <t xml:space="preserve">Hours To 14 Consecutive Days Of Recording</t>
  </si>
  <si>
    <t xml:space="preserve">CPT® Copyright 2020. American Medical Association. All rights reserved. CPT is a registered trademark of the American Medical Association. The CPT codes are provided "as is" without warranty of any kind. The AMA specifically disclaims all liability for use or accuracy of any CPT codes. </t>
  </si>
  <si>
    <r>
      <rPr>
        <b val="true"/>
        <i val="true"/>
        <sz val="11"/>
        <color rgb="FF000000"/>
        <rFont val="Calibri"/>
        <family val="2"/>
        <charset val="1"/>
      </rPr>
      <t xml:space="preserve">Please Note:</t>
    </r>
    <r>
      <rPr>
        <i val="true"/>
        <sz val="11"/>
        <color rgb="FF000000"/>
        <rFont val="Calibri"/>
        <family val="2"/>
        <charset val="1"/>
      </rPr>
      <t xml:space="preserve"> The charge may be higher or lower than the amount an individual actually pays for the health care services described in this list. </t>
    </r>
  </si>
  <si>
    <t xml:space="preserve">Please visit the following website for more details on PeaceHealth Hospitals pricing:  https://www.peacehealth.org/patient-financial-services/hospital-pricing</t>
  </si>
  <si>
    <t xml:space="preserve">PeaceHealth contracts with a number of insurance plans in our communities. See complete lists of in-network plans accepted at PeaceHealth facilities:
   </t>
  </si>
  <si>
    <t xml:space="preserve">https://www.peacehealth.org/about-peacehealth/financial-services/get-health-insurance</t>
  </si>
  <si>
    <t xml:space="preserve">76775</t>
  </si>
  <si>
    <t xml:space="preserve">Ultrasound Behind Abdominal Cavity, Limited</t>
  </si>
  <si>
    <t xml:space="preserve">76857</t>
  </si>
  <si>
    <t xml:space="preserve">Ultrasound Pelvis, Limited Area</t>
  </si>
  <si>
    <t xml:space="preserve">Injection Daptomycin</t>
  </si>
  <si>
    <t xml:space="preserve">Normal Saline Solution Infusion 1,000 Cc</t>
  </si>
  <si>
    <t xml:space="preserve">Administration Of Pneumococcal Vaccine</t>
  </si>
  <si>
    <t xml:space="preserve">99601</t>
  </si>
  <si>
    <t xml:space="preserve">Home Infusion Specialty Drug Administration Visit Up To 2 Hours</t>
  </si>
  <si>
    <t xml:space="preserve">80305</t>
  </si>
  <si>
    <t xml:space="preserve">Lab Drug Testing</t>
  </si>
  <si>
    <t xml:space="preserve">83605</t>
  </si>
  <si>
    <t xml:space="preserve">Lab Lactic Acid Level</t>
  </si>
  <si>
    <t xml:space="preserve">86147</t>
  </si>
  <si>
    <t xml:space="preserve">Lab Cardiolipin Antibody (Tissue Antibody) Measurement</t>
  </si>
  <si>
    <t xml:space="preserve">86850</t>
  </si>
  <si>
    <t xml:space="preserve">Lab Screening Test For Red Blood Cell Antibodies</t>
  </si>
  <si>
    <t xml:space="preserve">86880</t>
  </si>
  <si>
    <t xml:space="preserve">Lab Red Blood Cell Antibody Detection Test, Direct</t>
  </si>
  <si>
    <t xml:space="preserve">86901</t>
  </si>
  <si>
    <t xml:space="preserve">Lab Blood Typing For Rh (D) Antigen</t>
  </si>
  <si>
    <t xml:space="preserve">87086</t>
  </si>
  <si>
    <t xml:space="preserve">Lab Bacterial Colony Count, Urine</t>
  </si>
  <si>
    <t xml:space="preserve">87150</t>
  </si>
  <si>
    <t xml:space="preserve">Lab Dna/Rna, Amplified Probe Each</t>
  </si>
  <si>
    <t xml:space="preserve">87491</t>
  </si>
  <si>
    <t xml:space="preserve">Lab Detection Test For Chlamydia, Amplified Probe</t>
  </si>
  <si>
    <t xml:space="preserve">87493</t>
  </si>
  <si>
    <t xml:space="preserve">Lab Detection Test For Clostridium Difficile</t>
  </si>
  <si>
    <t xml:space="preserve">87591</t>
  </si>
  <si>
    <t xml:space="preserve">Lab Detection Test For Neisseria Gonorrhoeae (Gonorrhoeae Bacteria), Urine</t>
  </si>
  <si>
    <t xml:space="preserve">87880</t>
  </si>
  <si>
    <t xml:space="preserve">Lab Strep Test (Streptococcus, Group A)</t>
  </si>
  <si>
    <t xml:space="preserve">92607</t>
  </si>
  <si>
    <t xml:space="preserve">Evaluation Of Patient With Prescription Of Speech-Generating And Alternative</t>
  </si>
  <si>
    <t xml:space="preserve">92609</t>
  </si>
  <si>
    <t xml:space="preserve">Therapeutic Services For Use Of Speech-Generating Device With Programming</t>
  </si>
  <si>
    <t xml:space="preserve">97533</t>
  </si>
  <si>
    <t xml:space="preserve">Sensory Technique To Enhance Processing And Adaptation To Environmental Demands, Each 15 Minutes</t>
  </si>
  <si>
    <t xml:space="preserve">97761</t>
  </si>
  <si>
    <t xml:space="preserve">Physical Medicine Or Rehabilitation Service Or Procedure</t>
  </si>
  <si>
    <t xml:space="preserve">69000</t>
  </si>
  <si>
    <t xml:space="preserve">Incision And Drainage Of External Ear Abscess Or Blood Accumulation, Simple</t>
  </si>
  <si>
    <t xml:space="preserve">36680</t>
  </si>
  <si>
    <t xml:space="preserve">Insertion Of Needle For Infusion</t>
  </si>
  <si>
    <t xml:space="preserve">40654</t>
  </si>
  <si>
    <t xml:space="preserve">Repair Of Vertical Lip Wound Extending To Over Half Of Lip</t>
  </si>
  <si>
    <t xml:space="preserve">40800</t>
  </si>
  <si>
    <t xml:space="preserve">Incision Of Abscess, Cyst, Or Blood Accumulation In Mouth, Simple</t>
  </si>
  <si>
    <t xml:space="preserve">41000</t>
  </si>
  <si>
    <t xml:space="preserve">Drainage Of Abscess, Cyst, Or Blood Accumulation Of Tongue</t>
  </si>
  <si>
    <t xml:space="preserve">43752</t>
  </si>
  <si>
    <t xml:space="preserve">Insertion Of Nasal Or Oral Stomach Tube Using Fluoroscopic Guidance</t>
  </si>
  <si>
    <t xml:space="preserve">43761</t>
  </si>
  <si>
    <t xml:space="preserve">Repositioning Of Stomach Feeding Tube</t>
  </si>
  <si>
    <t xml:space="preserve">46040</t>
  </si>
  <si>
    <t xml:space="preserve">Drainage Of Rectal Abscess, Ischiorectal And Or Perirectal </t>
  </si>
  <si>
    <t xml:space="preserve">46050</t>
  </si>
  <si>
    <t xml:space="preserve">Drainage Of Rectal Abscess, Superficial</t>
  </si>
  <si>
    <t xml:space="preserve">49082</t>
  </si>
  <si>
    <t xml:space="preserve">Drainage Of Fluid From Abdominal Cavity, Without Imaging Guidance</t>
  </si>
  <si>
    <t xml:space="preserve">65220</t>
  </si>
  <si>
    <t xml:space="preserve">Removal Of Foreign Body, External Eye, Cornea</t>
  </si>
  <si>
    <t xml:space="preserve">67700</t>
  </si>
  <si>
    <t xml:space="preserve">Incision And Drainage Of Eyelid Abscess</t>
  </si>
  <si>
    <t xml:space="preserve">56405</t>
  </si>
  <si>
    <t xml:space="preserve">Incision And Drainage Of Female Genitals Abscess</t>
  </si>
  <si>
    <t xml:space="preserve">10080</t>
  </si>
  <si>
    <t xml:space="preserve">Drainage Of Pilonidal Cyst Simple Or Single</t>
  </si>
  <si>
    <t xml:space="preserve">10081</t>
  </si>
  <si>
    <t xml:space="preserve">Drainage Of Pilonidal Cyst Complicated</t>
  </si>
  <si>
    <t xml:space="preserve">10140</t>
  </si>
  <si>
    <t xml:space="preserve">Drainage Of Blood Or Fluid Accumulation</t>
  </si>
  <si>
    <t xml:space="preserve">10160</t>
  </si>
  <si>
    <t xml:space="preserve">10180</t>
  </si>
  <si>
    <t xml:space="preserve">Drainage Of Wound Infection After Surgery</t>
  </si>
  <si>
    <t xml:space="preserve">11012</t>
  </si>
  <si>
    <t xml:space="preserve">Removal Of Foreign Material From Skin, Tissue, Muscle, And Bone At Open Fracture And/Or Dislocation</t>
  </si>
  <si>
    <t xml:space="preserve">11719</t>
  </si>
  <si>
    <t xml:space="preserve">Trimming Of Fingernails Or Toenails</t>
  </si>
  <si>
    <t xml:space="preserve">11730</t>
  </si>
  <si>
    <t xml:space="preserve">Nail Removal &amp; Plate, Initial Nail</t>
  </si>
  <si>
    <t xml:space="preserve">11740</t>
  </si>
  <si>
    <t xml:space="preserve">Removal Of Blood Accumulation Between Nail And Nail Bed</t>
  </si>
  <si>
    <t xml:space="preserve">11750</t>
  </si>
  <si>
    <t xml:space="preserve">Removal Of Nail</t>
  </si>
  <si>
    <t xml:space="preserve">11760</t>
  </si>
  <si>
    <t xml:space="preserve">Biopsy Of Finger Or Toe Nail</t>
  </si>
  <si>
    <t xml:space="preserve">11765</t>
  </si>
  <si>
    <t xml:space="preserve">Removal Of Skin Of Finger Or Toe Nail</t>
  </si>
  <si>
    <t xml:space="preserve">12006</t>
  </si>
  <si>
    <t xml:space="preserve">Repair Of Wound (20.1 To 30.0 Centimeters) Of The Scalp, Neck, Underarms, Genitals, Trunk, Arms And/Or Legs</t>
  </si>
  <si>
    <t xml:space="preserve">12020</t>
  </si>
  <si>
    <t xml:space="preserve">Repair Of Separation Of Wound Closure</t>
  </si>
  <si>
    <t xml:space="preserve">12031</t>
  </si>
  <si>
    <t xml:space="preserve">Repair Of Wound (2.5 Centimeters Or Less) Of The Scalp, Underarms, Trunk, Arms, And/Or, Intermediate</t>
  </si>
  <si>
    <t xml:space="preserve">12032</t>
  </si>
  <si>
    <t xml:space="preserve">Repair Of Wound (2.6 To 7.5 Centimeters) Of The Scalp, Underarms, Trunk, Arms, And/Or Legs, Intermediate</t>
  </si>
  <si>
    <t xml:space="preserve">12034</t>
  </si>
  <si>
    <t xml:space="preserve">Repair Of Wound (7.6 To 12.5 Centimeters) Of The Scalp, Underarms, Trunk, Arms, And/Or, Intermediate</t>
  </si>
  <si>
    <t xml:space="preserve">12035</t>
  </si>
  <si>
    <t xml:space="preserve">Repair Of Wound (12.6 To 20.0 Centimeters) Of The Scalp, Underarms, Trunk, Arms, And/Or Legs , Intermediate</t>
  </si>
  <si>
    <t xml:space="preserve">12041</t>
  </si>
  <si>
    <t xml:space="preserve">Repair Of Wound (2.5 Centimeters Or Less) Of Neck, Hands, Feet, And/Or Genitals, Intermediate</t>
  </si>
  <si>
    <t xml:space="preserve">12042</t>
  </si>
  <si>
    <t xml:space="preserve">Repair Of Wound (2.6 To 7.5 Centimeters) Of Neck, Hands, Feet, And/Or Genitals, Intermediate</t>
  </si>
  <si>
    <t xml:space="preserve">12044</t>
  </si>
  <si>
    <t xml:space="preserve">Repair Of Wound (7.6 To 12.5 Centimeters) Of Neck, Hands, Feet, And/Or Genitals, Intermediate</t>
  </si>
  <si>
    <t xml:space="preserve">12045</t>
  </si>
  <si>
    <t xml:space="preserve">Repair Of Wound (12.6 To 20.0 Centimeters) Of Neck, Hands, Feet, And/Or Genitals, Intermediate</t>
  </si>
  <si>
    <t xml:space="preserve">12051</t>
  </si>
  <si>
    <t xml:space="preserve">Repair Of Wound (2.5 Centimeters Or Less) Of Face, Ears, Eyelids, Nose, Lips, And/Or Mouth, Intermediate</t>
  </si>
  <si>
    <t xml:space="preserve">12052</t>
  </si>
  <si>
    <t xml:space="preserve">Repair Of Wound (2.6 To 5.0 Centimeters) Of Face, Ears, Eyelids, Nose, Lips, And/Or Mouth, Intermediate</t>
  </si>
  <si>
    <t xml:space="preserve">12054</t>
  </si>
  <si>
    <t xml:space="preserve">Repair Of Wound (7.6 To 12.5 Centimeters) Of Face, Ears, Eyelids, Nose, Lips, And/Or Mouth , Intermediate</t>
  </si>
  <si>
    <t xml:space="preserve">16000</t>
  </si>
  <si>
    <t xml:space="preserve">First Degree Burn Treatment</t>
  </si>
  <si>
    <t xml:space="preserve">16025</t>
  </si>
  <si>
    <t xml:space="preserve">Dressing Change And/Or Removal Of Burn Tissue (5% To 10% Total Body Surface)</t>
  </si>
  <si>
    <t xml:space="preserve">19020</t>
  </si>
  <si>
    <t xml:space="preserve">Drainage Of Breast Abscess</t>
  </si>
  <si>
    <t xml:space="preserve">54700</t>
  </si>
  <si>
    <t xml:space="preserve">Incision And Drainage Of Sperm Reservoir, Testis, And/Or Scrotal Area</t>
  </si>
  <si>
    <t xml:space="preserve">20552</t>
  </si>
  <si>
    <t xml:space="preserve">Injections Of Trigger Points In 1 Or 2 Muscles</t>
  </si>
  <si>
    <t xml:space="preserve">20605</t>
  </si>
  <si>
    <t xml:space="preserve">Joint Aspiration And/Or Injection, Wrist, Ankle Or Elbow</t>
  </si>
  <si>
    <t xml:space="preserve">20612</t>
  </si>
  <si>
    <t xml:space="preserve">Aspiration And/Or Injection Of Ganglion Cysts</t>
  </si>
  <si>
    <t xml:space="preserve">21315</t>
  </si>
  <si>
    <t xml:space="preserve">Closed Treatment Of Broken Nasal Bone, Without Stabilization</t>
  </si>
  <si>
    <t xml:space="preserve">21480</t>
  </si>
  <si>
    <t xml:space="preserve">Closed Treatment Of Jaw Temporomandibular Joint (Tmj) Dislocation</t>
  </si>
  <si>
    <t xml:space="preserve">23605</t>
  </si>
  <si>
    <t xml:space="preserve">Closed Treatment Of Broken Humerus With Manipulation</t>
  </si>
  <si>
    <t xml:space="preserve">23650</t>
  </si>
  <si>
    <t xml:space="preserve">Closed Treatment Of Shoulder Dislocation With Manipulation Without Anesthesia</t>
  </si>
  <si>
    <t xml:space="preserve">23655</t>
  </si>
  <si>
    <t xml:space="preserve">Closed Treatment Of Shoulder Dislocation</t>
  </si>
  <si>
    <t xml:space="preserve">24505</t>
  </si>
  <si>
    <t xml:space="preserve">Closed Treatment Of Broken Upper Arm Bone With Manipulation</t>
  </si>
  <si>
    <t xml:space="preserve">24577</t>
  </si>
  <si>
    <t xml:space="preserve">Closed Treatment Of Broken Of Upper Arm Bone At Shoulder With Manipulation</t>
  </si>
  <si>
    <t xml:space="preserve">24640</t>
  </si>
  <si>
    <t xml:space="preserve">Closed Treatment Of Dislocated Elbow I Child With Manipulation</t>
  </si>
  <si>
    <t xml:space="preserve">25565</t>
  </si>
  <si>
    <t xml:space="preserve">Closed Treatment Of Broken Forearm Bones With Manipulation</t>
  </si>
  <si>
    <t xml:space="preserve">25605</t>
  </si>
  <si>
    <t xml:space="preserve">Closed Treatment Of Broken Bone With Manipulation</t>
  </si>
  <si>
    <t xml:space="preserve">26011</t>
  </si>
  <si>
    <t xml:space="preserve">Drainage Of Finger Abscess, Complex</t>
  </si>
  <si>
    <t xml:space="preserve">26605</t>
  </si>
  <si>
    <t xml:space="preserve">Closed Treatment Of Fracture Of Bone Of Hand With Manipulation</t>
  </si>
  <si>
    <t xml:space="preserve">26742</t>
  </si>
  <si>
    <t xml:space="preserve">Closed Treatment Of Broken Hand Or Finger With Manipulation</t>
  </si>
  <si>
    <t xml:space="preserve">26770</t>
  </si>
  <si>
    <t xml:space="preserve">Closed Treatment Of Dislocated Finger Without Anesthesia</t>
  </si>
  <si>
    <t xml:space="preserve">27762</t>
  </si>
  <si>
    <t xml:space="preserve">Closed Treatment Of Broken Ankle (Medial Melleolus) With Manipulation</t>
  </si>
  <si>
    <t xml:space="preserve">27768</t>
  </si>
  <si>
    <t xml:space="preserve">Closed Treatment Of Broken Ankle With Manipulation</t>
  </si>
  <si>
    <t xml:space="preserve">27810</t>
  </si>
  <si>
    <t xml:space="preserve">Closed Treatment Of Broken Ankle (Bimalleolar) With Manipulation</t>
  </si>
  <si>
    <t xml:space="preserve">27818</t>
  </si>
  <si>
    <t xml:space="preserve">Closed Treatment Of Broken Ankle (Trimalleolar) With Manipulation</t>
  </si>
  <si>
    <t xml:space="preserve">28190</t>
  </si>
  <si>
    <t xml:space="preserve">Removal Of Foreign Body Of Foot Tissue, Accessed Beneath The Skin</t>
  </si>
  <si>
    <t xml:space="preserve">29075</t>
  </si>
  <si>
    <t xml:space="preserve">Application Of Cast, Elbow To Finger (Short Arm)</t>
  </si>
  <si>
    <t xml:space="preserve">29240</t>
  </si>
  <si>
    <t xml:space="preserve">Strapping Of Shoulder</t>
  </si>
  <si>
    <t xml:space="preserve">29260</t>
  </si>
  <si>
    <t xml:space="preserve">Strapping Elbow Or Wrist</t>
  </si>
  <si>
    <t xml:space="preserve">29345</t>
  </si>
  <si>
    <t xml:space="preserve">Application Of Long Leg Cast (Thigh To Toes)</t>
  </si>
  <si>
    <t xml:space="preserve">29530</t>
  </si>
  <si>
    <t xml:space="preserve">Strapping Of Knee</t>
  </si>
  <si>
    <t xml:space="preserve">29540</t>
  </si>
  <si>
    <t xml:space="preserve">Strapping Of Ankle And/Or Foot</t>
  </si>
  <si>
    <t xml:space="preserve">30903</t>
  </si>
  <si>
    <t xml:space="preserve">Control Nosebleed, Anterior, Complex</t>
  </si>
  <si>
    <t xml:space="preserve">30905</t>
  </si>
  <si>
    <t xml:space="preserve">Control Nosebleed, Posterior, Initial</t>
  </si>
  <si>
    <t xml:space="preserve">64405</t>
  </si>
  <si>
    <t xml:space="preserve">Injection Of Anesthetic Agent, Greater Occipital Nerve</t>
  </si>
  <si>
    <t xml:space="preserve">32551</t>
  </si>
  <si>
    <t xml:space="preserve">Inseration Chest Tube</t>
  </si>
  <si>
    <t xml:space="preserve">51700</t>
  </si>
  <si>
    <t xml:space="preserve">Bladder Irrigation And/Or Instillation  </t>
  </si>
  <si>
    <t xml:space="preserve">51701</t>
  </si>
  <si>
    <t xml:space="preserve">Insertion Of Temporary Bladder Catheter</t>
  </si>
  <si>
    <t xml:space="preserve">51705</t>
  </si>
  <si>
    <t xml:space="preserve">Removal Of Skin Suture With Change Of Bladder Tube </t>
  </si>
  <si>
    <t xml:space="preserve">70100</t>
  </si>
  <si>
    <t xml:space="preserve">X-Ray Jaw 1 To 4 Views</t>
  </si>
  <si>
    <t xml:space="preserve">70150</t>
  </si>
  <si>
    <t xml:space="preserve">X-Ray Facial Bones 4 Or More Views</t>
  </si>
  <si>
    <t xml:space="preserve">70160</t>
  </si>
  <si>
    <t xml:space="preserve">X-Ray Facial Bones</t>
  </si>
  <si>
    <t xml:space="preserve">70210</t>
  </si>
  <si>
    <t xml:space="preserve">X-Ray Sinus 1 To 2 Views</t>
  </si>
  <si>
    <t xml:space="preserve">71048</t>
  </si>
  <si>
    <t xml:space="preserve">X-Ray Of Chest, 4 Vies</t>
  </si>
  <si>
    <t xml:space="preserve">71110</t>
  </si>
  <si>
    <t xml:space="preserve">X-Ray Ribs Bilateral, 3 Views</t>
  </si>
  <si>
    <t xml:space="preserve">72190</t>
  </si>
  <si>
    <t xml:space="preserve">X-Ray Pelvis, 3 Or More Views</t>
  </si>
  <si>
    <t xml:space="preserve">73120</t>
  </si>
  <si>
    <t xml:space="preserve">X-Ray Hand, 2 Views</t>
  </si>
  <si>
    <t xml:space="preserve">73650</t>
  </si>
  <si>
    <t xml:space="preserve">X-Ray Heel, 2 Or More Views</t>
  </si>
  <si>
    <t xml:space="preserve">77076</t>
  </si>
  <si>
    <t xml:space="preserve">X-Ray Survey Of Bones, Infant</t>
  </si>
  <si>
    <t xml:space="preserve">EBMS</t>
  </si>
  <si>
    <t xml:space="preserve">Health Mgmt</t>
  </si>
  <si>
    <t xml:space="preserve">Humana</t>
  </si>
  <si>
    <t xml:space="preserve">70487</t>
  </si>
  <si>
    <t xml:space="preserve">Ct Scan Of Face With Contrast</t>
  </si>
  <si>
    <t xml:space="preserve">76604</t>
  </si>
  <si>
    <t xml:space="preserve">Ultrasound Of Chest</t>
  </si>
  <si>
    <t xml:space="preserve">76870</t>
  </si>
  <si>
    <t xml:space="preserve">Ultrasound Of Scrotum</t>
  </si>
  <si>
    <t xml:space="preserve">73222</t>
  </si>
  <si>
    <t xml:space="preserve">Mri Scan Of Arm Joint With Contrast</t>
  </si>
  <si>
    <t xml:space="preserve">73223</t>
  </si>
  <si>
    <t xml:space="preserve">Mri Scan Of Arm Joint Before And After Contrast</t>
  </si>
  <si>
    <t xml:space="preserve">73720</t>
  </si>
  <si>
    <t xml:space="preserve">Mri Scan Of Leg Before And After Contrast</t>
  </si>
  <si>
    <t xml:space="preserve">78472</t>
  </si>
  <si>
    <t xml:space="preserve">Nuclear Imaging Study Of Heart Wall Motion At Rest Or Stress With Evaluation Of Blood Ejection From Heart, Single Study</t>
  </si>
  <si>
    <t xml:space="preserve">80202</t>
  </si>
  <si>
    <t xml:space="preserve">Lab Vancomycin Level</t>
  </si>
  <si>
    <t xml:space="preserve">81256</t>
  </si>
  <si>
    <t xml:space="preserve">Lab Gene Analysis (Hemochromatosis) Common Variants</t>
  </si>
  <si>
    <t xml:space="preserve">81270</t>
  </si>
  <si>
    <t xml:space="preserve">Lab Gene Analysis (Janus Kinase 2) Variant</t>
  </si>
  <si>
    <t xml:space="preserve">82043</t>
  </si>
  <si>
    <t xml:space="preserve">Lab Urine Microalbumin (Protein) Level</t>
  </si>
  <si>
    <t xml:space="preserve">82306</t>
  </si>
  <si>
    <t xml:space="preserve">Lab Vitamin D-3 Level</t>
  </si>
  <si>
    <t xml:space="preserve">82746</t>
  </si>
  <si>
    <t xml:space="preserve">Lab Folic Acid Level, Serum</t>
  </si>
  <si>
    <t xml:space="preserve">82747</t>
  </si>
  <si>
    <t xml:space="preserve">Lab Folic Acid Level, Red Blood Count</t>
  </si>
  <si>
    <t xml:space="preserve">82784</t>
  </si>
  <si>
    <t xml:space="preserve">Lab Gammaglobulin (Immune System Protein) Measurement, Iga,Igd,Igg,Igm,Ea</t>
  </si>
  <si>
    <t xml:space="preserve">82947</t>
  </si>
  <si>
    <t xml:space="preserve">Lab Blood Glucose (Sugar) Level</t>
  </si>
  <si>
    <t xml:space="preserve">83010</t>
  </si>
  <si>
    <t xml:space="preserve">Lab Haptoglobin (Serum Protein) Level</t>
  </si>
  <si>
    <t xml:space="preserve">83516</t>
  </si>
  <si>
    <t xml:space="preserve">Lab Analysis Of Substance Using Immunoassay Technique</t>
  </si>
  <si>
    <t xml:space="preserve">83883</t>
  </si>
  <si>
    <t xml:space="preserve">Lab Nephelometry, Test Method Using Light</t>
  </si>
  <si>
    <t xml:space="preserve">83921</t>
  </si>
  <si>
    <t xml:space="preserve">Lab Organic Acid Level</t>
  </si>
  <si>
    <t xml:space="preserve">83970</t>
  </si>
  <si>
    <t xml:space="preserve">Lab Parathormone (Parathyroid Hormone) Level</t>
  </si>
  <si>
    <t xml:space="preserve">83993</t>
  </si>
  <si>
    <t xml:space="preserve">Lab Stool Calprotectin (Protein) Level</t>
  </si>
  <si>
    <t xml:space="preserve">84403</t>
  </si>
  <si>
    <t xml:space="preserve">Lab Testosterone (Hormone) Level, Total</t>
  </si>
  <si>
    <t xml:space="preserve">84481</t>
  </si>
  <si>
    <t xml:space="preserve">Lab Thyroid Hormone, Ft-3 Measurement</t>
  </si>
  <si>
    <t xml:space="preserve">85240</t>
  </si>
  <si>
    <t xml:space="preserve">Lab Clotting Factor Viii (Ahg) Measurement</t>
  </si>
  <si>
    <t xml:space="preserve">85303</t>
  </si>
  <si>
    <t xml:space="preserve">Lab Protein C Antigen (Clotting Inhibitor) Measurement</t>
  </si>
  <si>
    <t xml:space="preserve">86255</t>
  </si>
  <si>
    <t xml:space="preserve">Lab Screening Test For Antibody To Noninfectious Agent</t>
  </si>
  <si>
    <t xml:space="preserve">86300</t>
  </si>
  <si>
    <t xml:space="preserve">Lab Immunologic Analysis For Detection Of Tumor Antigen Ca 15-3</t>
  </si>
  <si>
    <t xml:space="preserve">86305</t>
  </si>
  <si>
    <t xml:space="preserve">Lab Analysis Of Female Reproductive Genetic Marker</t>
  </si>
  <si>
    <t xml:space="preserve">86334</t>
  </si>
  <si>
    <t xml:space="preserve">Lab Immunologic Analysis Technique On Serum</t>
  </si>
  <si>
    <t xml:space="preserve">86592</t>
  </si>
  <si>
    <t xml:space="preserve">Lab Syphilis Detection Test, Qual</t>
  </si>
  <si>
    <t xml:space="preserve">86664</t>
  </si>
  <si>
    <t xml:space="preserve">Lab Analysis For Antibody To Epstein-Barr Virus (Mononucleosis Virus), Nuclear Antigen</t>
  </si>
  <si>
    <t xml:space="preserve">86800</t>
  </si>
  <si>
    <t xml:space="preserve">Lab Thyroglobulin (Thyroid Protein) Antibody Measurement</t>
  </si>
  <si>
    <t xml:space="preserve">87070</t>
  </si>
  <si>
    <t xml:space="preserve">Lab Bacterial Culture</t>
  </si>
  <si>
    <t xml:space="preserve">87186</t>
  </si>
  <si>
    <t xml:space="preserve">Lab Evaluation Of Antimicrobial Drug (Antibiotic, Antifungal, Antiviral), Microdil/Aga,Mic,Ea Mult Antimic Per Plate</t>
  </si>
  <si>
    <t xml:space="preserve">87522</t>
  </si>
  <si>
    <t xml:space="preserve">Lab Detection Test For Hepatitis C Virus, Quant</t>
  </si>
  <si>
    <t xml:space="preserve">87536</t>
  </si>
  <si>
    <t xml:space="preserve">Lab Detection Test For Hiv-1 Virus, Pcr, Quant</t>
  </si>
  <si>
    <t xml:space="preserve">87798</t>
  </si>
  <si>
    <t xml:space="preserve">Lab Detection Test For Organism, Amplified Probe</t>
  </si>
  <si>
    <t xml:space="preserve">87899</t>
  </si>
  <si>
    <t xml:space="preserve">Lab Detection Test For Identification Of Organism</t>
  </si>
  <si>
    <t xml:space="preserve">89321</t>
  </si>
  <si>
    <t xml:space="preserve">Lab Semen Analysis For Sperm Presence</t>
  </si>
  <si>
    <t xml:space="preserve">60100</t>
  </si>
  <si>
    <t xml:space="preserve">Needle Biopsy Of Thyroid, Accessed Through The Skin</t>
  </si>
  <si>
    <t xml:space="preserve">38222</t>
  </si>
  <si>
    <t xml:space="preserve">Bone Marrow Biopsy And Aspiration </t>
  </si>
  <si>
    <t xml:space="preserve">10005</t>
  </si>
  <si>
    <t xml:space="preserve">Fine Needle Aspiration Of First Lesion Using Ultrasound Guidance</t>
  </si>
  <si>
    <t xml:space="preserve">11042</t>
  </si>
  <si>
    <t xml:space="preserve">Removal Of Skin And Tissue First 20 Sq Cm Or Less</t>
  </si>
  <si>
    <t xml:space="preserve">29581</t>
  </si>
  <si>
    <t xml:space="preserve">Application Of Wound Compression</t>
  </si>
  <si>
    <t xml:space="preserve">32555</t>
  </si>
  <si>
    <t xml:space="preserve">Removal Of Fluid From Chest Cavity Bilateral With Imaging</t>
  </si>
  <si>
    <t xml:space="preserve">Pulmonary Rehab1 Hour Exercise Session</t>
  </si>
  <si>
    <t xml:space="preserve">94375</t>
  </si>
  <si>
    <t xml:space="preserve">Respiratory Diagnostic Testing (Flow Volume Loop) </t>
  </si>
  <si>
    <t xml:space="preserve">94762</t>
  </si>
  <si>
    <t xml:space="preserve">Overnight Measurement Of Oxygen Saturation In Blood Using Ear Or Finger Device</t>
  </si>
  <si>
    <t xml:space="preserve">77075</t>
  </si>
  <si>
    <t xml:space="preserve">X-Ray Survey Of Forearm Or Wrist Bone Density</t>
  </si>
  <si>
    <t xml:space="preserve">LifeWise</t>
  </si>
  <si>
    <t xml:space="preserve">Providence</t>
  </si>
  <si>
    <t xml:space="preserve">70460</t>
  </si>
  <si>
    <t xml:space="preserve">Ct Scan Head Or Brain With Contrast</t>
  </si>
  <si>
    <t xml:space="preserve">70492</t>
  </si>
  <si>
    <t xml:space="preserve">Ct Scan Of Neck Before And After Contrast</t>
  </si>
  <si>
    <t xml:space="preserve">96376</t>
  </si>
  <si>
    <t xml:space="preserve">Repeat Injection Same Drug Or Substance Into A Vein For Therapy, Diagnosis, Or Prevention</t>
  </si>
  <si>
    <t xml:space="preserve">77063</t>
  </si>
  <si>
    <t xml:space="preserve">Screening Digital Tomography Of Both Breasts</t>
  </si>
  <si>
    <t xml:space="preserve">97802</t>
  </si>
  <si>
    <t xml:space="preserve">Medical Nutrition Therapy Performed In A Group Setting, Each 30 Minutes</t>
  </si>
  <si>
    <t xml:space="preserve">97803</t>
  </si>
  <si>
    <t xml:space="preserve">Acupuncture 1 Or More Needles, First 15 Minutes</t>
  </si>
  <si>
    <t xml:space="preserve">99211</t>
  </si>
  <si>
    <t xml:space="preserve">Labor And Delivery Office Visit Typivcally 5 Minutes</t>
  </si>
  <si>
    <t xml:space="preserve">80051</t>
  </si>
  <si>
    <t xml:space="preserve">Lab Blood Test Electrolyte</t>
  </si>
  <si>
    <t xml:space="preserve">80156</t>
  </si>
  <si>
    <t xml:space="preserve">Lab Carbamazepine Level, Total</t>
  </si>
  <si>
    <t xml:space="preserve">80162</t>
  </si>
  <si>
    <t xml:space="preserve">Lab Digoxin Level</t>
  </si>
  <si>
    <t xml:space="preserve">80164</t>
  </si>
  <si>
    <t xml:space="preserve">Lab Valproic Acid Level</t>
  </si>
  <si>
    <t xml:space="preserve">80175</t>
  </si>
  <si>
    <t xml:space="preserve">Lab Lamotrigine Level</t>
  </si>
  <si>
    <t xml:space="preserve">80177</t>
  </si>
  <si>
    <t xml:space="preserve">Lab Levetiracetam Level</t>
  </si>
  <si>
    <t xml:space="preserve">80185</t>
  </si>
  <si>
    <t xml:space="preserve">Lab Phenytoin Level, Total</t>
  </si>
  <si>
    <t xml:space="preserve">80197</t>
  </si>
  <si>
    <t xml:space="preserve">Lab Tacrolimus Level</t>
  </si>
  <si>
    <t xml:space="preserve">80354</t>
  </si>
  <si>
    <t xml:space="preserve">Lab Fentanyl Level</t>
  </si>
  <si>
    <t xml:space="preserve">80361</t>
  </si>
  <si>
    <t xml:space="preserve">Lab Opiates Levels 1+</t>
  </si>
  <si>
    <t xml:space="preserve">82024</t>
  </si>
  <si>
    <t xml:space="preserve">Lab Adrenocorticotropic Hormone (Acth) Level</t>
  </si>
  <si>
    <t xml:space="preserve">82088</t>
  </si>
  <si>
    <t xml:space="preserve">Lab Aldosterone Hormone Level</t>
  </si>
  <si>
    <t xml:space="preserve">82140</t>
  </si>
  <si>
    <t xml:space="preserve">Lab Ammonia Level</t>
  </si>
  <si>
    <t xml:space="preserve">82247</t>
  </si>
  <si>
    <t xml:space="preserve">Lab Bilirubin Level, Total</t>
  </si>
  <si>
    <t xml:space="preserve">82248</t>
  </si>
  <si>
    <t xml:space="preserve">Lab Bilirubin Level, Direct</t>
  </si>
  <si>
    <t xml:space="preserve">82274</t>
  </si>
  <si>
    <t xml:space="preserve">Lab Stool Analysis For Blood Fecal</t>
  </si>
  <si>
    <t xml:space="preserve">82365</t>
  </si>
  <si>
    <t xml:space="preserve">Lab Infrared Analysis Of Stone</t>
  </si>
  <si>
    <t xml:space="preserve">82533</t>
  </si>
  <si>
    <t xml:space="preserve">Lab Cortisol (Hormone) Measurement, Total</t>
  </si>
  <si>
    <t xml:space="preserve">82575</t>
  </si>
  <si>
    <t xml:space="preserve">Lab Creatinine Clearance Measurement To Test For Kidney Function</t>
  </si>
  <si>
    <t xml:space="preserve">82652</t>
  </si>
  <si>
    <t xml:space="preserve">Lab Dihydroxyvitamin D, 1, 25 Level</t>
  </si>
  <si>
    <t xml:space="preserve">82670</t>
  </si>
  <si>
    <t xml:space="preserve">Lab Estradiol (Hormone) Level</t>
  </si>
  <si>
    <t xml:space="preserve">82785</t>
  </si>
  <si>
    <t xml:space="preserve">Lab Ige (Immune System Protein) Level</t>
  </si>
  <si>
    <t xml:space="preserve">83001</t>
  </si>
  <si>
    <t xml:space="preserve">Lab Gonadotropin, Follicle Stimulating (Reproductive Hormone) Level</t>
  </si>
  <si>
    <t xml:space="preserve">83013</t>
  </si>
  <si>
    <t xml:space="preserve">Lab Breath Test Analysis For Helicobacter Pylori</t>
  </si>
  <si>
    <t xml:space="preserve">83655</t>
  </si>
  <si>
    <t xml:space="preserve">Lab Lead Level</t>
  </si>
  <si>
    <t xml:space="preserve">83835</t>
  </si>
  <si>
    <t xml:space="preserve">Lab Metanephrines Level</t>
  </si>
  <si>
    <t xml:space="preserve">84134</t>
  </si>
  <si>
    <t xml:space="preserve">Lab Prealbumin (Protein) Level</t>
  </si>
  <si>
    <t xml:space="preserve">84144</t>
  </si>
  <si>
    <t xml:space="preserve">Lab Progesterone (Reproductive Hormone) Level</t>
  </si>
  <si>
    <t xml:space="preserve">84146</t>
  </si>
  <si>
    <t xml:space="preserve">Lab Prolactin (Milk Producing Hormone) Level</t>
  </si>
  <si>
    <t xml:space="preserve">84156</t>
  </si>
  <si>
    <t xml:space="preserve">Lab Total Protein Level, Urine</t>
  </si>
  <si>
    <t xml:space="preserve">84166</t>
  </si>
  <si>
    <t xml:space="preserve">Lab Protein Measurement, Body Fluid</t>
  </si>
  <si>
    <t xml:space="preserve">84402</t>
  </si>
  <si>
    <t xml:space="preserve">Lab Testosterone (Hormone) Level. Free</t>
  </si>
  <si>
    <t xml:space="preserve">84480</t>
  </si>
  <si>
    <t xml:space="preserve">Lab Thyroid Hormone, T3 Measurement</t>
  </si>
  <si>
    <t xml:space="preserve">84550</t>
  </si>
  <si>
    <t xml:space="preserve">Lab Uric Acid Level, Blood</t>
  </si>
  <si>
    <t xml:space="preserve">84681</t>
  </si>
  <si>
    <t xml:space="preserve">Lab C-Peptide (Protein) Level</t>
  </si>
  <si>
    <t xml:space="preserve">85652</t>
  </si>
  <si>
    <t xml:space="preserve">Lab Red Blood Cell Sedimentation Rate, To Detect Inflammation; Automated</t>
  </si>
  <si>
    <t xml:space="preserve">86021</t>
  </si>
  <si>
    <t xml:space="preserve">Lab Antibody Identification Test For White Blood Cell Antibodies</t>
  </si>
  <si>
    <t xml:space="preserve">86038</t>
  </si>
  <si>
    <t xml:space="preserve">Lab Screening Test For Autoimmune Disorder</t>
  </si>
  <si>
    <t xml:space="preserve">86039</t>
  </si>
  <si>
    <t xml:space="preserve">Lab Measurement Of Antibody For Assessment Of Autoimmune Disorder</t>
  </si>
  <si>
    <t xml:space="preserve">86140</t>
  </si>
  <si>
    <t xml:space="preserve">Lab Measurement C-Reactive Protein For Detection Of Infection Or Inflammation</t>
  </si>
  <si>
    <t xml:space="preserve">86162</t>
  </si>
  <si>
    <t xml:space="preserve">Lab Measurement Of Complement (Immune System Proteins)</t>
  </si>
  <si>
    <t xml:space="preserve">86225</t>
  </si>
  <si>
    <t xml:space="preserve">Lab Measurement Of Dna Antibody, Native</t>
  </si>
  <si>
    <t xml:space="preserve">86301</t>
  </si>
  <si>
    <t xml:space="preserve">Lab Immunologic Analysis For Detection Of Tumor Antigen Ca 19-9</t>
  </si>
  <si>
    <t xml:space="preserve">86317</t>
  </si>
  <si>
    <t xml:space="preserve">Lab Detection Of Infectious Agent Antibody, Quant, Nos</t>
  </si>
  <si>
    <t xml:space="preserve">86335</t>
  </si>
  <si>
    <t xml:space="preserve">Lab Immunologic Analysis Technique On Body Fluid</t>
  </si>
  <si>
    <t xml:space="preserve">86341</t>
  </si>
  <si>
    <t xml:space="preserve">Lab Islet Cell (Pancreas) Antibody Measurement</t>
  </si>
  <si>
    <t xml:space="preserve">86376</t>
  </si>
  <si>
    <t xml:space="preserve">Lab Microsomal Antibodies (Autoantibody) Measurement</t>
  </si>
  <si>
    <t xml:space="preserve">86480</t>
  </si>
  <si>
    <t xml:space="preserve">Lab Tuberculosis Test</t>
  </si>
  <si>
    <t xml:space="preserve">86696</t>
  </si>
  <si>
    <t xml:space="preserve">Lab Analysis For Antibody To Herpes Simplex Virus, Type 2</t>
  </si>
  <si>
    <t xml:space="preserve">86706</t>
  </si>
  <si>
    <t xml:space="preserve">Lab Hepatitis B Surface Antibody Measurement</t>
  </si>
  <si>
    <t xml:space="preserve">86708</t>
  </si>
  <si>
    <t xml:space="preserve">Lab Measurement Of Hepatitis A Antibody</t>
  </si>
  <si>
    <t xml:space="preserve">86709</t>
  </si>
  <si>
    <t xml:space="preserve">Lab Measurement Of Hepatitis A Antibody (Igm)</t>
  </si>
  <si>
    <t xml:space="preserve">86762</t>
  </si>
  <si>
    <t xml:space="preserve">Lab Analysis For Antibody To Rubella (German Measles Virus)</t>
  </si>
  <si>
    <t xml:space="preserve">86780</t>
  </si>
  <si>
    <t xml:space="preserve">Lab Analysis For Antibody, Treponema Pallidum</t>
  </si>
  <si>
    <t xml:space="preserve">86787</t>
  </si>
  <si>
    <t xml:space="preserve">Lab Analysis For Antibody To Varicella-Zoster Virus (Chicken Pox)</t>
  </si>
  <si>
    <t xml:space="preserve">86803</t>
  </si>
  <si>
    <t xml:space="preserve">Lab Hepatitis C Antibody Measurement</t>
  </si>
  <si>
    <t xml:space="preserve">86812</t>
  </si>
  <si>
    <t xml:space="preserve">Lab Hla Typing,A,B,Or C,Single Antign</t>
  </si>
  <si>
    <t xml:space="preserve">87040</t>
  </si>
  <si>
    <t xml:space="preserve">Lab Bacterial Blood Culture</t>
  </si>
  <si>
    <t xml:space="preserve">87075</t>
  </si>
  <si>
    <t xml:space="preserve">Lab Bacterial Culture Except Blood</t>
  </si>
  <si>
    <t xml:space="preserve">87081</t>
  </si>
  <si>
    <t xml:space="preserve">Lab Screening Test For Pathogenic Organisms</t>
  </si>
  <si>
    <t xml:space="preserve">87102</t>
  </si>
  <si>
    <t xml:space="preserve">Lab Fungal Culture (Mold Or Yeast)</t>
  </si>
  <si>
    <t xml:space="preserve">87177</t>
  </si>
  <si>
    <t xml:space="preserve">Lab Smear For Parasites</t>
  </si>
  <si>
    <t xml:space="preserve">87205</t>
  </si>
  <si>
    <t xml:space="preserve">Lab Smear,Prim W/Interp,Gram/Giemsa</t>
  </si>
  <si>
    <t xml:space="preserve">87328</t>
  </si>
  <si>
    <t xml:space="preserve">Lab Detection Test For Cryptosporidium (Parasite), Eia</t>
  </si>
  <si>
    <t xml:space="preserve">87338</t>
  </si>
  <si>
    <t xml:space="preserve">Lab Qualitative Or Semiquantitative Detection Test For Helicobacter Pylori In Stool, Multiple-</t>
  </si>
  <si>
    <t xml:space="preserve">87389</t>
  </si>
  <si>
    <t xml:space="preserve">Lab Detection Test For Hiv-1 And Hiv-2</t>
  </si>
  <si>
    <t xml:space="preserve">87529</t>
  </si>
  <si>
    <t xml:space="preserve">Lab Detection Test For Herpes Simplex Virus, By Rapid Pcr</t>
  </si>
  <si>
    <t xml:space="preserve">87635</t>
  </si>
  <si>
    <t xml:space="preserve">Lab Iadna Sars-Cov-2 Covid-19 Amplified Probe Tq</t>
  </si>
  <si>
    <t xml:space="preserve">87799</t>
  </si>
  <si>
    <t xml:space="preserve">Lab Detection Test For Organism, Nucleic Acid Probe</t>
  </si>
  <si>
    <t xml:space="preserve">87902</t>
  </si>
  <si>
    <t xml:space="preserve">Lab Analysis Test For Hepatitis C Virus</t>
  </si>
  <si>
    <t xml:space="preserve">23350</t>
  </si>
  <si>
    <t xml:space="preserve">Injection Of Dye For X-Ray Imaging Of Shoulder Joint</t>
  </si>
  <si>
    <t xml:space="preserve">74021</t>
  </si>
  <si>
    <t xml:space="preserve">X-Ray Of Abdomen, 3 Vies</t>
  </si>
  <si>
    <t xml:space="preserve">MD - Anesthesia Service</t>
  </si>
  <si>
    <t xml:space="preserve">00811</t>
  </si>
  <si>
    <t xml:space="preserve">Anesthesia For Lower Gastrointestinal Endoscopic Procedure, Distal To Duodenum (Base Units 4)</t>
  </si>
  <si>
    <t xml:space="preserve">Both</t>
  </si>
  <si>
    <t xml:space="preserve">00731</t>
  </si>
  <si>
    <t xml:space="preserve">Anesthesia For Upper Gastrointestinal Endoscopic Procedure Proximal To Duodenum (Base Units 5)</t>
  </si>
  <si>
    <t xml:space="preserve">00813</t>
  </si>
  <si>
    <t xml:space="preserve">Anesthesia For Combined Up And Lower Gastrointestinal Endoscopic Procedures (Base Units 5)</t>
  </si>
  <si>
    <t xml:space="preserve">00840</t>
  </si>
  <si>
    <t xml:space="preserve">Anesthesia For Procedure In Lower Abdominal Cavity Including Use Of An Endoscope (Base Units 6)</t>
  </si>
  <si>
    <t xml:space="preserve">01610</t>
  </si>
  <si>
    <t xml:space="preserve">Anesthesia For Procedure On Nerves, Muscles, Tendons, Fascia And Bursae Of Shoulder And Underarm (Base Units 5)</t>
  </si>
  <si>
    <t xml:space="preserve">00790</t>
  </si>
  <si>
    <t xml:space="preserve">Anesthesia For Procedure In Upper Abdomen Including Use Of An Endoscope (Base Units 7)</t>
  </si>
  <si>
    <t xml:space="preserve">00912</t>
  </si>
  <si>
    <t xml:space="preserve">Anesthesia For Removal Of Urinary Bladder Tumors Including Use Of An Endoscope (Base Units 5)</t>
  </si>
  <si>
    <t xml:space="preserve">00812</t>
  </si>
  <si>
    <t xml:space="preserve">Anesthesia For Screening Colonoscopy (Base Units 3)</t>
  </si>
  <si>
    <t xml:space="preserve">00410</t>
  </si>
  <si>
    <t xml:space="preserve">Anesthesia For Procedure To Correct Abnormal Heart Rhythm (Base Units 4)</t>
  </si>
  <si>
    <t xml:space="preserve">01480</t>
  </si>
  <si>
    <t xml:space="preserve">Anesthesia For Open Procedure On Bones Of Lower Leg, Ankle And Foot (Base Units 3)</t>
  </si>
  <si>
    <t xml:space="preserve">95117</t>
  </si>
  <si>
    <t xml:space="preserve">Injection Of Incremental Dosages Of Allergen, 2 Or More Injections</t>
  </si>
  <si>
    <t xml:space="preserve">Prolonged Chemotherapy Infusion Into A Vein By Portable Or Implanted Pump More Than 8 Hours</t>
  </si>
  <si>
    <t xml:space="preserve">70482</t>
  </si>
  <si>
    <t xml:space="preserve">Ct Scan Of Cranial Cavity Before And After Contrast</t>
  </si>
  <si>
    <t xml:space="preserve">70488</t>
  </si>
  <si>
    <t xml:space="preserve">Ct Scan Of Face Before And After Contrast</t>
  </si>
  <si>
    <t xml:space="preserve">71270</t>
  </si>
  <si>
    <t xml:space="preserve">Ct Scan Chest Before And After Contrast</t>
  </si>
  <si>
    <t xml:space="preserve">80178</t>
  </si>
  <si>
    <t xml:space="preserve">Lab Lithium Level</t>
  </si>
  <si>
    <t xml:space="preserve">81291</t>
  </si>
  <si>
    <t xml:space="preserve">Lab Gene Analysis (5, 10-Methylenetetrahydrofolate Reductase) Common Variants</t>
  </si>
  <si>
    <t xml:space="preserve">82175</t>
  </si>
  <si>
    <t xml:space="preserve">Lab Arsenic Level</t>
  </si>
  <si>
    <t xml:space="preserve">82270</t>
  </si>
  <si>
    <t xml:space="preserve">Lab Stool Analysis For Blood To Screen For Colon Tumors</t>
  </si>
  <si>
    <t xml:space="preserve">82272</t>
  </si>
  <si>
    <t xml:space="preserve">Lab Stool Analysis For Blood</t>
  </si>
  <si>
    <t xml:space="preserve">82310</t>
  </si>
  <si>
    <t xml:space="preserve">Lab Calcium Level, Total</t>
  </si>
  <si>
    <t xml:space="preserve">82340</t>
  </si>
  <si>
    <t xml:space="preserve">Lab Urine Calcium Level</t>
  </si>
  <si>
    <t xml:space="preserve">82495</t>
  </si>
  <si>
    <t xml:space="preserve">Lab Chromium Level To Test For Poisoning Or Deficiency </t>
  </si>
  <si>
    <t xml:space="preserve">82550</t>
  </si>
  <si>
    <t xml:space="preserve">Lab Creatine Kinase (Cardiac Enzyme) Level, Total</t>
  </si>
  <si>
    <t xml:space="preserve">82627</t>
  </si>
  <si>
    <t xml:space="preserve">Lab Dehydroepiandrosterone (Dhea-S) Hormone Level</t>
  </si>
  <si>
    <t xml:space="preserve">82656</t>
  </si>
  <si>
    <t xml:space="preserve">Lab Pancreatic Elastase (Enzyme) Measurement</t>
  </si>
  <si>
    <t xml:space="preserve">82941</t>
  </si>
  <si>
    <t xml:space="preserve">Lab Gastrin (Gi Tract Hormone) Level</t>
  </si>
  <si>
    <t xml:space="preserve">82950</t>
  </si>
  <si>
    <t xml:space="preserve">Lab Blood Glucose (Sugar) Level After Receiving Dose Of Glucose</t>
  </si>
  <si>
    <t xml:space="preserve">82955</t>
  </si>
  <si>
    <t xml:space="preserve">Lab G6Pd (Enzyme) Level</t>
  </si>
  <si>
    <t xml:space="preserve">83002</t>
  </si>
  <si>
    <t xml:space="preserve">Lab Gonadotropin, Luteinizing (Reproductive Hormone) Level</t>
  </si>
  <si>
    <t xml:space="preserve">83519</t>
  </si>
  <si>
    <t xml:space="preserve">Lab Measurement Of Substance Using Immunoassay Technique By Radiommunoassay</t>
  </si>
  <si>
    <t xml:space="preserve">83704</t>
  </si>
  <si>
    <t xml:space="preserve">Lab Lipoprotein Measurement</t>
  </si>
  <si>
    <t xml:space="preserve">83935</t>
  </si>
  <si>
    <t xml:space="preserve">Lab Urine Osmolality (Concentration) Measurement</t>
  </si>
  <si>
    <t xml:space="preserve">84305</t>
  </si>
  <si>
    <t xml:space="preserve">Lab Somatomedin (Growth Factor) Level</t>
  </si>
  <si>
    <t xml:space="preserve">84425</t>
  </si>
  <si>
    <t xml:space="preserve">Lab Vitamin B-1 (Thiamine) Level</t>
  </si>
  <si>
    <t xml:space="preserve">84439</t>
  </si>
  <si>
    <t xml:space="preserve">Lab Thyroxine (Thyroid Chemical) Measurement, Free</t>
  </si>
  <si>
    <t xml:space="preserve">85613</t>
  </si>
  <si>
    <t xml:space="preserve">Lab Russell Viper Venom Time,Diluted</t>
  </si>
  <si>
    <t xml:space="preserve">86003</t>
  </si>
  <si>
    <t xml:space="preserve">Lab Measurement Of Antibody (Ige) To Allergic Substance</t>
  </si>
  <si>
    <t xml:space="preserve">86200</t>
  </si>
  <si>
    <t xml:space="preserve">Lab Measurement Of Antibody For Rheumatoid Arthritis Assessment</t>
  </si>
  <si>
    <t xml:space="preserve">86235</t>
  </si>
  <si>
    <t xml:space="preserve">Lab Extractable Nuclear Antigen, Each</t>
  </si>
  <si>
    <t xml:space="preserve">86336</t>
  </si>
  <si>
    <t xml:space="preserve">Lab Inhibin A (Reproductive Organ Hormone) Measurement</t>
  </si>
  <si>
    <t xml:space="preserve">86665</t>
  </si>
  <si>
    <t xml:space="preserve">Lab Analysis For Antibody To Epstein-Barr Virus (Mononucleosis Virus), Viral Capsid</t>
  </si>
  <si>
    <t xml:space="preserve">86765</t>
  </si>
  <si>
    <t xml:space="preserve">Lab Analysis For Antibody To Rubeola (Measles Virus)</t>
  </si>
  <si>
    <t xml:space="preserve">86778</t>
  </si>
  <si>
    <t xml:space="preserve">Lab Analysis For Antibody (Igm) To Toxoplasma (Parasite)</t>
  </si>
  <si>
    <t xml:space="preserve">87116</t>
  </si>
  <si>
    <t xml:space="preserve">Lab Culture For Acid-Fast Bacilli</t>
  </si>
  <si>
    <t xml:space="preserve">87209</t>
  </si>
  <si>
    <t xml:space="preserve">Lab Special Stain For Parasites</t>
  </si>
  <si>
    <t xml:space="preserve">87210</t>
  </si>
  <si>
    <t xml:space="preserve">Lab Smear For Infectious Agents</t>
  </si>
  <si>
    <t xml:space="preserve">87254</t>
  </si>
  <si>
    <t xml:space="preserve">Lab Virus Isolation</t>
  </si>
  <si>
    <t xml:space="preserve">87255</t>
  </si>
  <si>
    <t xml:space="preserve">Lab Virus Isolation Other Than By Non Cytopathic Effect</t>
  </si>
  <si>
    <t xml:space="preserve">87329</t>
  </si>
  <si>
    <t xml:space="preserve">Lab Detection Test For Giardia (Intestinal Parasite), Eia</t>
  </si>
  <si>
    <t xml:space="preserve">87449</t>
  </si>
  <si>
    <t xml:space="preserve">Lab Immunologic Analysis For Detection Of Organism, Qual, Multi, Nos</t>
  </si>
  <si>
    <t xml:space="preserve">87480</t>
  </si>
  <si>
    <t xml:space="preserve">Lab Detection Test For Candida Species (Yeast), Direct</t>
  </si>
  <si>
    <t xml:space="preserve">87510</t>
  </si>
  <si>
    <t xml:space="preserve">Lab Detection Test For Gardnerella Vaginalis (Bacteria), Direct</t>
  </si>
  <si>
    <t xml:space="preserve">87517</t>
  </si>
  <si>
    <t xml:space="preserve">Lab Detection Test For Hepatitis B Virus, Quant</t>
  </si>
  <si>
    <t xml:space="preserve">99000</t>
  </si>
  <si>
    <t xml:space="preserve">Lab Handling And/Or Conveyance Of Specimen For Transfer To A Laboratory</t>
  </si>
  <si>
    <t xml:space="preserve">Colorectal Cancer Screening; Fecal Occult Blood Test, Immunoassay, 1-3 Simultaneous</t>
  </si>
  <si>
    <t xml:space="preserve">Pacific Source</t>
  </si>
  <si>
    <t xml:space="preserve">73202</t>
  </si>
  <si>
    <t xml:space="preserve">Ct Scan Of Arm Before And After Contrast</t>
  </si>
  <si>
    <t xml:space="preserve">80195</t>
  </si>
  <si>
    <t xml:space="preserve">Lab Sirolimus Level</t>
  </si>
  <si>
    <t xml:space="preserve">80203</t>
  </si>
  <si>
    <t xml:space="preserve">Lab Zonisamide Level</t>
  </si>
  <si>
    <t xml:space="preserve">80299</t>
  </si>
  <si>
    <t xml:space="preserve">Lab Quantitation Of Therapeutic Drug</t>
  </si>
  <si>
    <t xml:space="preserve">81240</t>
  </si>
  <si>
    <t xml:space="preserve">Lab Gene Analysis (Prothrombin, Coagulation Factor Ii) A Variant</t>
  </si>
  <si>
    <t xml:space="preserve">82150</t>
  </si>
  <si>
    <t xml:space="preserve">Lab Amylase (Enzyme) Level</t>
  </si>
  <si>
    <t xml:space="preserve">82172</t>
  </si>
  <si>
    <t xml:space="preserve">Lab Apolipoprotein Level</t>
  </si>
  <si>
    <t xml:space="preserve">82525</t>
  </si>
  <si>
    <t xml:space="preserve">Lab Copper Level</t>
  </si>
  <si>
    <t xml:space="preserve">82542</t>
  </si>
  <si>
    <t xml:space="preserve">Lab Chemical Analysis Using Chromatography Technique</t>
  </si>
  <si>
    <t xml:space="preserve">82671</t>
  </si>
  <si>
    <t xml:space="preserve">Lab Estrogen Analysis Fractionated</t>
  </si>
  <si>
    <t xml:space="preserve">82672</t>
  </si>
  <si>
    <t xml:space="preserve">Lab Estrogen Analysis Total</t>
  </si>
  <si>
    <t xml:space="preserve">83018</t>
  </si>
  <si>
    <t xml:space="preserve">Lab Heavy Metal Level</t>
  </si>
  <si>
    <t xml:space="preserve">83090</t>
  </si>
  <si>
    <t xml:space="preserve">Lab Homocysteine (Amino Acid) Level</t>
  </si>
  <si>
    <t xml:space="preserve">83498</t>
  </si>
  <si>
    <t xml:space="preserve">Lab Hydroxyprogesterone, 17-D (Synthetic Hormone) Level</t>
  </si>
  <si>
    <t xml:space="preserve">83520</t>
  </si>
  <si>
    <t xml:space="preserve">Lab Measurement Of Substance Using Immunoassay Technique</t>
  </si>
  <si>
    <t xml:space="preserve">83540</t>
  </si>
  <si>
    <t xml:space="preserve">Lab Iron Level</t>
  </si>
  <si>
    <t xml:space="preserve">83630</t>
  </si>
  <si>
    <t xml:space="preserve">Lab Stool Lactoferrin (Immune System Protein) Analysis</t>
  </si>
  <si>
    <t xml:space="preserve">83721</t>
  </si>
  <si>
    <t xml:space="preserve">Lab Ldl Cholesterol Level</t>
  </si>
  <si>
    <t xml:space="preserve">84207</t>
  </si>
  <si>
    <t xml:space="preserve">Lab Vitamin B-6 Level</t>
  </si>
  <si>
    <t xml:space="preserve">84460</t>
  </si>
  <si>
    <t xml:space="preserve">Lab Liver Enzyme (Sgpt), Level</t>
  </si>
  <si>
    <t xml:space="preserve">86361</t>
  </si>
  <si>
    <t xml:space="preserve">Lab T Cell Count And Ratio, Absolute Cd4</t>
  </si>
  <si>
    <t xml:space="preserve">86618</t>
  </si>
  <si>
    <t xml:space="preserve">Lab Analysis For Antibody Borrelia Burgdorferi (Lyme Disease Bacteria)</t>
  </si>
  <si>
    <t xml:space="preserve">86711</t>
  </si>
  <si>
    <t xml:space="preserve">Lab Analysis For Antibody To John Cunningham Virus</t>
  </si>
  <si>
    <t xml:space="preserve">86905</t>
  </si>
  <si>
    <t xml:space="preserve">Lab Blood Typing For Red Blood Cell Antigens</t>
  </si>
  <si>
    <t xml:space="preserve">87088</t>
  </si>
  <si>
    <t xml:space="preserve">Lab Bacterial Urine Culture</t>
  </si>
  <si>
    <t xml:space="preserve">87340</t>
  </si>
  <si>
    <t xml:space="preserve">Lab Detection Test For Hepatitis B Surface Antigen, Quant/Semiquant</t>
  </si>
  <si>
    <t xml:space="preserve">87801</t>
  </si>
  <si>
    <t xml:space="preserve">Lab Detection Test For Multiple Organisms, Amplified Probe</t>
  </si>
  <si>
    <t xml:space="preserve">11055</t>
  </si>
  <si>
    <t xml:space="preserve">Removal Of Single Thickened Skin Growth</t>
  </si>
  <si>
    <t xml:space="preserve">11056</t>
  </si>
  <si>
    <t xml:space="preserve">Removal Of 2 To 4 Thickened Skin Growths</t>
  </si>
  <si>
    <t xml:space="preserve">11057</t>
  </si>
  <si>
    <t xml:space="preserve">Removal Of More Than 4 Thickened Skin Growths</t>
  </si>
  <si>
    <t xml:space="preserve">11720</t>
  </si>
  <si>
    <t xml:space="preserve">Removal Of Tissue From Nail, 1 To 5 Nails</t>
  </si>
  <si>
    <t xml:space="preserve">11721</t>
  </si>
  <si>
    <t xml:space="preserve">Removal Of Tissue From Nail, 6 Or More Nails</t>
  </si>
  <si>
    <t xml:space="preserve">Trimming Of Dystrophic Nails, Any Number</t>
  </si>
  <si>
    <t xml:space="preserve">71111</t>
  </si>
  <si>
    <t xml:space="preserve">X-Ray Ribs, Bilateral 4 Or More Views</t>
  </si>
  <si>
    <t xml:space="preserve">71120</t>
  </si>
  <si>
    <t xml:space="preserve">X-Ray Breast Bone</t>
  </si>
  <si>
    <t xml:space="preserve">72052</t>
  </si>
  <si>
    <t xml:space="preserve">X-Ray Cervical Spine, 6 Or More Views</t>
  </si>
  <si>
    <t xml:space="preserve">72202</t>
  </si>
  <si>
    <t xml:space="preserve">X-Ray Joint Or Joints, 3 Or More Views</t>
  </si>
  <si>
    <t xml:space="preserve">First Choice</t>
  </si>
  <si>
    <t xml:space="preserve">Regence</t>
  </si>
  <si>
    <t xml:space="preserve">External Ekg Recording For More Than 48 Hours Up To 21 Days</t>
  </si>
  <si>
    <t xml:space="preserve">81220</t>
  </si>
  <si>
    <t xml:space="preserve">Lab Gene Analysis (Cystic Fibrosis Transmembrane Conductance Regular) Common Variants</t>
  </si>
  <si>
    <t xml:space="preserve">82523</t>
  </si>
  <si>
    <t xml:space="preserve">Lab Collagen Cross Links Test, (Urine Test To Evaluate Bone Health)</t>
  </si>
  <si>
    <t xml:space="preserve">82570</t>
  </si>
  <si>
    <t xml:space="preserve">Lab Creatinine Level To Test For Kidney Function Or Muscle Injury</t>
  </si>
  <si>
    <t xml:space="preserve">82977</t>
  </si>
  <si>
    <t xml:space="preserve">Lab Glutamyltransferase (Liver Enzyme) Level</t>
  </si>
  <si>
    <t xml:space="preserve">83992</t>
  </si>
  <si>
    <t xml:space="preserve">Lab Pcp Drug Level</t>
  </si>
  <si>
    <t xml:space="preserve">84445</t>
  </si>
  <si>
    <t xml:space="preserve">Lab Thyroid Stimulating Immune Globulins (Thyroid Related Protein) Level</t>
  </si>
  <si>
    <t xml:space="preserve">86663</t>
  </si>
  <si>
    <t xml:space="preserve">Lab Analysis For Antibody To Epstein-Barr Virus (Mononucleosis Virus), Each</t>
  </si>
  <si>
    <t xml:space="preserve">87624</t>
  </si>
  <si>
    <t xml:space="preserve">Lab Detection Test For Human Papillomavirus (Hpv) High Risk</t>
  </si>
  <si>
    <t xml:space="preserve">87660</t>
  </si>
  <si>
    <t xml:space="preserve">Lab Detection Test For Trichomonas Vaginalis (Genital Parasite), Direct Probe Technique</t>
  </si>
  <si>
    <t xml:space="preserve">64640</t>
  </si>
  <si>
    <t xml:space="preserve">Destruction Of Peripheral Nerve Or Branch</t>
  </si>
</sst>
</file>

<file path=xl/styles.xml><?xml version="1.0" encoding="utf-8"?>
<styleSheet xmlns="http://schemas.openxmlformats.org/spreadsheetml/2006/main">
  <numFmts count="6">
    <numFmt numFmtId="164" formatCode="General"/>
    <numFmt numFmtId="165" formatCode="_(* #,##0.00_);_(* \(#,##0.00\);_(* \-??_);_(@_)"/>
    <numFmt numFmtId="166" formatCode="#,##0.00"/>
    <numFmt numFmtId="167" formatCode="@"/>
    <numFmt numFmtId="168" formatCode="#,##0.00_);[RED]\(#,##0.00\)"/>
    <numFmt numFmtId="169" formatCode="0.00"/>
  </numFmts>
  <fonts count="14">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1"/>
      <color rgb="FF000000"/>
      <name val="Calibri"/>
      <family val="2"/>
      <charset val="1"/>
    </font>
    <font>
      <sz val="10"/>
      <color rgb="FF000000"/>
      <name val="Calibri"/>
      <family val="2"/>
      <charset val="1"/>
    </font>
    <font>
      <sz val="11"/>
      <name val="Calibri"/>
      <family val="2"/>
      <charset val="1"/>
    </font>
    <font>
      <sz val="10"/>
      <name val="Calibri"/>
      <family val="2"/>
      <charset val="1"/>
    </font>
    <font>
      <i val="true"/>
      <sz val="11"/>
      <color rgb="FF000000"/>
      <name val="Calibri"/>
      <family val="2"/>
      <charset val="1"/>
    </font>
    <font>
      <b val="true"/>
      <i val="true"/>
      <sz val="11"/>
      <color rgb="FF000000"/>
      <name val="Calibri"/>
      <family val="2"/>
      <charset val="1"/>
    </font>
    <font>
      <sz val="11"/>
      <color rgb="FF0563C1"/>
      <name val="Calibri"/>
      <family val="2"/>
      <charset val="1"/>
    </font>
    <font>
      <u val="single"/>
      <sz val="11"/>
      <color rgb="FF0563C1"/>
      <name val="Calibri"/>
      <family val="2"/>
      <charset val="1"/>
    </font>
    <font>
      <i val="true"/>
      <sz val="11"/>
      <color rgb="FF0000FF"/>
      <name val="Calibri"/>
      <family val="2"/>
      <charset val="1"/>
    </font>
  </fonts>
  <fills count="4">
    <fill>
      <patternFill patternType="none"/>
    </fill>
    <fill>
      <patternFill patternType="gray125"/>
    </fill>
    <fill>
      <patternFill patternType="solid">
        <fgColor rgb="FFDAE3F3"/>
        <bgColor rgb="FFCCFFFF"/>
      </patternFill>
    </fill>
    <fill>
      <patternFill patternType="solid">
        <fgColor rgb="FFBFBFBF"/>
        <bgColor rgb="FF99CCFF"/>
      </patternFill>
    </fill>
  </fills>
  <borders count="21">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bottom/>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style="medium"/>
      <right style="thin"/>
      <top/>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style="thin"/>
      <top style="thin"/>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cellStyleXfs>
  <cellXfs count="1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24" applyFont="true" applyBorder="true" applyAlignment="false" applyProtection="false">
      <alignment horizontal="general" vertical="bottom" textRotation="0" wrapText="false" indent="0" shrinkToFit="false"/>
      <protection locked="true" hidden="false"/>
    </xf>
    <xf numFmtId="164" fontId="0" fillId="0" borderId="2" xfId="24" applyFont="tru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4" xfId="25" applyFont="true" applyBorder="true" applyAlignment="false" applyProtection="false">
      <alignment horizontal="left" vertical="bottom" textRotation="0" wrapText="false" indent="0" shrinkToFit="false"/>
      <protection locked="true" hidden="false"/>
    </xf>
    <xf numFmtId="164" fontId="0" fillId="0" borderId="5" xfId="25" applyFont="false" applyBorder="true" applyAlignment="false" applyProtection="false">
      <alignment horizontal="left" vertical="bottom" textRotation="0" wrapText="false" indent="0" shrinkToFit="false"/>
      <protection locked="true" hidden="false"/>
    </xf>
    <xf numFmtId="164" fontId="0" fillId="0" borderId="6" xfId="23" applyFont="false" applyBorder="true" applyAlignment="false" applyProtection="false">
      <alignment horizontal="general" vertical="bottom" textRotation="0" wrapText="false" indent="0" shrinkToFit="false"/>
      <protection locked="true" hidden="false"/>
    </xf>
    <xf numFmtId="164" fontId="0" fillId="0" borderId="7" xfId="25" applyFont="false" applyBorder="true" applyAlignment="false" applyProtection="false">
      <alignment horizontal="left" vertical="bottom" textRotation="0" wrapText="false" indent="0" shrinkToFit="false"/>
      <protection locked="true" hidden="false"/>
    </xf>
    <xf numFmtId="164" fontId="0" fillId="0" borderId="8" xfId="25" applyFont="false" applyBorder="true" applyAlignment="false" applyProtection="false">
      <alignment horizontal="left" vertical="bottom" textRotation="0" wrapText="false" indent="0" shrinkToFit="false"/>
      <protection locked="true" hidden="false"/>
    </xf>
    <xf numFmtId="164" fontId="0" fillId="0" borderId="9" xfId="25" applyFont="true" applyBorder="true" applyAlignment="fals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10" xfId="25" applyFont="false" applyBorder="true" applyAlignment="false" applyProtection="false">
      <alignment horizontal="left" vertical="bottom" textRotation="0" wrapText="false" indent="0" shrinkToFit="false"/>
      <protection locked="true" hidden="false"/>
    </xf>
    <xf numFmtId="164" fontId="0" fillId="0" borderId="11" xfId="25" applyFont="false" applyBorder="true" applyAlignment="false" applyProtection="false">
      <alignment horizontal="left" vertical="bottom" textRotation="0" wrapText="false" indent="0" shrinkToFit="false"/>
      <protection locked="true" hidden="false"/>
    </xf>
    <xf numFmtId="164" fontId="0" fillId="0" borderId="12" xfId="23"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0" fillId="0" borderId="5" xfId="25"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13" xfId="25" applyFont="true" applyBorder="true" applyAlignment="fals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true" applyProtection="false">
      <alignment horizontal="right" vertical="bottom" textRotation="0" wrapText="false" indent="0" shrinkToFit="false"/>
      <protection locked="true" hidden="false"/>
    </xf>
    <xf numFmtId="164" fontId="5" fillId="2" borderId="5" xfId="0" applyFont="true" applyBorder="true" applyAlignment="true" applyProtection="false">
      <alignment horizontal="center" vertical="bottom" textRotation="0" wrapText="true" indent="0" shrinkToFit="false"/>
      <protection locked="true" hidden="false"/>
    </xf>
    <xf numFmtId="166" fontId="5" fillId="2" borderId="5" xfId="0" applyFont="true" applyBorder="true" applyAlignment="true" applyProtection="false">
      <alignment horizontal="center" vertical="bottom" textRotation="0" wrapText="true" indent="0" shrinkToFit="false"/>
      <protection locked="true" hidden="false"/>
    </xf>
    <xf numFmtId="164" fontId="0" fillId="3" borderId="14"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7" fontId="6" fillId="0" borderId="5" xfId="0" applyFont="tru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6" fontId="6" fillId="0" borderId="5" xfId="15" applyFont="true" applyBorder="true" applyAlignment="true" applyProtection="true">
      <alignment horizontal="right" vertical="bottom" textRotation="0" wrapText="false" indent="0" shrinkToFit="false"/>
      <protection locked="true" hidden="false"/>
    </xf>
    <xf numFmtId="164" fontId="6" fillId="3" borderId="14" xfId="0" applyFont="true" applyBorder="true" applyAlignment="true" applyProtection="false">
      <alignment horizontal="general" vertical="bottom" textRotation="0" wrapText="false" indent="0" shrinkToFit="false"/>
      <protection locked="true" hidden="false"/>
    </xf>
    <xf numFmtId="166" fontId="6" fillId="0" borderId="5" xfId="0" applyFont="true" applyBorder="true" applyAlignment="true" applyProtection="false">
      <alignment horizontal="right" vertical="bottom" textRotation="0" wrapText="false" indent="0" shrinkToFit="false"/>
      <protection locked="true" hidden="false"/>
    </xf>
    <xf numFmtId="165" fontId="6" fillId="0" borderId="5" xfId="21"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6" fillId="0" borderId="15" xfId="15" applyFont="true" applyBorder="true" applyAlignment="true" applyProtection="true">
      <alignment horizontal="right" vertical="bottom" textRotation="0" wrapText="false" indent="0" shrinkToFit="false"/>
      <protection locked="true" hidden="false"/>
    </xf>
    <xf numFmtId="166" fontId="6" fillId="0" borderId="5" xfId="0" applyFont="true" applyBorder="true" applyAlignment="false" applyProtection="false">
      <alignment horizontal="general" vertical="bottom" textRotation="0" wrapText="false" indent="0" shrinkToFit="false"/>
      <protection locked="true" hidden="false"/>
    </xf>
    <xf numFmtId="164" fontId="6" fillId="3" borderId="16"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6" fontId="5" fillId="2" borderId="16" xfId="0" applyFont="true" applyBorder="true" applyAlignment="true" applyProtection="false">
      <alignment horizontal="center" vertical="bottom" textRotation="0" wrapText="true" indent="0" shrinkToFit="false"/>
      <protection locked="true" hidden="false"/>
    </xf>
    <xf numFmtId="166" fontId="0" fillId="3" borderId="14"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6" fontId="6" fillId="0" borderId="17" xfId="15" applyFont="true" applyBorder="true" applyAlignment="true" applyProtection="true">
      <alignment horizontal="right" vertical="bottom" textRotation="0" wrapText="false" indent="0" shrinkToFit="false"/>
      <protection locked="true" hidden="false"/>
    </xf>
    <xf numFmtId="166" fontId="6" fillId="3" borderId="14" xfId="0" applyFont="true" applyBorder="true" applyAlignment="true" applyProtection="false">
      <alignment horizontal="center" vertical="bottom" textRotation="0" wrapText="false" indent="0" shrinkToFit="false"/>
      <protection locked="true" hidden="false"/>
    </xf>
    <xf numFmtId="166" fontId="6" fillId="0" borderId="15"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6" fillId="0" borderId="16" xfId="0" applyFont="true" applyBorder="true" applyAlignment="true" applyProtection="false">
      <alignment horizontal="right" vertical="bottom" textRotation="0" wrapText="false" indent="0" shrinkToFit="false"/>
      <protection locked="true" hidden="false"/>
    </xf>
    <xf numFmtId="166" fontId="6" fillId="0" borderId="17"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3" borderId="16"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true" applyAlignment="true" applyProtection="false">
      <alignment horizontal="left" vertical="bottom" textRotation="0" wrapText="false" indent="0" shrinkToFit="false"/>
      <protection locked="true" hidden="false"/>
    </xf>
    <xf numFmtId="166" fontId="5" fillId="0" borderId="0" xfId="0" applyFont="true" applyBorder="true" applyAlignment="true" applyProtection="false">
      <alignment horizontal="center" vertical="bottom" textRotation="0" wrapText="true" indent="0" shrinkToFit="false"/>
      <protection locked="true" hidden="false"/>
    </xf>
    <xf numFmtId="166" fontId="0" fillId="0" borderId="0" xfId="0" applyFont="fals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3" borderId="14" xfId="0" applyFont="false" applyBorder="true" applyAlignment="true" applyProtection="false">
      <alignment horizontal="center" vertical="bottom" textRotation="0" wrapText="false" indent="0" shrinkToFit="false"/>
      <protection locked="true" hidden="false"/>
    </xf>
    <xf numFmtId="164" fontId="6" fillId="3" borderId="14"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right" vertical="bottom" textRotation="0" wrapText="true" indent="0" shrinkToFit="false"/>
      <protection locked="true" hidden="false"/>
    </xf>
    <xf numFmtId="164" fontId="6" fillId="0" borderId="5" xfId="0" applyFont="true" applyBorder="true" applyAlignment="true" applyProtection="false">
      <alignment horizontal="right" vertical="bottom" textRotation="0" wrapText="false" indent="0" shrinkToFit="false"/>
      <protection locked="true" hidden="false"/>
    </xf>
    <xf numFmtId="164" fontId="6" fillId="3" borderId="16"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center" vertical="bottom" textRotation="0" wrapText="true" indent="0" shrinkToFit="false"/>
      <protection locked="true" hidden="false"/>
    </xf>
    <xf numFmtId="166" fontId="8" fillId="0" borderId="5" xfId="0" applyFont="true" applyBorder="true" applyAlignment="true" applyProtection="false">
      <alignment horizontal="right" vertical="bottom" textRotation="0" wrapText="true" indent="0" shrinkToFit="false"/>
      <protection locked="true" hidden="false"/>
    </xf>
    <xf numFmtId="164" fontId="9" fillId="0" borderId="18"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19"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19" xfId="0" applyFont="true" applyBorder="true" applyAlignment="true" applyProtection="false">
      <alignment horizontal="left" vertical="top" textRotation="0" wrapText="false" indent="0" shrinkToFit="false"/>
      <protection locked="true" hidden="false"/>
    </xf>
    <xf numFmtId="164" fontId="11" fillId="0" borderId="0"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top" textRotation="0" wrapText="tru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top" textRotation="0" wrapText="false" indent="0" shrinkToFit="false"/>
      <protection locked="true" hidden="false"/>
    </xf>
    <xf numFmtId="164" fontId="12" fillId="0" borderId="0" xfId="20" applyFont="true" applyBorder="true" applyAlignment="true" applyProtection="true">
      <alignment horizontal="left" vertical="bottom" textRotation="0" wrapText="true" indent="0" shrinkToFit="false"/>
      <protection locked="true" hidden="false"/>
    </xf>
    <xf numFmtId="166"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true" indent="0" shrinkToFit="false"/>
      <protection locked="true" hidden="false"/>
    </xf>
    <xf numFmtId="164" fontId="12" fillId="0" borderId="0" xfId="20" applyFont="true" applyBorder="true" applyAlignment="true" applyProtection="true">
      <alignment horizontal="left" vertical="top" textRotation="0" wrapText="true" indent="0" shrinkToFit="false"/>
      <protection locked="true" hidden="false"/>
    </xf>
    <xf numFmtId="169" fontId="6" fillId="0" borderId="5"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5" xfId="0" applyFont="true" applyBorder="true" applyAlignment="true" applyProtection="false">
      <alignment horizontal="general" vertical="bottom" textRotation="0" wrapText="false" indent="0" shrinkToFit="false"/>
      <protection locked="true" hidden="false"/>
    </xf>
    <xf numFmtId="166" fontId="6" fillId="0" borderId="5"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center" vertical="top" textRotation="0" wrapText="true" indent="0" shrinkToFit="false"/>
      <protection locked="true" hidden="false"/>
    </xf>
    <xf numFmtId="164" fontId="8" fillId="0" borderId="5" xfId="0" applyFont="true" applyBorder="true" applyAlignment="true" applyProtection="false">
      <alignment horizontal="center" vertical="bottom" textRotation="0" wrapText="false" indent="0" shrinkToFit="false"/>
      <protection locked="true" hidden="false"/>
    </xf>
    <xf numFmtId="166" fontId="8" fillId="0" borderId="5" xfId="0" applyFont="true" applyBorder="true" applyAlignment="true" applyProtection="false">
      <alignment horizontal="right" vertical="bottom" textRotation="0" wrapText="false" indent="0" shrinkToFit="false"/>
      <protection locked="true" hidden="false"/>
    </xf>
    <xf numFmtId="166" fontId="8" fillId="0" borderId="17" xfId="0" applyFont="true" applyBorder="true" applyAlignment="true" applyProtection="false">
      <alignment horizontal="right" vertical="bottom" textRotation="0" wrapText="false" indent="0" shrinkToFit="false"/>
      <protection locked="true" hidden="false"/>
    </xf>
    <xf numFmtId="166" fontId="6" fillId="0" borderId="17" xfId="0" applyFont="true" applyBorder="true" applyAlignment="true" applyProtection="false">
      <alignment horizontal="right" vertical="bottom" textRotation="0" wrapText="true" indent="0" shrinkToFit="false"/>
      <protection locked="true" hidden="false"/>
    </xf>
    <xf numFmtId="166" fontId="6" fillId="0" borderId="5" xfId="15" applyFont="true" applyBorder="true" applyAlignment="true" applyProtection="true">
      <alignment horizontal="general" vertical="bottom" textRotation="0" wrapText="false" indent="0" shrinkToFit="false"/>
      <protection locked="true" hidden="false"/>
    </xf>
    <xf numFmtId="166" fontId="6" fillId="0" borderId="17" xfId="15"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6" fontId="6" fillId="0" borderId="17" xfId="0" applyFont="true" applyBorder="true" applyAlignment="false" applyProtection="false">
      <alignment horizontal="general" vertical="bottom" textRotation="0" wrapText="false" indent="0" shrinkToFit="false"/>
      <protection locked="true" hidden="false"/>
    </xf>
    <xf numFmtId="165" fontId="8" fillId="0" borderId="5" xfId="21" applyFont="true" applyBorder="true" applyAlignment="true" applyProtection="tru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false" indent="0" shrinkToFit="false"/>
      <protection locked="true" hidden="false"/>
    </xf>
    <xf numFmtId="166" fontId="6" fillId="0" borderId="2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15" applyFont="true" applyBorder="true" applyAlignment="true" applyProtection="true">
      <alignment horizontal="righ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Pivot Table Corner" xfId="22"/>
    <cellStyle name="Pivot Table Value" xfId="23"/>
    <cellStyle name="Pivot Table Field" xfId="24"/>
    <cellStyle name="Pivot Table Category" xfId="2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Relationship Id="rId23" Type="http://schemas.openxmlformats.org/officeDocument/2006/relationships/pivotCacheDefinition" Target="pivotCache/pivotCacheDefinition1.xml"/><Relationship Id="rId24" Type="http://schemas.openxmlformats.org/officeDocument/2006/relationships/pivotCacheDefinition" Target="pivotCache/pivotCacheDefinition2.xml"/><Relationship Id="rId25" Type="http://schemas.openxmlformats.org/officeDocument/2006/relationships/pivotCacheDefinition" Target="pivotCache/pivotCacheDefinition3.xml"/><Relationship Id="rId26" Type="http://schemas.openxmlformats.org/officeDocument/2006/relationships/pivotCacheDefinition" Target="pivotCache/pivotCacheDefinition4.xml"/><Relationship Id="rId27" Type="http://schemas.openxmlformats.org/officeDocument/2006/relationships/pivotCacheDefinition" Target="pivotCache/pivotCacheDefinition5.xml"/><Relationship Id="rId28" Type="http://schemas.openxmlformats.org/officeDocument/2006/relationships/pivotCacheDefinition" Target="pivotCache/pivotCacheDefinition6.xml"/><Relationship Id="rId29" Type="http://schemas.openxmlformats.org/officeDocument/2006/relationships/pivotCacheDefinition" Target="pivotCache/pivotCacheDefinition7.xml"/><Relationship Id="rId30" Type="http://schemas.openxmlformats.org/officeDocument/2006/relationships/pivotCacheDefinition" Target="pivotCache/pivotCacheDefinition8.xml"/><Relationship Id="rId31" Type="http://schemas.openxmlformats.org/officeDocument/2006/relationships/pivotCacheDefinition" Target="pivotCache/pivotCacheDefinition9.xml"/><Relationship Id="rId32" Type="http://schemas.openxmlformats.org/officeDocument/2006/relationships/pivotCacheDefinition" Target="pivotCache/pivotCacheDefinition10.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10.xml.rels><?xml version="1.0" encoding="UTF-8"?>
<Relationships xmlns="http://schemas.openxmlformats.org/package/2006/relationships"><Relationship Id="rId1" Type="http://schemas.openxmlformats.org/officeDocument/2006/relationships/pivotCacheRecords" Target="pivotCacheRecords10.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Relationships xmlns="http://schemas.openxmlformats.org/package/2006/relationships"><Relationship Id="rId1" Type="http://schemas.openxmlformats.org/officeDocument/2006/relationships/pivotCacheRecords" Target="pivotCacheRecords4.xml"/>
</Relationships>
</file>

<file path=xl/pivotCache/_rels/pivotCacheDefinition5.xml.rels><?xml version="1.0" encoding="UTF-8"?>
<Relationships xmlns="http://schemas.openxmlformats.org/package/2006/relationships"><Relationship Id="rId1" Type="http://schemas.openxmlformats.org/officeDocument/2006/relationships/pivotCacheRecords" Target="pivotCacheRecords5.xml"/>
</Relationships>
</file>

<file path=xl/pivotCache/_rels/pivotCacheDefinition6.xml.rels><?xml version="1.0" encoding="UTF-8"?>
<Relationships xmlns="http://schemas.openxmlformats.org/package/2006/relationships"><Relationship Id="rId1" Type="http://schemas.openxmlformats.org/officeDocument/2006/relationships/pivotCacheRecords" Target="pivotCacheRecords6.xml"/>
</Relationships>
</file>

<file path=xl/pivotCache/_rels/pivotCacheDefinition7.xml.rels><?xml version="1.0" encoding="UTF-8"?>
<Relationships xmlns="http://schemas.openxmlformats.org/package/2006/relationships"><Relationship Id="rId1" Type="http://schemas.openxmlformats.org/officeDocument/2006/relationships/pivotCacheRecords" Target="pivotCacheRecords7.xml"/>
</Relationships>
</file>

<file path=xl/pivotCache/_rels/pivotCacheDefinition8.xml.rels><?xml version="1.0" encoding="UTF-8"?>
<Relationships xmlns="http://schemas.openxmlformats.org/package/2006/relationships"><Relationship Id="rId1" Type="http://schemas.openxmlformats.org/officeDocument/2006/relationships/pivotCacheRecords" Target="pivotCacheRecords8.xml"/>
</Relationships>
</file>

<file path=xl/pivotCache/_rels/pivotCacheDefinition9.xml.rels><?xml version="1.0" encoding="UTF-8"?>
<Relationships xmlns="http://schemas.openxmlformats.org/package/2006/relationships"><Relationship Id="rId1" Type="http://schemas.openxmlformats.org/officeDocument/2006/relationships/pivotCacheRecords" Target="pivotCacheRecords9.xml"/>
</Relationships>
</file>

<file path=xl/pivotCache/pivotCacheDefinition1.xml><?xml version="1.0" encoding="utf-8"?>
<pivotCacheDefinition xmlns="http://schemas.openxmlformats.org/spreadsheetml/2006/main" xmlns:r="http://schemas.openxmlformats.org/officeDocument/2006/relationships" r:id="rId1" recordCount="372" createdVersion="3">
  <cacheSource type="worksheet">
    <worksheetSource ref="A1:D373" sheet="St Joseph Code List"/>
  </cacheSource>
  <cacheFields count="4">
    <cacheField name="CPT/DRG Code" numFmtId="0">
      <sharedItems containsSemiMixedTypes="0" containsString="0" containsNumber="1" containsInteger="1" minValue="23" maxValue="99386" count="372">
        <n v="23"/>
        <n v="25"/>
        <n v="26"/>
        <n v="27"/>
        <n v="39"/>
        <n v="54"/>
        <n v="70"/>
        <n v="71"/>
        <n v="101"/>
        <n v="163"/>
        <n v="164"/>
        <n v="165"/>
        <n v="166"/>
        <n v="177"/>
        <n v="180"/>
        <n v="189"/>
        <n v="190"/>
        <n v="191"/>
        <n v="193"/>
        <n v="195"/>
        <n v="202"/>
        <n v="207"/>
        <n v="216"/>
        <n v="219"/>
        <n v="227"/>
        <n v="228"/>
        <n v="229"/>
        <n v="233"/>
        <n v="234"/>
        <n v="236"/>
        <n v="244"/>
        <n v="246"/>
        <n v="247"/>
        <n v="249"/>
        <n v="251"/>
        <n v="253"/>
        <n v="254"/>
        <n v="266"/>
        <n v="267"/>
        <n v="268"/>
        <n v="269"/>
        <n v="270"/>
        <n v="271"/>
        <n v="272"/>
        <n v="273"/>
        <n v="274"/>
        <n v="280"/>
        <n v="281"/>
        <n v="282"/>
        <n v="286"/>
        <n v="287"/>
        <n v="291"/>
        <n v="292"/>
        <n v="300"/>
        <n v="308"/>
        <n v="309"/>
        <n v="310"/>
        <n v="314"/>
        <n v="315"/>
        <n v="326"/>
        <n v="327"/>
        <n v="328"/>
        <n v="329"/>
        <n v="330"/>
        <n v="331"/>
        <n v="336"/>
        <n v="378"/>
        <n v="388"/>
        <n v="392"/>
        <n v="393"/>
        <n v="405"/>
        <n v="432"/>
        <n v="435"/>
        <n v="440"/>
        <n v="442"/>
        <n v="454"/>
        <n v="455"/>
        <n v="460"/>
        <n v="462"/>
        <n v="464"/>
        <n v="467"/>
        <n v="468"/>
        <n v="469"/>
        <n v="470"/>
        <n v="472"/>
        <n v="473"/>
        <n v="481"/>
        <n v="482"/>
        <n v="483"/>
        <n v="493"/>
        <n v="494"/>
        <n v="519"/>
        <n v="520"/>
        <n v="554"/>
        <n v="558"/>
        <n v="565"/>
        <n v="580"/>
        <n v="638"/>
        <n v="641"/>
        <n v="658"/>
        <n v="660"/>
        <n v="661"/>
        <n v="682"/>
        <n v="690"/>
        <n v="698"/>
        <n v="699"/>
        <n v="708"/>
        <n v="742"/>
        <n v="743"/>
        <n v="768"/>
        <n v="785"/>
        <n v="788"/>
        <n v="791"/>
        <n v="793"/>
        <n v="794"/>
        <n v="795"/>
        <n v="807"/>
        <n v="809"/>
        <n v="811"/>
        <n v="812"/>
        <n v="813"/>
        <n v="847"/>
        <n v="854"/>
        <n v="862"/>
        <n v="881"/>
        <n v="896"/>
        <n v="917"/>
        <n v="918"/>
        <n v="920"/>
        <n v="982"/>
        <n v="19120"/>
        <n v="19125"/>
        <n v="19301"/>
        <n v="19303"/>
        <n v="20680"/>
        <n v="22551"/>
        <n v="22856"/>
        <n v="23412"/>
        <n v="23470"/>
        <n v="23515"/>
        <n v="25609"/>
        <n v="27130"/>
        <n v="27446"/>
        <n v="27447"/>
        <n v="27698"/>
        <n v="27814"/>
        <n v="28297"/>
        <n v="28740"/>
        <n v="29826"/>
        <n v="29827"/>
        <n v="29881"/>
        <n v="29888"/>
        <n v="31541"/>
        <n v="31624"/>
        <n v="31628"/>
        <n v="31652"/>
        <n v="33208"/>
        <n v="33227"/>
        <n v="33228"/>
        <n v="33249"/>
        <n v="33264"/>
        <n v="33285"/>
        <n v="36415"/>
        <n v="36430"/>
        <n v="36475"/>
        <n v="36558"/>
        <n v="36561"/>
        <n v="36573"/>
        <n v="36589"/>
        <n v="36590"/>
        <n v="36591"/>
        <n v="36821"/>
        <n v="36901"/>
        <n v="36902"/>
        <n v="37221"/>
        <n v="37226"/>
        <n v="38221"/>
        <n v="38525"/>
        <n v="42820"/>
        <n v="43235"/>
        <n v="43237"/>
        <n v="43239"/>
        <n v="43244"/>
        <n v="43248"/>
        <n v="43249"/>
        <n v="43259"/>
        <n v="43260"/>
        <n v="43264"/>
        <n v="44970"/>
        <n v="45171"/>
        <n v="45378"/>
        <n v="45380"/>
        <n v="45382"/>
        <n v="45385"/>
        <n v="45391"/>
        <n v="46040"/>
        <n v="46607"/>
        <n v="47536"/>
        <n v="47562"/>
        <n v="47563"/>
        <n v="49320"/>
        <n v="49421"/>
        <n v="49505"/>
        <n v="49560"/>
        <n v="49561"/>
        <n v="49585"/>
        <n v="49587"/>
        <n v="49650"/>
        <n v="49651"/>
        <n v="49653"/>
        <n v="49654"/>
        <n v="50590"/>
        <n v="51102"/>
        <n v="52224"/>
        <n v="52234"/>
        <n v="52235"/>
        <n v="52240"/>
        <n v="52332"/>
        <n v="52354"/>
        <n v="52356"/>
        <n v="52601"/>
        <n v="52648"/>
        <n v="55700"/>
        <n v="55866"/>
        <n v="57288"/>
        <n v="58120"/>
        <n v="58262"/>
        <n v="58552"/>
        <n v="58554"/>
        <n v="58558"/>
        <n v="58561"/>
        <n v="58563"/>
        <n v="58571"/>
        <n v="58573"/>
        <n v="58661"/>
        <n v="58662"/>
        <n v="59025"/>
        <n v="59400"/>
        <n v="59510"/>
        <n v="59610"/>
        <n v="59820"/>
        <n v="60220"/>
        <n v="60240"/>
        <n v="60500"/>
        <n v="62270"/>
        <n v="62302"/>
        <n v="62304"/>
        <n v="62305"/>
        <n v="62322"/>
        <n v="62323"/>
        <n v="63030"/>
        <n v="63045"/>
        <n v="63047"/>
        <n v="63685"/>
        <n v="64400"/>
        <n v="64483"/>
        <n v="64590"/>
        <n v="64721"/>
        <n v="66821"/>
        <n v="66984"/>
        <n v="67040"/>
        <n v="67042"/>
        <n v="67108"/>
        <n v="70450"/>
        <n v="70553"/>
        <n v="72110"/>
        <n v="72148"/>
        <n v="72193"/>
        <n v="73721"/>
        <n v="74174"/>
        <n v="74177"/>
        <n v="74178"/>
        <n v="75710"/>
        <n v="76000"/>
        <n v="76700"/>
        <n v="76805"/>
        <n v="76830"/>
        <n v="77065"/>
        <n v="77066"/>
        <n v="77067"/>
        <n v="77334"/>
        <n v="77373"/>
        <n v="78306"/>
        <n v="78452"/>
        <n v="80048"/>
        <n v="80053"/>
        <n v="80055"/>
        <n v="80061"/>
        <n v="80069"/>
        <n v="80076"/>
        <n v="80158"/>
        <n v="81000"/>
        <n v="81001"/>
        <n v="81002"/>
        <n v="81003"/>
        <n v="81206"/>
        <n v="84153"/>
        <n v="84154"/>
        <n v="84443"/>
        <n v="84703"/>
        <n v="85025"/>
        <n v="85027"/>
        <n v="85610"/>
        <n v="85730"/>
        <n v="86870"/>
        <n v="86900"/>
        <n v="86923"/>
        <n v="87077"/>
        <n v="87497"/>
        <n v="88305"/>
        <n v="88307"/>
        <n v="88309"/>
        <n v="88333"/>
        <n v="90832"/>
        <n v="90834"/>
        <n v="90837"/>
        <n v="90846"/>
        <n v="90847"/>
        <n v="90853"/>
        <n v="90935"/>
        <n v="92507"/>
        <n v="92522"/>
        <n v="92523"/>
        <n v="92524"/>
        <n v="92526"/>
        <n v="92610"/>
        <n v="92920"/>
        <n v="92943"/>
        <n v="92960"/>
        <n v="93000"/>
        <n v="93005"/>
        <n v="93303"/>
        <n v="93306"/>
        <n v="93308"/>
        <n v="93312"/>
        <n v="93451"/>
        <n v="93452"/>
        <n v="93454"/>
        <n v="93456"/>
        <n v="93458"/>
        <n v="93459"/>
        <n v="93460"/>
        <n v="93620"/>
        <n v="93650"/>
        <n v="93653"/>
        <n v="93654"/>
        <n v="93656"/>
        <n v="95810"/>
        <n v="96125"/>
        <n v="96402"/>
        <n v="96450"/>
        <n v="96523"/>
        <n v="97110"/>
        <n v="97112"/>
        <n v="97113"/>
        <n v="97116"/>
        <n v="97140"/>
        <n v="97161"/>
        <n v="97162"/>
        <n v="97163"/>
        <n v="97164"/>
        <n v="97165"/>
        <n v="97530"/>
        <n v="97535"/>
        <n v="97542"/>
        <n v="99203"/>
        <n v="99204"/>
        <n v="99205"/>
        <n v="99243"/>
        <n v="99244"/>
        <n v="99385"/>
        <n v="99386"/>
      </sharedItems>
    </cacheField>
    <cacheField name="Service Desc." numFmtId="0">
      <sharedItems count="356">
        <s v="Ablate heart dysrhythm focus"/>
        <s v="ACUTE MYOCARDIAL INFARCTION, DISCHARGED ALIVE W CC"/>
        <s v="ACUTE MYOCARDIAL INFARCTION, DISCHARGED ALIVE W MCC"/>
        <s v="ACUTE MYOCARDIAL INFARCTION, DISCHARGED ALIVE W/O CC/MCC"/>
        <s v="After cataract laser surgery"/>
        <s v="ALCOHOL/DRUG ABUSE OR DEPENDENCE W/O REHABILITATION THERAPY W MCC"/>
        <s v="Anesth head vessel surgery"/>
        <s v="AORTIC AND HEART ASSIST PROCEDURES EXCEPT PULSATION BALLOON W MCC"/>
        <s v="AORTIC AND HEART ASSIST PROCEDURES EXCEPT PULSATION BALLOON W/O MCC"/>
        <s v="Aquatic therapy/exercises"/>
        <s v="Artery x-rays arm/leg"/>
        <s v="Arthroscop rotator cuff repr"/>
        <s v="Assay of psa free"/>
        <s v="Assay of psa total"/>
        <s v="Assay thyroid stim hormone"/>
        <s v="Av fusion direct any site"/>
        <s v="BACK &amp; NECK PROC EXC SPINAL FUSION W CC"/>
        <s v="BACK &amp; NECK PROC EXC SPINAL FUSION W/O CC/MCC"/>
        <s v="Bcr/abl1 gene major bp"/>
        <s v="Behavral qualit analys voice"/>
        <s v="BILATERAL OR MULTIPLE MAJOR JOINT PROCS OF LOWER EXTREMITY W/O MCC"/>
        <s v="Biopsy of prostate"/>
        <s v="Biopsy/removal lymph nodes"/>
        <s v="Blood transfusion service"/>
        <s v="Blood typing serologic abo"/>
        <s v="BONE DISEASES &amp; ARTHROPATHIES W/O MCC"/>
        <s v="Bone imaging whole body"/>
        <s v="Bronch ebus samplng 1/2 node"/>
        <s v="BRONCHITIS &amp; ASTHMA W CC/MCC"/>
        <s v="Bronchoscopy/lung bx each"/>
        <s v="CARDIAC ARRHYTHMIA &amp; CONDUCTION DISORDERS W CC"/>
        <s v="CARDIAC ARRHYTHMIA &amp; CONDUCTION DISORDERS W MCC"/>
        <s v="CARDIAC ARRHYTHMIA &amp; CONDUCTION DISORDERS W/O CC/MCC"/>
        <s v="CARDIAC DEFIBRILLATOR IMPLANT W/O CARDIAC CATH W/O MCC"/>
        <s v="CARDIAC VALVE &amp; OTH MAJ CARDIOTHORACIC PROC W/O CARD CATH W MCC"/>
        <s v="Cardioversion electric ext"/>
        <s v="Care of miscarriage"/>
        <s v="Carpal tunnel surgery"/>
        <s v="Cerv artific diskectomy"/>
        <s v="CERVICAL SPINAL FUSION W CC"/>
        <s v="CERVICAL SPINAL FUSION W/O CC/MCC"/>
        <s v="Cesarean delivery"/>
        <s v="CESAREAN SECTION W STERILIZATION W/O CC/MCC"/>
        <s v="CESAREAN SECTION W/O STERILIZATION W/O CC/MCC"/>
        <s v="Chemo hormon antineopl sq/im"/>
        <s v="Chemotherapy into cns"/>
        <s v="CHEMOTHERAPY W/O ACUTE LEUKEMIA AS SECONDARY DIAGNOSIS W CC"/>
        <s v="Chorionic gonadotropin assay"/>
        <s v="CHRONIC OBSTRUCTIVE PULMONARY DISEASE W CC"/>
        <s v="CHRONIC OBSTRUCTIVE PULMONARY DISEASE W MCC"/>
        <s v="CIRCULATORY DISORDERS EXCEPT AMI, W CARD CATH W MCC"/>
        <s v="CIRCULATORY DISORDERS EXCEPT AMI, W CARD CATH W/O MCC"/>
        <s v="CIRRHOSIS &amp; ALCOHOLIC HEPATITIS W MCC"/>
        <s v="COAGULATION DISORDERS"/>
        <s v="Cognitive test by hc pro"/>
        <s v="Colonoscopy and biopsy"/>
        <s v="Colonoscopy w/control bleed"/>
        <s v="Colonoscopy w/endoscope us"/>
        <s v="Colonoscopy w/lesion removal"/>
        <s v="COMBINED ANTERIOR/POSTERIOR SPINAL FUSION W CC"/>
        <s v="COMBINED ANTERIOR/POSTERIOR SPINAL FUSION W/O CC/MCC"/>
        <s v="Compatibility test electric"/>
        <s v="Complete cbc automated"/>
        <s v="Complete cbc w/auto diff wbc"/>
        <s v="COMPLICATIONS OF TREATMENT W CC"/>
        <s v="Comprehen metabolic panel"/>
        <s v="Coronary artery angio s&amp;i"/>
        <s v="CORONARY BYPASS W CARDIAC CATH W MCC"/>
        <s v="CORONARY BYPASS W CARDIAC CATH W/O MCC"/>
        <s v="CORONARY BYPASS W/O CARDIAC CATH W/O MCC"/>
        <s v="Correction hallux valgus"/>
        <s v="CRANIOTOMY &amp; ENDOVASCULAR INTRACRANIAL PROCEDURES W CC"/>
        <s v="CRANIOTOMY &amp; ENDOVASCULAR INTRACRANIAL PROCEDURES W MCC"/>
        <s v="CRANIOTOMY &amp; ENDOVASCULAR INTRACRANIAL PROCEDURES W/O CC/MCC"/>
        <s v="CRANIOTOMY W MAJOR DEVICE IMPLANT OR ACUTE COMPLEX CNS PDX W MCC OR CHEMOTHERAPY IMPLANT OR EPILEPSY W NEUROSTIMULATOR"/>
        <s v="Ct abd &amp; pelv 1/&gt; regns"/>
        <s v="Ct abd &amp; pelv w/contrast"/>
        <s v="Ct angio abd&amp;pelv w/o&amp;w/dye"/>
        <s v="Ct head/brain w/o dye"/>
        <s v="Ct pelvis w/dye"/>
        <s v="Culture aerobic identify"/>
        <s v="Cysto/uretero w/lithotripsy"/>
        <s v="Cystoscopy and treatment"/>
        <s v="Cystouretero w/biopsy"/>
        <s v="Cytomeg dna quant"/>
        <s v="DEPRESSIVE NEUROSES"/>
        <s v="DIABETES W CC"/>
        <s v="Diag laparo separate proc"/>
        <s v="Diagnostic anoscopy &amp; biopsy"/>
        <s v="Diagnostic colonoscopy"/>
        <s v="Dilation and curettage"/>
        <s v="DISORDERS OF LIVER EXCEPT MALIG,CIRR,ALC HEPA W CC"/>
        <s v="DISORDERS OF PANCREAS EXCEPT MALIGNANCY W/O CC/MCC"/>
        <s v="Drain bl w/cath insertion"/>
        <s v="Draw blood off venous device"/>
        <s v="Drug assay cyclosporine"/>
        <s v="Dx bone marrow biopsies"/>
        <s v="Dx bronchoscope/lavage"/>
        <s v="Dx lmbr spi pnxr"/>
        <s v="Dx mammo incl cad bi"/>
        <s v="Dx mammo incl cad uni"/>
        <s v="Echo transesophageal"/>
        <s v="Echo transthoracic"/>
        <s v="Egd biopsy single/multiple"/>
        <s v="Egd diagnostic brush wash"/>
        <s v="Egd guide wire insertion"/>
        <s v="Egd us exam duodenum/jejunum"/>
        <s v="Egd varices ligation"/>
        <s v="Electrocardiogram complete"/>
        <s v="Electrocardiogram tracing"/>
        <s v="Electrophysiology evaluation"/>
        <s v="Endoscopic us exam esoph"/>
        <s v="ENDOVASCULAR CARDIAC VALVE REPLACEMENT W MCC"/>
        <s v="ENDOVASCULAR CARDIAC VALVE REPLACEMENT W/O MCC"/>
        <s v="Endovenous rf 1st vein"/>
        <s v="Ep &amp; ablate supravent arrhyt"/>
        <s v="Ep &amp; ablate ventric tachy"/>
        <s v="Ercp remove duct calculi"/>
        <s v="Ercp w/specimen collection"/>
        <s v="Esoph egd dilation &lt;30 mm"/>
        <s v="ESOPHAGITIS, GASTROENT &amp; MISC DIGEST DISORDERS W/O MCC"/>
        <s v="Evaluate speech production"/>
        <s v="Evaluate swallowing function"/>
        <s v="Exc rect tum transanal part"/>
        <s v="Exchange biliary drg cath"/>
        <s v="Excision breast lesion"/>
        <s v="Explore parathyroid glands"/>
        <s v="EXTENSIVE O.R. PROCEDURE UNRELATED TO PRINCIPAL DIAGNOSIS W CC"/>
        <s v="EXTRACRANIAL PROCEDURES W/O CC/MCC"/>
        <s v="Family psytx w/o pt 50 min"/>
        <s v="Family psytx w/pt 50 min"/>
        <s v="Fem/popl revasc w/stent"/>
        <s v="Fetal non-stress test"/>
        <s v="Fluoroscopy &lt;1 hr phys/qhp"/>
        <s v="Fragmenting of kidney stone"/>
        <s v="FULL TERM NEONATE W MAJOR PROBLEMS"/>
        <s v="Fusion of foot bones"/>
        <s v="G.I. HEMORRHAGE W CC"/>
        <s v="G.I. OBSTRUCTION W MCC"/>
        <s v="Gait training therapy"/>
        <s v="Group psychotherapy"/>
        <s v="HEART FAILURE &amp; SHOCK W CC"/>
        <s v="HEART FAILURE &amp; SHOCK W MCC OR PERIPHERAL EXTRACORPOREAL MEMBRANE OXYGENATION (ECMO)"/>
        <s v="Hemodialysis one evaluation"/>
        <s v="Hepatic function panel"/>
        <s v="HIP &amp; FEMUR PROCEDURES EXCEPT MAJOR JOINT W CC"/>
        <s v="HIP &amp; FEMUR PROCEDURES EXCEPT MAJOR JOINT W/O CC/MCC"/>
        <s v="Ht muscle image spect mult"/>
        <s v="Hysteroscopy ablation"/>
        <s v="Hysteroscopy biopsy"/>
        <s v="Hysteroscopy remove myoma"/>
        <s v="Iliac revasc w/stent"/>
        <s v="Incision of rectal abscess"/>
        <s v="INFECTIOUS &amp; PARASITIC DISEASES W O.R. PROCEDURE W CC"/>
        <s v="Inj foramen epidural l/s"/>
        <s v="Ins tun ip cath for dial opn"/>
        <s v="Insert tunneled cv cath"/>
        <s v="Insj picc rs&amp;i 5 yr+"/>
        <s v="Insj subq car rhythm mntr"/>
        <s v="Insj/rplcmt defib w/lead(s)"/>
        <s v="Insrt heart pm atrial &amp; vent"/>
        <s v="Insrt/redo pn/gastr stimul"/>
        <s v="Insrt/redo spine n generator"/>
        <s v="Intraop cyto path consult 1"/>
        <s v="Intro cath dialysis circuit"/>
        <s v="Irrig drug delivery device"/>
        <s v="KIDNEY &amp; URETER PROCEDURES FOR NEOPLASM W/O CC/MCC"/>
        <s v="KIDNEY &amp; URETER PROCEDURES FOR NON-NEOPLASM W CC"/>
        <s v="KIDNEY &amp; URETER PROCEDURES FOR NON-NEOPLASM W/O CC/MCC"/>
        <s v="KIDNEY &amp; URINARY TRACT INFECTIONS W/O MCC"/>
        <s v="Knee arthroscopy/surgery"/>
        <s v="L hrt art/grft angio"/>
        <s v="L hrt artery/ventricle angio"/>
        <s v="Lap inc hernia repair"/>
        <s v="Lap ing hernia repair init"/>
        <s v="Lap ing hernia repair recur"/>
        <s v="Lap vent/abd hern proc comp"/>
        <s v="Laparo cholecystectomy/graph"/>
        <s v="Laparo radical prostatectomy"/>
        <s v="Laparo-vag hyst incl t/o"/>
        <s v="Laparo-vag hyst w/t/o compl"/>
        <s v="Laparoscopic cholecystectomy"/>
        <s v="Laparoscopy appendectomy"/>
        <s v="Laparoscopy excise lesions"/>
        <s v="Laparoscopy remove adnexa"/>
        <s v="Larynscop w/tumr exc + scope"/>
        <s v="Laser surgery of prostate"/>
        <s v="Laser treatment of retina"/>
        <s v="Left hrt cath w/ventrclgrphy"/>
        <s v="Lipid panel"/>
        <s v="Low back disk surgery"/>
        <s v="LOWER EXTREM &amp; HUMER PROC EXCEPT HIP,FOOT,FEMUR W CC"/>
        <s v="LOWER EXTREM &amp; HUMER PROC EXCEPT HIP,FOOT,FEMUR W/O CC/MCC"/>
        <s v="MAJOR CHEST PROCEDURES W CC"/>
        <s v="MAJOR CHEST PROCEDURES W MCC"/>
        <s v="MAJOR CHEST PROCEDURES W/O CC/MCC"/>
        <s v="MAJOR HEMATOL/IMMUN DIAG EXC SICKLE CELL CRISIS &amp; COAGUL W CC"/>
        <s v="MAJOR HIP AND KNEE JOINT REPLACEMENT OR REATTACHMENT OF LOWER EXTREMITY W MCC OR TOTAL ANKLE REPLACEMENT"/>
        <s v="MAJOR HIP AND KNEE JOINT REPLACEMENT OR REATTACHMENT OF LOWER EXTREMITY W/O MCC"/>
        <s v="MAJOR JOINT/LIMB REATTACHMENT PROCEDURE OF UPPER EXTREMITIES"/>
        <s v="MAJOR MALE PELVIC PROCEDURES W/O CC/MCC"/>
        <s v="MAJOR SMALL &amp; LARGE BOWEL PROCEDURES W CC"/>
        <s v="MAJOR SMALL &amp; LARGE BOWEL PROCEDURES W MCC"/>
        <s v="MAJOR SMALL &amp; LARGE BOWEL PROCEDURES W/O CC/MCC"/>
        <s v="MALIGNANCY OF HEPATOBILIARY SYSTEM OR PANCREAS W MCC"/>
        <s v="Manual therapy 1/&gt; regions"/>
        <s v="Mast simple complete"/>
        <s v="Metabolic panel total ca"/>
        <s v="MISC DISORDERS OF NUTRITION,METABOLISM,FLUIDS/ELECTROLYTES W/O MCC"/>
        <s v="Mri brain stem w/o &amp; w/dye"/>
        <s v="Mri jnt of lwr extre w/o dye"/>
        <s v="Mri lumbar spine w/o dye"/>
        <s v="Myelography lumbar injection"/>
        <s v="Neck spine fuse&amp;remov bel c2"/>
        <s v="NEONATE W OTHER SIGNIFICANT PROBLEMS"/>
        <s v="NERVOUS SYSTEM NEOPLASMS W MCC"/>
        <s v="Neuromuscular reeducation"/>
        <s v="Njx aa&amp;/strd trigeminal nrv"/>
        <s v="Njx interlaminar lmbr/sac"/>
        <s v="NONSPECIFIC CEREBROVASCULAR DISORDERS W CC"/>
        <s v="NONSPECIFIC CEREBROVASCULAR DISORDERS W MCC"/>
        <s v="NORMAL NEWBORN"/>
        <s v="Ob us &gt;= 14 wks sngl fetus"/>
        <s v="Obstetric panel"/>
        <s v="Obstetrical care"/>
        <s v="Office consultation"/>
        <s v="Office/outpatient visit new"/>
        <s v="Oral function therapy"/>
        <s v="Ot eval low complex 30 min"/>
        <s v="OTHER CARDIOTHORACIC PROCEDURES W MCC"/>
        <s v="OTHER CARDIOTHORACIC PROCEDURES W/O MCC"/>
        <s v="OTHER CIRCULATORY SYSTEM DIAGNOSES W CC"/>
        <s v="OTHER CIRCULATORY SYSTEM DIAGNOSES W MCC"/>
        <s v="OTHER DIGESTIVE SYSTEM DIAGNOSES W MCC"/>
        <s v="OTHER KIDNEY &amp; URINARY TRACT DIAGNOSES W CC"/>
        <s v="OTHER KIDNEY &amp; URINARY TRACT DIAGNOSES W MCC"/>
        <s v="OTHER MAJOR CARDIOVASCULAR PROCEDURES W CC"/>
        <s v="OTHER MAJOR CARDIOVASCULAR PROCEDURES W MCC"/>
        <s v="OTHER MAJOR CARDIOVASCULAR PROCEDURES W/O CC/MCC"/>
        <s v="OTHER MUSCULOSKELETAL SYS &amp; CONNECTIVE TISSUE DIAGNOSES W CC"/>
        <s v="OTHER RESP SYSTEM O.R. PROCEDURES W MCC"/>
        <s v="OTHER SKIN, SUBCUT TISS &amp; BREAST PROC W CC"/>
        <s v="OTHER VASCULAR PROCEDURES W CC"/>
        <s v="OTHER VASCULAR PROCEDURES W/O CC/MCC"/>
        <s v="PANCREAS, LIVER &amp; SHUNT PROCEDURES W MCC"/>
        <s v="Partial mastectomy"/>
        <s v="Partial removal of thyroid"/>
        <s v="PERC CARDIOVASC PROC W DRUG-ELUTING STENT W/O MCC"/>
        <s v="PERC CARDIOVASC PROC W NON-DRUG-ELUTING STENT W/O MCC"/>
        <s v="PERC CARDIOVASC PROC W/O CORONARY ARTERY STENT W/O MCC"/>
        <s v="PERCUTANEOUS CARDIOVASCULAR PROCEDURES W DRUG-ELUTING STENT W MCC OR 4+ ARTERIES OR STENTS"/>
        <s v="PERCUTANEOUS INTRACARDIAC PROCEDURES W MCC"/>
        <s v="PERCUTANEOUS INTRACARDIAC PROCEDURES W/O MCC"/>
        <s v="PERIPHERAL VASCULAR DISORDERS W CC"/>
        <s v="PERITONEAL ADHESIOLYSIS W CC"/>
        <s v="PERMANENT CARDIAC PACEMAKER IMPLANT W/O CC/MCC"/>
        <s v="POISONING &amp; TOXIC EFFECTS OF DRUGS W MCC"/>
        <s v="POISONING &amp; TOXIC EFFECTS OF DRUGS W/O MCC"/>
        <s v="Polysom 6/&gt; yrs 4/&gt; param"/>
        <s v="POSTOPERATIVE &amp; POST-TRAUMATIC INFECTIONS W MCC"/>
        <s v="PREMATURITY W MAJOR PROBLEMS"/>
        <s v="Prev visit new age 18-39"/>
        <s v="Prev visit new age 40-64"/>
        <s v="Prostatectomy (turp)"/>
        <s v="Prothrombin time"/>
        <s v="Prp i/hern init reduc &gt;5 yr"/>
        <s v="Prq card revasc chronic 1vsl"/>
        <s v="Prq cardiac angioplast 1 art"/>
        <s v="Psytx w pt 30 minutes"/>
        <s v="Psytx w pt 45 minutes"/>
        <s v="Psytx w pt 60 minutes"/>
        <s v="Pt eval high complex 45 min"/>
        <s v="Pt eval low complex 20 min"/>
        <s v="Pt eval mod complex 30 min"/>
        <s v="Pt re-eval est plan care"/>
        <s v="PULMONARY EDEMA &amp; RESPIRATORY FAILURE"/>
        <s v="R hrt coronary artery angio"/>
        <s v="R&amp;l hrt art/ventricle angio"/>
        <s v="Radiation treatment aid(s)"/>
        <s v="Rbc antibody identification"/>
        <s v="Reconstruct shoulder joint"/>
        <s v="RED BLOOD CELL DISORDERS W MCC"/>
        <s v="RED BLOOD CELL DISORDERS W/O MCC"/>
        <s v="Removal of breast lesion"/>
        <s v="Removal of support implant"/>
        <s v="Removal of thyroid"/>
        <s v="Removal tunneled cv cath"/>
        <s v="Remove spine lamina 1 crvl"/>
        <s v="Remove spine lamina 1 lmbr"/>
        <s v="Remove tonsils and adenoids"/>
        <s v="Remove&amp;replace pm gen singl"/>
        <s v="Remv&amp;replc pm gen dual lead"/>
        <s v="RENAL FAILURE W MCC"/>
        <s v="Renal function panel"/>
        <s v="Repair bladder defect"/>
        <s v="Repair detached retina"/>
        <s v="Repair of ankle ligament"/>
        <s v="Repair rotator cuff chronic"/>
        <s v="RESPIRATORY INFECTIONS &amp; INFLAMMATIONS W MCC"/>
        <s v="RESPIRATORY NEOPLASMS W MCC"/>
        <s v="RESPIRATORY SYSTEM DIAGNOSIS W VENTILATOR SUPPORT &gt;96 HOURS OR PERIPHERAL EXTRACORPOREAL MEMBRANE OXYGENATION (ECMO)"/>
        <s v="REVISION OF HIP OR KNEE REPLACEMENT W CC"/>
        <s v="REVISION OF HIP OR KNEE REPLACEMENT W/O CC/MCC"/>
        <s v="Revision of knee joint"/>
        <s v="Right heart cath"/>
        <s v="Rmvl &amp; rplcmt dfb gen mlt ld"/>
        <s v="Routine venipuncture"/>
        <s v="Rpr umbil hern block &gt; 5 yr"/>
        <s v="Rpr umbil hern reduc &gt; 5 yr"/>
        <s v="Rpr ventral hern init block"/>
        <s v="Rpr ventral hern init reduc"/>
        <s v="Sbrt delivery"/>
        <s v="Scr mammo bi incl cad"/>
        <s v="SEIZURES W/O MCC"/>
        <s v="Self care mngment training"/>
        <s v="Shoulder arthroscopy/surgery"/>
        <s v="SIMPLE PNEUMONIA &amp; PLEURISY W MCC"/>
        <s v="SIMPLE PNEUMONIA &amp; PLEURISY W/O CC/MCC"/>
        <s v="Speech sound lang comprehen"/>
        <s v="Speech/hearing therapy"/>
        <s v="SPINAL FUSION EXCEPT CERVICAL W/O MCC"/>
        <s v="STOMACH, ESOPHAGEAL &amp; DUODENAL PROC W CC"/>
        <s v="STOMACH, ESOPHAGEAL &amp; DUODENAL PROC W MCC"/>
        <s v="STOMACH, ESOPHAGEAL &amp; DUODENAL PROC W/O CC/MCC"/>
        <s v="TENDONITIS, MYOSITIS &amp; BURSITIS W/O MCC"/>
        <s v="Therapeutic activities"/>
        <s v="Therapeutic exercises"/>
        <s v="Thromboplastin time partial"/>
        <s v="Tissue exam by pathologist"/>
        <s v="Tlh w/t/o 250 g or less"/>
        <s v="Tlh w/t/o uterus over 250 g"/>
        <s v="Total hip arthroplasty"/>
        <s v="Total knee arthroplasty"/>
        <s v="Transvaginal us non-ob"/>
        <s v="Treat clavicle fracture"/>
        <s v="Treat fx radial 3+ frag"/>
        <s v="Treatment of ankle fracture"/>
        <s v="Tte f-up or lmtd"/>
        <s v="Tte w/doppler complete"/>
        <s v="Tx atrial fib pulm vein isol"/>
        <s v="Urinalysis auto w/o scope"/>
        <s v="Urinalysis auto w/scope"/>
        <s v="Urinalysis nonauto w/o scope"/>
        <s v="Urinalysis nonauto w/scope"/>
        <s v="Us exam abdom complete"/>
        <s v="UTERINE &amp; ADNEXA PROC FOR NON-MALIGNANCY W CC/MCC"/>
        <s v="UTERINE &amp; ADNEXA PROC FOR NON-MALIGNANCY W/O CC/MCC"/>
        <s v="Vag hyst including t/o"/>
        <s v="VAGINAL DELIVERY W O.R. PROC EXCEPT STERIL &amp;/OR D&amp;C"/>
        <s v="VAGINAL DELIVERY W/O STERILIZATION/D&amp;C W/O CC/MCC"/>
        <s v="Vbac delivery"/>
        <s v="Vit for macular hole"/>
        <s v="Wheelchair mngment training"/>
        <s v="WND DEBRID &amp; SKN GRFT EXC HAND, FOR MUSCULO-CONN TISS DIS W CC"/>
        <s v="X-ray exam l-2 spine 4/&gt;vws"/>
        <s v="Xcapsl ctrc rmvl w/o ecp"/>
      </sharedItems>
    </cacheField>
    <cacheField name="Service Line" numFmtId="0">
      <sharedItems count="48">
        <s v="Behavioral Medicine"/>
        <s v="Cardiac Catheterization"/>
        <s v="Cardiac Services"/>
        <s v="Chemotherapy Administration"/>
        <s v="Computerized Axial Tomography (CAT)"/>
        <s v="Diagnostic Ultrasound"/>
        <s v="Dialysis"/>
        <s v="Echocardiogram"/>
        <s v="Electrocardiogram"/>
        <s v="Electrophysiology Studies"/>
        <s v="ENT medicine"/>
        <s v="General Medicine"/>
        <s v="General Surgery"/>
        <s v="Gynecology"/>
        <s v="Laparoscopy"/>
        <s v="Magnetic Resonance Img (MRI)"/>
        <s v="Mammography"/>
        <s v="Maternity Care and Delivery"/>
        <s v="Neonatology"/>
        <s v="Neurology"/>
        <s v="Neurosurgery"/>
        <s v="Normal Newborn"/>
        <s v="Nuclear Medicine"/>
        <s v="Obstetrics"/>
        <s v="Office Visit or Consult Claim"/>
        <s v="Oncology/Hematology"/>
        <s v="Orthopedics"/>
        <s v="Pathology and Laboratory"/>
        <s v="Physical Medicine and Rehab"/>
        <s v="Procedure - Cardiovascular Sys"/>
        <s v="Procedure - Digestive System"/>
        <s v="Procedure - Endocrine System"/>
        <s v="Procedure - Eye / Ocular Adnexa"/>
        <s v="Procedure - Female Genital Sys"/>
        <s v="Procedure - Hemic and Lymph Sys"/>
        <s v="Procedure - Integumentary System"/>
        <s v="Procedure - Male Genital System"/>
        <s v="Procedure - Musculoskeletal Sys"/>
        <s v="Procedure - Nervous System"/>
        <s v="Procedure - Respiratory System"/>
        <s v="Procedure - Urinary System"/>
        <s v="Radiation Oncology"/>
        <s v="Radiology"/>
        <s v="Sleep Testing"/>
        <s v="Spine"/>
        <s v="Thoracic Surgery"/>
        <s v="Urology"/>
        <s v="Vascular Services"/>
      </sharedItems>
    </cacheField>
    <cacheField name="Category" numFmtId="0">
      <sharedItems count="2">
        <s v="CMS Required"/>
        <s v="Model Output"/>
      </sharedItems>
    </cacheField>
  </cacheFields>
</pivotCacheDefinition>
</file>

<file path=xl/pivotCache/pivotCacheDefinition10.xml><?xml version="1.0" encoding="utf-8"?>
<pivotCacheDefinition xmlns="http://schemas.openxmlformats.org/spreadsheetml/2006/main" xmlns:r="http://schemas.openxmlformats.org/officeDocument/2006/relationships" r:id="rId1" recordCount="374" createdVersion="3">
  <cacheSource type="worksheet">
    <worksheetSource ref="A1:D375" sheet="Peace Island Code List"/>
  </cacheSource>
  <cacheFields count="4">
    <cacheField name="CPT/DRG Code" numFmtId="0">
      <sharedItems containsMixedTypes="1" containsNumber="1" containsInteger="1" minValue="178" maxValue="99386" count="374">
        <n v="178"/>
        <n v="190"/>
        <n v="191"/>
        <n v="194"/>
        <n v="195"/>
        <n v="216"/>
        <n v="378"/>
        <n v="389"/>
        <n v="392"/>
        <n v="460"/>
        <n v="470"/>
        <n v="473"/>
        <n v="603"/>
        <n v="641"/>
        <n v="687"/>
        <n v="690"/>
        <n v="743"/>
        <n v="872"/>
        <n v="10120"/>
        <n v="11406"/>
        <n v="11606"/>
        <n v="12001"/>
        <n v="12002"/>
        <n v="12011"/>
        <n v="12013"/>
        <n v="12031"/>
        <n v="12032"/>
        <n v="12052"/>
        <n v="19120"/>
        <n v="20610"/>
        <n v="25605"/>
        <n v="26055"/>
        <n v="27630"/>
        <n v="29826"/>
        <n v="29827"/>
        <n v="29881"/>
        <n v="29888"/>
        <n v="36415"/>
        <n v="36430"/>
        <n v="36561"/>
        <n v="36590"/>
        <n v="36591"/>
        <n v="36592"/>
        <n v="36593"/>
        <n v="36600"/>
        <n v="42820"/>
        <n v="43233"/>
        <n v="43235"/>
        <n v="43239"/>
        <n v="43248"/>
        <n v="43249"/>
        <n v="45330"/>
        <n v="45378"/>
        <n v="45380"/>
        <n v="45385"/>
        <n v="45391"/>
        <n v="46250"/>
        <n v="46255"/>
        <n v="46260"/>
        <n v="47562"/>
        <n v="47563"/>
        <n v="49505"/>
        <n v="49585"/>
        <n v="49650"/>
        <n v="49651"/>
        <n v="49652"/>
        <n v="49653"/>
        <n v="55700"/>
        <n v="55866"/>
        <n v="59400"/>
        <n v="59510"/>
        <n v="59610"/>
        <n v="62270"/>
        <n v="62322"/>
        <n v="62323"/>
        <n v="64400"/>
        <n v="64450"/>
        <n v="64483"/>
        <n v="64721"/>
        <n v="66821"/>
        <n v="66984"/>
        <n v="70220"/>
        <n v="70450"/>
        <n v="70470"/>
        <n v="70480"/>
        <n v="70482"/>
        <n v="70486"/>
        <n v="70488"/>
        <n v="70490"/>
        <n v="70491"/>
        <n v="70496"/>
        <n v="70549"/>
        <n v="70551"/>
        <n v="70553"/>
        <n v="71046"/>
        <n v="71100"/>
        <n v="71101"/>
        <n v="71250"/>
        <n v="71260"/>
        <n v="71270"/>
        <n v="71275"/>
        <n v="72040"/>
        <n v="72050"/>
        <n v="72070"/>
        <n v="72072"/>
        <n v="72100"/>
        <n v="72110"/>
        <n v="72125"/>
        <n v="72128"/>
        <n v="72131"/>
        <n v="72132"/>
        <n v="72141"/>
        <n v="72146"/>
        <n v="72148"/>
        <n v="72170"/>
        <n v="72192"/>
        <n v="72193"/>
        <n v="72194"/>
        <n v="72220"/>
        <n v="73030"/>
        <n v="73080"/>
        <n v="73100"/>
        <n v="73110"/>
        <n v="73130"/>
        <n v="73140"/>
        <n v="73200"/>
        <n v="73221"/>
        <n v="73502"/>
        <n v="73522"/>
        <n v="73523"/>
        <n v="73560"/>
        <n v="73562"/>
        <n v="73564"/>
        <n v="73565"/>
        <n v="73590"/>
        <n v="73610"/>
        <n v="73630"/>
        <n v="73660"/>
        <n v="73700"/>
        <n v="73721"/>
        <n v="74018"/>
        <n v="74019"/>
        <n v="74150"/>
        <n v="74160"/>
        <n v="74170"/>
        <n v="74174"/>
        <n v="74175"/>
        <n v="74176"/>
        <n v="74177"/>
        <n v="74178"/>
        <n v="74183"/>
        <n v="75635"/>
        <n v="76536"/>
        <n v="76642"/>
        <n v="76700"/>
        <n v="76705"/>
        <n v="76770"/>
        <n v="76775"/>
        <n v="76801"/>
        <n v="76805"/>
        <n v="76811"/>
        <n v="76830"/>
        <n v="76856"/>
        <n v="76870"/>
        <n v="76882"/>
        <n v="77065"/>
        <n v="77066"/>
        <n v="77067"/>
        <n v="77077"/>
        <n v="77080"/>
        <n v="80048"/>
        <n v="80051"/>
        <n v="80053"/>
        <n v="80055"/>
        <n v="80061"/>
        <n v="80069"/>
        <n v="80076"/>
        <n v="80156"/>
        <n v="80162"/>
        <n v="80164"/>
        <n v="80175"/>
        <n v="80177"/>
        <n v="80178"/>
        <n v="80197"/>
        <n v="80305"/>
        <n v="80307"/>
        <n v="81000"/>
        <n v="81001"/>
        <n v="81002"/>
        <n v="81003"/>
        <n v="81206"/>
        <n v="81241"/>
        <n v="81256"/>
        <n v="81291"/>
        <n v="81382"/>
        <n v="81401"/>
        <n v="82024"/>
        <n v="82043"/>
        <n v="82105"/>
        <n v="82140"/>
        <n v="82175"/>
        <n v="82247"/>
        <n v="82270"/>
        <n v="82272"/>
        <n v="82274"/>
        <n v="82306"/>
        <n v="82310"/>
        <n v="82340"/>
        <n v="82365"/>
        <n v="82378"/>
        <n v="82397"/>
        <n v="82495"/>
        <n v="82533"/>
        <n v="82550"/>
        <n v="82565"/>
        <n v="82607"/>
        <n v="82627"/>
        <n v="82656"/>
        <n v="82670"/>
        <n v="82671"/>
        <n v="82728"/>
        <n v="82746"/>
        <n v="82784"/>
        <n v="82785"/>
        <n v="82941"/>
        <n v="82950"/>
        <n v="82955"/>
        <n v="83001"/>
        <n v="83002"/>
        <n v="83036"/>
        <n v="83516"/>
        <n v="83519"/>
        <n v="83525"/>
        <n v="83550"/>
        <n v="83605"/>
        <n v="83655"/>
        <n v="83704"/>
        <n v="83735"/>
        <n v="83880"/>
        <n v="83883"/>
        <n v="83921"/>
        <n v="83935"/>
        <n v="83970"/>
        <n v="83993"/>
        <n v="84134"/>
        <n v="84144"/>
        <n v="84145"/>
        <n v="84153"/>
        <n v="84154"/>
        <n v="84156"/>
        <n v="84165"/>
        <n v="84166"/>
        <n v="84305"/>
        <n v="84402"/>
        <n v="84403"/>
        <n v="84425"/>
        <n v="84439"/>
        <n v="84443"/>
        <n v="84481"/>
        <n v="84484"/>
        <n v="84550"/>
        <n v="84702"/>
        <n v="84703"/>
        <n v="85025"/>
        <n v="85027"/>
        <n v="85379"/>
        <n v="85610"/>
        <n v="85613"/>
        <n v="85652"/>
        <n v="85730"/>
        <n v="86003"/>
        <n v="86038"/>
        <n v="86140"/>
        <n v="86147"/>
        <n v="86162"/>
        <n v="86200"/>
        <n v="86235"/>
        <n v="86255"/>
        <n v="86300"/>
        <n v="86301"/>
        <n v="86304"/>
        <n v="86334"/>
        <n v="86335"/>
        <n v="86336"/>
        <n v="86376"/>
        <n v="86480"/>
        <n v="86618"/>
        <n v="86664"/>
        <n v="86665"/>
        <n v="86696"/>
        <n v="86765"/>
        <n v="86778"/>
        <n v="86787"/>
        <n v="86800"/>
        <n v="86803"/>
        <n v="86850"/>
        <n v="86870"/>
        <n v="86900"/>
        <n v="86920"/>
        <n v="86923"/>
        <n v="87040"/>
        <n v="87070"/>
        <n v="87075"/>
        <n v="87077"/>
        <n v="87081"/>
        <n v="87086"/>
        <n v="87116"/>
        <n v="87147"/>
        <n v="87209"/>
        <n v="87210"/>
        <n v="87254"/>
        <n v="87255"/>
        <n v="87329"/>
        <n v="87338"/>
        <n v="87389"/>
        <n v="87449"/>
        <n v="87480"/>
        <n v="87491"/>
        <n v="87493"/>
        <n v="87497"/>
        <n v="87502"/>
        <n v="87510"/>
        <n v="87517"/>
        <n v="87522"/>
        <n v="87529"/>
        <n v="87536"/>
        <n v="87591"/>
        <n v="87631"/>
        <n v="87798"/>
        <n v="87801"/>
        <n v="87899"/>
        <n v="87902"/>
        <n v="88184"/>
        <n v="89321"/>
        <n v="90832"/>
        <n v="90834"/>
        <n v="90837"/>
        <n v="90846"/>
        <n v="90847"/>
        <n v="90853"/>
        <n v="92960"/>
        <n v="93000"/>
        <n v="93005"/>
        <n v="93306"/>
        <n v="93308"/>
        <n v="93452"/>
        <n v="93880"/>
        <n v="93971"/>
        <n v="95115"/>
        <n v="95117"/>
        <n v="95810"/>
        <n v="96365"/>
        <n v="96372"/>
        <n v="96374"/>
        <n v="96402"/>
        <n v="96409"/>
        <n v="96413"/>
        <n v="96416"/>
        <n v="96523"/>
        <n v="97110"/>
        <n v="99000"/>
        <n v="99195"/>
        <n v="99203"/>
        <n v="99204"/>
        <n v="99205"/>
        <n v="99243"/>
        <n v="99244"/>
        <n v="99385"/>
        <n v="99386"/>
        <s v="C8929"/>
        <s v="G0105"/>
        <s v="G0121"/>
        <s v="G0297"/>
        <s v="G0328"/>
      </sharedItems>
    </cacheField>
    <cacheField name="Service Desc." numFmtId="0">
      <sharedItems count="368">
        <s v="After Cataract Laser Surgery"/>
        <s v="Ag Detect Nos Ia Mult"/>
        <s v="Agent Nos Assay W/Optic"/>
        <s v="Allg Spec Ige Crude Xtrc Ea"/>
        <s v="Alpha-Fetoprotein Serum"/>
        <s v="Anesth Head Vessel Surgery"/>
        <s v="Antinuclear Antibodies"/>
        <s v="Arthroscop Rotator Cuff Repr"/>
        <s v="Assay Carbamazepine Total"/>
        <s v="Assay Dipropylacetic Acd Tot"/>
        <s v="Assay For Calprotectin Fecal"/>
        <s v="Assay Iga/Igd/Igg/Igm Each"/>
        <s v="Assay Nephelometry Not Spec"/>
        <s v="Assay Of Acth"/>
        <s v="Assay Of Ammonia"/>
        <s v="Assay Of Arsenic"/>
        <s v="Assay Of Blood/Uric Acid"/>
        <s v="Assay Of Calcium"/>
        <s v="Assay Of Calcium In Urine"/>
        <s v="Assay Of Chromium"/>
        <s v="Assay Of Ck (Cpk)"/>
        <s v="Assay Of Creatinine"/>
        <s v="Assay Of Digoxin Total"/>
        <s v="Assay Of Estradiol"/>
        <s v="Assay Of Estrogens"/>
        <s v="Assay Of Ferritin"/>
        <s v="Assay Of Folic Acid Serum"/>
        <s v="Assay Of Free Testosterone"/>
        <s v="Assay Of Free Thyroxine"/>
        <s v="Assay Of G6Pd Enzyme"/>
        <s v="Assay Of Gastrin"/>
        <s v="Assay Of Gonadotropin (Fsh)"/>
        <s v="Assay Of Gonadotropin (Lh)"/>
        <s v="Assay Of Ige"/>
        <s v="Assay Of Insulin"/>
        <s v="Assay Of Lactic Acid"/>
        <s v="Assay Of Lead"/>
        <s v="Assay Of Lithium"/>
        <s v="Assay Of Magnesium"/>
        <s v="Assay Of Natriuretic Peptide"/>
        <s v="Assay Of Parathormone"/>
        <s v="Assay Of Prealbumin"/>
        <s v="Assay Of Progesterone"/>
        <s v="Assay Of Protein Urine"/>
        <s v="Assay Of Psa Free"/>
        <s v="Assay Of Psa Total"/>
        <s v="Assay Of Somatomedin"/>
        <s v="Assay Of Tacrolimus"/>
        <s v="Assay Of Total Testosterone"/>
        <s v="Assay Of Troponin Quant"/>
        <s v="Assay Of Urine Osmolality"/>
        <s v="Assay Of Vitamin B-1"/>
        <s v="Assay Test For Blood Fecal"/>
        <s v="Assay Thyroid Stim Hormone"/>
        <s v="Bcr/Abl1 Gene Major Bp"/>
        <s v="Bilirubin Total"/>
        <s v="Biopsy Of Prostate"/>
        <s v="Blood Culture For Bacteria"/>
        <s v="Blood Transfusion Service"/>
        <s v="Blood Typing Serologic Abo"/>
        <s v="C Diff Amplified Probe"/>
        <s v="C-Reactive Protein"/>
        <s v="Calculus Spectroscopy"/>
        <s v="Candida Dna Dir Probe"/>
        <s v="Carcinoembryonic Antigen"/>
        <s v="Cardiolipin Antibody Ea Ig"/>
        <s v="Cardioversion Electric Ext"/>
        <s v="Carpal Tunnel Surgery"/>
        <s v="Ccp Antibody"/>
        <s v="Cellulitis W/O Mcc"/>
        <s v="Cervical Spinal Fusion W/O Cc/Mcc"/>
        <s v="Cesarean Delivery"/>
        <s v="Chemiluminescent Assay"/>
        <s v="Chemo Hormon Antineopl Sq/Im"/>
        <s v="Chemo Iv Infusion 1 Hr"/>
        <s v="Chemo Iv Push Sngl Drug"/>
        <s v="Chemo Prolong Infuse W/Pump"/>
        <s v="Chorionic Gonadotropin Assay"/>
        <s v="Chorionic Gonadotropin Test"/>
        <s v="Chronic Obstructive Pulmonary Disease W Cc"/>
        <s v="Chronic Obstructive Pulmonary Disease W Mcc"/>
        <s v="Chylmd Trach Dna Amp Probe"/>
        <s v="Collect Blood From Picc"/>
        <s v="Colon Ca Scrn Not Hi Rsk Ind"/>
        <s v="Colonoscopy And Biopsy"/>
        <s v="Colonoscopy W/Endoscope Us"/>
        <s v="Colonoscopy W/Lesion Removal"/>
        <s v="Colorectal Scrn; Hi Risk Ind"/>
        <s v="Compatibility Test Electric"/>
        <s v="Compatibility Test Spin"/>
        <s v="Complement Total (Ch50)"/>
        <s v="Complete Cbc Automated"/>
        <s v="Complete Cbc W/Auto Diff Wbc"/>
        <s v="Comprehen Metabolic Panel"/>
        <s v="Ct Abd &amp; Pelv 1/&gt; Regns"/>
        <s v="Ct Abd &amp; Pelv W/Contrast"/>
        <s v="Ct Abd &amp; Pelvis W/O Contrast"/>
        <s v="Ct Abdomen W/Dye"/>
        <s v="Ct Abdomen W/O &amp; W/Dye"/>
        <s v="Ct Abdomen W/O Dye"/>
        <s v="Ct Angio Abd&amp;Pelv W/O&amp;W/Dye"/>
        <s v="Ct Angio Abdom W/O &amp; W/Dye"/>
        <s v="Ct Angio Abdominal Arteries"/>
        <s v="Ct Angiography Chest"/>
        <s v="Ct Angiography Head"/>
        <s v="Ct Chest Spine W/O Dye"/>
        <s v="Ct Head/Brain W/O &amp; W/Dye"/>
        <s v="Ct Head/Brain W/O Dye"/>
        <s v="Ct Lower Extremity W/O Dye"/>
        <s v="Ct Lumbar Spine W/Dye"/>
        <s v="Ct Lumbar Spine W/O Dye"/>
        <s v="Ct Maxillofacial W/O &amp; W/Dye"/>
        <s v="Ct Maxillofacial W/O Dye"/>
        <s v="Ct Neck Spine W/O Dye"/>
        <s v="Ct Orbit/Ear/Fossa W/O Dye"/>
        <s v="Ct Orbit/Ear/Fossa W/O&amp;W/Dye"/>
        <s v="Ct Pelvis W/Dye"/>
        <s v="Ct Pelvis W/O &amp; W/Dye"/>
        <s v="Ct Pelvis W/O Dye"/>
        <s v="Ct Soft Tissue Neck W/Dye"/>
        <s v="Ct Soft Tissue Neck W/O Dye"/>
        <s v="Ct Thorax W/Dye"/>
        <s v="Ct Thorax W/O &amp; W/Dye"/>
        <s v="Ct Thorax W/O Dye"/>
        <s v="Ct Upper Extremity W/O Dye"/>
        <s v="Cultr Bacteria Except Blood"/>
        <s v="Culture Aerobic Identify"/>
        <s v="Culture Othr Specimn Aerobic"/>
        <s v="Culture Screen Only"/>
        <s v="Culture Type Immunologic"/>
        <s v="Cytomeg Dna Quant"/>
        <s v="Declot Vascular Device"/>
        <s v="Dehydroepiandrosterone"/>
        <s v="Detect Agent Nos Dna Amp"/>
        <s v="Detect Agnt Mult Dna Ampli"/>
        <s v="Diagnostic Colonoscopy"/>
        <s v="Diagnostic Sigmoidoscopy"/>
        <s v="Drain/Inj Joint/Bursa W/O Us"/>
        <s v="Draw Blood Off Venous Device"/>
        <s v="Drug Screen Quan Lamotrigine"/>
        <s v="Drug Scrn Quan Levetiracetam"/>
        <s v="Drug Test Prsmv Chem Anlyzr"/>
        <s v="Drug Test Prsmv Dir Opt Obs"/>
        <s v="Dx Lmbr Spi Pnxr"/>
        <s v="Dx Mammo Incl Cad Bi"/>
        <s v="Dx Mammo Incl Cad Uni"/>
        <s v="Dxa Bone Density Axial"/>
        <s v="Echo Exam Of Abdomen"/>
        <s v="Egd Balloon Dil Esoph30 Mm/&gt;"/>
        <s v="Egd Biopsy Single/Multiple"/>
        <s v="Egd Diagnostic Brush Wash"/>
        <s v="Egd Guide Wire Insertion"/>
        <s v="Electrocardiogram Complete"/>
        <s v="Electrocardiogram Tracing"/>
        <s v="Electrolyte Panel"/>
        <s v="Epstein-Barr Capsid Vca"/>
        <s v="Epstein-Barr Nuclear Antigen"/>
        <s v="Esoph Egd Dilation &lt;30 Mm"/>
        <s v="Esophagitis, Gastroent &amp; Misc Digest Disorders W/O Mcc"/>
        <s v="Exc Tr-Ext B9+Marg &gt;4.0 Cm"/>
        <s v="Exc Tr-Ext Mal+Marg &gt;4 Cm"/>
        <s v="Extracranial Bilat Study"/>
        <s v="Extremity Study"/>
        <s v="F5 Gene"/>
        <s v="Family Psytx W/O Pt 50 Min"/>
        <s v="Family Psytx W/Pt 50 Min"/>
        <s v="Fecal Blood Scrn Immunoassay"/>
        <s v="Fibrin Degradation Quant"/>
        <s v="Flowcytometry/ Tc 1 Marker"/>
        <s v="Fluorescent Antibody Screen"/>
        <s v="Free Assay (Ft-3)"/>
        <s v="G.I. Hemorrhage W Cc"/>
        <s v="G.I. Obstruction W Cc"/>
        <s v="Gardner Vag Dna Dir Probe"/>
        <s v="Genet Virus Isolate Hsv"/>
        <s v="Genotype Dna/Rna Hep C"/>
        <s v="Giardia Ag Ia"/>
        <s v="Glucose Test"/>
        <s v="Glycosylated Hemoglobin Test"/>
        <s v="Group Psychotherapy"/>
        <s v="Hepatic Function Panel"/>
        <s v="Hepatitis B Dna Quant"/>
        <s v="Hepatitis C Ab Test"/>
        <s v="Hepatitis C Revrs Trnscrpj"/>
        <s v="Herpes Simplex Type 2 Test"/>
        <s v="Hfe Gene"/>
        <s v="Hiv-1 Ag W/Hiv-1 &amp; Hiv-2 Ab"/>
        <s v="Hiv-1 Quant&amp;Revrse Trnscrpj"/>
        <s v="Hla Ii Typing 1 Loc Hr"/>
        <s v="Hpylori Stool Ia"/>
        <s v="Hsv Dna Amp Probe"/>
        <s v="Immunfix E-Phorsis/Urine/Csf"/>
        <s v="Immunoassay Nonantibody"/>
        <s v="Immunoassay Tumor Ca 125"/>
        <s v="Immunoassay Tumor Ca 15-3"/>
        <s v="Immunoassay Tumor Ca 19-9"/>
        <s v="Immunofix E-Phoresis Serum"/>
        <s v="Immunotherapy Injections"/>
        <s v="Immunotherapy One Injection"/>
        <s v="Incise Finger Tendon Sheath"/>
        <s v="Influenza Dna Amp Probe"/>
        <s v="Inhibin A"/>
        <s v="Inj Foramen Epidural L/S"/>
        <s v="Insert Tunneled Cv Cath"/>
        <s v="Intmd Rpr Face/Mm 2.6-5.0 Cm"/>
        <s v="Intmd Rpr S/A/T/Ext 2.5 Cm/&lt;"/>
        <s v="Intmd Rpr S/A/T/Ext 2.6-7.5"/>
        <s v="Iron Binding Test"/>
        <s v="Irrig Drug Delivery Device"/>
        <s v="Joint Survey Single View"/>
        <s v="Kidney &amp; Urinary Tract Infections W/O Mcc"/>
        <s v="Kidney &amp; Urinary Tract Neoplasms W Cc"/>
        <s v="Knee Arthroscopy/Surgery"/>
        <s v="Lap Ing Hernia Repair Init"/>
        <s v="Lap Ing Hernia Repair Recur"/>
        <s v="Lap Vent/Abd Hern Proc Comp"/>
        <s v="Lap Vent/Abd Hernia Repair"/>
        <s v="Laparo Cholecystectomy/Graph"/>
        <s v="Laparo Radical Prostatectomy"/>
        <s v="Laparoscopic Cholecystectomy"/>
        <s v="Ldct For Lung Ca Screen"/>
        <s v="Left Hrt Cath W/Ventrclgrphy"/>
        <s v="Lipid Panel"/>
        <s v="Lipoprotein Bld Quan Part"/>
        <s v="Lyme Disease Antibody"/>
        <s v="Major Hip And Knee Joint Replacement Or Reattachment Of Lower Extremity W/O Mcc"/>
        <s v="Metabolic Panel Total Ca"/>
        <s v="Microsomal Antibody Each"/>
        <s v="Misc Disorders Of Nutrition,Metabolism,Fluids/Electrolytes W/O Mcc"/>
        <s v="Mopath Procedure Level 2"/>
        <s v="Mr Angiograph Neck W/O&amp;W/Dye"/>
        <s v="Mri Abdomen W/O &amp; W/Dye"/>
        <s v="Mri Brain Stem W/O &amp; W/Dye"/>
        <s v="Mri Brain Stem W/O Dye"/>
        <s v="Mri Chest Spine W/O Dye"/>
        <s v="Mri Jnt Of Lwr Extre W/O Dye"/>
        <s v="Mri Joint Upr Extrem W/O Dye"/>
        <s v="Mri Lumbar Spine W/O Dye"/>
        <s v="Mri Neck Spine W/O Dye"/>
        <s v="Mthfr Gene"/>
        <s v="Mycobacteria Culture"/>
        <s v="N.Gonorrhoeae Dna Amp Prob"/>
        <s v="Njx Aa&amp;/Strd Other Pn/Branch"/>
        <s v="Njx Aa&amp;/Strd Trigeminal Nrv"/>
        <s v="Njx Interlaminar Lmbr/Sac"/>
        <s v="Nuclear Antigen Antibody"/>
        <s v="Ob Us &lt; 14 Wks Single Fetus"/>
        <s v="Ob Us &gt;= 14 Wks Sngl Fetus"/>
        <s v="Ob Us Detailed Sngl Fetus"/>
        <s v="Obstetric Panel"/>
        <s v="Obstetrical Care"/>
        <s v="Occult Bld Feces 1-3 Tests"/>
        <s v="Occult Blood Feces"/>
        <s v="Office Consultation"/>
        <s v="Office/Outpatient Visit New"/>
        <s v="Organic Acid Single Quant"/>
        <s v="Pancreatic Elastase Fecal"/>
        <s v="Phlebotomy"/>
        <s v="Polysom 6/&gt; Yrs 4/&gt; Param"/>
        <s v="Prev Visit New Age 18-39"/>
        <s v="Prev Visit New Age 40-64"/>
        <s v="Procalcitonin (Pct)"/>
        <s v="Protein E-Phoresis Serum"/>
        <s v="Protein E-Phoresis/Urine/Csf"/>
        <s v="Prothrombin Time"/>
        <s v="Prp I/Hern Init Reduc &gt;5 Yr"/>
        <s v="Psytx W Pt 30 Minutes"/>
        <s v="Psytx W Pt 45 Minutes"/>
        <s v="Psytx W Pt 60 Minutes"/>
        <s v="Rbc Antibody Identification"/>
        <s v="Rbc Antibody Screen"/>
        <s v="Rbc Sed Rate Automated"/>
        <s v="Removal Of Breast Lesion"/>
        <s v="Removal Of Tendon Lesion"/>
        <s v="Removal Tunneled Cv Cath"/>
        <s v="Remove Ext Hem Groups 2+"/>
        <s v="Remove Foreign Body"/>
        <s v="Remove In/Ex Hem Groups 2+"/>
        <s v="Remove Int/Ext Hem 1 Group"/>
        <s v="Remove Tonsils And Adenoids"/>
        <s v="Renal Function Panel"/>
        <s v="Resp Virus 3-5 Targets"/>
        <s v="Respiratory Infections &amp; Inflammations W Cc"/>
        <s v="Ria Nonantibody"/>
        <s v="Routine Venipuncture"/>
        <s v="Rpr F/E/E/N/L/M 2.5 Cm/&lt;"/>
        <s v="Rpr F/E/E/N/L/M 2.6-5.0 Cm"/>
        <s v="Rpr S/N/Ax/Gen/Trnk 2.5Cm/&lt;"/>
        <s v="Rpr S/N/Ax/Gen/Trnk2.6-7.5Cm"/>
        <s v="Rpr Umbil Hern Reduc &gt; 5 Yr"/>
        <s v="Rubeola Antibody"/>
        <s v="Russell Viper Venom Diluted"/>
        <s v="Scr Mammo Bi Incl Cad"/>
        <s v="Semen Anal Sperm Detection"/>
        <s v="Septicemia Or Severe Sepsis W/O Mv &gt;96 Hours W/O Mcc"/>
        <s v="Shoulder Arthroscopy/Surgery"/>
        <s v="Simple Pneumonia &amp; Pleurisy W Cc"/>
        <s v="Simple Pneumonia &amp; Pleurisy W/O Cc/Mcc"/>
        <s v="Smear Complex Stain"/>
        <s v="Smear Wet Mount Saline/Ink"/>
        <s v="Specimen Handling Office-Lab"/>
        <s v="Spinal Fusion Except Cervical W/O Mcc"/>
        <s v="Tb Test Cell Immun Measure"/>
        <s v="Ther/Proph/Diag Inj Iv Push"/>
        <s v="Ther/Proph/Diag Inj Sc/Im"/>
        <s v="Ther/Proph/Diag Iv Inf Init"/>
        <s v="Therapeutic Exercises"/>
        <s v="Thromboplastin Time Partial"/>
        <s v="Thyroglobulin Antibody"/>
        <s v="Total Cortisol"/>
        <s v="Toxoplasma Antibody Igm"/>
        <s v="Transvaginal Us Non-Ob"/>
        <s v="Treat Fracture Radius/Ulna"/>
        <s v="Tte F-Up Or Lmtd"/>
        <s v="Tte w or wo fol wcon, doppler"/>
        <s v="Tte W/Doppler Complete"/>
        <s v="Ultrasound Breast Limited"/>
        <s v="Ur Albumin Quantitative"/>
        <s v="Urinalysis Auto W/O Scope"/>
        <s v="Urinalysis Auto W/Scope"/>
        <s v="Urinalysis Nonauto W/O Scope"/>
        <s v="Urinalysis Nonauto W/Scope"/>
        <s v="Urine Culture/Colony Count"/>
        <s v="Us Exam Abdo Back Wall Comp"/>
        <s v="Us Exam Abdo Back Wall Lim"/>
        <s v="Us Exam Abdom Complete"/>
        <s v="Us Exam Of Head And Neck"/>
        <s v="Us Exam Pelvic Complete"/>
        <s v="Us Exam Scrotum"/>
        <s v="Us Lmtd Jt/Nonvasc Xtr Strux"/>
        <s v="Uterine &amp; Adnexa Proc For Non-Malignancy W/O Cc/Mcc"/>
        <s v="Varicella-Zoster Antibody"/>
        <s v="Vbac Delivery"/>
        <s v="Virus Inoculation Shell Via"/>
        <s v="Vitamin B-12"/>
        <s v="Vitamin D 25 Hydroxy"/>
        <s v="Withdrawal Of Arterial Blood"/>
        <s v="X-Ray Exam Abdomen 1 View"/>
        <s v="X-Ray Exam Abdomen 2 Views"/>
        <s v="X-Ray Exam Chest 2 Views"/>
        <s v="X-Ray Exam Hip Uni 2-3 Views"/>
        <s v="X-Ray Exam Hips Bi 3-4 Views"/>
        <s v="X-Ray Exam Hips Bi 5/&gt; Views"/>
        <s v="X-Ray Exam Knee 4 Or More"/>
        <s v="X-Ray Exam L-2 Spine 4/&gt;Vws"/>
        <s v="X-Ray Exam L-S Spine 2/3 Vws"/>
        <s v="X-Ray Exam Neck Spine 2-3 Vw"/>
        <s v="X-Ray Exam Neck Spine 4/5Vws"/>
        <s v="X-Ray Exam Of Ankle"/>
        <s v="X-Ray Exam Of Elbow"/>
        <s v="X-Ray Exam Of Finger(S)"/>
        <s v="X-Ray Exam Of Foot"/>
        <s v="X-Ray Exam Of Hand"/>
        <s v="X-Ray Exam Of Knee 1 Or 2"/>
        <s v="X-Ray Exam Of Knee 3"/>
        <s v="X-Ray Exam Of Knees"/>
        <s v="X-Ray Exam Of Lower Leg"/>
        <s v="X-Ray Exam Of Pelvis"/>
        <s v="X-Ray Exam Of Shoulder"/>
        <s v="X-Ray Exam Of Sinuses"/>
        <s v="X-Ray Exam Of Toe(S)"/>
        <s v="X-Ray Exam Of Wrist"/>
        <s v="X-Ray Exam Ribs Uni 2 Views"/>
        <s v="X-Ray Exam Sacrum Tailbone"/>
        <s v="X-Ray Exam Thorac Spine 2Vws"/>
        <s v="X-Ray Exam Thorac Spine 3Vws"/>
        <s v="X-Ray Exam Unilat Ribs/Chest"/>
        <s v="Xcapsl Ctrc Rmvl W/O Ecp"/>
      </sharedItems>
    </cacheField>
    <cacheField name="Service Line" numFmtId="0">
      <sharedItems count="31">
        <s v="Allergy Services"/>
        <s v="Behavioral Medicine"/>
        <s v="Cardiac Catheterization"/>
        <s v="Cardiac Services"/>
        <s v="Chemotherapy Administration"/>
        <s v="Computerized Axial Tomography (CAT)"/>
        <s v="Diagnostic Ultrasound"/>
        <s v="Echocardiogram"/>
        <s v="Electrocardiogram"/>
        <s v="General Medicine"/>
        <s v="Gynecology"/>
        <s v="IV Therapy"/>
        <s v="Laparoscopy"/>
        <s v="Magnetic Resonance Img (MRI)"/>
        <s v="Mammography"/>
        <s v="Maternity Care and Delivery"/>
        <s v="Office Visit or Consult Claim"/>
        <s v="Oncology/Hematology"/>
        <s v="Orthopedics"/>
        <s v="Pathology and Laboratory"/>
        <s v="Physical Medicine and Rehab"/>
        <s v="Procedure - Cardiovascular Sys"/>
        <s v="Procedure - Digestive System"/>
        <s v="Procedure - Eye / Ocular Adnexa"/>
        <s v="Procedure - Integumentary System"/>
        <s v="Procedure - Male Genital System"/>
        <s v="Procedure - Musculoskeletal Sys"/>
        <s v="Procedure - Nervous System"/>
        <s v="Radiology"/>
        <s v="Sleep Testing"/>
        <s v="Spine"/>
      </sharedItems>
    </cacheField>
    <cacheField name="Category" numFmtId="0">
      <sharedItems count="2">
        <s v="CMS Required"/>
        <s v="Model Output"/>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359" createdVersion="3">
  <cacheSource type="worksheet">
    <worksheetSource ref="A1:D360" sheet="Southwest Code List"/>
  </cacheSource>
  <cacheFields count="4">
    <cacheField name="CPT/DRG Code" numFmtId="0">
      <sharedItems containsMixedTypes="1" containsNumber="1" containsInteger="1" minValue="23" maxValue="99386" count="359">
        <n v="23"/>
        <n v="25"/>
        <n v="26"/>
        <n v="27"/>
        <n v="39"/>
        <n v="56"/>
        <n v="64"/>
        <n v="66"/>
        <n v="92"/>
        <n v="101"/>
        <n v="163"/>
        <n v="164"/>
        <n v="165"/>
        <n v="166"/>
        <n v="175"/>
        <n v="177"/>
        <n v="189"/>
        <n v="190"/>
        <n v="191"/>
        <n v="216"/>
        <n v="217"/>
        <n v="219"/>
        <n v="227"/>
        <n v="228"/>
        <n v="229"/>
        <n v="233"/>
        <n v="234"/>
        <n v="236"/>
        <n v="246"/>
        <n v="247"/>
        <n v="251"/>
        <n v="253"/>
        <n v="254"/>
        <n v="266"/>
        <n v="267"/>
        <n v="268"/>
        <n v="269"/>
        <n v="270"/>
        <n v="271"/>
        <n v="272"/>
        <n v="273"/>
        <n v="274"/>
        <n v="280"/>
        <n v="282"/>
        <n v="286"/>
        <n v="287"/>
        <n v="308"/>
        <n v="309"/>
        <n v="310"/>
        <n v="314"/>
        <n v="315"/>
        <n v="326"/>
        <n v="327"/>
        <n v="328"/>
        <n v="329"/>
        <n v="330"/>
        <n v="331"/>
        <n v="391"/>
        <n v="392"/>
        <n v="394"/>
        <n v="441"/>
        <n v="445"/>
        <n v="454"/>
        <n v="455"/>
        <n v="460"/>
        <n v="462"/>
        <n v="466"/>
        <n v="467"/>
        <n v="468"/>
        <n v="469"/>
        <n v="470"/>
        <n v="472"/>
        <n v="473"/>
        <n v="481"/>
        <n v="482"/>
        <n v="483"/>
        <n v="493"/>
        <n v="494"/>
        <n v="519"/>
        <n v="520"/>
        <n v="552"/>
        <n v="580"/>
        <n v="619"/>
        <n v="620"/>
        <n v="621"/>
        <n v="637"/>
        <n v="638"/>
        <n v="640"/>
        <n v="641"/>
        <n v="660"/>
        <n v="661"/>
        <n v="682"/>
        <n v="683"/>
        <n v="698"/>
        <n v="742"/>
        <n v="743"/>
        <n v="768"/>
        <n v="785"/>
        <n v="788"/>
        <n v="795"/>
        <n v="807"/>
        <n v="854"/>
        <n v="918"/>
        <n v="945"/>
        <n v="987"/>
        <n v="11042"/>
        <n v="11406"/>
        <n v="11772"/>
        <n v="15820"/>
        <n v="15821"/>
        <n v="15822"/>
        <n v="15823"/>
        <n v="15824"/>
        <n v="15825"/>
        <n v="15828"/>
        <n v="15829"/>
        <n v="15832"/>
        <n v="15835"/>
        <n v="15836"/>
        <n v="15839"/>
        <n v="15876"/>
        <n v="15877"/>
        <n v="15878"/>
        <n v="15879"/>
        <n v="17999"/>
        <n v="19120"/>
        <n v="19125"/>
        <n v="19301"/>
        <n v="19303"/>
        <n v="19316"/>
        <n v="19318"/>
        <n v="19325"/>
        <n v="19328"/>
        <n v="19330"/>
        <n v="19340"/>
        <n v="19342"/>
        <n v="19371"/>
        <n v="19380"/>
        <n v="20610"/>
        <n v="20680"/>
        <n v="21282"/>
        <n v="22551"/>
        <n v="22856"/>
        <n v="27130"/>
        <n v="27446"/>
        <n v="27447"/>
        <n v="27814"/>
        <n v="28297"/>
        <n v="28750"/>
        <n v="29826"/>
        <n v="29827"/>
        <n v="29881"/>
        <n v="30520"/>
        <n v="31541"/>
        <n v="31652"/>
        <n v="32553"/>
        <n v="33208"/>
        <n v="33228"/>
        <n v="33249"/>
        <n v="33270"/>
        <n v="33285"/>
        <n v="36430"/>
        <n v="36561"/>
        <n v="36590"/>
        <n v="36591"/>
        <n v="36592"/>
        <n v="36821"/>
        <n v="36825"/>
        <n v="37221"/>
        <n v="38220"/>
        <n v="38221"/>
        <n v="38510"/>
        <n v="42820"/>
        <n v="42821"/>
        <n v="42826"/>
        <n v="43235"/>
        <n v="43239"/>
        <n v="43247"/>
        <n v="43249"/>
        <n v="43259"/>
        <n v="43280"/>
        <n v="44970"/>
        <n v="45378"/>
        <n v="45380"/>
        <n v="45385"/>
        <n v="45391"/>
        <n v="46260"/>
        <n v="47562"/>
        <n v="47563"/>
        <n v="49324"/>
        <n v="49505"/>
        <n v="49560"/>
        <n v="49561"/>
        <n v="49585"/>
        <n v="49587"/>
        <n v="49650"/>
        <n v="49651"/>
        <n v="49652"/>
        <n v="49653"/>
        <n v="52234"/>
        <n v="52332"/>
        <n v="52356"/>
        <n v="52601"/>
        <n v="55700"/>
        <n v="55866"/>
        <n v="58120"/>
        <n v="58262"/>
        <n v="58552"/>
        <n v="58558"/>
        <n v="58563"/>
        <n v="58571"/>
        <n v="58573"/>
        <n v="58661"/>
        <n v="58662"/>
        <n v="59025"/>
        <n v="59400"/>
        <n v="59510"/>
        <n v="59610"/>
        <n v="60220"/>
        <n v="60240"/>
        <n v="60500"/>
        <n v="61070"/>
        <n v="62270"/>
        <n v="62321"/>
        <n v="62322"/>
        <n v="62323"/>
        <n v="62369"/>
        <n v="63020"/>
        <n v="63030"/>
        <n v="63047"/>
        <n v="63685"/>
        <n v="64483"/>
        <n v="64490"/>
        <n v="64493"/>
        <n v="64530"/>
        <n v="64635"/>
        <n v="66821"/>
        <n v="66984"/>
        <n v="67900"/>
        <n v="67950"/>
        <n v="69300"/>
        <n v="69436"/>
        <n v="69631"/>
        <n v="70450"/>
        <n v="70470"/>
        <n v="70480"/>
        <n v="70486"/>
        <n v="70490"/>
        <n v="70491"/>
        <n v="70496"/>
        <n v="70498"/>
        <n v="70551"/>
        <n v="70553"/>
        <n v="71250"/>
        <n v="71260"/>
        <n v="71275"/>
        <n v="72110"/>
        <n v="72125"/>
        <n v="72128"/>
        <n v="72131"/>
        <n v="72132"/>
        <n v="72148"/>
        <n v="72156"/>
        <n v="72192"/>
        <n v="72193"/>
        <n v="72265"/>
        <n v="73200"/>
        <n v="73700"/>
        <n v="73721"/>
        <n v="74150"/>
        <n v="74160"/>
        <n v="74170"/>
        <n v="74174"/>
        <n v="74175"/>
        <n v="74176"/>
        <n v="74177"/>
        <n v="74178"/>
        <n v="75572"/>
        <n v="75574"/>
        <n v="75635"/>
        <n v="75710"/>
        <n v="76536"/>
        <n v="76700"/>
        <n v="76805"/>
        <n v="76830"/>
        <n v="77065"/>
        <n v="77066"/>
        <n v="77067"/>
        <n v="78815"/>
        <n v="80048"/>
        <n v="80053"/>
        <n v="80055"/>
        <n v="80061"/>
        <n v="80069"/>
        <n v="80076"/>
        <n v="81000"/>
        <n v="81001"/>
        <n v="81002"/>
        <n v="81003"/>
        <n v="82378"/>
        <n v="82607"/>
        <n v="82728"/>
        <n v="83880"/>
        <n v="84153"/>
        <n v="84154"/>
        <n v="84443"/>
        <n v="85025"/>
        <n v="85027"/>
        <n v="85576"/>
        <n v="85610"/>
        <n v="85730"/>
        <n v="86900"/>
        <n v="88307"/>
        <n v="90832"/>
        <n v="90834"/>
        <n v="90837"/>
        <n v="90846"/>
        <n v="90847"/>
        <n v="90853"/>
        <n v="91010"/>
        <n v="92522"/>
        <n v="92523"/>
        <n v="92524"/>
        <n v="92526"/>
        <n v="92610"/>
        <n v="92611"/>
        <n v="92960"/>
        <n v="93000"/>
        <n v="93005"/>
        <n v="93312"/>
        <n v="93451"/>
        <n v="93452"/>
        <n v="93454"/>
        <n v="93458"/>
        <n v="93459"/>
        <n v="93460"/>
        <n v="93580"/>
        <n v="93620"/>
        <n v="93650"/>
        <n v="93653"/>
        <n v="93654"/>
        <n v="93656"/>
        <n v="95810"/>
        <n v="96523"/>
        <n v="97110"/>
        <n v="97112"/>
        <n v="97161"/>
        <n v="97162"/>
        <n v="97530"/>
        <n v="99203"/>
        <n v="99204"/>
        <n v="99205"/>
        <n v="99243"/>
        <n v="99244"/>
        <n v="99385"/>
        <n v="99386"/>
        <s v="C9600"/>
        <s v="G0297"/>
        <s v="G0515"/>
      </sharedItems>
    </cacheField>
    <cacheField name="Service Desc." numFmtId="0">
      <sharedItems count="352">
        <s v="#N/A"/>
        <s v="Abdominoplasty (Includes Umbilical Transposition &amp; Fascial Application)&#10;(1 Night Hospital Stay Included In Primary Fee)"/>
        <s v="Ablate Heart Dysrhythm Focus"/>
        <s v="Acute Myocardial Infarction, Discharged Alive W Mcc"/>
        <s v="Acute Myocardial Infarction, Discharged Alive W/O Cc/Mcc"/>
        <s v="After Cataract Laser Surgery"/>
        <s v="Anal Sp Inf Pmp W/Reprg&amp;Fill"/>
        <s v="Anesth Head Vessel Surgery"/>
        <s v="Aortic And Heart Assist Procedures Except Pulsation Balloon W Mcc"/>
        <s v="Aortic And Heart Assist Procedures Except Pulsation Balloon W/O Mcc"/>
        <s v="Artery X-Rays Arm/Leg"/>
        <s v="Artery-Vein Autograft"/>
        <s v="Arthroscop Rotator Cuff Repr"/>
        <s v="Assay Of Ferritin"/>
        <s v="Assay Of Natriuretic Peptide"/>
        <s v="Assay Of Psa Free"/>
        <s v="Assay Of Psa Total"/>
        <s v="Assay Thyroid Stim Hormone"/>
        <s v="Av Fusion Direct Any Site"/>
        <s v="Back &amp; Neck Proc Exc Spinal Fusion W Cc"/>
        <s v="Back &amp; Neck Proc Exc Spinal Fusion W/O Cc/Mcc"/>
        <s v="Behavral Qualit Analys Voice"/>
        <s v="Bilateral Or Multiple Major Joint Procs Of Lower Extremity W/O Mcc"/>
        <s v="Biopsy Of Prostate"/>
        <s v="Biopsy/Removal Lymph Nodes"/>
        <s v="Blepharoplasty:  Lower W/ Excess Fat Pad:  Bilateral"/>
        <s v="Blepharoplasty:  Lower:  Bilateral"/>
        <s v="Blepharoplasty:  Upper W/ Excess Fat Pad:  Bilateral"/>
        <s v="Blepharoplasty:  Upper:  Bilateral"/>
        <s v="Blood Platelet Aggregation"/>
        <s v="Blood Transfusion Service"/>
        <s v="Blood Typing Serologic Abo"/>
        <s v="Brachyopexy"/>
        <s v="Brain Canal Shunt Procedure"/>
        <s v="Breast Augmentation:  Bilateral"/>
        <s v="Breast Implant Immediate Replacement:  One"/>
        <s v="Breast Implant Removal (Intact):  One"/>
        <s v="Breast Mastopexy:  Bilateral"/>
        <s v="Breast Reduction:  Bilateral"/>
        <s v="Bronch Ebus Samplng 1/2 Node"/>
        <s v="Brow Lift:  Bilateral  "/>
        <s v="Buttocks Enhancement (Includes Lipectomy)"/>
        <s v="Carcinoembryonic Antigen"/>
        <s v="Cardiac Arrhythmia &amp; Conduction Disorders W Cc"/>
        <s v="Cardiac Arrhythmia &amp; Conduction Disorders W Mcc"/>
        <s v="Cardiac Arrhythmia &amp; Conduction Disorders W/O Cc/Mcc"/>
        <s v="Cardiac Defibrillator Implant W/O Cardiac Cath W/O Mcc"/>
        <s v="Cardiac Valve &amp; Oth Maj Cardiothoracic Proc W Card Cath W Cc"/>
        <s v="Cardiac Valve &amp; Oth Maj Cardiothoracic Proc W/O Card Cath W Mcc"/>
        <s v="Cardioversion Electric Ext"/>
        <s v="Cerv Artific Diskectomy"/>
        <s v="Cervical Spinal Fusion W Cc"/>
        <s v="Cervical Spinal Fusion W/O Cc/Mcc"/>
        <s v="Cesarean Delivery"/>
        <s v="Cesarean Section W Sterilization W/O Cc/Mcc"/>
        <s v="Cesarean Section W/O Sterilization W/O Cc/Mcc"/>
        <s v="Chronic Obstructive Pulmonary Disease W Cc"/>
        <s v="Chronic Obstructive Pulmonary Disease W Mcc"/>
        <s v="Circulatory Disorders Except Ami, W Card Cath W Mcc"/>
        <s v="Circulatory Disorders Except Ami, W Card Cath W/O Mcc"/>
        <s v="Collect Blood From Picc"/>
        <s v="Colonoscopy And Biopsy"/>
        <s v="Colonoscopy W/Endoscope Us"/>
        <s v="Colonoscopy W/Lesion Removal"/>
        <s v="Combined Anterior/Posterior Spinal Fusion W Cc"/>
        <s v="Combined Anterior/Posterior Spinal Fusion W/O Cc/Mcc"/>
        <s v="Complete Cbc Automated"/>
        <s v="Complete Cbc W/Auto Diff Wbc"/>
        <s v="Comprehen Metabolic Panel"/>
        <s v="Coronary Artery Angio S&amp;I"/>
        <s v="Coronary Bypass W Cardiac Cath W Mcc"/>
        <s v="Coronary Bypass W Cardiac Cath W/O Mcc"/>
        <s v="Coronary Bypass W/O Cardiac Cath W/O Mcc"/>
        <s v="Correction Hallux Valgus"/>
        <s v="Craniotomy &amp; Endovascular Intracranial Procedures W Cc"/>
        <s v="Craniotomy &amp; Endovascular Intracranial Procedures W Mcc"/>
        <s v="Craniotomy &amp; Endovascular Intracranial Procedures W/O Cc/Mcc"/>
        <s v="Craniotomy W Major Device Implant Or Acute Complex Cns Pdx W Mcc Or Chemotherapy Implant Or Epilepsy W Neurostimulator"/>
        <s v="Create Eardrum Opening"/>
        <s v="Ct Abd &amp; Pelv 1/&gt; Regns"/>
        <s v="Ct Abd &amp; Pelv W/Contrast"/>
        <s v="Ct Abd &amp; Pelvis W/O Contrast"/>
        <s v="Ct Abdomen W/Dye"/>
        <s v="Ct Abdomen W/O &amp; W/Dye"/>
        <s v="Ct Abdomen W/O Dye"/>
        <s v="Ct Angio Abd&amp;Pelv W/O&amp;W/Dye"/>
        <s v="Ct Angio Abdom W/O &amp; W/Dye"/>
        <s v="Ct Angio Abdominal Arteries"/>
        <s v="Ct Angio Hrt W/3D Image"/>
        <s v="Ct Angiography Chest"/>
        <s v="Ct Angiography Head"/>
        <s v="Ct Angiography Neck"/>
        <s v="Ct Chest Spine W/O Dye"/>
        <s v="Ct Head/Brain W/O &amp; W/Dye"/>
        <s v="Ct Head/Brain W/O Dye"/>
        <s v="Ct Hrt W/3D Image"/>
        <s v="Ct Lower Extremity W/O Dye"/>
        <s v="Ct Lumbar Spine W/Dye"/>
        <s v="Ct Lumbar Spine W/O Dye"/>
        <s v="Ct Maxillofacial W/O Dye"/>
        <s v="Ct Neck Spine W/O Dye"/>
        <s v="Ct Orbit/Ear/Fossa W/O Dye"/>
        <s v="Ct Pelvis W/Dye"/>
        <s v="Ct Pelvis W/O Dye"/>
        <s v="Ct Soft Tissue Neck W/Dye"/>
        <s v="Ct Soft Tissue Neck W/O Dye"/>
        <s v="Ct Thorax W/Dye"/>
        <s v="Ct Thorax W/O Dye"/>
        <s v="Ct Upper Extremity W/O Dye"/>
        <s v="Cysto/Uretero W/Lithotripsy"/>
        <s v="Cystoscopy And Treatment"/>
        <s v="Deb Subq Tissue 20 Sq Cm/&lt;"/>
        <s v="Degenerative Nervous System Disorders W Mcc"/>
        <s v="Delayed Insertion Of Breast Prosthesis Following Mastopexy/Reconstruction:  One"/>
        <s v="Destroy Lumb/Sac Facet Jnt"/>
        <s v="Diabetes W Cc"/>
        <s v="Diabetes W Mcc"/>
        <s v="Diagnostic Colonoscopy"/>
        <s v="Dilation And Curettage"/>
        <s v="Disorders Of Liver Except Malig,Cirr,Alc Hepa W Mcc"/>
        <s v="Disorders Of The Biliary Tract W Cc"/>
        <s v="Drain/Inj Joint/Bursa W/O Us"/>
        <s v="Draw Blood Off Venous Device"/>
        <s v="Dx Bone Marrow Aspirations"/>
        <s v="Dx Bone Marrow Biopsies"/>
        <s v="Dx Lmbr Spi Pnxr"/>
        <s v="Dx Mammo Incl Cad Bi"/>
        <s v="Dx Mammo Incl Cad Uni"/>
        <s v="Echo Transesophageal"/>
        <s v="Egd Biopsy Single/Multiple"/>
        <s v="Egd Diagnostic Brush Wash"/>
        <s v="Egd Remove Foreign Body"/>
        <s v="Egd Us Exam Duodenum/Jejunum"/>
        <s v="Electrocardiogram Complete"/>
        <s v="Electrocardiogram Tracing"/>
        <s v="Electrophysiology Evaluation"/>
        <s v="Endovascular Cardiac Valve Replacement W Mcc"/>
        <s v="Endovascular Cardiac Valve Replacement W/O Mcc"/>
        <s v="Ep &amp; Ablate Supravent Arrhyt"/>
        <s v="Ep &amp; Ablate Ventric Tachy"/>
        <s v="Esoph Egd Dilation &lt;30 Mm"/>
        <s v="Esophagitis, Gastroent &amp; Misc Digest Disorders W Mcc"/>
        <s v="Esophagitis, Gastroent &amp; Misc Digest Disorders W/O Mcc"/>
        <s v="Esophagus Motility Study"/>
        <s v="Evaluate Speech Production"/>
        <s v="Evaluate Swallowing Function"/>
        <s v="Exc Tr-Ext B9+Marg &gt;4.0 Cm"/>
        <s v="Excision Breast Lesion"/>
        <s v="Explore Parathyroid Glands"/>
        <s v="Extracranial Procedures W/O Cc/Mcc"/>
        <s v="Eyelid Revision:  Canthopexy:  One"/>
        <s v="Eyelid Revision:  Canthoplasty:  One"/>
        <s v="Family Psytx W/O Pt 50 Min"/>
        <s v="Family Psytx W/Pt 50 Min"/>
        <s v="Fetal Non-Stress Test"/>
        <s v="Fusion Of Big Toe Joint"/>
        <s v="Group Psychotherapy"/>
        <s v="Hepatic Function Panel"/>
        <s v="Hip &amp; Femur Procedures Except Major Joint W Cc"/>
        <s v="Hip &amp; Femur Procedures Except Major Joint W/O Cc/Mcc"/>
        <s v="Hysteroscopy Ablation"/>
        <s v="Hysteroscopy Biopsy"/>
        <s v="Iliac Revasc W/Stent"/>
        <s v="Infectious &amp; Parasitic Diseases W O.R. Procedure W Cc"/>
        <s v="Inj Foramen Epidural L/S"/>
        <s v="Inj Paravert F Jnt C/T 1 Lev"/>
        <s v="Inj Paravert F Jnt L/S 1 Lev"/>
        <s v="Ins Mark Thor For Rt Perq"/>
        <s v="Ins/Rep Subq Defibrillator"/>
        <s v="Insert Tunneled Cv Cath"/>
        <s v="Insj Subq Car Rhythm Mntr"/>
        <s v="Insj/Rplcmt Defib W/Lead(S)"/>
        <s v="Insrt Heart Pm Atrial &amp; Vent"/>
        <s v="Insrt/Redo Spine N Generator"/>
        <s v="Intracranial Hemorrhage Or Cerebral Infarction W Mcc"/>
        <s v="Intracranial Hemorrhage Or Cerebral Infarction W/O Cc/Mcc"/>
        <s v="Irrig Drug Delivery Device"/>
        <s v="Kidney &amp; Ureter Procedures For Non-Neoplasm W Cc"/>
        <s v="Kidney &amp; Ureter Procedures For Non-Neoplasm W/O Cc/Mcc"/>
        <s v="Knee Arthroscopy/Surgery"/>
        <s v="L Hrt Art/Grft Angio"/>
        <s v="L Hrt Artery/Ventricle Angio"/>
        <s v="Labiaplasty"/>
        <s v="Lap Ing Hernia Repair Init"/>
        <s v="Lap Ing Hernia Repair Recur"/>
        <s v="Lap Insert Tunnel Ip Cath"/>
        <s v="Lap Vent/Abd Hern Proc Comp"/>
        <s v="Lap Vent/Abd Hernia Repair"/>
        <s v="Laparo Cholecystectomy/Graph"/>
        <s v="Laparo Radical Prostatectomy"/>
        <s v="Laparo-Vag Hyst Incl T/O"/>
        <s v="Laparoscopic Cholecystectomy"/>
        <s v="Laparoscopy Appendectomy"/>
        <s v="Laparoscopy Excise Lesions"/>
        <s v="Laparoscopy Fundoplasty"/>
        <s v="Laparoscopy Remove Adnexa"/>
        <s v="Larynscop W/Tumr Exc + Scope"/>
        <s v="Ldct For Lung Ca Screen"/>
        <s v="Left Hrt Cath W/Ventrclgrphy"/>
        <s v="Lipid Panel"/>
        <s v="Lipo:  Neck"/>
        <s v="Lipo:  Thigh Or Knee (Lower Extremity)"/>
        <s v="Lipo:  Trunk Or Back"/>
        <s v="Lipo:  Upper Extremity"/>
        <s v="Low Back Disk Surgery"/>
        <s v="Lower Extrem &amp; Humer Proc Except Hip,Foot,Femur W Cc"/>
        <s v="Lower Extrem &amp; Humer Proc Except Hip,Foot,Femur W/O Cc/Mcc"/>
        <s v="Major Chest Procedures W Cc"/>
        <s v="Major Chest Procedures W Mcc"/>
        <s v="Major Chest Procedures W/O Cc/Mcc"/>
        <s v="Major Hip And Knee Joint Replacement Or Reattachment Of Lower Extremity W Mcc Or Total Ankle Replacement"/>
        <s v="Major Hip And Knee Joint Replacement Or Reattachment Of Lower Extremity W/O Mcc"/>
        <s v="Major Joint/Limb Reattachment Procedure Of Upper Extremities"/>
        <s v="Major Small &amp; Large Bowel Procedures W Cc"/>
        <s v="Major Small &amp; Large Bowel Procedures W Mcc"/>
        <s v="Major Small &amp; Large Bowel Procedures W/O Cc/Mcc"/>
        <s v="Mammary Implant Material Removal (Ruptured/Moved):  One"/>
        <s v="Mast Simple Complete"/>
        <s v="Medical Back Problems W/O Mcc"/>
        <s v="Metabolic Panel Total Ca"/>
        <s v="Misc Disorders Of Nutrition,Metabolism,Fluids/Electrolytes W Mcc"/>
        <s v="Misc Disorders Of Nutrition,Metabolism,Fluids/Electrolytes W/O Mcc"/>
        <s v="Motion Fluoroscopy/Swallow"/>
        <s v="Mri Brain Stem W/O &amp; W/Dye"/>
        <s v="Mri Brain Stem W/O Dye"/>
        <s v="Mri Jnt Of Lwr Extre W/O Dye"/>
        <s v="Mri Lumbar Spine W/O Dye"/>
        <s v="Mri Neck Spine W/O &amp; W/Dye"/>
        <s v="Myelography L-S Spine"/>
        <s v="N Block Inj Celiac Pelus"/>
        <s v="Neck Spine Disk Surgery"/>
        <s v="Neck Spine Fuse&amp;Remov Bel C2"/>
        <s v="Neuromuscular Reeducation"/>
        <s v="Njx Interlaminar Crv/Thrc"/>
        <s v="Njx Interlaminar Lmbr/Sac"/>
        <s v="Non-Extensive O.R. Proc Unrelated To Principal Diagnosis W Mcc"/>
        <s v="Normal Newborn"/>
        <s v="O.R. Procedures For Obesity W Cc"/>
        <s v="O.R. Procedures For Obesity W Mcc"/>
        <s v="O.R. Procedures For Obesity W/O Cc/Mcc"/>
        <s v="Ob Us &gt;= 14 Wks Sngl Fetus"/>
        <s v="Obstetric Panel"/>
        <s v="Obstetrical Care"/>
        <s v="Office Consultation"/>
        <s v="Office/Outpatient Visit New"/>
        <s v="Oral Function Therapy"/>
        <s v="Other Cardiothoracic Procedures W Mcc"/>
        <s v="Other Cardiothoracic Procedures W/O Mcc"/>
        <s v="Other Circulatory System Diagnoses W Cc"/>
        <s v="Other Circulatory System Diagnoses W Mcc"/>
        <s v="Other Digestive System Diagnoses W Cc"/>
        <s v="Other Disorders Of Nervous System W Cc"/>
        <s v="Other Kidney &amp; Urinary Tract Diagnoses W Mcc"/>
        <s v="Other Major Cardiovascular Procedures W Cc"/>
        <s v="Other Major Cardiovascular Procedures W Mcc"/>
        <s v="Other Major Cardiovascular Procedures W/O Cc/Mcc"/>
        <s v="Other Resp System O.R. Procedures W Mcc"/>
        <s v="Other Skin, Subcut Tiss &amp; Breast Proc W Cc"/>
        <s v="Other Vascular Procedures W Cc"/>
        <s v="Other Vascular Procedures W/O Cc/Mcc"/>
        <s v="Otoplasty:  Protruding Ear:  Bilateral"/>
        <s v="Partial Mastectomy"/>
        <s v="Partial Removal Of Thyroid"/>
        <s v="Perc Cardiovasc Proc W Drug-Eluting Stent W/O Mcc"/>
        <s v="Perc Cardiovasc Proc W/O Coronary Artery Stent W/O Mcc"/>
        <s v="Percutaneous Cardiovascular Procedures W Drug-Eluting Stent W Mcc Or 4+ Arteries Or Stents"/>
        <s v="Percutaneous Intracardiac Procedures W Mcc"/>
        <s v="Percutaneous Intracardiac Procedures W/O Mcc"/>
        <s v="Periprosthetic Capsulectomy, Breast:  Bilateral"/>
        <s v="Pet Image W/Ct Skull-Thigh"/>
        <s v="Poisoning &amp; Toxic Effects Of Drugs W/O Mcc"/>
        <s v="Polysom 6/&gt; Yrs 4/&gt; Param"/>
        <s v="Prev Visit New Age 18-39"/>
        <s v="Prev Visit New Age 40-64"/>
        <s v="Prostatectomy (Turp)"/>
        <s v="Prothrombin Time"/>
        <s v="Prp I/Hern Init Reduc &gt;5 Yr"/>
        <s v="Psytx W Pt 30 Minutes"/>
        <s v="Psytx W Pt 45 Minutes"/>
        <s v="Psytx W Pt 60 Minutes"/>
        <s v="Pt Eval Low Complex 20 Min"/>
        <s v="Pt Eval Mod Complex 30 Min"/>
        <s v="Pulmonary Edema &amp; Respiratory Failure"/>
        <s v="Pulmonary Embolism W Mcc"/>
        <s v="R&amp;L Hrt Art/Ventricle Angio"/>
        <s v="Rehabilitation W Cc/Mcc"/>
        <s v="Removal Of Breast Lesion"/>
        <s v="Removal Of Support Implant"/>
        <s v="Removal Of Thyroid"/>
        <s v="Removal Of Tonsils"/>
        <s v="Removal Tunneled Cv Cath"/>
        <s v="Remove In/Ex Hem Groups 2+"/>
        <s v="Remove Pilonidal Cyst Compl"/>
        <s v="Remove Spine Lamina 1 Lmbr"/>
        <s v="Remove Tonsils And Adenoids"/>
        <s v="Remv&amp;Replc Pm Gen Dual Lead"/>
        <s v="Renal Failure W Cc"/>
        <s v="Renal Failure W Mcc"/>
        <s v="Renal Function Panel"/>
        <s v="Repair Eardrum Structures"/>
        <s v="Repair Of Nasal Septum"/>
        <s v="Respiratory Infections &amp; Inflammations W Mcc"/>
        <s v="Revise Breast Reconstruction"/>
        <s v="Revision Of Hip Or Knee Replacement W Cc"/>
        <s v="Revision Of Hip Or Knee Replacement W Mcc"/>
        <s v="Revision Of Hip Or Knee Replacement W/O Cc/Mcc"/>
        <s v="Revision Of Knee Joint"/>
        <s v="Rhytidectomy:  (Facelift) Cheek, Skin, Neck (1 Night Hospital Stay Included In Primary Fee)"/>
        <s v="Rhytidectomy:  (Facelift) Cheek, Smas Flap (1 Night Hospital Stay Included In Primary Fee)"/>
        <s v="Rhytidectomy:  (Facelift) Forehead (1 Night Hospital Stay Included In Primary Fee)"/>
        <s v="Rhytidectomy:  (Facelift) Neck W/ Platysmal Tightening (1 Night Hospital Stay Included In Primary Fee)"/>
        <s v="Right Heart Cath"/>
        <s v="Rpr Umbil Hern Block &gt; 5 Yr"/>
        <s v="Rpr Umbil Hern Reduc &gt; 5 Yr"/>
        <s v="Rpr Ventral Hern Init Block"/>
        <s v="Rpr Ventral Hern Init Reduc"/>
        <s v="Scr Mammo Bi Incl Cad"/>
        <s v="Seizures W/O Mcc"/>
        <s v="Shoulder Arthroscopy/Surgery"/>
        <s v="Speech Sound Lang Comprehen"/>
        <s v="Spinal Fusion Except Cervical W/O Mcc"/>
        <s v="Stomach, Esophageal &amp; Duodenal Proc W Cc"/>
        <s v="Stomach, Esophageal &amp; Duodenal Proc W Mcc"/>
        <s v="Stomach, Esophageal &amp; Duodenal Proc W/O Cc/Mcc"/>
        <s v="Therapeutic Activities"/>
        <s v="Therapeutic Exercises"/>
        <s v="Thigh Lift"/>
        <s v="Thromboplastin Time Partial"/>
        <s v="Tissue Exam By Pathologist"/>
        <s v="Tlh W/T/O 250 G Or Less"/>
        <s v="Tlh W/T/O Uterus Over 250 G"/>
        <s v="Total Hip Arthroplasty"/>
        <s v="Total Knee Arthroplasty"/>
        <s v="Transcath Closure Of Asd"/>
        <s v="Transvaginal Us Non-Ob"/>
        <s v="Treatment Of Ankle Fracture"/>
        <s v="Tx Atrial Fib Pulm Vein Isol"/>
        <s v="Urinalysis Auto W/O Scope"/>
        <s v="Urinalysis Auto W/Scope"/>
        <s v="Urinalysis Nonauto W/O Scope"/>
        <s v="Urinalysis Nonauto W/Scope"/>
        <s v="Us Exam Abdom Complete"/>
        <s v="Us Exam Of Head And Neck"/>
        <s v="Uterine &amp; Adnexa Proc For Non-Malignancy W Cc/Mcc"/>
        <s v="Uterine &amp; Adnexa Proc For Non-Malignancy W/O Cc/Mcc"/>
        <s v="Vag Hyst Including T/O"/>
        <s v="Vaginal Delivery W O.R. Proc Except Steril &amp;/Or D&amp;C"/>
        <s v="Vaginal Delivery W/O Sterilization/D&amp;C W/O Cc/Mcc"/>
        <s v="Vbac Delivery"/>
        <s v="Vitamin B-12"/>
        <s v="X-Ray Exam L-2 Spine 4/&gt;Vws"/>
        <s v="Xcapsl Ctrc Rmvl W/O Ecp"/>
      </sharedItems>
    </cacheField>
    <cacheField name="Service Line" numFmtId="0">
      <sharedItems count="48">
        <s v="Bariatric Surgery"/>
        <s v="Behavioral Medicine"/>
        <s v="Cardiac Catheterization"/>
        <s v="Cardiac Services"/>
        <s v="Chemotherapy Administration"/>
        <s v="Computerized Axial Tomography (CAT)"/>
        <s v="Diagnostic Ultrasound"/>
        <s v="Echocardiogram"/>
        <s v="Electrocardiogram"/>
        <s v="Electrophysiology Studies"/>
        <s v="ENT medicine"/>
        <s v="General Medicine"/>
        <s v="General Surgery"/>
        <s v="Gynecology"/>
        <s v="Laparoscopy"/>
        <s v="Magnetic Resonance Img (MRI)"/>
        <s v="Mammography"/>
        <s v="Maternity Care and Delivery"/>
        <s v="Neurology"/>
        <s v="Neurosurgery"/>
        <s v="Normal Newborn"/>
        <s v="Obstetrics"/>
        <s v="Office Visit or Consult Claim"/>
        <s v="Orthopedics"/>
        <s v="Pathology and Laboratory"/>
        <s v="PET"/>
        <s v="Physical Medicine and Rehab"/>
        <s v="Plastic Surgery"/>
        <s v="Procedure - Auditory System"/>
        <s v="Procedure - Cardiovascular Sys"/>
        <s v="Procedure - Digestive System"/>
        <s v="Procedure - Endocrine System"/>
        <s v="Procedure - Eye / Ocular Adnexa"/>
        <s v="Procedure - Female Genital Sys"/>
        <s v="Procedure - Hemic and Lymph Sys"/>
        <s v="Procedure - Integumentary System"/>
        <s v="Procedure - Male Genital System"/>
        <s v="Procedure - Musculoskeletal Sys"/>
        <s v="Procedure - Nervous System"/>
        <s v="Procedure - Respiratory System"/>
        <s v="Procedure - Urinary System"/>
        <s v="Radiology"/>
        <s v="Rehabilitation"/>
        <s v="Sleep Testing"/>
        <s v="Spine"/>
        <s v="Thoracic Surgery"/>
        <s v="Urology"/>
        <s v="Vascular Services"/>
      </sharedItems>
    </cacheField>
    <cacheField name="Category" numFmtId="0">
      <sharedItems count="3">
        <s v="CMS Required"/>
        <s v="Model Output"/>
        <s v="Network Request"/>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374" createdVersion="3">
  <cacheSource type="worksheet">
    <worksheetSource ref="A1:D375" sheet="Cottage Grove Code List"/>
  </cacheSource>
  <cacheFields count="4">
    <cacheField name="CPT/DRG Code" numFmtId="0">
      <sharedItems containsMixedTypes="1" containsNumber="1" containsInteger="1" minValue="153" maxValue="99386" count="374">
        <n v="153"/>
        <n v="189"/>
        <n v="190"/>
        <n v="191"/>
        <n v="193"/>
        <n v="194"/>
        <n v="216"/>
        <n v="291"/>
        <n v="292"/>
        <n v="392"/>
        <n v="439"/>
        <n v="440"/>
        <n v="460"/>
        <n v="470"/>
        <n v="473"/>
        <n v="539"/>
        <n v="560"/>
        <n v="561"/>
        <n v="603"/>
        <n v="641"/>
        <n v="690"/>
        <n v="743"/>
        <n v="812"/>
        <n v="871"/>
        <n v="872"/>
        <n v="10060"/>
        <n v="10080"/>
        <n v="10120"/>
        <n v="11055"/>
        <n v="11056"/>
        <n v="11057"/>
        <n v="11720"/>
        <n v="11721"/>
        <n v="12001"/>
        <n v="12002"/>
        <n v="12011"/>
        <n v="12032"/>
        <n v="12052"/>
        <n v="19120"/>
        <n v="20552"/>
        <n v="20610"/>
        <n v="24640"/>
        <n v="25605"/>
        <n v="28190"/>
        <n v="29826"/>
        <n v="29881"/>
        <n v="36415"/>
        <n v="36430"/>
        <n v="36556"/>
        <n v="42820"/>
        <n v="43235"/>
        <n v="43239"/>
        <n v="45378"/>
        <n v="45380"/>
        <n v="45385"/>
        <n v="45391"/>
        <n v="47562"/>
        <n v="49505"/>
        <n v="51102"/>
        <n v="51701"/>
        <n v="51702"/>
        <n v="55700"/>
        <n v="55866"/>
        <n v="59400"/>
        <n v="59510"/>
        <n v="59610"/>
        <n v="62270"/>
        <n v="62322"/>
        <n v="62323"/>
        <n v="64400"/>
        <n v="64450"/>
        <n v="64483"/>
        <n v="66821"/>
        <n v="66984"/>
        <n v="70150"/>
        <n v="70450"/>
        <n v="70460"/>
        <n v="70470"/>
        <n v="70480"/>
        <n v="70486"/>
        <n v="70490"/>
        <n v="70491"/>
        <n v="70496"/>
        <n v="70498"/>
        <n v="70553"/>
        <n v="71045"/>
        <n v="71046"/>
        <n v="71100"/>
        <n v="71101"/>
        <n v="71111"/>
        <n v="71120"/>
        <n v="71250"/>
        <n v="71260"/>
        <n v="71275"/>
        <n v="72040"/>
        <n v="72050"/>
        <n v="72052"/>
        <n v="72070"/>
        <n v="72072"/>
        <n v="72080"/>
        <n v="72082"/>
        <n v="72100"/>
        <n v="72110"/>
        <n v="72125"/>
        <n v="72128"/>
        <n v="72131"/>
        <n v="72148"/>
        <n v="72192"/>
        <n v="72193"/>
        <n v="72202"/>
        <n v="72220"/>
        <n v="73000"/>
        <n v="73030"/>
        <n v="73080"/>
        <n v="73090"/>
        <n v="73110"/>
        <n v="73130"/>
        <n v="73140"/>
        <n v="73200"/>
        <n v="73202"/>
        <n v="73502"/>
        <n v="73522"/>
        <n v="73523"/>
        <n v="73552"/>
        <n v="73560"/>
        <n v="73562"/>
        <n v="73565"/>
        <n v="73590"/>
        <n v="73610"/>
        <n v="73630"/>
        <n v="73650"/>
        <n v="73660"/>
        <n v="73700"/>
        <n v="73701"/>
        <n v="73721"/>
        <n v="74018"/>
        <n v="74019"/>
        <n v="74160"/>
        <n v="74170"/>
        <n v="74174"/>
        <n v="74175"/>
        <n v="74176"/>
        <n v="74177"/>
        <n v="74178"/>
        <n v="76536"/>
        <n v="76604"/>
        <n v="76700"/>
        <n v="76705"/>
        <n v="76706"/>
        <n v="76770"/>
        <n v="76801"/>
        <n v="76805"/>
        <n v="76830"/>
        <n v="76856"/>
        <n v="76857"/>
        <n v="76870"/>
        <n v="76881"/>
        <n v="76882"/>
        <n v="77065"/>
        <n v="77066"/>
        <n v="77067"/>
        <n v="77077"/>
        <n v="77080"/>
        <n v="80048"/>
        <n v="80053"/>
        <n v="80055"/>
        <n v="80061"/>
        <n v="80069"/>
        <n v="80076"/>
        <n v="80156"/>
        <n v="80158"/>
        <n v="80162"/>
        <n v="80175"/>
        <n v="80177"/>
        <n v="80183"/>
        <n v="80195"/>
        <n v="80197"/>
        <n v="80201"/>
        <n v="80202"/>
        <n v="80203"/>
        <n v="80299"/>
        <n v="80305"/>
        <n v="80307"/>
        <n v="80323"/>
        <n v="81000"/>
        <n v="81001"/>
        <n v="81002"/>
        <n v="81003"/>
        <n v="81229"/>
        <n v="81240"/>
        <n v="81241"/>
        <n v="81270"/>
        <n v="81291"/>
        <n v="82024"/>
        <n v="82043"/>
        <n v="82088"/>
        <n v="82105"/>
        <n v="82140"/>
        <n v="82150"/>
        <n v="82172"/>
        <n v="82247"/>
        <n v="82270"/>
        <n v="82272"/>
        <n v="82274"/>
        <n v="82306"/>
        <n v="82397"/>
        <n v="82507"/>
        <n v="82533"/>
        <n v="82542"/>
        <n v="82570"/>
        <n v="82607"/>
        <n v="82627"/>
        <n v="82652"/>
        <n v="82656"/>
        <n v="82670"/>
        <n v="82671"/>
        <n v="82672"/>
        <n v="82705"/>
        <n v="82784"/>
        <n v="82785"/>
        <n v="82787"/>
        <n v="82803"/>
        <n v="83002"/>
        <n v="83010"/>
        <n v="83018"/>
        <n v="83036"/>
        <n v="83090"/>
        <n v="83497"/>
        <n v="83498"/>
        <n v="83516"/>
        <n v="83519"/>
        <n v="83520"/>
        <n v="83540"/>
        <n v="83630"/>
        <n v="83721"/>
        <n v="83735"/>
        <n v="83835"/>
        <n v="83880"/>
        <n v="83883"/>
        <n v="83921"/>
        <n v="83935"/>
        <n v="83970"/>
        <n v="83992"/>
        <n v="83993"/>
        <n v="84144"/>
        <n v="84145"/>
        <n v="84146"/>
        <n v="84153"/>
        <n v="84154"/>
        <n v="84156"/>
        <n v="84165"/>
        <n v="84166"/>
        <n v="84207"/>
        <n v="84402"/>
        <n v="84403"/>
        <n v="84439"/>
        <n v="84443"/>
        <n v="84445"/>
        <n v="84460"/>
        <n v="84484"/>
        <n v="84591"/>
        <n v="84702"/>
        <n v="84703"/>
        <n v="85025"/>
        <n v="85027"/>
        <n v="85049"/>
        <n v="85240"/>
        <n v="85306"/>
        <n v="85379"/>
        <n v="85576"/>
        <n v="85610"/>
        <n v="85613"/>
        <n v="85652"/>
        <n v="85730"/>
        <n v="86003"/>
        <n v="86021"/>
        <n v="86022"/>
        <n v="86038"/>
        <n v="86140"/>
        <n v="86200"/>
        <n v="86235"/>
        <n v="86255"/>
        <n v="86301"/>
        <n v="86304"/>
        <n v="86334"/>
        <n v="86335"/>
        <n v="86341"/>
        <n v="86361"/>
        <n v="86480"/>
        <n v="86618"/>
        <n v="86664"/>
        <n v="86696"/>
        <n v="86711"/>
        <n v="86765"/>
        <n v="86800"/>
        <n v="86803"/>
        <n v="86812"/>
        <n v="86870"/>
        <n v="86900"/>
        <n v="86902"/>
        <n v="86905"/>
        <n v="86920"/>
        <n v="87075"/>
        <n v="87077"/>
        <n v="87081"/>
        <n v="87086"/>
        <n v="87088"/>
        <n v="87106"/>
        <n v="87116"/>
        <n v="87186"/>
        <n v="87205"/>
        <n v="87209"/>
        <n v="87338"/>
        <n v="87340"/>
        <n v="87449"/>
        <n v="87491"/>
        <n v="87493"/>
        <n v="87497"/>
        <n v="87502"/>
        <n v="87517"/>
        <n v="87522"/>
        <n v="87536"/>
        <n v="87798"/>
        <n v="87799"/>
        <n v="87801"/>
        <n v="87899"/>
        <n v="87902"/>
        <n v="89051"/>
        <n v="90832"/>
        <n v="90834"/>
        <n v="90837"/>
        <n v="90846"/>
        <n v="90847"/>
        <n v="90853"/>
        <n v="92960"/>
        <n v="93000"/>
        <n v="93005"/>
        <n v="93306"/>
        <n v="93308"/>
        <n v="93452"/>
        <n v="93880"/>
        <n v="93970"/>
        <n v="93971"/>
        <n v="93976"/>
        <n v="93979"/>
        <n v="95810"/>
        <n v="95992"/>
        <n v="96360"/>
        <n v="96365"/>
        <n v="96372"/>
        <n v="96413"/>
        <n v="96523"/>
        <n v="97110"/>
        <n v="97112"/>
        <n v="97116"/>
        <n v="97140"/>
        <n v="97161"/>
        <n v="97162"/>
        <n v="97163"/>
        <n v="97164"/>
        <n v="97530"/>
        <n v="97535"/>
        <n v="99195"/>
        <n v="99203"/>
        <n v="99204"/>
        <n v="99205"/>
        <n v="99211"/>
        <n v="99243"/>
        <n v="99244"/>
        <n v="99385"/>
        <n v="99386"/>
        <s v="G0127"/>
        <s v="G0297"/>
        <s v="G0328"/>
      </sharedItems>
    </cacheField>
    <cacheField name="Service Desc." numFmtId="0">
      <sharedItems count="368">
        <s v="After Cataract Laser Surgery"/>
        <s v="Aftercare, Musculoskeletal System &amp; Connective Tissue W Cc"/>
        <s v="Aftercare, Musculoskeletal System &amp; Connective Tissue W/O Cc/Mcc"/>
        <s v="Ag Detect Nos Ia Mult"/>
        <s v="Agent Nos Assay W/Optic"/>
        <s v="Alanine Amino (Alt) (Sgpt)"/>
        <s v="Alkaloids Nos"/>
        <s v="Allg Spec Ige Crude Xtrc Ea"/>
        <s v="Alpha-Fetoprotein Serum"/>
        <s v="Anesth Head Vessel Surgery"/>
        <s v="Antinuclear Antibodies"/>
        <s v="Assay Carbamazepine Total"/>
        <s v="Assay For Calprotectin Fecal"/>
        <s v="Assay For Phencyclidine"/>
        <s v="Assay Iga/Igd/Igg/Igm Each"/>
        <s v="Assay Nephelometry Not Spec"/>
        <s v="Assay Of 5-Hiaa"/>
        <s v="Assay Of Acth"/>
        <s v="Assay Of Aldosterone"/>
        <s v="Assay Of Ammonia"/>
        <s v="Assay Of Amylase"/>
        <s v="Assay Of Apolipoprotein"/>
        <s v="Assay Of Blood Lipoprotein"/>
        <s v="Assay Of Citrate"/>
        <s v="Assay Of Digoxin Total"/>
        <s v="Assay Of Estradiol"/>
        <s v="Assay Of Estrogen"/>
        <s v="Assay Of Estrogens"/>
        <s v="Assay Of Free Testosterone"/>
        <s v="Assay Of Free Thyroxine"/>
        <s v="Assay Of Gonadotropin (Lh)"/>
        <s v="Assay Of Haptoglobin Quant"/>
        <s v="Assay Of Homocystine"/>
        <s v="Assay Of Ige"/>
        <s v="Assay Of Iron"/>
        <s v="Assay Of Magnesium"/>
        <s v="Assay Of Metanephrines"/>
        <s v="Assay Of Natriuretic Peptide"/>
        <s v="Assay Of Nos Vitamin"/>
        <s v="Assay Of Parathormone"/>
        <s v="Assay Of Progesterone"/>
        <s v="Assay Of Progesterone 17-D"/>
        <s v="Assay Of Prolactin"/>
        <s v="Assay Of Protein Urine"/>
        <s v="Assay Of Psa Free"/>
        <s v="Assay Of Psa Total"/>
        <s v="Assay Of Sirolimus"/>
        <s v="Assay Of Tacrolimus"/>
        <s v="Assay Of Topiramate"/>
        <s v="Assay Of Total Testosterone"/>
        <s v="Assay Of Troponin Quant"/>
        <s v="Assay Of Tsi Globulin"/>
        <s v="Assay Of Urine Creatinine"/>
        <s v="Assay Of Urine Osmolality"/>
        <s v="Assay Of Vancomycin"/>
        <s v="Assay Of Vitamin B-6"/>
        <s v="Assay Test For Blood Fecal"/>
        <s v="Assay Thyroid Stim Hormone"/>
        <s v="Automated Platelet Count"/>
        <s v="Bilirubin Total"/>
        <s v="Biopsy Of Prostate"/>
        <s v="Blood Gases Any Combination"/>
        <s v="Blood Platelet Aggregation"/>
        <s v="Blood Transfusion Service"/>
        <s v="Blood Type Antigen Donor Ea"/>
        <s v="Blood Typing Rbc Antigens"/>
        <s v="Blood Typing Serologic Abo"/>
        <s v="Body Fluid Cell Count"/>
        <s v="C Diff Amplified Probe"/>
        <s v="C-Reactive Protein"/>
        <s v="Canalith Repositioning Proc"/>
        <s v="Cardioversion Electric Ext"/>
        <s v="Ccp Antibody"/>
        <s v="Cellulitis W/O Mcc"/>
        <s v="Cervical Spinal Fusion W/O Cc/Mcc"/>
        <s v="Cesarean Delivery"/>
        <s v="Chemiluminescent Assay"/>
        <s v="Chemo Iv Infusion 1 Hr"/>
        <s v="Chorionic Gonadotropin Assay"/>
        <s v="Chorionic Gonadotropin Test"/>
        <s v="Chronic Obstructive Pulmonary Disease W Cc"/>
        <s v="Chronic Obstructive Pulmonary Disease W Mcc"/>
        <s v="Chylmd Trach Dna Amp Probe"/>
        <s v="Clot Factor Viii Ahg 1 Stage"/>
        <s v="Clot Inhibit Prot S Free"/>
        <s v="Col Chromotography Qual/Quan"/>
        <s v="Colonoscopy And Biopsy"/>
        <s v="Colonoscopy W/Endoscope Us"/>
        <s v="Colonoscopy W/Lesion Removal"/>
        <s v="Compatibility Test Spin"/>
        <s v="Complete Cbc Automated"/>
        <s v="Complete Cbc W/Auto Diff Wbc"/>
        <s v="Comprehen Metabolic Panel"/>
        <s v="Ct Abd &amp; Pelv 1/&gt; Regns"/>
        <s v="Ct Abd &amp; Pelv W/Contrast"/>
        <s v="Ct Abd &amp; Pelvis W/O Contrast"/>
        <s v="Ct Abdomen W/Dye"/>
        <s v="Ct Abdomen W/O &amp; W/Dye"/>
        <s v="Ct Angio Abd&amp;Pelv W/O&amp;W/Dye"/>
        <s v="Ct Angio Abdom W/O &amp; W/Dye"/>
        <s v="Ct Angiography Chest"/>
        <s v="Ct Angiography Head"/>
        <s v="Ct Angiography Neck"/>
        <s v="Ct Chest Spine W/O Dye"/>
        <s v="Ct Head/Brain W/Dye"/>
        <s v="Ct Head/Brain W/O &amp; W/Dye"/>
        <s v="Ct Head/Brain W/O Dye"/>
        <s v="Ct Lower Extremity W/Dye"/>
        <s v="Ct Lower Extremity W/O Dye"/>
        <s v="Ct Lumbar Spine W/O Dye"/>
        <s v="Ct Maxillofacial W/O Dye"/>
        <s v="Ct Neck Spine W/O Dye"/>
        <s v="Ct Orbit/Ear/Fossa W/O Dye"/>
        <s v="Ct Pelvis W/Dye"/>
        <s v="Ct Pelvis W/O Dye"/>
        <s v="Ct Soft Tissue Neck W/Dye"/>
        <s v="Ct Soft Tissue Neck W/O Dye"/>
        <s v="Ct Thorax W/Dye"/>
        <s v="Ct Thorax W/O Dye"/>
        <s v="Ct Upper Extremity W/O Dye"/>
        <s v="Ct Uppr Extremity W/O&amp;W/Dye"/>
        <s v="Cultr Bacteria Except Blood"/>
        <s v="Culture Aerobic Identify"/>
        <s v="Culture Screen Only"/>
        <s v="Cytogen M Array Copy No&amp;Snp"/>
        <s v="Cytomeg Dna Quant"/>
        <s v="Debride Nail 1-5"/>
        <s v="Debride Nail 6 Or More"/>
        <s v="Dehydroepiandrosterone"/>
        <s v="Detect Agent Nos Dna Amp"/>
        <s v="Detect Agent Nos Dna Quant"/>
        <s v="Detect Agnt Mult Dna Ampli"/>
        <s v="Diagnostic Colonoscopy"/>
        <s v="Disorders Of Pancreas Except Malignancy W Cc"/>
        <s v="Disorders Of Pancreas Except Malignancy W/O Cc/Mcc"/>
        <s v="Drain Bl W/Cath Insertion"/>
        <s v="Drain/Inj Joint/Bursa W/O Us"/>
        <s v="Drainage Of Pilonidal Cyst"/>
        <s v="Drainage Of Skin Abscess"/>
        <s v="Drug Assay Cyclosporine"/>
        <s v="Drug Screen Quan Lamotrigine"/>
        <s v="Drug Screen Quant Zonisamide"/>
        <s v="Drug Scrn Quan Levetiracetam"/>
        <s v="Drug Scrn Quant Oxcarbazepin"/>
        <s v="Drug Test Prsmv Chem Anlyzr"/>
        <s v="Drug Test Prsmv Dir Opt Obs"/>
        <s v="Dx Lmbr Spi Pnxr"/>
        <s v="Dx Mammo Incl Cad Bi"/>
        <s v="Dx Mammo Incl Cad Uni"/>
        <s v="Dxa Bone Density Axial"/>
        <s v="Echo Exam Of Abdomen"/>
        <s v="Egd Biopsy Single/Multiple"/>
        <s v="Egd Diagnostic Brush Wash"/>
        <s v="Electrocardiogram Complete"/>
        <s v="Electrocardiogram Tracing"/>
        <s v="Epstein-Barr Nuclear Antigen"/>
        <s v="Esophagitis, Gastroent &amp; Misc Digest Disorders W/O Mcc"/>
        <s v="Extracranial Bilat Study"/>
        <s v="Extremity Study"/>
        <s v="F2 Gene"/>
        <s v="F5 Gene"/>
        <s v="Family Psytx W/O Pt 50 Min"/>
        <s v="Family Psytx W/Pt 50 Min"/>
        <s v="Fats/Lipids Feces Qual"/>
        <s v="Fecal Blood Scrn Immunoassay"/>
        <s v="Fibrin Degradation Quant"/>
        <s v="Fluorescent Antibody Screen"/>
        <s v="Fungi Identification Yeast"/>
        <s v="Gait Training Therapy"/>
        <s v="Genotype Dna/Rna Hep C"/>
        <s v="Glycosylated Hemoglobin Test"/>
        <s v="Group Psychotherapy"/>
        <s v="Heart Failure &amp; Shock W Cc"/>
        <s v="Heart Failure &amp; Shock W Mcc Or Peripheral Extracorporeal Membrane Oxygenation (Ecmo)"/>
        <s v="Heavy Metal Quant Each Nes"/>
        <s v="Hepatic Function Panel"/>
        <s v="Hepatitis B Dna Quant"/>
        <s v="Hepatitis B Surface Ag Ia"/>
        <s v="Hepatitis C Ab Test"/>
        <s v="Hepatitis C Revrs Trnscrpj"/>
        <s v="Herpes Simplex Type 2 Test"/>
        <s v="Hiv-1 Quant&amp;Revrse Trnscrpj"/>
        <s v="Hla Typing A B Or C"/>
        <s v="Hpylori Stool Ia"/>
        <s v="Hydration Iv Infusion Init"/>
        <s v="Igg 1 2 3 Or 4 Each"/>
        <s v="Immunfix E-Phorsis/Urine/Csf"/>
        <s v="Immunoassay Nonantibody"/>
        <s v="Immunoassay Quant Nos Nonab"/>
        <s v="Immunoassay Tumor Ca 125"/>
        <s v="Immunoassay Tumor Ca 19-9"/>
        <s v="Immunofix E-Phoresis Serum"/>
        <s v="Influenza Dna Amp Probe"/>
        <s v="Inj Foramen Epidural L/S"/>
        <s v="Inj Trigger Point 1/2 Muscl"/>
        <s v="Insert Bladder Catheter"/>
        <s v="Insert Non-Tunnel Cv Cath"/>
        <s v="Insert Temp Bladder Cath"/>
        <s v="Intmd Rpr Face/Mm 2.6-5.0 Cm"/>
        <s v="Intmd Rpr S/A/T/Ext 2.6-7.5"/>
        <s v="Irrig Drug Delivery Device"/>
        <s v="Islet Cell Antibody"/>
        <s v="Jak2 Gene"/>
        <s v="John Cunningham Antibody"/>
        <s v="Joint Survey Single View"/>
        <s v="Kidney &amp; Urinary Tract Infections W/O Mcc"/>
        <s v="Knee Arthroscopy/Surgery"/>
        <s v="Lactoferrin Fecal (Qual)"/>
        <s v="Laparo Radical Prostatectomy"/>
        <s v="Laparoscopic Cholecystectomy"/>
        <s v="Ldct For Lung Ca Screen"/>
        <s v="Left Hrt Cath W/Ventrclgrphy"/>
        <s v="Lipid Panel"/>
        <s v="Lyme Disease Antibody"/>
        <s v="Major Hip And Knee Joint Replacement Or Reattachment Of Lower Extremity W/O Mcc"/>
        <s v="Manual Therapy 1/&gt; Regions"/>
        <s v="Metabolic Panel Total Ca"/>
        <s v="Microbe Susceptible Mic"/>
        <s v="Misc Disorders Of Nutrition,Metabolism,Fluids/Electrolytes W/O Mcc"/>
        <s v="Mri Brain Stem W/O &amp; W/Dye"/>
        <s v="Mri Jnt Of Lwr Extre W/O Dye"/>
        <s v="Mri Lumbar Spine W/O Dye"/>
        <s v="Mthfr Gene"/>
        <s v="Mycobacteria Culture"/>
        <s v="Neuromuscular Reeducation"/>
        <s v="Njx Aa&amp;/Strd Other Pn/Branch"/>
        <s v="Njx Aa&amp;/Strd Trigeminal Nrv"/>
        <s v="Njx Interlaminar Lmbr/Sac"/>
        <s v="Nuclear Antigen Antibody"/>
        <s v="Ob Us &lt; 14 Wks Single Fetus"/>
        <s v="Ob Us &gt;= 14 Wks Sngl Fetus"/>
        <s v="Obstetric Panel"/>
        <s v="Obstetrical Care"/>
        <s v="Occult Bld Feces 1-3 Tests"/>
        <s v="Occult Blood Feces"/>
        <s v="Office Consultation"/>
        <s v="Office/Outpatient Visit Est"/>
        <s v="Office/Outpatient Visit New"/>
        <s v="Organic Acid Single Quant"/>
        <s v="Osteomyelitis W Mcc"/>
        <s v="Otitis Media &amp; Uri W/O Mcc"/>
        <s v="Pancreatic Elastase Fecal"/>
        <s v="Phlebotomy"/>
        <s v="Platelet Antibodies"/>
        <s v="Polysom 6/&gt; Yrs 4/&gt; Param"/>
        <s v="Prev Visit New Age 18-39"/>
        <s v="Prev Visit New Age 40-64"/>
        <s v="Procalcitonin (Pct)"/>
        <s v="Protein E-Phoresis Serum"/>
        <s v="Protein E-Phoresis/Urine/Csf"/>
        <s v="Prothrombin Time"/>
        <s v="Prp I/Hern Init Reduc &gt;5 Yr"/>
        <s v="Psytx W Pt 30 Minutes"/>
        <s v="Psytx W Pt 45 Minutes"/>
        <s v="Psytx W Pt 60 Minutes"/>
        <s v="Pt Eval High Complex 45 Min"/>
        <s v="Pt Eval Low Complex 20 Min"/>
        <s v="Pt Eval Mod Complex 30 Min"/>
        <s v="Pt Re-Eval Est Plan Care"/>
        <s v="Pulmonary Edema &amp; Respiratory Failure"/>
        <s v="Quantitative Assay Drug"/>
        <s v="Rbc Antibody Identification"/>
        <s v="Rbc Sed Rate Automated"/>
        <s v="Red Blood Cell Disorders W/O Mcc"/>
        <s v="Removal Of Breast Lesion"/>
        <s v="Removal Of Foot Foreign Body"/>
        <s v="Remove Foreign Body"/>
        <s v="Remove Tonsils And Adenoids"/>
        <s v="Renal Function Panel"/>
        <s v="Ria Nonantibody"/>
        <s v="Routine Venipuncture"/>
        <s v="Rpr F/E/E/N/L/M 2.5 Cm/&lt;"/>
        <s v="Rpr S/N/Ax/Gen/Trnk 2.5Cm/&lt;"/>
        <s v="Rpr S/N/Ax/Gen/Trnk2.6-7.5Cm"/>
        <s v="Rubeola Antibody"/>
        <s v="Russell Viper Venom Diluted"/>
        <s v="Scr Mammo Bi Incl Cad"/>
        <s v="Self Care Mngment Training"/>
        <s v="Septicemia Or Severe Sepsis W/O Mv &gt;96 Hours W Mcc"/>
        <s v="Septicemia Or Severe Sepsis W/O Mv &gt;96 Hours W/O Mcc"/>
        <s v="Shoulder Arthroscopy/Surgery"/>
        <s v="Simple Pneumonia &amp; Pleurisy W Cc"/>
        <s v="Simple Pneumonia &amp; Pleurisy W Mcc"/>
        <s v="Smear Complex Stain"/>
        <s v="Smear Gram Stain"/>
        <s v="Spinal Fusion Except Cervical W/O Mcc"/>
        <s v="T Cell Absolute Count"/>
        <s v="Tb Test Cell Immun Measure"/>
        <s v="Ther/Proph/Diag Inj Sc/Im"/>
        <s v="Ther/Proph/Diag Iv Inf Init"/>
        <s v="Therapeutic Activities"/>
        <s v="Therapeutic Exercises"/>
        <s v="Thromboplastin Time Partial"/>
        <s v="Thyroglobulin Antibody"/>
        <s v="Total Cortisol"/>
        <s v="Transvaginal Us Non-Ob"/>
        <s v="Treat Elbow Dislocation"/>
        <s v="Treat Fracture Radius/Ulna"/>
        <s v="Trim Nail(S)"/>
        <s v="Trim Skin Lesion"/>
        <s v="Trim Skin Lesions 2 To 4"/>
        <s v="Trim Skin Lesions Over 4"/>
        <s v="Tte F-Up Or Lmtd"/>
        <s v="Tte W/Doppler Complete"/>
        <s v="Ur Albumin Quantitative"/>
        <s v="Urinalysis Auto W/O Scope"/>
        <s v="Urinalysis Auto W/Scope"/>
        <s v="Urinalysis Nonauto W/O Scope"/>
        <s v="Urinalysis Nonauto W/Scope"/>
        <s v="Urine Bacteria Culture"/>
        <s v="Urine Culture/Colony Count"/>
        <s v="Us Abdl Aorta Screen Aaa"/>
        <s v="Us Compl Joint R-T W/Img"/>
        <s v="Us Exam Abdo Back Wall Comp"/>
        <s v="Us Exam Abdom Complete"/>
        <s v="Us Exam Chest"/>
        <s v="Us Exam Of Head And Neck"/>
        <s v="Us Exam Pelvic Complete"/>
        <s v="Us Exam Pelvic Limited"/>
        <s v="Us Exam Scrotum"/>
        <s v="Us Lmtd Jt/Nonvasc Xtr Strux"/>
        <s v="Uterine &amp; Adnexa Proc For Non-Malignancy W/O Cc/Mcc"/>
        <s v="Vascular Study"/>
        <s v="Vbac Delivery"/>
        <s v="Vit D 1 25-Dihydroxy"/>
        <s v="Vitamin B-12"/>
        <s v="Vitamin D 25 Hydroxy"/>
        <s v="Wbc Antibody Identification"/>
        <s v="X-Ray Exam Abdomen 1 View"/>
        <s v="X-Ray Exam Abdomen 2 Views"/>
        <s v="X-Ray Exam Breastbone 2/&gt;Vws"/>
        <s v="X-Ray Exam Chest 1 View"/>
        <s v="X-Ray Exam Chest 2 Views"/>
        <s v="X-Ray Exam Entire Spi 2/3 Vw"/>
        <s v="X-Ray Exam Hip Uni 2-3 Views"/>
        <s v="X-Ray Exam Hips Bi 3-4 Views"/>
        <s v="X-Ray Exam Hips Bi 5/&gt; Views"/>
        <s v="X-Ray Exam L-2 Spine 4/&gt;Vws"/>
        <s v="X-Ray Exam L-S Spine 2/3 Vws"/>
        <s v="X-Ray Exam Neck Spine 2-3 Vw"/>
        <s v="X-Ray Exam Neck Spine 4/5Vws"/>
        <s v="X-Ray Exam Neck Spine 6/&gt;Vws"/>
        <s v="X-Ray Exam Of Ankle"/>
        <s v="X-Ray Exam Of Collar Bone"/>
        <s v="X-Ray Exam Of Elbow"/>
        <s v="X-Ray Exam Of Facial Bones"/>
        <s v="X-Ray Exam Of Femur 2/&gt;"/>
        <s v="X-Ray Exam Of Finger(S)"/>
        <s v="X-Ray Exam Of Foot"/>
        <s v="X-Ray Exam Of Forearm"/>
        <s v="X-Ray Exam Of Hand"/>
        <s v="X-Ray Exam Of Heel"/>
        <s v="X-Ray Exam Of Knee 1 Or 2"/>
        <s v="X-Ray Exam Of Knee 3"/>
        <s v="X-Ray Exam Of Knees"/>
        <s v="X-Ray Exam Of Lower Leg"/>
        <s v="X-Ray Exam Of Shoulder"/>
        <s v="X-Ray Exam Of Toe(S)"/>
        <s v="X-Ray Exam Of Wrist"/>
        <s v="X-Ray Exam Ribs Uni 2 Views"/>
        <s v="X-Ray Exam Ribs/Chest4/&gt; Vws"/>
        <s v="X-Ray Exam Sacrum Tailbone"/>
        <s v="X-Ray Exam Si Joints 3/&gt; Vws"/>
        <s v="X-Ray Exam Thorac Spine 2Vws"/>
        <s v="X-Ray Exam Thorac Spine 3Vws"/>
        <s v="X-Ray Exam Thoracolmb 2/&gt; Vw"/>
        <s v="X-Ray Exam Unilat Ribs/Chest"/>
        <s v="Xcapsl Ctrc Rmvl W/O Ecp"/>
      </sharedItems>
    </cacheField>
    <cacheField name="Service Line" numFmtId="0">
      <sharedItems count="33">
        <s v="Behavioral Medicine"/>
        <s v="Cardiac Catheterization"/>
        <s v="Cardiac Services"/>
        <s v="Chemotherapy Administration"/>
        <s v="Computerized Axial Tomography (CAT)"/>
        <s v="Diagnostic Ultrasound"/>
        <s v="Echocardiogram"/>
        <s v="Electrocardiogram"/>
        <s v="ENT"/>
        <s v="General Medicine"/>
        <s v="Gynecology"/>
        <s v="Infusion Care"/>
        <s v="IV Therapy"/>
        <s v="Laparoscopy"/>
        <s v="Magnetic Resonance Img (MRI)"/>
        <s v="Mammography"/>
        <s v="Maternity Care and Delivery"/>
        <s v="Office Visit or Consult Claim"/>
        <s v="Oncology/Hematology"/>
        <s v="Orthopedics"/>
        <s v="Pathology and Laboratory"/>
        <s v="Physical Medicine and Rehab"/>
        <s v="Procedure - Cardiovascular Sys"/>
        <s v="Procedure - Digestive System"/>
        <s v="Procedure - Eye / Ocular Adnexa"/>
        <s v="Procedure - Integumentary System"/>
        <s v="Procedure - Male Genital System"/>
        <s v="Procedure - Musculoskeletal Sys"/>
        <s v="Procedure - Nervous System"/>
        <s v="Procedure - Urinary System"/>
        <s v="Radiology"/>
        <s v="Sleep Testing"/>
        <s v="Spine"/>
      </sharedItems>
    </cacheField>
    <cacheField name="Category" numFmtId="0">
      <sharedItems count="2">
        <s v="CMS Required"/>
        <s v="Model Output"/>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cordCount="371" createdVersion="3">
  <cacheSource type="worksheet">
    <worksheetSource ref="A1:D372" sheet="Riverbend Code List"/>
  </cacheSource>
  <cacheFields count="4">
    <cacheField name="CPT/DRG Code" numFmtId="0">
      <sharedItems containsMixedTypes="1" containsNumber="1" containsInteger="1" minValue="3" maxValue="99386" count="371">
        <n v="3"/>
        <n v="23"/>
        <n v="25"/>
        <n v="26"/>
        <n v="27"/>
        <n v="36"/>
        <n v="39"/>
        <n v="54"/>
        <n v="56"/>
        <n v="65"/>
        <n v="66"/>
        <n v="70"/>
        <n v="71"/>
        <n v="74"/>
        <n v="101"/>
        <n v="153"/>
        <n v="163"/>
        <n v="164"/>
        <n v="165"/>
        <n v="166"/>
        <n v="175"/>
        <n v="176"/>
        <n v="177"/>
        <n v="180"/>
        <n v="190"/>
        <n v="191"/>
        <n v="194"/>
        <n v="202"/>
        <n v="203"/>
        <n v="208"/>
        <n v="216"/>
        <n v="219"/>
        <n v="220"/>
        <n v="227"/>
        <n v="228"/>
        <n v="229"/>
        <n v="233"/>
        <n v="234"/>
        <n v="235"/>
        <n v="236"/>
        <n v="246"/>
        <n v="247"/>
        <n v="253"/>
        <n v="254"/>
        <n v="266"/>
        <n v="267"/>
        <n v="268"/>
        <n v="269"/>
        <n v="270"/>
        <n v="271"/>
        <n v="272"/>
        <n v="273"/>
        <n v="274"/>
        <n v="280"/>
        <n v="281"/>
        <n v="282"/>
        <n v="286"/>
        <n v="287"/>
        <n v="291"/>
        <n v="300"/>
        <n v="305"/>
        <n v="309"/>
        <n v="310"/>
        <n v="313"/>
        <n v="314"/>
        <n v="326"/>
        <n v="327"/>
        <n v="328"/>
        <n v="329"/>
        <n v="330"/>
        <n v="331"/>
        <n v="355"/>
        <n v="372"/>
        <n v="374"/>
        <n v="378"/>
        <n v="386"/>
        <n v="389"/>
        <n v="390"/>
        <n v="392"/>
        <n v="393"/>
        <n v="394"/>
        <n v="395"/>
        <n v="405"/>
        <n v="406"/>
        <n v="417"/>
        <n v="418"/>
        <n v="432"/>
        <n v="439"/>
        <n v="442"/>
        <n v="444"/>
        <n v="445"/>
        <n v="454"/>
        <n v="455"/>
        <n v="457"/>
        <n v="460"/>
        <n v="462"/>
        <n v="466"/>
        <n v="467"/>
        <n v="468"/>
        <n v="469"/>
        <n v="470"/>
        <n v="472"/>
        <n v="473"/>
        <n v="480"/>
        <n v="481"/>
        <n v="482"/>
        <n v="483"/>
        <n v="493"/>
        <n v="494"/>
        <n v="505"/>
        <n v="518"/>
        <n v="519"/>
        <n v="520"/>
        <n v="543"/>
        <n v="551"/>
        <n v="552"/>
        <n v="580"/>
        <n v="581"/>
        <n v="603"/>
        <n v="617"/>
        <n v="620"/>
        <n v="621"/>
        <n v="627"/>
        <n v="637"/>
        <n v="638"/>
        <n v="639"/>
        <n v="641"/>
        <n v="657"/>
        <n v="658"/>
        <n v="660"/>
        <n v="682"/>
        <n v="683"/>
        <n v="690"/>
        <n v="698"/>
        <n v="699"/>
        <n v="708"/>
        <n v="737"/>
        <n v="742"/>
        <n v="743"/>
        <n v="768"/>
        <n v="785"/>
        <n v="788"/>
        <n v="795"/>
        <n v="807"/>
        <n v="809"/>
        <n v="812"/>
        <n v="847"/>
        <n v="854"/>
        <n v="872"/>
        <n v="880"/>
        <n v="896"/>
        <n v="907"/>
        <n v="917"/>
        <n v="918"/>
        <n v="919"/>
        <n v="948"/>
        <n v="981"/>
        <n v="987"/>
        <n v="11406"/>
        <n v="19120"/>
        <n v="19125"/>
        <n v="19301"/>
        <n v="19303"/>
        <n v="20680"/>
        <n v="22551"/>
        <n v="22856"/>
        <n v="27130"/>
        <n v="27447"/>
        <n v="27814"/>
        <n v="29826"/>
        <n v="29827"/>
        <n v="29881"/>
        <n v="30520"/>
        <n v="31541"/>
        <n v="31624"/>
        <n v="31625"/>
        <n v="31628"/>
        <n v="31652"/>
        <n v="33208"/>
        <n v="33228"/>
        <n v="33249"/>
        <n v="33263"/>
        <n v="33264"/>
        <n v="33270"/>
        <n v="33285"/>
        <n v="36226"/>
        <n v="36430"/>
        <n v="36558"/>
        <n v="36561"/>
        <n v="36821"/>
        <n v="37221"/>
        <n v="38221"/>
        <n v="38510"/>
        <n v="38525"/>
        <n v="41899"/>
        <n v="42415"/>
        <n v="42820"/>
        <n v="42826"/>
        <n v="43235"/>
        <n v="43239"/>
        <n v="43242"/>
        <n v="43244"/>
        <n v="43248"/>
        <n v="43249"/>
        <n v="43259"/>
        <n v="43262"/>
        <n v="43280"/>
        <n v="43281"/>
        <n v="44970"/>
        <n v="45171"/>
        <n v="45378"/>
        <n v="45380"/>
        <n v="45385"/>
        <n v="45391"/>
        <n v="47562"/>
        <n v="47563"/>
        <n v="49083"/>
        <n v="49320"/>
        <n v="49324"/>
        <n v="49450"/>
        <n v="49505"/>
        <n v="49560"/>
        <n v="49561"/>
        <n v="49585"/>
        <n v="49587"/>
        <n v="49650"/>
        <n v="49651"/>
        <n v="49652"/>
        <n v="49653"/>
        <n v="50435"/>
        <n v="51102"/>
        <n v="52234"/>
        <n v="52235"/>
        <n v="52332"/>
        <n v="52356"/>
        <n v="52601"/>
        <n v="54640"/>
        <n v="55700"/>
        <n v="55866"/>
        <n v="57520"/>
        <n v="58260"/>
        <n v="58262"/>
        <n v="58552"/>
        <n v="58558"/>
        <n v="58561"/>
        <n v="58563"/>
        <n v="58571"/>
        <n v="58573"/>
        <n v="58661"/>
        <n v="58662"/>
        <n v="59025"/>
        <n v="59400"/>
        <n v="59510"/>
        <n v="59610"/>
        <n v="60220"/>
        <n v="60240"/>
        <n v="60500"/>
        <n v="62270"/>
        <n v="62322"/>
        <n v="62323"/>
        <n v="63030"/>
        <n v="63045"/>
        <n v="63047"/>
        <n v="63267"/>
        <n v="63685"/>
        <n v="64483"/>
        <n v="66821"/>
        <n v="66984"/>
        <n v="70450"/>
        <n v="70553"/>
        <n v="72110"/>
        <n v="72148"/>
        <n v="72193"/>
        <n v="73721"/>
        <n v="74174"/>
        <n v="74177"/>
        <n v="74230"/>
        <n v="76700"/>
        <n v="76805"/>
        <n v="76830"/>
        <n v="77065"/>
        <n v="77066"/>
        <n v="77067"/>
        <n v="77371"/>
        <n v="78072"/>
        <n v="78195"/>
        <n v="78226"/>
        <n v="78227"/>
        <n v="78306"/>
        <n v="80048"/>
        <n v="80053"/>
        <n v="80055"/>
        <n v="80061"/>
        <n v="80069"/>
        <n v="80076"/>
        <n v="81000"/>
        <n v="81001"/>
        <n v="81002"/>
        <n v="81003"/>
        <n v="82330"/>
        <n v="83036"/>
        <n v="84153"/>
        <n v="84154"/>
        <n v="84443"/>
        <n v="84703"/>
        <n v="85025"/>
        <n v="85027"/>
        <n v="85610"/>
        <n v="85730"/>
        <n v="86870"/>
        <n v="86900"/>
        <n v="86920"/>
        <n v="86923"/>
        <n v="87631"/>
        <n v="87633"/>
        <n v="88307"/>
        <n v="88309"/>
        <n v="90832"/>
        <n v="90834"/>
        <n v="90837"/>
        <n v="90846"/>
        <n v="90847"/>
        <n v="90853"/>
        <n v="91010"/>
        <n v="92526"/>
        <n v="92610"/>
        <n v="92611"/>
        <n v="92960"/>
        <n v="93000"/>
        <n v="93005"/>
        <n v="93306"/>
        <n v="93308"/>
        <n v="93312"/>
        <n v="93351"/>
        <n v="93451"/>
        <n v="93452"/>
        <n v="93454"/>
        <n v="93458"/>
        <n v="93459"/>
        <n v="93460"/>
        <n v="93580"/>
        <n v="93653"/>
        <n v="93654"/>
        <n v="93656"/>
        <n v="93925"/>
        <n v="93971"/>
        <n v="94060"/>
        <n v="95810"/>
        <n v="95811"/>
        <n v="95812"/>
        <n v="95816"/>
        <n v="95819"/>
        <n v="96374"/>
        <n v="96413"/>
        <n v="96523"/>
        <n v="97110"/>
        <n v="97112"/>
        <n v="97140"/>
        <n v="97161"/>
        <n v="97162"/>
        <n v="97163"/>
        <n v="97530"/>
        <n v="97535"/>
        <n v="99203"/>
        <n v="99204"/>
        <n v="99205"/>
        <n v="99243"/>
        <n v="99244"/>
        <n v="99385"/>
        <n v="99386"/>
        <s v="G0121"/>
      </sharedItems>
    </cacheField>
    <cacheField name="Service Desc." numFmtId="0">
      <sharedItems count="362">
        <s v="Abd Paracentesis W/Imaging"/>
        <s v="Acute Adjustment Reaction &amp; Psychosocial Dysfunction"/>
        <s v="Acute Myocardial Infarction, Discharged Alive W Cc"/>
        <s v="Acute Myocardial Infarction, Discharged Alive W Mcc"/>
        <s v="Acute Myocardial Infarction, Discharged Alive W/O Cc/Mcc"/>
        <s v="After Cataract Laser Surgery"/>
        <s v="Alcohol/Drug Abuse Or Dependence W/O Rehabilitation Therapy W Mcc"/>
        <s v="Amputat Of Lower Limb For Endocrine,Nutrit,&amp; Metabol Dis W Cc"/>
        <s v="Anesth Head Vessel Surgery"/>
        <s v="Aortic And Heart Assist Procedures Except Pulsation Balloon W Mcc"/>
        <s v="Aortic And Heart Assist Procedures Except Pulsation Balloon W/O Mcc"/>
        <s v="Arthroscop Rotator Cuff Repr"/>
        <s v="Assay Of Calcium"/>
        <s v="Assay Of Psa Free"/>
        <s v="Assay Of Psa Total"/>
        <s v="Assay Thyroid Stim Hormone"/>
        <s v="Av Fusion Direct Any Site"/>
        <s v="Back &amp; Neck Proc Exc Spinal Fusion W Cc"/>
        <s v="Back &amp; Neck Proc Exc Spinal Fusion W Mcc Or Disc Device/Neurostim"/>
        <s v="Back &amp; Neck Proc Exc Spinal Fusion W/O Cc/Mcc"/>
        <s v="Bilateral Or Multiple Major Joint Procs Of Lower Extremity W/O Mcc"/>
        <s v="Biopsy Of Prostate"/>
        <s v="Biopsy/Removal Lymph Nodes"/>
        <s v="Blood Transfusion Service"/>
        <s v="Blood Typing Serologic Abo"/>
        <s v="Bone Imaging Whole Body"/>
        <s v="Bronch Ebus Samplng 1/2 Node"/>
        <s v="Bronchitis &amp; Asthma W Cc/Mcc"/>
        <s v="Bronchitis &amp; Asthma W/O Cc/Mcc"/>
        <s v="Bronchoscopy W/Biopsy(S)"/>
        <s v="Bronchoscopy/Lung Bx Each"/>
        <s v="Cardiac Arrhythmia &amp; Conduction Disorders W Cc"/>
        <s v="Cardiac Arrhythmia &amp; Conduction Disorders W/O Cc/Mcc"/>
        <s v="Cardiac Defibrillator Implant W/O Cardiac Cath W/O Mcc"/>
        <s v="Cardiac Valve &amp; Oth Maj Cardiothoracic Proc W/O Card Cath W Cc"/>
        <s v="Cardiac Valve &amp; Oth Maj Cardiothoracic Proc W/O Card Cath W Mcc"/>
        <s v="Cardioversion Electric Ext"/>
        <s v="Carotid Artery Stent Procedure W/O Cc/Mcc"/>
        <s v="Cellulitis W/O Mcc"/>
        <s v="Cerv Artific Diskectomy"/>
        <s v="Cervical Spinal Fusion W Cc"/>
        <s v="Cervical Spinal Fusion W/O Cc/Mcc"/>
        <s v="Cesarean Delivery"/>
        <s v="Cesarean Section W Sterilization W/O Cc/Mcc"/>
        <s v="Cesarean Section W/O Sterilization W/O Cc/Mcc"/>
        <s v="Chemo Iv Infusion 1 Hr"/>
        <s v="Chemotherapy W/O Acute Leukemia As Secondary Diagnosis W Cc"/>
        <s v="Chest Pain"/>
        <s v="Chorionic Gonadotropin Assay"/>
        <s v="Chronic Obstructive Pulmonary Disease W Cc"/>
        <s v="Chronic Obstructive Pulmonary Disease W Mcc"/>
        <s v="Circulatory Disorders Except Ami, W Card Cath W Mcc"/>
        <s v="Circulatory Disorders Except Ami, W Card Cath W/O Mcc"/>
        <s v="Cirrhosis &amp; Alcoholic Hepatitis W Mcc"/>
        <s v="Colon Ca Scrn Not Hi Rsk Ind"/>
        <s v="Colonoscopy And Biopsy"/>
        <s v="Colonoscopy W/Endoscope Us"/>
        <s v="Colonoscopy W/Lesion Removal"/>
        <s v="Combined Anterior/Posterior Spinal Fusion W Cc"/>
        <s v="Combined Anterior/Posterior Spinal Fusion W/O Cc/Mcc"/>
        <s v="Compatibility Test Electric"/>
        <s v="Compatibility Test Spin"/>
        <s v="Complete Cbc Automated"/>
        <s v="Complete Cbc W/Auto Diff Wbc"/>
        <s v="Complications Of Treatment W Mcc"/>
        <s v="Comprehen Metabolic Panel"/>
        <s v="Conization Of Cervix"/>
        <s v="Coronary Artery Angio S&amp;I"/>
        <s v="Coronary Bypass W Cardiac Cath W Mcc"/>
        <s v="Coronary Bypass W Cardiac Cath W/O Mcc"/>
        <s v="Coronary Bypass W/O Cardiac Cath W Mcc"/>
        <s v="Coronary Bypass W/O Cardiac Cath W/O Mcc"/>
        <s v="Cranial &amp; Peripheral Nerve Disorders W/O Mcc"/>
        <s v="Craniotomy &amp; Endovascular Intracranial Procedures W Cc"/>
        <s v="Craniotomy &amp; Endovascular Intracranial Procedures W Mcc"/>
        <s v="Craniotomy &amp; Endovascular Intracranial Procedures W/O Cc/Mcc"/>
        <s v="Craniotomy W Major Device Implant Or Acute Complex Cns Pdx W Mcc Or Chemotherapy Implant Or Epilepsy W Neurostimulator"/>
        <s v="Ct Abd &amp; Pelv W/Contrast"/>
        <s v="Ct Angio Abd&amp;Pelv W/O&amp;W/Dye"/>
        <s v="Ct Head/Brain W/O Dye"/>
        <s v="Ct Pelvis W/Dye"/>
        <s v="Cysto/Uretero W/Lithotripsy"/>
        <s v="Cystoscopy And Treatment"/>
        <s v="Degenerative Nervous System Disorders W Mcc"/>
        <s v="Dental Surgery Procedure"/>
        <s v="Diabetes W Cc"/>
        <s v="Diabetes W Mcc"/>
        <s v="Diabetes W/O Cc/Mcc"/>
        <s v="Diag Laparo Separate Proc"/>
        <s v="Diagnostic Colonoscopy"/>
        <s v="Digestive Malignancy W Mcc"/>
        <s v="Disorders Of Liver Except Malig,Cirr,Alc Hepa W Cc"/>
        <s v="Disorders Of Pancreas Except Malignancy W Cc"/>
        <s v="Disorders Of The Biliary Tract W Cc"/>
        <s v="Disorders Of The Biliary Tract W Mcc"/>
        <s v="Drain Bl W/Cath Insertion"/>
        <s v="Dx Bone Marrow Biopsies"/>
        <s v="Dx Bronchoscope/Lavage"/>
        <s v="Dx Lmbr Spi Pnxr"/>
        <s v="Dx Mammo Incl Cad Bi"/>
        <s v="Dx Mammo Incl Cad Uni"/>
        <s v="Echo Transesophageal"/>
        <s v="Ecmo Or Trach W Mv &gt;96 Hrs Or Pdx Exc Face, Mouth &amp; Neck W Maj O.R."/>
        <s v="Eeg 41-60 Minutes"/>
        <s v="Eeg Awake And Asleep"/>
        <s v="Eeg Awake And Drowsy"/>
        <s v="Egd Biopsy Single/Multiple"/>
        <s v="Egd Diagnostic Brush Wash"/>
        <s v="Egd Guide Wire Insertion"/>
        <s v="Egd Us Exam Duodenum/Jejunum"/>
        <s v="Egd Us Fine Needle Bx/Aspir"/>
        <s v="Egd Varices Ligation"/>
        <s v="Electrocardiogram Complete"/>
        <s v="Electrocardiogram Tracing"/>
        <s v="Endo Cholangiopancreatograph"/>
        <s v="Endovascular Cardiac Valve Replacement W Mcc"/>
        <s v="Endovascular Cardiac Valve Replacement W/O Mcc"/>
        <s v="Ep &amp; Ablate Supravent Arrhyt"/>
        <s v="Ep &amp; Ablate Ventric Tachy"/>
        <s v="Esoph Egd Dilation &lt;30 Mm"/>
        <s v="Esophagitis, Gastroent &amp; Misc Digest Disorders W/O Mcc"/>
        <s v="Esophagus Motility Study"/>
        <s v="Evaluate Swallowing Function"/>
        <s v="Evaluation Of Wheezing"/>
        <s v="Exc Rect Tum Transanal Part"/>
        <s v="Exc Tr-Ext B9+Marg &gt;4.0 Cm"/>
        <s v="Exchange Nephrostomy Cath"/>
        <s v="Excise Intrspinl Lesion Lmbr"/>
        <s v="Excise Parotid Gland/Lesion"/>
        <s v="Excision Breast Lesion"/>
        <s v="Explore Parathyroid Glands"/>
        <s v="Extensive O.R. Procedure Unrelated To Principal Diagnosis W Mcc"/>
        <s v="Extracranial Procedures W/O Cc/Mcc"/>
        <s v="Extremity Study"/>
        <s v="Family Psytx W/O Pt 50 Min"/>
        <s v="Family Psytx W/Pt 50 Min"/>
        <s v="Fetal Non-Stress Test"/>
        <s v="Foot Procedures W/O Cc/Mcc"/>
        <s v="G.I. Hemorrhage W Cc"/>
        <s v="G.I. Obstruction W Cc"/>
        <s v="G.I. Obstruction W/O Cc/Mcc"/>
        <s v="Glycosylated Hemoglobin Test"/>
        <s v="Group Psychotherapy"/>
        <s v="Heart Failure &amp; Shock W Mcc Or Peripheral Extracorporeal Membrane Oxygenation (Ecmo)"/>
        <s v="Hepatic Function Panel"/>
        <s v="Hepatobil Syst Image W/Drug"/>
        <s v="Hepatobiliary System Imaging"/>
        <s v="Hernia Procedures Except Inguinal &amp; Femoral W/O Cc/Mcc"/>
        <s v="Hip &amp; Femur Procedures Except Major Joint W Cc"/>
        <s v="Hip &amp; Femur Procedures Except Major Joint W Mcc"/>
        <s v="Hip &amp; Femur Procedures Except Major Joint W/O Cc/Mcc"/>
        <s v="Hypertension W/O Mcc"/>
        <s v="Hysteroscopy Ablation"/>
        <s v="Hysteroscopy Biopsy"/>
        <s v="Hysteroscopy Remove Myoma"/>
        <s v="Iliac Revasc W/Stent"/>
        <s v="Infectious &amp; Parasitic Diseases W O.R. Procedure W Cc"/>
        <s v="Inflammatory Bowel Disease W Cc"/>
        <s v="Inj Foramen Epidural L/S"/>
        <s v="Ins/Rep Subq Defibrillator"/>
        <s v="Insert Tunneled Cv Cath"/>
        <s v="Insj Subq Car Rhythm Mntr"/>
        <s v="Insj/Rplcmt Defib W/Lead(S)"/>
        <s v="Insrt Heart Pm Atrial &amp; Vent"/>
        <s v="Insrt/Redo Spine N Generator"/>
        <s v="Intracranial Hemorrhage Or Cerebral Infarction W Cc Or Tpa In 24 Hrs"/>
        <s v="Intracranial Hemorrhage Or Cerebral Infarction W/O Cc/Mcc"/>
        <s v="Irrig Drug Delivery Device"/>
        <s v="Kidney &amp; Ureter Procedures For Neoplasm W Cc"/>
        <s v="Kidney &amp; Ureter Procedures For Neoplasm W/O Cc/Mcc"/>
        <s v="Kidney &amp; Ureter Procedures For Non-Neoplasm W Cc"/>
        <s v="Kidney &amp; Urinary Tract Infections W/O Mcc"/>
        <s v="Knee Arthroscopy/Surgery"/>
        <s v="L Hrt Art/Grft Angio"/>
        <s v="L Hrt Artery/Ventricle Angio"/>
        <s v="Lap Ing Hernia Repair Init"/>
        <s v="Lap Ing Hernia Repair Recur"/>
        <s v="Lap Insert Tunnel Ip Cath"/>
        <s v="Lap Paraesophag Hern Repair"/>
        <s v="Lap Vent/Abd Hern Proc Comp"/>
        <s v="Lap Vent/Abd Hernia Repair"/>
        <s v="Laparo Cholecystectomy/Graph"/>
        <s v="Laparo Radical Prostatectomy"/>
        <s v="Laparo-Vag Hyst Incl T/O"/>
        <s v="Laparoscopic Cholecystectomy"/>
        <s v="Laparoscopic Cholecystectomy W/O C.D.E. W Cc"/>
        <s v="Laparoscopic Cholecystectomy W/O C.D.E. W Mcc"/>
        <s v="Laparoscopy Appendectomy"/>
        <s v="Laparoscopy Excise Lesions"/>
        <s v="Laparoscopy Fundoplasty"/>
        <s v="Laparoscopy Remove Adnexa"/>
        <s v="Larynscop W/Tumr Exc + Scope"/>
        <s v="Left Hrt Cath W/Ventrclgrphy"/>
        <s v="Lipid Panel"/>
        <s v="Low Back Disk Surgery"/>
        <s v="Lower Extrem &amp; Humer Proc Except Hip,Foot,Femur W Cc"/>
        <s v="Lower Extrem &amp; Humer Proc Except Hip,Foot,Femur W/O Cc/Mcc"/>
        <s v="Lower Extremity Study"/>
        <s v="Lymph System Imaging"/>
        <s v="Major Chest Procedures W Cc"/>
        <s v="Major Chest Procedures W Mcc"/>
        <s v="Major Chest Procedures W/O Cc/Mcc"/>
        <s v="Major Gastrointestinal Disorders &amp; Peritoneal Infections W Cc"/>
        <s v="Major Hematol/Immun Diag Exc Sickle Cell Crisis &amp; Coagul W Cc"/>
        <s v="Major Hip And Knee Joint Replacement Or Reattachment Of Lower Extremity W Mcc Or Total Ankle Replacement"/>
        <s v="Major Hip And Knee Joint Replacement Or Reattachment Of Lower Extremity W/O Mcc"/>
        <s v="Major Joint/Limb Reattachment Procedure Of Upper Extremities"/>
        <s v="Major Male Pelvic Procedures W/O Cc/Mcc"/>
        <s v="Major Small &amp; Large Bowel Procedures W Cc"/>
        <s v="Major Small &amp; Large Bowel Procedures W Mcc"/>
        <s v="Major Small &amp; Large Bowel Procedures W/O Cc/Mcc"/>
        <s v="Manual Therapy 1/&gt; Regions"/>
        <s v="Mast Simple Complete"/>
        <s v="Medical Back Problems W Mcc"/>
        <s v="Medical Back Problems W/O Mcc"/>
        <s v="Metabolic Panel Total Ca"/>
        <s v="Misc Disorders Of Nutrition,Metabolism,Fluids/Electrolytes W/O Mcc"/>
        <s v="Motion Fluoroscopy/Swallow"/>
        <s v="Mri Brain Stem W/O &amp; W/Dye"/>
        <s v="Mri Jnt Of Lwr Extre W/O Dye"/>
        <s v="Mri Lumbar Spine W/O Dye"/>
        <s v="Neck Spine Fuse&amp;Remov Bel C2"/>
        <s v="Nervous System Neoplasms W Mcc"/>
        <s v="Neuromuscular Reeducation"/>
        <s v="Njx Interlaminar Lmbr/Sac"/>
        <s v="Non-Extensive O.R. Proc Unrelated To Principal Diagnosis W Mcc"/>
        <s v="Nonspecific Cerebrovascular Disorders W Cc"/>
        <s v="Nonspecific Cerebrovascular Disorders W Mcc"/>
        <s v="Normal Newborn"/>
        <s v="O.R. Procedures For Obesity W Cc"/>
        <s v="O.R. Procedures For Obesity W/O Cc/Mcc"/>
        <s v="Ob Us &gt;= 14 Wks Sngl Fetus"/>
        <s v="Obstetric Panel"/>
        <s v="Obstetrical Care"/>
        <s v="Office Consultation"/>
        <s v="Office/Outpatient Visit New"/>
        <s v="Oral Function Therapy"/>
        <s v="Orchiopexy Ingun/Scrot Appr"/>
        <s v="Other Cardiothoracic Procedures W Mcc"/>
        <s v="Other Cardiothoracic Procedures W/O Mcc"/>
        <s v="Other Circulatory System Diagnoses W Mcc"/>
        <s v="Other Digestive System Diagnoses W Cc"/>
        <s v="Other Digestive System Diagnoses W Mcc"/>
        <s v="Other Digestive System Diagnoses W/O Cc/Mcc"/>
        <s v="Other Kidney &amp; Urinary Tract Diagnoses W Cc"/>
        <s v="Other Kidney &amp; Urinary Tract Diagnoses W Mcc"/>
        <s v="Other Major Cardiovascular Procedures W Cc"/>
        <s v="Other Major Cardiovascular Procedures W Mcc"/>
        <s v="Other Major Cardiovascular Procedures W/O Cc/Mcc"/>
        <s v="Other O.R. Procedures For Injuries W Mcc"/>
        <s v="Other Resp System O.R. Procedures W Mcc"/>
        <s v="Other Skin, Subcut Tiss &amp; Breast Proc W Cc"/>
        <s v="Other Skin, Subcut Tiss &amp; Breast Proc W/O Cc/Mcc"/>
        <s v="Other Vascular Procedures W Cc"/>
        <s v="Other Vascular Procedures W/O Cc/Mcc"/>
        <s v="Otitis Media &amp; Uri W/O Mcc"/>
        <s v="Pancreas, Liver &amp; Shunt Procedures W Cc"/>
        <s v="Pancreas, Liver &amp; Shunt Procedures W Mcc"/>
        <s v="Parathyrd Planar W/Spect&amp;Ct"/>
        <s v="Partial Mastectomy"/>
        <s v="Partial Removal Of Thyroid"/>
        <s v="Pathological Fractures &amp; Musculoskelet &amp; Conn Tiss Malig W Cc"/>
        <s v="Perc Cardiovasc Proc W Drug-Eluting Stent W/O Mcc"/>
        <s v="Percutaneous Cardiovascular Procedures W Drug-Eluting Stent W Mcc Or 4+ Arteries Or Stents"/>
        <s v="Percutaneous Intracardiac Procedures W Mcc"/>
        <s v="Percutaneous Intracardiac Procedures W/O Mcc"/>
        <s v="Peripheral Vascular Disorders W Cc"/>
        <s v="Place Cath Vertebral Art"/>
        <s v="Poisoning &amp; Toxic Effects Of Drugs W Mcc"/>
        <s v="Poisoning &amp; Toxic Effects Of Drugs W/O Mcc"/>
        <s v="Polysom 6/&gt; Yrs 4/&gt; Param"/>
        <s v="Polysom 6/&gt;Yrs Cpap 4/&gt; Parm"/>
        <s v="Prev Visit New Age 18-39"/>
        <s v="Prev Visit New Age 40-64"/>
        <s v="Prostatectomy (Turp)"/>
        <s v="Prothrombin Time"/>
        <s v="Prp I/Hern Init Reduc &gt;5 Yr"/>
        <s v="Psytx W Pt 30 Minutes"/>
        <s v="Psytx W Pt 45 Minutes"/>
        <s v="Psytx W Pt 60 Minutes"/>
        <s v="Pt Eval High Complex 45 Min"/>
        <s v="Pt Eval Low Complex 20 Min"/>
        <s v="Pt Eval Mod Complex 30 Min"/>
        <s v="Pulmonary Embolism W Mcc"/>
        <s v="Pulmonary Embolism W/O Mcc"/>
        <s v="R&amp;L Hrt Art/Ventricle Angio"/>
        <s v="Rbc Antibody Identification"/>
        <s v="Red Blood Cell Disorders W/O Mcc"/>
        <s v="Removal Of Breast Lesion"/>
        <s v="Removal Of Support Implant"/>
        <s v="Removal Of Thyroid"/>
        <s v="Removal Of Tonsils"/>
        <s v="Remove Spine Lamina 1 Crvl"/>
        <s v="Remove Spine Lamina 1 Lmbr"/>
        <s v="Remove Tonsils And Adenoids"/>
        <s v="Remv&amp;Replc Pm Gen Dual Lead"/>
        <s v="Renal Failure W Cc"/>
        <s v="Renal Failure W Mcc"/>
        <s v="Renal Function Panel"/>
        <s v="Repair Of Nasal Septum"/>
        <s v="Replace G/C Tube Perc"/>
        <s v="Resp Virus 12-25 Targets"/>
        <s v="Resp Virus 3-5 Targets"/>
        <s v="Respiratory Infections &amp; Inflammations W Mcc"/>
        <s v="Respiratory Neoplasms W Mcc"/>
        <s v="Respiratory System Diagnosis W Ventilator Support &lt;=96 Hours"/>
        <s v="Revision Of Hip Or Knee Replacement W Cc"/>
        <s v="Revision Of Hip Or Knee Replacement W Mcc"/>
        <s v="Revision Of Hip Or Knee Replacement W/O Cc/Mcc"/>
        <s v="Right Heart Cath"/>
        <s v="Rmvl &amp; Rplcmt Dfb Gen 2 Lead"/>
        <s v="Rmvl &amp; Rplcmt Dfb Gen Mlt Ld"/>
        <s v="Rpr Umbil Hern Block &gt; 5 Yr"/>
        <s v="Rpr Umbil Hern Reduc &gt; 5 Yr"/>
        <s v="Rpr Ventral Hern Init Block"/>
        <s v="Rpr Ventral Hern Init Reduc"/>
        <s v="Scr Mammo Bi Incl Cad"/>
        <s v="Seizures W/O Mcc"/>
        <s v="Self Care Mngment Training"/>
        <s v="Septicemia Or Severe Sepsis W/O Mv &gt;96 Hours W/O Mcc"/>
        <s v="Shoulder Arthroscopy/Surgery"/>
        <s v="Signs &amp; Symptoms W/O Mcc"/>
        <s v="Simple Pneumonia &amp; Pleurisy W Cc"/>
        <s v="Spinal Fus Exc Cerv W Spinal Curv/Malig/Infec Or Ext Fus W Cc"/>
        <s v="Spinal Fusion Except Cervical W/O Mcc"/>
        <s v="Srs Multisource"/>
        <s v="Stomach, Esophageal &amp; Duodenal Proc W Cc"/>
        <s v="Stomach, Esophageal &amp; Duodenal Proc W Mcc"/>
        <s v="Stomach, Esophageal &amp; Duodenal Proc W/O Cc/Mcc"/>
        <s v="Stress Tte Complete"/>
        <s v="Ther/Proph/Diag Inj Iv Push"/>
        <s v="Therapeutic Activities"/>
        <s v="Therapeutic Exercises"/>
        <s v="Thromboplastin Time Partial"/>
        <s v="Thyroid, Parathyroid &amp; Thyroglossal Procedures W/O Cc/Mcc"/>
        <s v="Tissue Exam By Pathologist"/>
        <s v="Tlh W/T/O 250 G Or Less"/>
        <s v="Tlh W/T/O Uterus Over 250 G"/>
        <s v="Total Hip Arthroplasty"/>
        <s v="Total Knee Arthroplasty"/>
        <s v="Transcath Closure Of Asd"/>
        <s v="Transvaginal Us Non-Ob"/>
        <s v="Treatment Of Ankle Fracture"/>
        <s v="Tte F-Up Or Lmtd"/>
        <s v="Tte W/Doppler Complete"/>
        <s v="Tx Atrial Fib Pulm Vein Isol"/>
        <s v="Urinalysis Auto W/O Scope"/>
        <s v="Urinalysis Auto W/Scope"/>
        <s v="Urinalysis Nonauto W/O Scope"/>
        <s v="Urinalysis Nonauto W/Scope"/>
        <s v="Us Exam Abdom Complete"/>
        <s v="Uterine &amp; Adnexa Proc For Non-Malignancy W Cc/Mcc"/>
        <s v="Uterine &amp; Adnexa Proc For Non-Malignancy W/O Cc/Mcc"/>
        <s v="Uterine &amp; Adnexa Proc For Ovarian Or Adnexal Malignancy W Cc"/>
        <s v="Vag Hyst Including T/O"/>
        <s v="Vaginal Delivery W O.R. Proc Except Steril &amp;/Or D&amp;C"/>
        <s v="Vaginal Delivery W/O Sterilization/D&amp;C W/O Cc/Mcc"/>
        <s v="Vaginal Hysterectomy"/>
        <s v="Vbac Delivery"/>
        <s v="X-Ray Exam L-2 Spine 4/&gt;Vws"/>
        <s v="X-Ray Xm Swlng Funcj C+"/>
        <s v="Xcapsl Ctrc Rmvl W/O Ecp"/>
      </sharedItems>
    </cacheField>
    <cacheField name="Service Line" numFmtId="0">
      <sharedItems count="50">
        <s v="Behavioral Medicine"/>
        <s v="Cardiac Catheterization"/>
        <s v="Cardiac Services"/>
        <s v="Chemotherapy Administration"/>
        <s v="Computerized Axial Tomography (CAT)"/>
        <s v="Diagnostic Ultrasound"/>
        <s v="Echocardiogram"/>
        <s v="EEG"/>
        <s v="Electrocardiogram"/>
        <s v="Electrophysiology Studies"/>
        <s v="ENT"/>
        <s v="ENT medicine"/>
        <s v="General Medicine"/>
        <s v="General Surgery"/>
        <s v="Gynecology"/>
        <s v="IV Therapy"/>
        <s v="Laparoscopy"/>
        <s v="Magnetic Resonance Img (MRI)"/>
        <s v="Mammography"/>
        <s v="Maternity Care and Delivery"/>
        <s v="Neurology"/>
        <s v="Neurosurgery"/>
        <s v="Normal Newborn"/>
        <s v="Nuclear Medicine"/>
        <s v="Obstetrics"/>
        <s v="Office Visit or Consult Claim"/>
        <s v="Oncology/Hematology"/>
        <s v="Orthopedics"/>
        <s v="Pathology and Laboratory"/>
        <s v="Physical Medicine and Rehab"/>
        <s v="Procedure - Cardiovascular Sys"/>
        <s v="Procedure - Digestive System"/>
        <s v="Procedure - Endocrine System"/>
        <s v="Procedure - Eye / Ocular Adnexa"/>
        <s v="Procedure - Female Genital Sys"/>
        <s v="Procedure - Hemic and Lymph Sys"/>
        <s v="Procedure - Integumentary System"/>
        <s v="Procedure - Male Genital System"/>
        <s v="Procedure - Musculoskeletal Sys"/>
        <s v="Procedure - Nervous System"/>
        <s v="Procedure - Respiratory System"/>
        <s v="Procedure - Urinary System"/>
        <s v="Pulmonary Function Tests"/>
        <s v="Radiation Oncology"/>
        <s v="Radiology"/>
        <s v="Sleep Testing"/>
        <s v="Spine"/>
        <s v="Thoracic Surgery"/>
        <s v="Urology"/>
        <s v="Vascular Services"/>
      </sharedItems>
    </cacheField>
    <cacheField name="Category" numFmtId="0">
      <sharedItems count="2">
        <s v="CMS Required"/>
        <s v="Model Output"/>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cordCount="369" createdVersion="3">
  <cacheSource type="worksheet">
    <worksheetSource ref="A1:D370" sheet="St John Code List"/>
  </cacheSource>
  <cacheFields count="4">
    <cacheField name="CPT/DRG Code" numFmtId="0">
      <sharedItems containsMixedTypes="1" containsNumber="1" containsInteger="1" minValue="56" maxValue="99386" count="369">
        <n v="56"/>
        <n v="57"/>
        <n v="62"/>
        <n v="64"/>
        <n v="66"/>
        <n v="74"/>
        <n v="101"/>
        <n v="166"/>
        <n v="175"/>
        <n v="176"/>
        <n v="177"/>
        <n v="189"/>
        <n v="190"/>
        <n v="191"/>
        <n v="194"/>
        <n v="196"/>
        <n v="203"/>
        <n v="216"/>
        <n v="227"/>
        <n v="246"/>
        <n v="247"/>
        <n v="253"/>
        <n v="254"/>
        <n v="280"/>
        <n v="281"/>
        <n v="286"/>
        <n v="287"/>
        <n v="291"/>
        <n v="292"/>
        <n v="303"/>
        <n v="308"/>
        <n v="309"/>
        <n v="310"/>
        <n v="313"/>
        <n v="314"/>
        <n v="326"/>
        <n v="327"/>
        <n v="329"/>
        <n v="330"/>
        <n v="331"/>
        <n v="343"/>
        <n v="354"/>
        <n v="371"/>
        <n v="377"/>
        <n v="378"/>
        <n v="388"/>
        <n v="389"/>
        <n v="390"/>
        <n v="392"/>
        <n v="394"/>
        <n v="418"/>
        <n v="433"/>
        <n v="439"/>
        <n v="440"/>
        <n v="442"/>
        <n v="444"/>
        <n v="445"/>
        <n v="460"/>
        <n v="462"/>
        <n v="466"/>
        <n v="467"/>
        <n v="468"/>
        <n v="469"/>
        <n v="470"/>
        <n v="473"/>
        <n v="481"/>
        <n v="483"/>
        <n v="493"/>
        <n v="494"/>
        <n v="558"/>
        <n v="580"/>
        <n v="603"/>
        <n v="617"/>
        <n v="637"/>
        <n v="638"/>
        <n v="639"/>
        <n v="640"/>
        <n v="641"/>
        <n v="643"/>
        <n v="644"/>
        <n v="658"/>
        <n v="661"/>
        <n v="682"/>
        <n v="683"/>
        <n v="689"/>
        <n v="690"/>
        <n v="698"/>
        <n v="742"/>
        <n v="743"/>
        <n v="768"/>
        <n v="769"/>
        <n v="785"/>
        <n v="787"/>
        <n v="788"/>
        <n v="789"/>
        <n v="792"/>
        <n v="793"/>
        <n v="794"/>
        <n v="795"/>
        <n v="798"/>
        <n v="806"/>
        <n v="807"/>
        <n v="812"/>
        <n v="853"/>
        <n v="854"/>
        <n v="871"/>
        <n v="872"/>
        <n v="883"/>
        <n v="885"/>
        <n v="894"/>
        <n v="896"/>
        <n v="917"/>
        <n v="918"/>
        <n v="981"/>
        <n v="12031"/>
        <n v="19081"/>
        <n v="19083"/>
        <n v="19120"/>
        <n v="19125"/>
        <n v="19301"/>
        <n v="20610"/>
        <n v="20680"/>
        <n v="23412"/>
        <n v="25447"/>
        <n v="25609"/>
        <n v="26055"/>
        <n v="27446"/>
        <n v="27447"/>
        <n v="27814"/>
        <n v="28750"/>
        <n v="29826"/>
        <n v="29827"/>
        <n v="29848"/>
        <n v="29880"/>
        <n v="29881"/>
        <n v="29888"/>
        <n v="30520"/>
        <n v="31254"/>
        <n v="33208"/>
        <n v="33228"/>
        <n v="33249"/>
        <n v="33263"/>
        <n v="33264"/>
        <n v="33285"/>
        <n v="36415"/>
        <n v="36430"/>
        <n v="36561"/>
        <n v="36590"/>
        <n v="36821"/>
        <n v="36825"/>
        <n v="36901"/>
        <n v="36902"/>
        <n v="38221"/>
        <n v="42820"/>
        <n v="42826"/>
        <n v="43235"/>
        <n v="43239"/>
        <n v="43248"/>
        <n v="43249"/>
        <n v="44970"/>
        <n v="45330"/>
        <n v="45331"/>
        <n v="45378"/>
        <n v="45380"/>
        <n v="45385"/>
        <n v="45391"/>
        <n v="46040"/>
        <n v="47562"/>
        <n v="47563"/>
        <n v="49320"/>
        <n v="49324"/>
        <n v="49505"/>
        <n v="49507"/>
        <n v="49560"/>
        <n v="49561"/>
        <n v="49585"/>
        <n v="49587"/>
        <n v="49650"/>
        <n v="49651"/>
        <n v="49654"/>
        <n v="50590"/>
        <n v="52234"/>
        <n v="52235"/>
        <n v="52332"/>
        <n v="52356"/>
        <n v="52601"/>
        <n v="55700"/>
        <n v="55866"/>
        <n v="57520"/>
        <n v="57522"/>
        <n v="58260"/>
        <n v="58552"/>
        <n v="58558"/>
        <n v="58561"/>
        <n v="58563"/>
        <n v="58571"/>
        <n v="58573"/>
        <n v="58661"/>
        <n v="58662"/>
        <n v="58670"/>
        <n v="59025"/>
        <n v="59400"/>
        <n v="59510"/>
        <n v="59610"/>
        <n v="59820"/>
        <n v="62270"/>
        <n v="62321"/>
        <n v="62322"/>
        <n v="62323"/>
        <n v="64483"/>
        <n v="64490"/>
        <n v="64493"/>
        <n v="64633"/>
        <n v="64635"/>
        <n v="64721"/>
        <n v="66821"/>
        <n v="66982"/>
        <n v="66984"/>
        <n v="69436"/>
        <n v="70450"/>
        <n v="70480"/>
        <n v="70486"/>
        <n v="70490"/>
        <n v="70491"/>
        <n v="70496"/>
        <n v="70544"/>
        <n v="70551"/>
        <n v="70553"/>
        <n v="71046"/>
        <n v="71250"/>
        <n v="71260"/>
        <n v="71275"/>
        <n v="72100"/>
        <n v="72110"/>
        <n v="72125"/>
        <n v="72128"/>
        <n v="72131"/>
        <n v="72132"/>
        <n v="72141"/>
        <n v="72146"/>
        <n v="72148"/>
        <n v="72158"/>
        <n v="72170"/>
        <n v="72192"/>
        <n v="72193"/>
        <n v="73030"/>
        <n v="73110"/>
        <n v="73130"/>
        <n v="73200"/>
        <n v="73221"/>
        <n v="73523"/>
        <n v="73560"/>
        <n v="73562"/>
        <n v="73564"/>
        <n v="73630"/>
        <n v="73700"/>
        <n v="73701"/>
        <n v="73718"/>
        <n v="73721"/>
        <n v="74150"/>
        <n v="74160"/>
        <n v="74170"/>
        <n v="74174"/>
        <n v="74176"/>
        <n v="74177"/>
        <n v="74178"/>
        <n v="74183"/>
        <n v="74230"/>
        <n v="74261"/>
        <n v="75572"/>
        <n v="75574"/>
        <n v="75635"/>
        <n v="76000"/>
        <n v="76536"/>
        <n v="76641"/>
        <n v="76642"/>
        <n v="76700"/>
        <n v="76705"/>
        <n v="76770"/>
        <n v="76801"/>
        <n v="76805"/>
        <n v="76811"/>
        <n v="76813"/>
        <n v="76816"/>
        <n v="76830"/>
        <n v="77065"/>
        <n v="77066"/>
        <n v="77067"/>
        <n v="77080"/>
        <n v="77334"/>
        <n v="77373"/>
        <n v="77470"/>
        <n v="78227"/>
        <n v="78264"/>
        <n v="78608"/>
        <n v="78815"/>
        <n v="80048"/>
        <n v="80053"/>
        <n v="80055"/>
        <n v="80061"/>
        <n v="80069"/>
        <n v="80076"/>
        <n v="81000"/>
        <n v="81001"/>
        <n v="81002"/>
        <n v="81003"/>
        <n v="83036"/>
        <n v="83690"/>
        <n v="84153"/>
        <n v="84154"/>
        <n v="84443"/>
        <n v="85025"/>
        <n v="85027"/>
        <n v="85610"/>
        <n v="85730"/>
        <n v="86870"/>
        <n v="86900"/>
        <n v="86902"/>
        <n v="87641"/>
        <n v="90832"/>
        <n v="90834"/>
        <n v="90837"/>
        <n v="90846"/>
        <n v="90847"/>
        <n v="90853"/>
        <n v="92611"/>
        <n v="92960"/>
        <n v="93000"/>
        <n v="93005"/>
        <n v="93270"/>
        <n v="93280"/>
        <n v="93296"/>
        <n v="93306"/>
        <n v="93451"/>
        <n v="93452"/>
        <n v="93454"/>
        <n v="93458"/>
        <n v="93459"/>
        <n v="93460"/>
        <n v="93660"/>
        <n v="93880"/>
        <n v="93923"/>
        <n v="93924"/>
        <n v="93925"/>
        <n v="93926"/>
        <n v="93970"/>
        <n v="93971"/>
        <n v="93975"/>
        <n v="95806"/>
        <n v="95810"/>
        <n v="95811"/>
        <n v="96372"/>
        <n v="96401"/>
        <n v="96409"/>
        <n v="96413"/>
        <n v="96523"/>
        <n v="97110"/>
        <n v="99203"/>
        <n v="99204"/>
        <n v="99205"/>
        <n v="99243"/>
        <n v="99244"/>
        <n v="99385"/>
        <n v="99386"/>
        <s v="0297T"/>
        <s v="G0105"/>
        <s v="G0121"/>
        <s v="G0260"/>
        <s v="G0297"/>
      </sharedItems>
    </cacheField>
    <cacheField name="Service Desc." numFmtId="0">
      <sharedItems count="357">
        <s v="Acute Myocardial Infarction, Discharged Alive W Cc"/>
        <s v="Acute Myocardial Infarction, Discharged Alive W Mcc"/>
        <s v="After Cataract Laser Surgery"/>
        <s v="Alcohol/Drug Abuse Or Dependence W/O Rehabilitation Therapy W Mcc"/>
        <s v="Alcohol/Drug Abuse Or Dependence, Left Ama"/>
        <s v="Amputat Of Lower Limb For Endocrine,Nutrit,&amp; Metabol Dis W Cc"/>
        <s v="Anesth Head Vessel Surgery"/>
        <s v="Appendectomy W/O Complicated Principal Diag W/O Cc/Mcc"/>
        <s v="Artery-Vein Autograft"/>
        <s v="Arthroscop Rotator Cuff Repr"/>
        <s v="Assay Of Lipase"/>
        <s v="Assay Of Psa Free"/>
        <s v="Assay Of Psa Total"/>
        <s v="Assay Thyroid Stim Hormone"/>
        <s v="Atherosclerosis W/O Mcc"/>
        <s v="Av Fusion Direct Any Site"/>
        <s v="Bilateral Or Multiple Major Joint Procs Of Lower Extremity W/O Mcc"/>
        <s v="Biopsy Of Prostate"/>
        <s v="Blood Transfusion Service"/>
        <s v="Blood Type Antigen Donor Ea"/>
        <s v="Blood Typing Serologic Abo"/>
        <s v="Brain Imaging (Pet)"/>
        <s v="Bronchitis &amp; Asthma W/O Cc/Mcc"/>
        <s v="Bx Breast 1St Lesion Strtctc"/>
        <s v="Bx Breast 1St Lesion Us Imag"/>
        <s v="Cardiac Arrhythmia &amp; Conduction Disorders W Cc"/>
        <s v="Cardiac Arrhythmia &amp; Conduction Disorders W Mcc"/>
        <s v="Cardiac Arrhythmia &amp; Conduction Disorders W/O Cc/Mcc"/>
        <s v="Cardiac Defibrillator Implant W/O Cardiac Cath W/O Mcc"/>
        <s v="Cardioversion Electric Ext"/>
        <s v="Care Of Miscarriage"/>
        <s v="Carpal Tunnel Surgery"/>
        <s v="Cellulitis W/O Mcc"/>
        <s v="Cervical Spinal Fusion W/O Cc/Mcc"/>
        <s v="Cesarean Delivery"/>
        <s v="Cesarean Section W Sterilization W/O Cc/Mcc"/>
        <s v="Cesarean Section W/O Sterilization W Cc"/>
        <s v="Cesarean Section W/O Sterilization W/O Cc/Mcc"/>
        <s v="Chemo Anti-Neopl Sq/Im"/>
        <s v="Chemo Iv Infusion 1 Hr"/>
        <s v="Chemo Iv Push Sngl Drug"/>
        <s v="Chest Pain"/>
        <s v="Chronic Obstructive Pulmonary Disease W Cc"/>
        <s v="Chronic Obstructive Pulmonary Disease W Mcc"/>
        <s v="Circulatory Disorders Except Ami, W Card Cath W Mcc"/>
        <s v="Circulatory Disorders Except Ami, W Card Cath W/O Mcc"/>
        <s v="Cirrhosis &amp; Alcoholic Hepatitis W Cc"/>
        <s v="Colon Ca Scrn Not Hi Rsk Ind"/>
        <s v="Colonoscopy And Biopsy"/>
        <s v="Colonoscopy W/Endoscope Us"/>
        <s v="Colonoscopy W/Lesion Removal"/>
        <s v="Colorectal Scrn; Hi Risk Ind"/>
        <s v="Complete Cbc Automated"/>
        <s v="Complete Cbc W/Auto Diff Wbc"/>
        <s v="Comprehen Metabolic Panel"/>
        <s v="Conization Of Cervix"/>
        <s v="Coronary Artery Angio S&amp;I"/>
        <s v="Cranial &amp; Peripheral Nerve Disorders W/O Mcc"/>
        <s v="Create Eardrum Opening"/>
        <s v="Ct Abd &amp; Pelv 1/&gt; Regns"/>
        <s v="Ct Abd &amp; Pelv W/Contrast"/>
        <s v="Ct Abd &amp; Pelvis W/O Contrast"/>
        <s v="Ct Abdomen W/Dye"/>
        <s v="Ct Abdomen W/O &amp; W/Dye"/>
        <s v="Ct Abdomen W/O Dye"/>
        <s v="Ct Angio Abd&amp;Pelv W/O&amp;W/Dye"/>
        <s v="Ct Angio Abdominal Arteries"/>
        <s v="Ct Angio Hrt W/3D Image"/>
        <s v="Ct Angiography Chest"/>
        <s v="Ct Angiography Head"/>
        <s v="Ct Chest Spine W/O Dye"/>
        <s v="Ct Colonography Dx"/>
        <s v="Ct Head/Brain W/O Dye"/>
        <s v="Ct Hrt W/3D Image"/>
        <s v="Ct Lower Extremity W/Dye"/>
        <s v="Ct Lower Extremity W/O Dye"/>
        <s v="Ct Lumbar Spine W/Dye"/>
        <s v="Ct Lumbar Spine W/O Dye"/>
        <s v="Ct Maxillofacial W/O Dye"/>
        <s v="Ct Neck Spine W/O Dye"/>
        <s v="Ct Orbit/Ear/Fossa W/O Dye"/>
        <s v="Ct Pelvis W/Dye"/>
        <s v="Ct Pelvis W/O Dye"/>
        <s v="Ct Soft Tissue Neck W/Dye"/>
        <s v="Ct Soft Tissue Neck W/O Dye"/>
        <s v="Ct Thorax W/Dye"/>
        <s v="Ct Thorax W/O Dye"/>
        <s v="Ct Upper Extremity W/O Dye"/>
        <s v="Cysto/Uretero W/Lithotripsy"/>
        <s v="Cystoscopy And Treatment"/>
        <s v="Degenerative Nervous System Disorders W Mcc"/>
        <s v="Degenerative Nervous System Disorders W/O Mcc"/>
        <s v="Destroy Cerv/Thor Facet Jnt"/>
        <s v="Destroy Lumb/Sac Facet Jnt"/>
        <s v="Diabetes W Cc"/>
        <s v="Diabetes W Mcc"/>
        <s v="Diabetes W/O Cc/Mcc"/>
        <s v="Diag Laparo Separate Proc"/>
        <s v="Diagnostic Colonoscopy"/>
        <s v="Diagnostic Sigmoidoscopy"/>
        <s v="Disorders Of Liver Except Malig,Cirr,Alc Hepa W Cc"/>
        <s v="Disorders Of Pancreas Except Malignancy W Cc"/>
        <s v="Disorders Of Pancreas Except Malignancy W/O Cc/Mcc"/>
        <s v="Disorders Of Personality &amp; Impulse Control"/>
        <s v="Disorders Of The Biliary Tract W Cc"/>
        <s v="Disorders Of The Biliary Tract W Mcc"/>
        <s v="Drain/Inj Joint/Bursa W/O Us"/>
        <s v="Dx Bone Marrow Biopsies"/>
        <s v="Dx Lmbr Spi Pnxr"/>
        <s v="Dx Mammo Incl Cad Bi"/>
        <s v="Dx Mammo Incl Cad Uni"/>
        <s v="Dxa Bone Density Axial"/>
        <s v="Echo Exam Of Abdomen"/>
        <s v="Egd Biopsy Single/Multiple"/>
        <s v="Egd Diagnostic Brush Wash"/>
        <s v="Egd Guide Wire Insertion"/>
        <s v="Electrocardiogram Complete"/>
        <s v="Electrocardiogram Tracing"/>
        <s v="Endocrine Disorders W Cc"/>
        <s v="Endocrine Disorders W Mcc"/>
        <s v="Esoph Egd Dilation &lt;30 Mm"/>
        <s v="Esophagitis, Gastroent &amp; Misc Digest Disorders W/O Mcc"/>
        <s v="Excision Breast Lesion"/>
        <s v="Ext Ecg Scan W/Report"/>
        <s v="Extensive O.R. Procedure Unrelated To Principal Diagnosis W Mcc"/>
        <s v="Extracranial Bilat Study"/>
        <s v="Extremity Study"/>
        <s v="Family Psytx W/O Pt 50 Min"/>
        <s v="Family Psytx W/Pt 50 Min"/>
        <s v="Fetal Non-Stress Test"/>
        <s v="Fluoroscopy &lt;1 Hr Phys/Qhp"/>
        <s v="Fragmenting Of Kidney Stone"/>
        <s v="Full Term Neonate W Major Problems"/>
        <s v="Fusion Of Big Toe Joint"/>
        <s v="G.I. Hemorrhage W Cc"/>
        <s v="G.I. Hemorrhage W Mcc"/>
        <s v="G.I. Obstruction W Cc"/>
        <s v="G.I. Obstruction W Mcc"/>
        <s v="G.I. Obstruction W/O Cc/Mcc"/>
        <s v="Gastric Emptying Imag Study"/>
        <s v="Glycosylated Hemoglobin Test"/>
        <s v="Group Psychotherapy"/>
        <s v="Heart Failure &amp; Shock W Cc"/>
        <s v="Heart Failure &amp; Shock W Mcc Or Peripheral Extracorporeal Membrane Oxygenation (Ecmo)"/>
        <s v="Hepatic Function Panel"/>
        <s v="Hepatobil Syst Image W/Drug"/>
        <s v="Hernia Procedures Except Inguinal &amp; Femoral W Cc"/>
        <s v="Hip &amp; Femur Procedures Except Major Joint W Cc"/>
        <s v="Hysteroscopy Ablation"/>
        <s v="Hysteroscopy Biopsy"/>
        <s v="Hysteroscopy Remove Myoma"/>
        <s v="Incise Finger Tendon Sheath"/>
        <s v="Incision Of Rectal Abscess"/>
        <s v="Infectious &amp; Parasitic Diseases W O.R. Procedure W Cc"/>
        <s v="Infectious &amp; Parasitic Diseases W O.R. Procedure W Mcc"/>
        <s v="Inj For Sacroiliac Jt Anesth"/>
        <s v="Inj Foramen Epidural L/S"/>
        <s v="Inj Paravert F Jnt C/T 1 Lev"/>
        <s v="Inj Paravert F Jnt L/S 1 Lev"/>
        <s v="Insert Tunneled Cv Cath"/>
        <s v="Insj Subq Car Rhythm Mntr"/>
        <s v="Insj/Rplcmt Defib W/Lead(S)"/>
        <s v="Insrt Heart Pm Atrial &amp; Vent"/>
        <s v="Interstitial Lung Disease W Mcc"/>
        <s v="Intmd Rpr S/A/T/Ext 2.5 Cm/&lt;"/>
        <s v="Intracranial Hemorrhage Or Cerebral Infarction W Mcc"/>
        <s v="Intracranial Hemorrhage Or Cerebral Infarction W/O Cc/Mcc"/>
        <s v="Intro Cath Dialysis Circuit"/>
        <s v="Irrig Drug Delivery Device"/>
        <s v="Ischemic Stroke, Precerebral Occlusion Or Transient Ischemia W Thrombolytic Agent W Cc"/>
        <s v="Kidney &amp; Ureter Procedures For Neoplasm W/O Cc/Mcc"/>
        <s v="Kidney &amp; Ureter Procedures For Non-Neoplasm W/O Cc/Mcc"/>
        <s v="Kidney &amp; Urinary Tract Infections W Mcc"/>
        <s v="Kidney &amp; Urinary Tract Infections W/O Mcc"/>
        <s v="Knee Arthroscopy/Surgery"/>
        <s v="L Hrt Art/Grft Angio"/>
        <s v="L Hrt Artery/Ventricle Angio"/>
        <s v="Lap Inc Hernia Repair"/>
        <s v="Lap Ing Hernia Repair Init"/>
        <s v="Lap Ing Hernia Repair Recur"/>
        <s v="Lap Insert Tunnel Ip Cath"/>
        <s v="Laparo Cholecystectomy/Graph"/>
        <s v="Laparo Radical Prostatectomy"/>
        <s v="Laparo-Vag Hyst Incl T/O"/>
        <s v="Laparoscopic Cholecystectomy"/>
        <s v="Laparoscopic Cholecystectomy W/O C.D.E. W Cc"/>
        <s v="Laparoscopy Appendectomy"/>
        <s v="Laparoscopy Excise Lesions"/>
        <s v="Laparoscopy Remove Adnexa"/>
        <s v="Laparoscopy Tubal Cautery"/>
        <s v="Ldct For Lung Ca Screen"/>
        <s v="Left Hrt Cath W/Ventrclgrphy"/>
        <s v="Lipid Panel"/>
        <s v="Lower Extrem &amp; Humer Proc Except Hip,Foot,Femur W Cc"/>
        <s v="Lower Extrem &amp; Humer Proc Except Hip,Foot,Femur W/O Cc/Mcc"/>
        <s v="Lower Extremity Study"/>
        <s v="Lwr Xtr Vasc Stdy Bilat"/>
        <s v="Major Gastrointestinal Disorders &amp; Peritoneal Infections W Mcc"/>
        <s v="Major Hip And Knee Joint Replacement Or Reattachment Of Lower Extremity W Mcc Or Total Ankle Replacement"/>
        <s v="Major Hip And Knee Joint Replacement Or Reattachment Of Lower Extremity W/O Mcc"/>
        <s v="Major Joint/Limb Reattachment Procedure Of Upper Extremities"/>
        <s v="Major Small &amp; Large Bowel Procedures W Cc"/>
        <s v="Major Small &amp; Large Bowel Procedures W Mcc"/>
        <s v="Major Small &amp; Large Bowel Procedures W/O Cc/Mcc"/>
        <s v="Metabolic Panel Total Ca"/>
        <s v="Misc Disorders Of Nutrition,Metabolism,Fluids/Electrolytes W Mcc"/>
        <s v="Misc Disorders Of Nutrition,Metabolism,Fluids/Electrolytes W/O Mcc"/>
        <s v="Motion Fluoroscopy/Swallow"/>
        <s v="Mr Angiography Head W/O Dye"/>
        <s v="Mr-Staph Dna Amp Probe"/>
        <s v="Mri Abdomen W/O &amp; W/Dye"/>
        <s v="Mri Brain Stem W/O &amp; W/Dye"/>
        <s v="Mri Brain Stem W/O Dye"/>
        <s v="Mri Chest Spine W/O Dye"/>
        <s v="Mri Jnt Of Lwr Extre W/O Dye"/>
        <s v="Mri Joint Upr Extrem W/O Dye"/>
        <s v="Mri Lower Extremity W/O Dye"/>
        <s v="Mri Lumbar Spine W/O &amp; W/Dye"/>
        <s v="Mri Lumbar Spine W/O Dye"/>
        <s v="Mri Neck Spine W/O Dye"/>
        <s v="Neonate W Other Significant Problems"/>
        <s v="Neonates, Died Or Transferred To Another Acute Care Facility"/>
        <s v="Njx Interlaminar Crv/Thrc"/>
        <s v="Njx Interlaminar Lmbr/Sac"/>
        <s v="Normal Newborn"/>
        <s v="Nsl/Sins Ndsc W/Prtl Ethmdct"/>
        <s v="Ob Us &lt; 14 Wks Single Fetus"/>
        <s v="Ob Us &gt;= 14 Wks Sngl Fetus"/>
        <s v="Ob Us Detailed Sngl Fetus"/>
        <s v="Ob Us Follow-Up Per Fetus"/>
        <s v="Ob Us Nuchal Meas 1 Gest"/>
        <s v="Obstetric Panel"/>
        <s v="Obstetrical Care"/>
        <s v="Office Consultation"/>
        <s v="Office/Outpatient Visit New"/>
        <s v="Other Circulatory System Diagnoses W Mcc"/>
        <s v="Other Digestive System Diagnoses W Cc"/>
        <s v="Other Kidney &amp; Urinary Tract Diagnoses W Mcc"/>
        <s v="Other Resp System O.R. Procedures W Mcc"/>
        <s v="Other Skin, Subcut Tiss &amp; Breast Proc W Cc"/>
        <s v="Other Vascular Procedures W Cc"/>
        <s v="Other Vascular Procedures W/O Cc/Mcc"/>
        <s v="Partial Mastectomy"/>
        <s v="Perc Cardiovasc Proc W Drug-Eluting Stent W/O Mcc"/>
        <s v="Percutaneous Cardiovascular Procedures W Drug-Eluting Stent W Mcc Or 4+ Arteries Or Stents"/>
        <s v="Pet Image W/Ct Skull-Thigh"/>
        <s v="Pm Device Progr Eval Dual"/>
        <s v="Poisoning &amp; Toxic Effects Of Drugs W Mcc"/>
        <s v="Poisoning &amp; Toxic Effects Of Drugs W/O Mcc"/>
        <s v="Polysom 6/&gt; Yrs 4/&gt; Param"/>
        <s v="Polysom 6/&gt;Yrs Cpap 4/&gt; Parm"/>
        <s v="Postpartum &amp; Post Abortion Diagnoses W O.R. Procedure"/>
        <s v="Prematurity W/O Major Problems"/>
        <s v="Prev Visit New Age 18-39"/>
        <s v="Prev Visit New Age 40-64"/>
        <s v="Prostatectomy (Turp)"/>
        <s v="Prothrombin Time"/>
        <s v="Prp I/Hern Init Block &gt;5 Yr"/>
        <s v="Prp I/Hern Init Reduc &gt;5 Yr"/>
        <s v="Psychoses"/>
        <s v="Psytx W Pt 30 Minutes"/>
        <s v="Psytx W Pt 45 Minutes"/>
        <s v="Psytx W Pt 60 Minutes"/>
        <s v="Pulmonary Edema &amp; Respiratory Failure"/>
        <s v="Pulmonary Embolism W Mcc"/>
        <s v="Pulmonary Embolism W/O Mcc"/>
        <s v="R&amp;L Hrt Art/Ventricle Angio"/>
        <s v="Radiation Treatment Aid(S)"/>
        <s v="Rbc Antibody Identification"/>
        <s v="Red Blood Cell Disorders W/O Mcc"/>
        <s v="Rem Interrog Evl Pm/Ids"/>
        <s v="Remote 30 Day Ecg Rev/Report"/>
        <s v="Removal Of Breast Lesion"/>
        <s v="Removal Of Support Implant"/>
        <s v="Removal Of Tonsils"/>
        <s v="Removal Tunneled Cv Cath"/>
        <s v="Remove Tonsils And Adenoids"/>
        <s v="Remv&amp;Replc Pm Gen Dual Lead"/>
        <s v="Renal Failure W Cc"/>
        <s v="Renal Failure W Mcc"/>
        <s v="Renal Function Panel"/>
        <s v="Repair Of Nasal Septum"/>
        <s v="Repair Rotator Cuff Chronic"/>
        <s v="Repair Wrist Joints"/>
        <s v="Respiratory Infections &amp; Inflammations W Mcc"/>
        <s v="Revision Of Hip Or Knee Replacement W Cc"/>
        <s v="Revision Of Hip Or Knee Replacement W Mcc"/>
        <s v="Revision Of Hip Or Knee Replacement W/O Cc/Mcc"/>
        <s v="Revision Of Knee Joint"/>
        <s v="Right Heart Cath"/>
        <s v="Rmvl &amp; Rplcmt Dfb Gen 2 Lead"/>
        <s v="Rmvl &amp; Rplcmt Dfb Gen Mlt Ld"/>
        <s v="Routine Venipuncture"/>
        <s v="Rpr Umbil Hern Block &gt; 5 Yr"/>
        <s v="Rpr Umbil Hern Reduc &gt; 5 Yr"/>
        <s v="Rpr Ventral Hern Init Block"/>
        <s v="Rpr Ventral Hern Init Reduc"/>
        <s v="Sbrt Delivery"/>
        <s v="Scr Mammo Bi Incl Cad"/>
        <s v="Seizures W/O Mcc"/>
        <s v="Septicemia Or Severe Sepsis W/O Mv &gt;96 Hours W Mcc"/>
        <s v="Septicemia Or Severe Sepsis W/O Mv &gt;96 Hours W/O Mcc"/>
        <s v="Shoulder Arthroscopy/Surgery"/>
        <s v="Sigmoidoscopy And Biopsy"/>
        <s v="Simple Pneumonia &amp; Pleurisy W Cc"/>
        <s v="Sleep Study Unatt&amp;Resp Efft"/>
        <s v="Special Radiation Treatment"/>
        <s v="Spinal Fusion Except Cervical W/O Mcc"/>
        <s v="Stomach, Esophageal &amp; Duodenal Proc W Cc"/>
        <s v="Stomach, Esophageal &amp; Duodenal Proc W Mcc"/>
        <s v="Tendonitis, Myositis &amp; Bursitis W/O Mcc"/>
        <s v="Ther/Proph/Diag Inj Sc/Im"/>
        <s v="Therapeutic Exercises"/>
        <s v="Thromboplastin Time Partial"/>
        <s v="Tilt Table Evaluation"/>
        <s v="Tlh W/T/O 250 G Or Less"/>
        <s v="Tlh W/T/O Uterus Over 250 G"/>
        <s v="Total Knee Arthroplasty"/>
        <s v="Transvaginal Us Non-Ob"/>
        <s v="Treat Fx Radial 3+ Frag"/>
        <s v="Treatment Of Ankle Fracture"/>
        <s v="Tte W/Doppler Complete"/>
        <s v="Ultrasound Breast Complete"/>
        <s v="Ultrasound Breast Limited"/>
        <s v="Upr/Lxtr Art Stdy 3+ Lvls"/>
        <s v="Urinalysis Auto W/O Scope"/>
        <s v="Urinalysis Auto W/Scope"/>
        <s v="Urinalysis Nonauto W/O Scope"/>
        <s v="Urinalysis Nonauto W/Scope"/>
        <s v="Us Exam Abdo Back Wall Comp"/>
        <s v="Us Exam Abdom Complete"/>
        <s v="Us Exam Of Head And Neck"/>
        <s v="Uterine &amp; Adnexa Proc For Non-Malignancy W Cc/Mcc"/>
        <s v="Uterine &amp; Adnexa Proc For Non-Malignancy W/O Cc/Mcc"/>
        <s v="Vaginal Delivery W O.R. Proc Except Steril &amp;/Or D&amp;C"/>
        <s v="Vaginal Delivery W Sterilization/D&amp;C Wo Cc/Mcc"/>
        <s v="Vaginal Delivery W/O Sterilization/D&amp;C W Cc"/>
        <s v="Vaginal Delivery W/O Sterilization/D&amp;C W/O Cc/Mcc"/>
        <s v="Vaginal Hysterectomy"/>
        <s v="Vascular Study"/>
        <s v="Vbac Delivery"/>
        <s v="Wrist Endoscopy/Surgery"/>
        <s v="X-Ray Exam Chest 2 Views"/>
        <s v="X-Ray Exam Hips Bi 5/&gt; Views"/>
        <s v="X-Ray Exam Knee 4 Or More"/>
        <s v="X-Ray Exam L-2 Spine 4/&gt;Vws"/>
        <s v="X-Ray Exam L-S Spine 2/3 Vws"/>
        <s v="X-Ray Exam Of Foot"/>
        <s v="X-Ray Exam Of Hand"/>
        <s v="X-Ray Exam Of Knee 1 Or 2"/>
        <s v="X-Ray Exam Of Knee 3"/>
        <s v="X-Ray Exam Of Pelvis"/>
        <s v="X-Ray Exam Of Shoulder"/>
        <s v="X-Ray Exam Of Wrist"/>
        <s v="X-Ray Xm Swlng Funcj C+"/>
        <s v="Xcapsl Ctrc Rmvl Cplx Wo Ecp"/>
        <s v="Xcapsl Ctrc Rmvl W/O Ecp"/>
      </sharedItems>
    </cacheField>
    <cacheField name="Service Line" numFmtId="0">
      <sharedItems count="50">
        <s v="Behavioral Medicine"/>
        <s v="Cardiac Catheterization"/>
        <s v="Cardiac Services"/>
        <s v="Chemotherapy Administration"/>
        <s v="Computerized Axial Tomography (CAT)"/>
        <s v="Diagnostic Ultrasound"/>
        <s v="Drugs administered other than oral method"/>
        <s v="Echocardiogram"/>
        <s v="Electrocardiogram"/>
        <s v="Electrophysiology Studies"/>
        <s v="ENT medicine"/>
        <s v="General Medicine"/>
        <s v="General Surgery"/>
        <s v="Gynecology"/>
        <s v="IV Therapy"/>
        <s v="Laparoscopy"/>
        <s v="Magnetic Resonance Img (MRI)"/>
        <s v="Mammography"/>
        <s v="Maternity Care and Delivery"/>
        <s v="Neonatology"/>
        <s v="Neurology"/>
        <s v="Noninvasive Vascular Diagnostic Studies"/>
        <s v="Normal Newborn"/>
        <s v="Nuclear Medicine"/>
        <s v="Obstetrics"/>
        <s v="Office Visit or Consult Claim"/>
        <s v="Oncology/Hematology"/>
        <s v="Orthopedics"/>
        <s v="Pathology and Laboratory"/>
        <s v="PET"/>
        <s v="Physical Medicine and Rehab"/>
        <s v="Procedure - Auditory System"/>
        <s v="Procedure - Cardiovascular Sys"/>
        <s v="Procedure - Digestive System"/>
        <s v="Procedure - Eye / Ocular Adnexa"/>
        <s v="Procedure - Female Genital Sys"/>
        <s v="Procedure - Hemic and Lymph Sys"/>
        <s v="Procedure - Integumentary System"/>
        <s v="Procedure - Male Genital System"/>
        <s v="Procedure - Musculoskeletal Sys"/>
        <s v="Procedure - Nervous System"/>
        <s v="Procedure - Respiratory System"/>
        <s v="Procedure - Urinary System"/>
        <s v="Radiation Oncology"/>
        <s v="Radiology"/>
        <s v="Sleep Testing"/>
        <s v="Spine"/>
        <s v="Thoracic Surgery"/>
        <s v="Urology"/>
        <s v="Vascular Services"/>
      </sharedItems>
    </cacheField>
    <cacheField name="Category" numFmtId="0">
      <sharedItems count="2">
        <s v="CMS Required"/>
        <s v="Model Output"/>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cordCount="374" createdVersion="3">
  <cacheSource type="worksheet">
    <worksheetSource ref="A1:D375" sheet="University Code List"/>
  </cacheSource>
  <cacheFields count="4">
    <cacheField name="CPT/DRG Code" numFmtId="0">
      <sharedItems containsMixedTypes="1" containsNumber="1" containsInteger="1" minValue="52" maxValue="99601" count="374">
        <n v="52"/>
        <n v="56"/>
        <n v="57"/>
        <n v="58"/>
        <n v="59"/>
        <n v="64"/>
        <n v="65"/>
        <n v="66"/>
        <n v="70"/>
        <n v="71"/>
        <n v="73"/>
        <n v="74"/>
        <n v="77"/>
        <n v="81"/>
        <n v="91"/>
        <n v="92"/>
        <n v="93"/>
        <n v="94"/>
        <n v="96"/>
        <n v="97"/>
        <n v="98"/>
        <n v="99"/>
        <n v="100"/>
        <n v="101"/>
        <n v="103"/>
        <n v="146"/>
        <n v="149"/>
        <n v="153"/>
        <n v="155"/>
        <n v="158"/>
        <n v="176"/>
        <n v="177"/>
        <n v="178"/>
        <n v="181"/>
        <n v="189"/>
        <n v="190"/>
        <n v="191"/>
        <n v="192"/>
        <n v="193"/>
        <n v="194"/>
        <n v="195"/>
        <n v="196"/>
        <n v="200"/>
        <n v="202"/>
        <n v="203"/>
        <n v="206"/>
        <n v="216"/>
        <n v="280"/>
        <n v="281"/>
        <n v="288"/>
        <n v="291"/>
        <n v="292"/>
        <n v="293"/>
        <n v="299"/>
        <n v="300"/>
        <n v="304"/>
        <n v="309"/>
        <n v="310"/>
        <n v="312"/>
        <n v="315"/>
        <n v="371"/>
        <n v="372"/>
        <n v="373"/>
        <n v="377"/>
        <n v="378"/>
        <n v="385"/>
        <n v="388"/>
        <n v="389"/>
        <n v="391"/>
        <n v="392"/>
        <n v="394"/>
        <n v="432"/>
        <n v="433"/>
        <n v="438"/>
        <n v="439"/>
        <n v="440"/>
        <n v="441"/>
        <n v="442"/>
        <n v="443"/>
        <n v="460"/>
        <n v="470"/>
        <n v="473"/>
        <n v="533"/>
        <n v="535"/>
        <n v="536"/>
        <n v="540"/>
        <n v="542"/>
        <n v="543"/>
        <n v="544"/>
        <n v="545"/>
        <n v="546"/>
        <n v="552"/>
        <n v="554"/>
        <n v="555"/>
        <n v="556"/>
        <n v="557"/>
        <n v="558"/>
        <n v="559"/>
        <n v="560"/>
        <n v="561"/>
        <n v="562"/>
        <n v="563"/>
        <n v="564"/>
        <n v="565"/>
        <n v="566"/>
        <n v="570"/>
        <n v="580"/>
        <n v="581"/>
        <n v="592"/>
        <n v="593"/>
        <n v="602"/>
        <n v="603"/>
        <n v="637"/>
        <n v="638"/>
        <n v="639"/>
        <n v="640"/>
        <n v="641"/>
        <n v="643"/>
        <n v="644"/>
        <n v="645"/>
        <n v="682"/>
        <n v="683"/>
        <n v="684"/>
        <n v="689"/>
        <n v="690"/>
        <n v="698"/>
        <n v="699"/>
        <n v="743"/>
        <n v="776"/>
        <n v="809"/>
        <n v="811"/>
        <n v="812"/>
        <n v="813"/>
        <n v="832"/>
        <n v="833"/>
        <n v="841"/>
        <n v="844"/>
        <n v="854"/>
        <n v="863"/>
        <n v="864"/>
        <n v="865"/>
        <n v="866"/>
        <n v="871"/>
        <n v="872"/>
        <n v="876"/>
        <n v="881"/>
        <n v="882"/>
        <n v="883"/>
        <n v="884"/>
        <n v="885"/>
        <n v="894"/>
        <n v="896"/>
        <n v="897"/>
        <n v="917"/>
        <n v="918"/>
        <n v="923"/>
        <n v="945"/>
        <n v="946"/>
        <n v="947"/>
        <n v="948"/>
        <n v="949"/>
        <n v="950"/>
        <n v="951"/>
        <n v="974"/>
        <n v="975"/>
        <n v="981"/>
        <n v="10060"/>
        <n v="10061"/>
        <n v="10080"/>
        <n v="10120"/>
        <n v="10160"/>
        <n v="11012"/>
        <n v="11750"/>
        <n v="11760"/>
        <n v="11765"/>
        <n v="12001"/>
        <n v="12002"/>
        <n v="12004"/>
        <n v="12006"/>
        <n v="12011"/>
        <n v="12013"/>
        <n v="12020"/>
        <n v="12031"/>
        <n v="12032"/>
        <n v="12034"/>
        <n v="12041"/>
        <n v="12042"/>
        <n v="12044"/>
        <n v="12051"/>
        <n v="12052"/>
        <n v="12054"/>
        <n v="16000"/>
        <n v="19020"/>
        <n v="19120"/>
        <n v="20552"/>
        <n v="20605"/>
        <n v="20610"/>
        <n v="21485"/>
        <n v="21501"/>
        <n v="23030"/>
        <n v="23650"/>
        <n v="24640"/>
        <n v="25565"/>
        <n v="25605"/>
        <n v="26011"/>
        <n v="26605"/>
        <n v="26742"/>
        <n v="26770"/>
        <n v="27603"/>
        <n v="27810"/>
        <n v="28190"/>
        <n v="29515"/>
        <n v="29826"/>
        <n v="29881"/>
        <n v="32551"/>
        <n v="36556"/>
        <n v="40654"/>
        <n v="42820"/>
        <n v="43235"/>
        <n v="43239"/>
        <n v="43752"/>
        <n v="45378"/>
        <n v="45380"/>
        <n v="45385"/>
        <n v="45391"/>
        <n v="46040"/>
        <n v="46050"/>
        <n v="47562"/>
        <n v="49082"/>
        <n v="49083"/>
        <n v="49505"/>
        <n v="51102"/>
        <n v="54700"/>
        <n v="55700"/>
        <n v="55866"/>
        <n v="56405"/>
        <n v="59400"/>
        <n v="59510"/>
        <n v="59610"/>
        <n v="62270"/>
        <n v="62322"/>
        <n v="62323"/>
        <n v="64400"/>
        <n v="64450"/>
        <n v="64483"/>
        <n v="65220"/>
        <n v="66821"/>
        <n v="66984"/>
        <n v="67700"/>
        <n v="69000"/>
        <n v="70450"/>
        <n v="70551"/>
        <n v="70553"/>
        <n v="71045"/>
        <n v="71046"/>
        <n v="72110"/>
        <n v="72146"/>
        <n v="72148"/>
        <n v="72157"/>
        <n v="72170"/>
        <n v="72193"/>
        <n v="73130"/>
        <n v="73200"/>
        <n v="73221"/>
        <n v="73502"/>
        <n v="73700"/>
        <n v="73721"/>
        <n v="74018"/>
        <n v="74176"/>
        <n v="74177"/>
        <n v="76700"/>
        <n v="76805"/>
        <n v="76830"/>
        <n v="77065"/>
        <n v="77066"/>
        <n v="77067"/>
        <n v="80048"/>
        <n v="80053"/>
        <n v="80055"/>
        <n v="80061"/>
        <n v="80069"/>
        <n v="80076"/>
        <n v="80305"/>
        <n v="80307"/>
        <n v="81000"/>
        <n v="81001"/>
        <n v="81002"/>
        <n v="81003"/>
        <n v="83036"/>
        <n v="83605"/>
        <n v="84153"/>
        <n v="84154"/>
        <n v="84443"/>
        <n v="84484"/>
        <n v="84703"/>
        <n v="85025"/>
        <n v="85027"/>
        <n v="85610"/>
        <n v="85730"/>
        <n v="86920"/>
        <n v="87086"/>
        <n v="87491"/>
        <n v="87493"/>
        <n v="87502"/>
        <n v="87591"/>
        <n v="87880"/>
        <n v="88305"/>
        <n v="90471"/>
        <n v="90832"/>
        <n v="90834"/>
        <n v="90837"/>
        <n v="90846"/>
        <n v="90847"/>
        <n v="90853"/>
        <n v="92507"/>
        <n v="92522"/>
        <n v="92523"/>
        <n v="92526"/>
        <n v="92607"/>
        <n v="92609"/>
        <n v="92610"/>
        <n v="92960"/>
        <n v="93000"/>
        <n v="93005"/>
        <n v="93306"/>
        <n v="93452"/>
        <n v="93970"/>
        <n v="94640"/>
        <n v="94660"/>
        <n v="94664"/>
        <n v="95810"/>
        <n v="95992"/>
        <n v="96105"/>
        <n v="96125"/>
        <n v="96360"/>
        <n v="96365"/>
        <n v="96372"/>
        <n v="96374"/>
        <n v="97110"/>
        <n v="97112"/>
        <n v="97113"/>
        <n v="97116"/>
        <n v="97140"/>
        <n v="97161"/>
        <n v="97162"/>
        <n v="97163"/>
        <n v="97164"/>
        <n v="97165"/>
        <n v="97166"/>
        <n v="97167"/>
        <n v="97530"/>
        <n v="97533"/>
        <n v="97535"/>
        <n v="97542"/>
        <n v="97760"/>
        <n v="97761"/>
        <n v="99203"/>
        <n v="99204"/>
        <n v="99205"/>
        <n v="99243"/>
        <n v="99244"/>
        <n v="99385"/>
        <n v="99386"/>
        <n v="99601"/>
        <s v="G0009"/>
        <s v="G0410"/>
        <s v="G0515"/>
        <s v="J0475"/>
        <s v="J0690"/>
        <s v="J0878"/>
        <s v="J1459"/>
        <s v="J3370"/>
        <s v="J7030"/>
        <s v="Q0162"/>
      </sharedItems>
    </cacheField>
    <cacheField name="Service Desc." numFmtId="0">
      <sharedItems count="368">
        <s v="#N/A"/>
        <s v="Abd Paracentesis"/>
        <s v="Abd Paracentesis W/Imaging"/>
        <s v="Acute &amp; Subacute Endocarditis W Mcc"/>
        <s v="Acute Myocardial Infarction, Discharged Alive W Cc"/>
        <s v="Acute Myocardial Infarction, Discharged Alive W Mcc"/>
        <s v="Admin Pneumococcal Vaccine"/>
        <s v="After Cataract Laser Surgery"/>
        <s v="Aftercare W Cc/Mcc"/>
        <s v="Aftercare W/O Cc/Mcc"/>
        <s v="Aftercare, Musculoskeletal System &amp; Connective Tissue W Cc"/>
        <s v="Aftercare, Musculoskeletal System &amp; Connective Tissue W Mcc"/>
        <s v="Aftercare, Musculoskeletal System &amp; Connective Tissue W/O Cc/Mcc"/>
        <s v="Airway Inhalation Treatment"/>
        <s v="Alcohol/Drug Abuse Or Dependence W/O Rehabilitation Therapy W Mcc"/>
        <s v="Alcohol/Drug Abuse Or Dependence W/O Rehabilitation Therapy W/O Mcc"/>
        <s v="Alcohol/Drug Abuse Or Dependence, Left Ama"/>
        <s v="Anesth Head Vessel Surgery"/>
        <s v="Application Lower Leg Splint"/>
        <s v="Aquatic Therapy/Exercises"/>
        <s v="Assay Of Lactic Acid"/>
        <s v="Assay Of Psa Free"/>
        <s v="Assay Of Psa Total"/>
        <s v="Assay Of Troponin Quant"/>
        <s v="Assay Thyroid Stim Hormone"/>
        <s v="Assessment Of Aphasia"/>
        <s v="Baclofen 10 Mg Injection"/>
        <s v="Bacterial &amp; Tuberculous Infections Of Nervous System W Mcc"/>
        <s v="Bacterial &amp; Tuberculous Infections Of Nervous System W/O Cc/Mcc"/>
        <s v="Biopsy Of Prostate"/>
        <s v="Bone Diseases &amp; Arthropathies W/O Mcc"/>
        <s v="Bronchitis &amp; Asthma W Cc/Mcc"/>
        <s v="Bronchitis &amp; Asthma W/O Cc/Mcc"/>
        <s v="C Diff Amplified Probe"/>
        <s v="Canalith Repositioning Proc"/>
        <s v="Cardiac Arrhythmia &amp; Conduction Disorders W Cc"/>
        <s v="Cardiac Arrhythmia &amp; Conduction Disorders W/O Cc/Mcc"/>
        <s v="Cardioversion Electric Ext"/>
        <s v="Cefazolin Sodium Injection"/>
        <s v="Cellulitis W Mcc"/>
        <s v="Cellulitis W/O Mcc"/>
        <s v="Cervical Spinal Fusion W/O Cc/Mcc"/>
        <s v="Cesarean Delivery"/>
        <s v="Chorionic Gonadotropin Assay"/>
        <s v="Chronic Obstructive Pulmonary Disease W Cc"/>
        <s v="Chronic Obstructive Pulmonary Disease W Mcc"/>
        <s v="Chronic Obstructive Pulmonary Disease W/O Cc/Mcc"/>
        <s v="Chylmd Trach Dna Amp Probe"/>
        <s v="Cirrhosis &amp; Alcoholic Hepatitis W Cc"/>
        <s v="Cirrhosis &amp; Alcoholic Hepatitis W Mcc"/>
        <s v="Closure Of Split Wound"/>
        <s v="Coagulation Disorders"/>
        <s v="Cognitive Test By Hc Pro"/>
        <s v="Colonoscopy And Biopsy"/>
        <s v="Colonoscopy W/Endoscope Us"/>
        <s v="Colonoscopy W/Lesion Removal"/>
        <s v="Compatibility Test Spin"/>
        <s v="Complete Cbc Automated"/>
        <s v="Complete Cbc W/Auto Diff Wbc"/>
        <s v="Comprehen Metabolic Panel"/>
        <s v="Connective Tissue Disorders W Cc"/>
        <s v="Connective Tissue Disorders W Mcc"/>
        <s v="Cranial &amp; Peripheral Nerve Disorders W Mcc"/>
        <s v="Cranial &amp; Peripheral Nerve Disorders W/O Mcc"/>
        <s v="Ct Abd &amp; Pelv W/Contrast"/>
        <s v="Ct Abd &amp; Pelvis W/O Contrast"/>
        <s v="Ct Head/Brain W/O Dye"/>
        <s v="Ct Lower Extremity W/O Dye"/>
        <s v="Ct Pelvis W/Dye"/>
        <s v="Ct Upper Extremity W/O Dye"/>
        <s v="Daptomycin Injection"/>
        <s v="Deb Skin Bone At Fx Site"/>
        <s v="Degenerative Nervous System Disorders W Mcc"/>
        <s v="Degenerative Nervous System Disorders W/O Mcc"/>
        <s v="Dental &amp; Oral Diseases W Cc"/>
        <s v="Depressive Neuroses"/>
        <s v="Diabetes W Cc"/>
        <s v="Diabetes W Mcc"/>
        <s v="Diabetes W/O Cc/Mcc"/>
        <s v="Diagnostic Colonoscopy"/>
        <s v="Disorders Of Liver Except Malig,Cirr,Alc Hepa W Cc"/>
        <s v="Disorders Of Liver Except Malig,Cirr,Alc Hepa W Mcc"/>
        <s v="Disorders Of Liver Except Malig,Cirr,Alc Hepa W/O Cc/Mcc"/>
        <s v="Disorders Of Pancreas Except Malignancy W Cc"/>
        <s v="Disorders Of Pancreas Except Malignancy W Mcc"/>
        <s v="Disorders Of Pancreas Except Malignancy W/O Cc/Mcc"/>
        <s v="Disorders Of Personality &amp; Impulse Control"/>
        <s v="Drain Bl W/Cath Insertion"/>
        <s v="Drain External Ear Lesion"/>
        <s v="Drain Lower Leg Lesion"/>
        <s v="Drain Neck/Chest Lesion"/>
        <s v="Drain Shoulder Lesion"/>
        <s v="Drain/Inj Joint/Bursa W/O Us"/>
        <s v="Drainage Of Eyelid Abscess"/>
        <s v="Drainage Of Finger Abscess"/>
        <s v="Drainage Of Pilonidal Cyst"/>
        <s v="Drainage Of Scrotum"/>
        <s v="Drainage Of Skin Abscess"/>
        <s v="Drug Test Prsmv Chem Anlyzr"/>
        <s v="Drug Test Prsmv Dir Opt Obs"/>
        <s v="Dx Lmbr Spi Pnxr"/>
        <s v="Dx Mammo Incl Cad Bi"/>
        <s v="Dx Mammo Incl Cad Uni"/>
        <s v="Dysequilibrium"/>
        <s v="Ear, Nose, Mouth &amp; Throat Malignancy W Mcc"/>
        <s v="Egd Biopsy Single/Multiple"/>
        <s v="Egd Diagnostic Brush Wash"/>
        <s v="Electrocardiogram Complete"/>
        <s v="Electrocardiogram Tracing"/>
        <s v="Endocrine Disorders W Cc"/>
        <s v="Endocrine Disorders W Mcc"/>
        <s v="Endocrine Disorders W/O Cc/Mcc"/>
        <s v="Esophagitis, Gastroent &amp; Misc Digest Disorders W Mcc"/>
        <s v="Esophagitis, Gastroent &amp; Misc Digest Disorders W/O Mcc"/>
        <s v="Evaluate Pt Use Of Inhaler"/>
        <s v="Evaluate Speech Production"/>
        <s v="Evaluate Swallowing Function"/>
        <s v="Ex For Speech Device Rx 1Hr"/>
        <s v="Excision Of Nail Fold Toe"/>
        <s v="Extensive O.R. Procedure Unrelated To Principal Diagnosis W Mcc"/>
        <s v="Extremity Study"/>
        <s v="Family Psytx W/O Pt 50 Min"/>
        <s v="Family Psytx W/Pt 50 Min"/>
        <s v="Fever And Inflammatory Conditions"/>
        <s v="Fractures Of Femur W Mcc"/>
        <s v="Fractures Of Hip &amp; Pelvis W Mcc"/>
        <s v="Fractures Of Hip &amp; Pelvis W/O Mcc"/>
        <s v="Fx, Sprn, Strn &amp; Disl Except Femur, Hip, Pelvis &amp; Thigh W Mcc"/>
        <s v="Fx, Sprn, Strn &amp; Disl Except Femur, Hip, Pelvis &amp; Thigh W/O Mcc"/>
        <s v="G.I. Hemorrhage W Cc"/>
        <s v="G.I. Hemorrhage W Mcc"/>
        <s v="G.I. Obstruction W Cc"/>
        <s v="G.I. Obstruction W Mcc"/>
        <s v="Gait Training Therapy"/>
        <s v="Glycosylated Hemoglobin Test"/>
        <s v="Group Psychotherapy"/>
        <s v="Grp Psych Partial Hosp 45-50"/>
        <s v="Headaches W/O Mcc"/>
        <s v="Heart Failure &amp; Shock W Cc"/>
        <s v="Heart Failure &amp; Shock W Mcc Or Peripheral Extracorporeal Membrane Oxygenation (Ecmo)"/>
        <s v="Heart Failure &amp; Shock W/O Cc/Mcc"/>
        <s v="Hepatic Function Panel"/>
        <s v="Hiv W Major Related Condition W Cc"/>
        <s v="Hiv W Major Related Condition W Mcc"/>
        <s v="Home Infusion/Visit 2 Hrs"/>
        <s v="Hydration Iv Infusion Init"/>
        <s v="Hypertension W Mcc"/>
        <s v="Hypertensive Encephalopathy W Mcc"/>
        <s v="I &amp; D Of Vulva/Perineum"/>
        <s v="Immunization Admin"/>
        <s v="Incision Of Anal Abscess"/>
        <s v="Incision Of Breast Lesion"/>
        <s v="Incision Of Rectal Abscess"/>
        <s v="Infectious &amp; Parasitic Diseases W O.R. Procedure W Cc"/>
        <s v="Inflammatory Bowel Disease W Mcc"/>
        <s v="Influenza Dna Amp Probe"/>
        <s v="Initial Treatment Of Burn(S)"/>
        <s v="Inj Foramen Epidural L/S"/>
        <s v="Inj Ivig Privigen 500 Mg"/>
        <s v="Inj Trigger Point 1/2 Muscl"/>
        <s v="Insert Non-Tunnel Cv Cath"/>
        <s v="Insertion Of Chest Tube"/>
        <s v="Interstitial Lung Disease W Mcc"/>
        <s v="Intmd Rpr Face/Mm 2.5 Cm/&lt;"/>
        <s v="Intmd Rpr Face/Mm 2.6-5.0 Cm"/>
        <s v="Intmd Rpr Face/Mm 7.6-12.5Cm"/>
        <s v="Intmd Rpr N-Hf/Genit 2.5Cm/&lt;"/>
        <s v="Intmd Rpr N-Hf/Genit2.6-7.5"/>
        <s v="Intmd Rpr N-Hf/Genit7.6-12.5"/>
        <s v="Intmd Rpr S/A/T/Ext 2.5 Cm/&lt;"/>
        <s v="Intmd Rpr S/A/T/Ext 2.6-7.5"/>
        <s v="Intmd Rpr S/Tr/Ext 7.6-12.5"/>
        <s v="Intracranial Hemorrhage Or Cerebral Infarction W Cc Or Tpa In 24 Hrs"/>
        <s v="Intracranial Hemorrhage Or Cerebral Infarction W Mcc"/>
        <s v="Intracranial Hemorrhage Or Cerebral Infarction W/O Cc/Mcc"/>
        <s v="Kidney &amp; Urinary Tract Infections W Mcc"/>
        <s v="Kidney &amp; Urinary Tract Infections W/O Mcc"/>
        <s v="Knee Arthroscopy/Surgery"/>
        <s v="Laparo Radical Prostatectomy"/>
        <s v="Laparoscopic Cholecystectomy"/>
        <s v="Left Hrt Cath W/Ventrclgrphy"/>
        <s v="Lipid Panel"/>
        <s v="Lymphoma &amp; Non-Acute Leukemia W Cc"/>
        <s v="Major Gastrointestinal Disorders &amp; Peritoneal Infections W Cc"/>
        <s v="Major Gastrointestinal Disorders &amp; Peritoneal Infections W Mcc"/>
        <s v="Major Gastrointestinal Disorders &amp; Peritoneal Infections W/O Cc/Mcc"/>
        <s v="Major Hematol/Immun Diag Exc Sickle Cell Crisis &amp; Coagul W Cc"/>
        <s v="Major Hip And Knee Joint Replacement Or Reattachment Of Lower Extremity W/O Mcc"/>
        <s v="Manual Therapy 1/&gt; Regions"/>
        <s v="Medical Back Problems W/O Mcc"/>
        <s v="Metabolic Panel Total Ca"/>
        <s v="Misc Disorders Of Nutrition,Metabolism,Fluids/Electrolytes W Mcc"/>
        <s v="Misc Disorders Of Nutrition,Metabolism,Fluids/Electrolytes W/O Mcc"/>
        <s v="Mri Brain Stem W/O &amp; W/Dye"/>
        <s v="Mri Brain Stem W/O Dye"/>
        <s v="Mri Chest Spine W/O &amp; W/Dye"/>
        <s v="Mri Chest Spine W/O Dye"/>
        <s v="Mri Jnt Of Lwr Extre W/O Dye"/>
        <s v="Mri Joint Upr Extrem W/O Dye"/>
        <s v="Mri Lumbar Spine W/O Dye"/>
        <s v="Multiple Sclerosis &amp; Cerebellar Ataxia W Cc"/>
        <s v="Multiple Sclerosis &amp; Cerebellar Ataxia W Mcc"/>
        <s v="N.Gonorrhoeae Dna Amp Prob"/>
        <s v="Nasal/Orogastric W/Tube Plmt"/>
        <s v="Neuromuscular Reeducation"/>
        <s v="Neuroses Except Depressive"/>
        <s v="Njx Aa&amp;/Strd Other Pn/Branch"/>
        <s v="Njx Aa&amp;/Strd Trigeminal Nrv"/>
        <s v="Njx Interlaminar Lmbr/Sac"/>
        <s v="Non-Bacterial Infect Of Nervous Sys Exc Viral Meningitis W Cc"/>
        <s v="Non-Bacterial Infect Of Nervous Sys Exc Viral Meningitis W Mcc"/>
        <s v="Non-Bacterial Infect Of Nervous Sys Exc Viral Meningitis W/O Cc/Mcc"/>
        <s v="Nonspecific Cerebrovascular Disorders W Cc"/>
        <s v="Nonspecific Cerebrovascular Disorders W Mcc"/>
        <s v="Nontraumatic Stupor &amp; Coma W/O Mcc"/>
        <s v="Normal Saline Solution Infus"/>
        <s v="O.R. Procedure W Principal Diagnoses Of Mental Illness"/>
        <s v="Ob Us &gt;= 14 Wks Sngl Fetus"/>
        <s v="Obstetric Panel"/>
        <s v="Obstetrical Care"/>
        <s v="Office Consultation"/>
        <s v="Office/Outpatient Visit New"/>
        <s v="Ondansetron Oral"/>
        <s v="Oral Function Therapy"/>
        <s v="Organic Disturbances &amp; Intellectual Disability"/>
        <s v="Orthotic Mgmt&amp;Traing 1St Enc"/>
        <s v="Osteomyelitis W Cc"/>
        <s v="Ot Eval High Complex 60 Min"/>
        <s v="Ot Eval Low Complex 30 Min"/>
        <s v="Ot Eval Mod Complex 45 Min"/>
        <s v="Other Antepartum Diagnoses W/O O.R. Procedure W Cc"/>
        <s v="Other Antepartum Diagnoses W/O O.R. Procedure W/O Cc/Mcc"/>
        <s v="Other Circulatory System Diagnoses W Cc"/>
        <s v="Other Digestive System Diagnoses W Cc"/>
        <s v="Other Disorders Of Nervous System W Cc"/>
        <s v="Other Disorders Of Nervous System W Mcc"/>
        <s v="Other Disorders Of Nervous System W/O Cc/Mcc"/>
        <s v="Other Ear, Nose, Mouth &amp; Throat Diagnoses W Cc"/>
        <s v="Other Factors Influencing Health Status"/>
        <s v="Other Injury, Poisoning &amp; Toxic Effect Diag W/O Mcc"/>
        <s v="Other Kidney &amp; Urinary Tract Diagnoses W Cc"/>
        <s v="Other Kidney &amp; Urinary Tract Diagnoses W Mcc"/>
        <s v="Other Musculoskeletal Sys &amp; Connective Tissue Diagnoses W Cc"/>
        <s v="Other Musculoskeletal Sys &amp; Connective Tissue Diagnoses W Mcc"/>
        <s v="Other Musculoskeletal Sys &amp; Connective Tissue Diagnoses W/O Cc/Mcc"/>
        <s v="Other Myeloprolif Dis Or Poorly Diff Neopl Diag W Cc"/>
        <s v="Other Respiratory System Diagnoses W/O Mcc"/>
        <s v="Other Skin, Subcut Tiss &amp; Breast Proc W Cc"/>
        <s v="Other Skin, Subcut Tiss &amp; Breast Proc W/O Cc/Mcc"/>
        <s v="Otitis Media &amp; Uri W/O Mcc"/>
        <s v="Pathological Fractures &amp; Musculoskelet &amp; Conn Tiss Malig W Cc"/>
        <s v="Pathological Fractures &amp; Musculoskelet &amp; Conn Tiss Malig W Mcc"/>
        <s v="Pathological Fractures &amp; Musculoskelet &amp; Conn Tiss Malig W/O Cc/Mcc"/>
        <s v="Peripheral Vascular Disorders W Cc"/>
        <s v="Peripheral Vascular Disorders W Mcc"/>
        <s v="Pneumothorax W Cc"/>
        <s v="Poisoning &amp; Toxic Effects Of Drugs W Mcc"/>
        <s v="Poisoning &amp; Toxic Effects Of Drugs W/O Mcc"/>
        <s v="Polysom 6/&gt; Yrs 4/&gt; Param"/>
        <s v="Pos Airway Pressure Cpap"/>
        <s v="Postoperative &amp; Post-Traumatic Infections W/O Mcc"/>
        <s v="Postpartum &amp; Post Abortion Diagnoses W/O O.R. Procedure"/>
        <s v="Prev Visit New Age 18-39"/>
        <s v="Prev Visit New Age 40-64"/>
        <s v="Prosthetic Traing 1St Enc"/>
        <s v="Prothrombin Time"/>
        <s v="Prp I/Hern Init Reduc &gt;5 Yr"/>
        <s v="Psychoses"/>
        <s v="Psytx W Pt 30 Minutes"/>
        <s v="Psytx W Pt 45 Minutes"/>
        <s v="Psytx W Pt 60 Minutes"/>
        <s v="Pt Eval High Complex 45 Min"/>
        <s v="Pt Eval Low Complex 20 Min"/>
        <s v="Pt Eval Mod Complex 30 Min"/>
        <s v="Pt Re-Eval Est Plan Care"/>
        <s v="Pulmonary Edema &amp; Respiratory Failure"/>
        <s v="Pulmonary Embolism W/O Mcc"/>
        <s v="Puncture Drainage Of Lesion"/>
        <s v="Red Blood Cell Disorders W Mcc"/>
        <s v="Red Blood Cell Disorders W/O Mcc"/>
        <s v="Rehabilitation W Cc/Mcc"/>
        <s v="Rehabilitation W/O Cc/Mcc"/>
        <s v="Removal Of Breast Lesion"/>
        <s v="Removal Of Foot Foreign Body"/>
        <s v="Removal Of Nail Bed"/>
        <s v="Remove Foreign Body"/>
        <s v="Remove Foreign Body From Eye"/>
        <s v="Remove Tonsils And Adenoids"/>
        <s v="Renal Failure W Cc"/>
        <s v="Renal Failure W Mcc"/>
        <s v="Renal Failure W/O Cc/Mcc"/>
        <s v="Renal Function Panel"/>
        <s v="Repair Lip"/>
        <s v="Repair Of Nail Bed"/>
        <s v="Reset Dislocated Jaw"/>
        <s v="Respiratory Infections &amp; Inflammations W Cc"/>
        <s v="Respiratory Infections &amp; Inflammations W Mcc"/>
        <s v="Respiratory Neoplasms W Cc"/>
        <s v="Rpr F/E/E/N/L/M 2.5 Cm/&lt;"/>
        <s v="Rpr F/E/E/N/L/M 2.6-5.0 Cm"/>
        <s v="Rpr S/N/A/Gen/Trk20.1-30.0Cm"/>
        <s v="Rpr S/N/Ax/Gen/Trk7.6-12.5Cm"/>
        <s v="Rpr S/N/Ax/Gen/Trnk 2.5Cm/&lt;"/>
        <s v="Rpr S/N/Ax/Gen/Trnk2.6-7.5Cm"/>
        <s v="Scr Mammo Bi Incl Cad"/>
        <s v="Seizures W Mcc"/>
        <s v="Seizures W/O Mcc"/>
        <s v="Self Care Mngment Training"/>
        <s v="Sensory Integration"/>
        <s v="Septicemia Or Severe Sepsis W/O Mv &gt;96 Hours W Mcc"/>
        <s v="Septicemia Or Severe Sepsis W/O Mv &gt;96 Hours W/O Mcc"/>
        <s v="Shoulder Arthroscopy/Surgery"/>
        <s v="Signs &amp; Symptoms Of Musculoskeletal System &amp; Conn Tissue W Mcc"/>
        <s v="Signs &amp; Symptoms Of Musculoskeletal System &amp; Conn Tissue W/O Mcc"/>
        <s v="Signs &amp; Symptoms W Mcc"/>
        <s v="Signs &amp; Symptoms W/O Mcc"/>
        <s v="Simple Pneumonia &amp; Pleurisy W Cc"/>
        <s v="Simple Pneumonia &amp; Pleurisy W Mcc"/>
        <s v="Simple Pneumonia &amp; Pleurisy W/O Cc/Mcc"/>
        <s v="Skin Debridement W Mcc"/>
        <s v="Skin Ulcers W Cc"/>
        <s v="Skin Ulcers W Mcc"/>
        <s v="Speech Sound Lang Comprehen"/>
        <s v="Speech/Hearing Therapy"/>
        <s v="Spinal Disorders &amp; Injuries W Cc/Mcc"/>
        <s v="Spinal Fusion Except Cervical W/O Mcc"/>
        <s v="Strep A Assay W/Optic"/>
        <s v="Syncope &amp; Collapse"/>
        <s v="Tendonitis, Myositis &amp; Bursitis W Mcc"/>
        <s v="Tendonitis, Myositis &amp; Bursitis W/O Mcc"/>
        <s v="Ther/Proph/Diag Inj Iv Push"/>
        <s v="Ther/Proph/Diag Inj Sc/Im"/>
        <s v="Ther/Proph/Diag Iv Inf Init"/>
        <s v="Therapeutic Activities"/>
        <s v="Therapeutic Exercises"/>
        <s v="Thromboplastin Time Partial"/>
        <s v="Tissue Exam By Pathologist"/>
        <s v="Transvaginal Us Non-Ob"/>
        <s v="Treat Elbow Dislocation"/>
        <s v="Treat Finger Dislocation"/>
        <s v="Treat Finger Fracture Each"/>
        <s v="Treat Fracture Radius &amp; Ulna"/>
        <s v="Treat Fracture Radius/Ulna"/>
        <s v="Treat Metacarpal Fracture"/>
        <s v="Treat Shoulder Dislocation"/>
        <s v="Treatment Of Ankle Fracture"/>
        <s v="Tte W/Doppler Complete"/>
        <s v="Urinalysis Auto W/O Scope"/>
        <s v="Urinalysis Auto W/Scope"/>
        <s v="Urinalysis Nonauto W/O Scope"/>
        <s v="Urinalysis Nonauto W/Scope"/>
        <s v="Urine Culture/Colony Count"/>
        <s v="Us Exam Abdom Complete"/>
        <s v="Use Of Speech Device Service"/>
        <s v="Uterine &amp; Adnexa Proc For Non-Malignancy W/O Cc/Mcc"/>
        <s v="Vancomycin Hcl Injection"/>
        <s v="Vbac Delivery"/>
        <s v="Viral Illness W Mcc"/>
        <s v="Viral Illness W/O Mcc"/>
        <s v="Wheelchair Mngment Training"/>
        <s v="X-Ray Exam Abdomen 1 View"/>
        <s v="X-Ray Exam Chest 1 View"/>
        <s v="X-Ray Exam Chest 2 Views"/>
        <s v="X-Ray Exam Hip Uni 2-3 Views"/>
        <s v="X-Ray Exam L-2 Spine 4/&gt;Vws"/>
        <s v="X-Ray Exam Of Hand"/>
        <s v="X-Ray Exam Of Pelvis"/>
        <s v="Xcapsl Ctrc Rmvl W/O Ecp"/>
      </sharedItems>
    </cacheField>
    <cacheField name="Service Line" numFmtId="0">
      <sharedItems count="44">
        <s v="Behavioral Medicine"/>
        <s v="Cardiac Catheterization"/>
        <s v="Cardiac Services"/>
        <s v="Computerized Axial Tomography (CAT)"/>
        <s v="Diagnostic Ultrasound"/>
        <s v="Drugs administered other than oral method"/>
        <s v="Echocardiogram"/>
        <s v="Electrocardiogram"/>
        <s v="ENT"/>
        <s v="ENT medicine"/>
        <s v="General Medicine"/>
        <s v="General Surgery"/>
        <s v="Gynecology"/>
        <s v="Immunizations and Vaccines Administration"/>
        <s v="Infusion Care"/>
        <s v="IV Therapy"/>
        <s v="Laparoscopy"/>
        <s v="Magnetic Resonance Img (MRI)"/>
        <s v="Mammography"/>
        <s v="Maternity Care and Delivery"/>
        <s v="Neurology"/>
        <s v="Obstetrics"/>
        <s v="Office Visit or Consult Claim"/>
        <s v="Oncology/Hematology"/>
        <s v="Orthopedics"/>
        <s v="Pathology and Laboratory"/>
        <s v="Pharmacy/Drugs"/>
        <s v="Physical Medicine and Rehab"/>
        <s v="Procedure - Auditory System"/>
        <s v="Procedure - Digestive System"/>
        <s v="Procedure - Eye / Ocular Adnexa"/>
        <s v="Procedure - Female Genital Sys"/>
        <s v="Procedure - Integumentary System"/>
        <s v="Procedure - Male Genital System"/>
        <s v="Procedure - Musculoskeletal Sys"/>
        <s v="Procedure - Nervous System"/>
        <s v="Procedure - Respiratory System"/>
        <s v="Procedure - Urinary System"/>
        <s v="Pulmonary Function Tests"/>
        <s v="Radiology"/>
        <s v="Rehabilitation"/>
        <s v="Sleep Testing"/>
        <s v="Spine"/>
        <s v="Vascular Services"/>
      </sharedItems>
    </cacheField>
    <cacheField name="Category" numFmtId="0">
      <sharedItems count="2">
        <s v="CMS Required"/>
        <s v="Model Output"/>
      </sharedItems>
    </cacheField>
  </cacheFields>
</pivotCacheDefinition>
</file>

<file path=xl/pivotCache/pivotCacheDefinition7.xml><?xml version="1.0" encoding="utf-8"?>
<pivotCacheDefinition xmlns="http://schemas.openxmlformats.org/spreadsheetml/2006/main" xmlns:r="http://schemas.openxmlformats.org/officeDocument/2006/relationships" r:id="rId1" recordCount="374" createdVersion="3">
  <cacheSource type="worksheet">
    <worksheetSource ref="A1:D375" sheet="Peace Harbor Code List"/>
  </cacheSource>
  <cacheFields count="4">
    <cacheField name="CPT/DRG Code" numFmtId="0">
      <sharedItems containsMixedTypes="1" containsNumber="1" containsInteger="1" minValue="101" maxValue="99386" count="374">
        <n v="101"/>
        <n v="189"/>
        <n v="190"/>
        <n v="191"/>
        <n v="216"/>
        <n v="291"/>
        <n v="310"/>
        <n v="327"/>
        <n v="329"/>
        <n v="330"/>
        <n v="331"/>
        <n v="392"/>
        <n v="418"/>
        <n v="460"/>
        <n v="469"/>
        <n v="470"/>
        <n v="473"/>
        <n v="493"/>
        <n v="494"/>
        <n v="641"/>
        <n v="743"/>
        <n v="785"/>
        <n v="788"/>
        <n v="795"/>
        <n v="807"/>
        <n v="871"/>
        <n v="872"/>
        <n v="10061"/>
        <n v="12001"/>
        <n v="19083"/>
        <n v="19120"/>
        <n v="19301"/>
        <n v="20610"/>
        <n v="20680"/>
        <n v="24342"/>
        <n v="25607"/>
        <n v="25608"/>
        <n v="25609"/>
        <n v="26055"/>
        <n v="27447"/>
        <n v="27687"/>
        <n v="27814"/>
        <n v="28289"/>
        <n v="28750"/>
        <n v="29826"/>
        <n v="29827"/>
        <n v="29848"/>
        <n v="29880"/>
        <n v="29881"/>
        <n v="36415"/>
        <n v="36430"/>
        <n v="36561"/>
        <n v="36591"/>
        <n v="36592"/>
        <n v="42820"/>
        <n v="43235"/>
        <n v="43239"/>
        <n v="43249"/>
        <n v="44970"/>
        <n v="45378"/>
        <n v="45380"/>
        <n v="45385"/>
        <n v="45391"/>
        <n v="47562"/>
        <n v="47563"/>
        <n v="49083"/>
        <n v="49505"/>
        <n v="49560"/>
        <n v="49561"/>
        <n v="49585"/>
        <n v="49587"/>
        <n v="55700"/>
        <n v="55866"/>
        <n v="58558"/>
        <n v="58563"/>
        <n v="58661"/>
        <n v="59025"/>
        <n v="59400"/>
        <n v="59510"/>
        <n v="59610"/>
        <n v="59820"/>
        <n v="62270"/>
        <n v="62322"/>
        <n v="62323"/>
        <n v="64450"/>
        <n v="64483"/>
        <n v="64640"/>
        <n v="64721"/>
        <n v="66821"/>
        <n v="66984"/>
        <n v="70450"/>
        <n v="70470"/>
        <n v="70480"/>
        <n v="70486"/>
        <n v="70490"/>
        <n v="70491"/>
        <n v="70492"/>
        <n v="70496"/>
        <n v="70498"/>
        <n v="70551"/>
        <n v="70553"/>
        <n v="71046"/>
        <n v="71101"/>
        <n v="71250"/>
        <n v="71260"/>
        <n v="71275"/>
        <n v="72040"/>
        <n v="72052"/>
        <n v="72072"/>
        <n v="72100"/>
        <n v="72110"/>
        <n v="72125"/>
        <n v="72128"/>
        <n v="72131"/>
        <n v="72132"/>
        <n v="72141"/>
        <n v="72146"/>
        <n v="72148"/>
        <n v="72193"/>
        <n v="73030"/>
        <n v="73080"/>
        <n v="73110"/>
        <n v="73130"/>
        <n v="73140"/>
        <n v="73200"/>
        <n v="73221"/>
        <n v="73222"/>
        <n v="73502"/>
        <n v="73523"/>
        <n v="73562"/>
        <n v="73580"/>
        <n v="73610"/>
        <n v="73630"/>
        <n v="73700"/>
        <n v="73718"/>
        <n v="73721"/>
        <n v="74018"/>
        <n v="74150"/>
        <n v="74160"/>
        <n v="74170"/>
        <n v="74174"/>
        <n v="74175"/>
        <n v="74176"/>
        <n v="74177"/>
        <n v="74178"/>
        <n v="74220"/>
        <n v="74230"/>
        <n v="75635"/>
        <n v="76536"/>
        <n v="76641"/>
        <n v="76642"/>
        <n v="76700"/>
        <n v="76705"/>
        <n v="76770"/>
        <n v="76801"/>
        <n v="76805"/>
        <n v="76830"/>
        <n v="76870"/>
        <n v="76882"/>
        <n v="77065"/>
        <n v="77066"/>
        <n v="77067"/>
        <n v="77077"/>
        <n v="77080"/>
        <n v="78452"/>
        <n v="80048"/>
        <n v="80053"/>
        <n v="80055"/>
        <n v="80061"/>
        <n v="80069"/>
        <n v="80076"/>
        <n v="80156"/>
        <n v="80158"/>
        <n v="80162"/>
        <n v="80164"/>
        <n v="80175"/>
        <n v="80177"/>
        <n v="80178"/>
        <n v="80185"/>
        <n v="80197"/>
        <n v="80202"/>
        <n v="80299"/>
        <n v="80307"/>
        <n v="81000"/>
        <n v="81001"/>
        <n v="81002"/>
        <n v="81003"/>
        <n v="81206"/>
        <n v="81219"/>
        <n v="81220"/>
        <n v="81241"/>
        <n v="82024"/>
        <n v="82043"/>
        <n v="82088"/>
        <n v="82105"/>
        <n v="82140"/>
        <n v="82150"/>
        <n v="82175"/>
        <n v="82270"/>
        <n v="82274"/>
        <n v="82306"/>
        <n v="82523"/>
        <n v="82525"/>
        <n v="82533"/>
        <n v="82550"/>
        <n v="82565"/>
        <n v="82570"/>
        <n v="82607"/>
        <n v="82652"/>
        <n v="82670"/>
        <n v="82728"/>
        <n v="82784"/>
        <n v="82785"/>
        <n v="82977"/>
        <n v="83001"/>
        <n v="83002"/>
        <n v="83010"/>
        <n v="83013"/>
        <n v="83018"/>
        <n v="83036"/>
        <n v="83090"/>
        <n v="83498"/>
        <n v="83516"/>
        <n v="83519"/>
        <n v="83520"/>
        <n v="83540"/>
        <n v="83721"/>
        <n v="83735"/>
        <n v="83835"/>
        <n v="83880"/>
        <n v="83883"/>
        <n v="83921"/>
        <n v="83970"/>
        <n v="83992"/>
        <n v="83993"/>
        <n v="84134"/>
        <n v="84144"/>
        <n v="84145"/>
        <n v="84146"/>
        <n v="84153"/>
        <n v="84154"/>
        <n v="84165"/>
        <n v="84166"/>
        <n v="84207"/>
        <n v="84402"/>
        <n v="84403"/>
        <n v="84439"/>
        <n v="84443"/>
        <n v="84445"/>
        <n v="84480"/>
        <n v="84681"/>
        <n v="84702"/>
        <n v="85025"/>
        <n v="85027"/>
        <n v="85610"/>
        <n v="85730"/>
        <n v="86003"/>
        <n v="86038"/>
        <n v="86140"/>
        <n v="86200"/>
        <n v="86235"/>
        <n v="86255"/>
        <n v="86300"/>
        <n v="86301"/>
        <n v="86304"/>
        <n v="86317"/>
        <n v="86334"/>
        <n v="86335"/>
        <n v="86341"/>
        <n v="86480"/>
        <n v="86618"/>
        <n v="86663"/>
        <n v="86696"/>
        <n v="86708"/>
        <n v="86765"/>
        <n v="86800"/>
        <n v="86803"/>
        <n v="86812"/>
        <n v="86850"/>
        <n v="86870"/>
        <n v="86880"/>
        <n v="86900"/>
        <n v="86923"/>
        <n v="87070"/>
        <n v="87075"/>
        <n v="87077"/>
        <n v="87081"/>
        <n v="87086"/>
        <n v="87088"/>
        <n v="87186"/>
        <n v="87209"/>
        <n v="87254"/>
        <n v="87338"/>
        <n v="87340"/>
        <n v="87389"/>
        <n v="87449"/>
        <n v="87491"/>
        <n v="87493"/>
        <n v="87497"/>
        <n v="87502"/>
        <n v="87510"/>
        <n v="87522"/>
        <n v="87529"/>
        <n v="87536"/>
        <n v="87624"/>
        <n v="87631"/>
        <n v="87633"/>
        <n v="87641"/>
        <n v="87660"/>
        <n v="87801"/>
        <n v="87899"/>
        <n v="87902"/>
        <n v="90832"/>
        <n v="90834"/>
        <n v="90837"/>
        <n v="90846"/>
        <n v="90847"/>
        <n v="90853"/>
        <n v="92507"/>
        <n v="92522"/>
        <n v="92524"/>
        <n v="92526"/>
        <n v="92609"/>
        <n v="92610"/>
        <n v="92611"/>
        <n v="92960"/>
        <n v="93000"/>
        <n v="93005"/>
        <n v="93017"/>
        <n v="93270"/>
        <n v="93306"/>
        <n v="93452"/>
        <n v="93880"/>
        <n v="93922"/>
        <n v="93925"/>
        <n v="93971"/>
        <n v="93975"/>
        <n v="94060"/>
        <n v="94726"/>
        <n v="94762"/>
        <n v="95810"/>
        <n v="95992"/>
        <n v="96105"/>
        <n v="96125"/>
        <n v="96372"/>
        <n v="96374"/>
        <n v="96413"/>
        <n v="96523"/>
        <n v="97110"/>
        <n v="97112"/>
        <n v="97140"/>
        <n v="97161"/>
        <n v="97162"/>
        <n v="97163"/>
        <n v="97164"/>
        <n v="97165"/>
        <n v="97166"/>
        <n v="97167"/>
        <n v="97530"/>
        <n v="97533"/>
        <n v="97535"/>
        <n v="97760"/>
        <n v="99203"/>
        <n v="99204"/>
        <n v="99205"/>
        <n v="99243"/>
        <n v="99244"/>
        <n v="99385"/>
        <n v="99386"/>
        <s v="0296T"/>
        <s v="G0105"/>
        <s v="G0121"/>
        <s v="G0297"/>
        <s v="G0515"/>
      </sharedItems>
    </cacheField>
    <cacheField name="Service Desc." numFmtId="0">
      <sharedItems count="369">
        <s v="#N/A"/>
        <s v="Abd Paracentesis W/Imaging"/>
        <s v="After Cataract Laser Surgery"/>
        <s v="Ag Detect Nos Ia Mult"/>
        <s v="Agent Nos Assay W/Optic"/>
        <s v="Allg Spec Ige Crude Xtrc Ea"/>
        <s v="Alpha-Fetoprotein Serum"/>
        <s v="Anesth Head Vessel Surgery"/>
        <s v="Antinuclear Antibodies"/>
        <s v="Arthroscop Rotator Cuff Repr"/>
        <s v="Assay Carbamazepine Total"/>
        <s v="Assay Dipropylacetic Acd Tot"/>
        <s v="Assay For Calprotectin Fecal"/>
        <s v="Assay For Phencyclidine"/>
        <s v="Assay Iga/Igd/Igg/Igm Each"/>
        <s v="Assay Nephelometry Not Spec"/>
        <s v="Assay Of Acth"/>
        <s v="Assay Of Aldosterone"/>
        <s v="Assay Of Ammonia"/>
        <s v="Assay Of Amylase"/>
        <s v="Assay Of Arsenic"/>
        <s v="Assay Of Blood Lipoprotein"/>
        <s v="Assay Of C-Peptide"/>
        <s v="Assay Of Ck (Cpk)"/>
        <s v="Assay Of Copper"/>
        <s v="Assay Of Creatinine"/>
        <s v="Assay Of Digoxin Total"/>
        <s v="Assay Of Estradiol"/>
        <s v="Assay Of Ferritin"/>
        <s v="Assay Of Free Testosterone"/>
        <s v="Assay Of Free Thyroxine"/>
        <s v="Assay Of Ggt"/>
        <s v="Assay Of Gonadotropin (Fsh)"/>
        <s v="Assay Of Gonadotropin (Lh)"/>
        <s v="Assay Of Haptoglobin Quant"/>
        <s v="Assay Of Homocystine"/>
        <s v="Assay Of Ige"/>
        <s v="Assay Of Iron"/>
        <s v="Assay Of Lithium"/>
        <s v="Assay Of Magnesium"/>
        <s v="Assay Of Metanephrines"/>
        <s v="Assay Of Natriuretic Peptide"/>
        <s v="Assay Of Parathormone"/>
        <s v="Assay Of Phenytoin Total"/>
        <s v="Assay Of Prealbumin"/>
        <s v="Assay Of Progesterone"/>
        <s v="Assay Of Progesterone 17-D"/>
        <s v="Assay Of Prolactin"/>
        <s v="Assay Of Psa Free"/>
        <s v="Assay Of Psa Total"/>
        <s v="Assay Of Tacrolimus"/>
        <s v="Assay Of Total Testosterone"/>
        <s v="Assay Of Tsi Globulin"/>
        <s v="Assay Of Urine Creatinine"/>
        <s v="Assay Of Vancomycin"/>
        <s v="Assay Of Vitamin B-6"/>
        <s v="Assay Test For Blood Fecal"/>
        <s v="Assay Thyroid Stim Hormone"/>
        <s v="Assay Triiodothyronine (T3)"/>
        <s v="Assessment Of Aphasia"/>
        <s v="Bcr/Abl1 Gene Major Bp"/>
        <s v="Behavral Qualit Analys Voice"/>
        <s v="Biopsy Of Prostate"/>
        <s v="Blood Transfusion Service"/>
        <s v="Blood Typing Serologic Abo"/>
        <s v="Bx Breast 1St Lesion Us Imag"/>
        <s v="C Diff Amplified Probe"/>
        <s v="C-Reactive Protein"/>
        <s v="Calr Gene Com Variants"/>
        <s v="Canalith Repositioning Proc"/>
        <s v="Cardiac Arrhythmia &amp; Conduction Disorders W/O Cc/Mcc"/>
        <s v="Cardiovascular Stress Test"/>
        <s v="Cardioversion Electric Ext"/>
        <s v="Care Of Miscarriage"/>
        <s v="Carpal Tunnel Surgery"/>
        <s v="Ccp Antibody"/>
        <s v="Cervical Spinal Fusion W/O Cc/Mcc"/>
        <s v="Cesarean Delivery"/>
        <s v="Cesarean Section W Sterilization W/O Cc/Mcc"/>
        <s v="Cesarean Section W/O Sterilization W/O Cc/Mcc"/>
        <s v="Cftr Gene Com Variants"/>
        <s v="Chemo Iv Infusion 1 Hr"/>
        <s v="Chorionic Gonadotropin Test"/>
        <s v="Chronic Obstructive Pulmonary Disease W Cc"/>
        <s v="Chronic Obstructive Pulmonary Disease W Mcc"/>
        <s v="Chylmd Trach Dna Amp Probe"/>
        <s v="Cognitive Test By Hc Pro"/>
        <s v="Collagen Crosslinks"/>
        <s v="Collect Blood From Picc"/>
        <s v="Colon Ca Scrn Not Hi Rsk Ind"/>
        <s v="Colonoscopy And Biopsy"/>
        <s v="Colonoscopy W/Endoscope Us"/>
        <s v="Colonoscopy W/Lesion Removal"/>
        <s v="Colorectal Scrn; Hi Risk Ind"/>
        <s v="Compatibility Test Electric"/>
        <s v="Complete Cbc Automated"/>
        <s v="Complete Cbc W/Auto Diff Wbc"/>
        <s v="Comprehen Metabolic Panel"/>
        <s v="Contrast X-Ray Of Knee Joint"/>
        <s v="Coombs Test Direct"/>
        <s v="Corrj Halux Rigdus W/O Implt"/>
        <s v="Ct Abd &amp; Pelv 1/&gt; Regns"/>
        <s v="Ct Abd &amp; Pelv W/Contrast"/>
        <s v="Ct Abd &amp; Pelvis W/O Contrast"/>
        <s v="Ct Abdomen W/Dye"/>
        <s v="Ct Abdomen W/O &amp; W/Dye"/>
        <s v="Ct Abdomen W/O Dye"/>
        <s v="Ct Angio Abd&amp;Pelv W/O&amp;W/Dye"/>
        <s v="Ct Angio Abdom W/O &amp; W/Dye"/>
        <s v="Ct Angio Abdominal Arteries"/>
        <s v="Ct Angiography Chest"/>
        <s v="Ct Angiography Head"/>
        <s v="Ct Angiography Neck"/>
        <s v="Ct Chest Spine W/O Dye"/>
        <s v="Ct Head/Brain W/O &amp; W/Dye"/>
        <s v="Ct Head/Brain W/O Dye"/>
        <s v="Ct Lower Extremity W/O Dye"/>
        <s v="Ct Lumbar Spine W/Dye"/>
        <s v="Ct Lumbar Spine W/O Dye"/>
        <s v="Ct Maxillofacial W/O Dye"/>
        <s v="Ct Neck Spine W/O Dye"/>
        <s v="Ct Orbit/Ear/Fossa W/O Dye"/>
        <s v="Ct Pelvis W/Dye"/>
        <s v="Ct Sft Tsue Nck W/O &amp; W/Dye"/>
        <s v="Ct Soft Tissue Neck W/Dye"/>
        <s v="Ct Soft Tissue Neck W/O Dye"/>
        <s v="Ct Thorax W/Dye"/>
        <s v="Ct Thorax W/O Dye"/>
        <s v="Ct Upper Extremity W/O Dye"/>
        <s v="Cultr Bacteria Except Blood"/>
        <s v="Culture Aerobic Identify"/>
        <s v="Culture Othr Specimn Aerobic"/>
        <s v="Culture Screen Only"/>
        <s v="Cytomeg Dna Quant"/>
        <s v="Detect Agnt Mult Dna Ampli"/>
        <s v="Diagnostic Colonoscopy"/>
        <s v="Drain/Inj Joint/Bursa W/O Us"/>
        <s v="Drainage Of Skin Abscess"/>
        <s v="Draw Blood Off Venous Device"/>
        <s v="Drug Assay Cyclosporine"/>
        <s v="Drug Screen Quan Lamotrigine"/>
        <s v="Drug Scrn Quan Levetiracetam"/>
        <s v="Drug Test Prsmv Chem Anlyzr"/>
        <s v="Dx Lmbr Spi Pnxr"/>
        <s v="Dx Mammo Incl Cad Bi"/>
        <s v="Dx Mammo Incl Cad Uni"/>
        <s v="Dxa Bone Density Axial"/>
        <s v="Echo Exam Of Abdomen"/>
        <s v="Egd Biopsy Single/Multiple"/>
        <s v="Egd Diagnostic Brush Wash"/>
        <s v="Electrocardiogram Complete"/>
        <s v="Electrocardiogram Tracing"/>
        <s v="Epstein-Barr Antibody"/>
        <s v="Esoph Egd Dilation &lt;30 Mm"/>
        <s v="Esophagitis, Gastroent &amp; Misc Digest Disorders W/O Mcc"/>
        <s v="Evaluate Speech Production"/>
        <s v="Evaluate Swallowing Function"/>
        <s v="Evaluation Of Wheezing"/>
        <s v="Ext Ecg Recording"/>
        <s v="Extracranial Bilat Study"/>
        <s v="Extremity Study"/>
        <s v="F5 Gene"/>
        <s v="Family Psytx W/O Pt 50 Min"/>
        <s v="Family Psytx W/Pt 50 Min"/>
        <s v="Fetal Non-Stress Test"/>
        <s v="Fluorescent Antibody Screen"/>
        <s v="Fusion Of Big Toe Joint"/>
        <s v="Gardner Vag Dna Dir Probe"/>
        <s v="Genotype Dna/Rna Hep C"/>
        <s v="Glycosylated Hemoglobin Test"/>
        <s v="Group Psychotherapy"/>
        <s v="H Pylori (C-13) Breath"/>
        <s v="Heart Failure &amp; Shock W Mcc Or Peripheral Extracorporeal Membrane Oxygenation (Ecmo)"/>
        <s v="Heavy Metal Quant Each Nes"/>
        <s v="Hepatic Function Panel"/>
        <s v="Hepatitis A Antibody"/>
        <s v="Hepatitis B Surface Ag Ia"/>
        <s v="Hepatitis C Ab Test"/>
        <s v="Hepatitis C Revrs Trnscrpj"/>
        <s v="Herpes Simplex Type 2 Test"/>
        <s v="Hiv-1 Ag W/Hiv-1 &amp; Hiv-2 Ab"/>
        <s v="Hiv-1 Quant&amp;Revrse Trnscrpj"/>
        <s v="Hla Typing A B Or C"/>
        <s v="Hpv High-Risk Types"/>
        <s v="Hpylori Stool Ia"/>
        <s v="Hsv Dna Amp Probe"/>
        <s v="Ht Muscle Image Spect Mult"/>
        <s v="Hysteroscopy Ablation"/>
        <s v="Hysteroscopy Biopsy"/>
        <s v="Immunfix E-Phorsis/Urine/Csf"/>
        <s v="Immunoassay Infectious Agent"/>
        <s v="Immunoassay Nonantibody"/>
        <s v="Immunoassay Quant Nos Nonab"/>
        <s v="Immunoassay Tumor Ca 125"/>
        <s v="Immunoassay Tumor Ca 15-3"/>
        <s v="Immunoassay Tumor Ca 19-9"/>
        <s v="Immunofix E-Phoresis Serum"/>
        <s v="Incise Finger Tendon Sheath"/>
        <s v="Influenza Dna Amp Probe"/>
        <s v="Inj Foramen Epidural L/S"/>
        <s v="Injection Treatment Of Nerve"/>
        <s v="Insert Tunneled Cv Cath"/>
        <s v="Irrig Drug Delivery Device"/>
        <s v="Islet Cell Antibody"/>
        <s v="Joint Survey Single View"/>
        <s v="Knee Arthroscopy/Surgery"/>
        <s v="Laparo Cholecystectomy/Graph"/>
        <s v="Laparo Radical Prostatectomy"/>
        <s v="Laparoscopic Cholecystectomy"/>
        <s v="Laparoscopic Cholecystectomy W/O C.D.E. W Cc"/>
        <s v="Laparoscopy Appendectomy"/>
        <s v="Laparoscopy Remove Adnexa"/>
        <s v="Ldct For Lung Ca Screen"/>
        <s v="Left Hrt Cath W/Ventrclgrphy"/>
        <s v="Lipid Panel"/>
        <s v="Lower Extrem &amp; Humer Proc Except Hip,Foot,Femur W Cc"/>
        <s v="Lower Extrem &amp; Humer Proc Except Hip,Foot,Femur W/O Cc/Mcc"/>
        <s v="Lower Extremity Study"/>
        <s v="Lyme Disease Antibody"/>
        <s v="Major Hip And Knee Joint Replacement Or Reattachment Of Lower Extremity W Mcc Or Total Ankle Replacement"/>
        <s v="Major Hip And Knee Joint Replacement Or Reattachment Of Lower Extremity W/O Mcc"/>
        <s v="Major Small &amp; Large Bowel Procedures W Cc"/>
        <s v="Major Small &amp; Large Bowel Procedures W Mcc"/>
        <s v="Major Small &amp; Large Bowel Procedures W/O Cc/Mcc"/>
        <s v="Manual Therapy 1/&gt; Regions"/>
        <s v="Measure Blood Oxygen Level"/>
        <s v="Metabolic Panel Total Ca"/>
        <s v="Microbe Susceptible Mic"/>
        <s v="Misc Disorders Of Nutrition,Metabolism,Fluids/Electrolytes W/O Mcc"/>
        <s v="Motion Fluoroscopy/Swallow"/>
        <s v="Mr-Staph Dna Amp Probe"/>
        <s v="Mri Brain Stem W/O &amp; W/Dye"/>
        <s v="Mri Brain Stem W/O Dye"/>
        <s v="Mri Chest Spine W/O Dye"/>
        <s v="Mri Jnt Of Lwr Extre W/O Dye"/>
        <s v="Mri Joint Upr Extrem W/Dye"/>
        <s v="Mri Joint Upr Extrem W/O Dye"/>
        <s v="Mri Lower Extremity W/O Dye"/>
        <s v="Mri Lumbar Spine W/O Dye"/>
        <s v="Mri Neck Spine W/O Dye"/>
        <s v="Neuromuscular Reeducation"/>
        <s v="Njx Aa&amp;/Strd Other Pn/Branch"/>
        <s v="Njx Interlaminar Lmbr/Sac"/>
        <s v="Normal Newborn"/>
        <s v="Nuclear Antigen Antibody"/>
        <s v="Ob Us &lt; 14 Wks Single Fetus"/>
        <s v="Ob Us &gt;= 14 Wks Sngl Fetus"/>
        <s v="Obstetric Panel"/>
        <s v="Obstetrical Care"/>
        <s v="Occult Blood Feces"/>
        <s v="Office Consultation"/>
        <s v="Office/Outpatient Visit New"/>
        <s v="Oral Function Therapy"/>
        <s v="Organic Acid Single Quant"/>
        <s v="Orthotic Mgmt&amp;Traing 1St Enc"/>
        <s v="Ot Eval High Complex 60 Min"/>
        <s v="Ot Eval Low Complex 30 Min"/>
        <s v="Ot Eval Mod Complex 45 Min"/>
        <s v="Partial Mastectomy"/>
        <s v="Polysom 6/&gt; Yrs 4/&gt; Param"/>
        <s v="Prev Visit New Age 18-39"/>
        <s v="Prev Visit New Age 40-64"/>
        <s v="Procalcitonin (Pct)"/>
        <s v="Protein E-Phoresis Serum"/>
        <s v="Protein E-Phoresis/Urine/Csf"/>
        <s v="Prothrombin Time"/>
        <s v="Prp I/Hern Init Reduc &gt;5 Yr"/>
        <s v="Psytx W Pt 30 Minutes"/>
        <s v="Psytx W Pt 45 Minutes"/>
        <s v="Psytx W Pt 60 Minutes"/>
        <s v="Pt Eval High Complex 45 Min"/>
        <s v="Pt Eval Low Complex 20 Min"/>
        <s v="Pt Eval Mod Complex 30 Min"/>
        <s v="Pt Re-Eval Est Plan Care"/>
        <s v="Pulm Funct Tst Plethysmograp"/>
        <s v="Pulmonary Edema &amp; Respiratory Failure"/>
        <s v="Quantitative Assay Drug"/>
        <s v="Rbc Antibody Identification"/>
        <s v="Rbc Antibody Screen"/>
        <s v="Remote 30 Day Ecg Rev/Report"/>
        <s v="Removal Of Breast Lesion"/>
        <s v="Removal Of Support Implant"/>
        <s v="Remove Tonsils And Adenoids"/>
        <s v="Renal Function Panel"/>
        <s v="Repair Of Ruptured Tendon"/>
        <s v="Resp Virus 12-25 Targets"/>
        <s v="Resp Virus 3-5 Targets"/>
        <s v="Revision Of Calf Tendon"/>
        <s v="Ria Nonantibody"/>
        <s v="Routine Venipuncture"/>
        <s v="Rpr S/N/Ax/Gen/Trnk 2.5Cm/&lt;"/>
        <s v="Rpr Umbil Hern Block &gt; 5 Yr"/>
        <s v="Rpr Umbil Hern Reduc &gt; 5 Yr"/>
        <s v="Rpr Ventral Hern Init Block"/>
        <s v="Rpr Ventral Hern Init Reduc"/>
        <s v="Rubeola Antibody"/>
        <s v="Scr Mammo Bi Incl Cad"/>
        <s v="Seizures W/O Mcc"/>
        <s v="Self Care Mngment Training"/>
        <s v="Sensory Integration"/>
        <s v="Septicemia Or Severe Sepsis W/O Mv &gt;96 Hours W Mcc"/>
        <s v="Septicemia Or Severe Sepsis W/O Mv &gt;96 Hours W/O Mcc"/>
        <s v="Shoulder Arthroscopy/Surgery"/>
        <s v="Smear Complex Stain"/>
        <s v="Speech/Hearing Therapy"/>
        <s v="Spinal Fusion Except Cervical W/O Mcc"/>
        <s v="Stomach, Esophageal &amp; Duodenal Proc W Cc"/>
        <s v="Tb Test Cell Immun Measure"/>
        <s v="Ther/Proph/Diag Inj Iv Push"/>
        <s v="Ther/Proph/Diag Inj Sc/Im"/>
        <s v="Therapeutic Activities"/>
        <s v="Therapeutic Exercises"/>
        <s v="Thromboplastin Time Partial"/>
        <s v="Thyroglobulin Antibody"/>
        <s v="Total Cortisol"/>
        <s v="Total Knee Arthroplasty"/>
        <s v="Transvaginal Us Non-Ob"/>
        <s v="Treat Fx Rad Extra-Articul"/>
        <s v="Treat Fx Rad Intra-Articul"/>
        <s v="Treat Fx Radial 3+ Frag"/>
        <s v="Treatment Of Ankle Fracture"/>
        <s v="Trichomonas Vagin Dir Probe"/>
        <s v="Tte W/Doppler Complete"/>
        <s v="Ultrasound Breast Complete"/>
        <s v="Ultrasound Breast Limited"/>
        <s v="Upr/L Xtremity Art 2 Levels"/>
        <s v="Ur Albumin Quantitative"/>
        <s v="Urinalysis Auto W/O Scope"/>
        <s v="Urinalysis Auto W/Scope"/>
        <s v="Urinalysis Nonauto W/O Scope"/>
        <s v="Urinalysis Nonauto W/Scope"/>
        <s v="Urine Bacteria Culture"/>
        <s v="Urine Culture/Colony Count"/>
        <s v="Us Exam Abdo Back Wall Comp"/>
        <s v="Us Exam Abdom Complete"/>
        <s v="Us Exam Of Head And Neck"/>
        <s v="Us Exam Scrotum"/>
        <s v="Us Lmtd Jt/Nonvasc Xtr Strux"/>
        <s v="Use Of Speech Device Service"/>
        <s v="Uterine &amp; Adnexa Proc For Non-Malignancy W/O Cc/Mcc"/>
        <s v="Vaginal Delivery W/O Sterilization/D&amp;C W/O Cc/Mcc"/>
        <s v="Vascular Study"/>
        <s v="Vbac Delivery"/>
        <s v="Virus Inoculation Shell Via"/>
        <s v="Vit D 1 25-Dihydroxy"/>
        <s v="Vitamin B-12"/>
        <s v="Vitamin D 25 Hydroxy"/>
        <s v="Wrist Endoscopy/Surgery"/>
        <s v="X-Ray Exam Abdomen 1 View"/>
        <s v="X-Ray Exam Chest 2 Views"/>
        <s v="X-Ray Exam Hip Uni 2-3 Views"/>
        <s v="X-Ray Exam Hips Bi 5/&gt; Views"/>
        <s v="X-Ray Exam L-2 Spine 4/&gt;Vws"/>
        <s v="X-Ray Exam L-S Spine 2/3 Vws"/>
        <s v="X-Ray Exam Neck Spine 2-3 Vw"/>
        <s v="X-Ray Exam Neck Spine 6/&gt;Vws"/>
        <s v="X-Ray Exam Of Ankle"/>
        <s v="X-Ray Exam Of Elbow"/>
        <s v="X-Ray Exam Of Finger(S)"/>
        <s v="X-Ray Exam Of Foot"/>
        <s v="X-Ray Exam Of Hand"/>
        <s v="X-Ray Exam Of Knee 3"/>
        <s v="X-Ray Exam Of Shoulder"/>
        <s v="X-Ray Exam Of Wrist"/>
        <s v="X-Ray Exam Thorac Spine 3Vws"/>
        <s v="X-Ray Exam Unilat Ribs/Chest"/>
        <s v="X-Ray Xm Esophagus 1Cntrst"/>
        <s v="X-Ray Xm Swlng Funcj C+"/>
        <s v="Xcapsl Ctrc Rmvl W/O Ecp"/>
      </sharedItems>
    </cacheField>
    <cacheField name="Service Line" numFmtId="0">
      <sharedItems count="38">
        <s v="Behavioral Medicine"/>
        <s v="Cardiac Catheterization"/>
        <s v="Cardiac Services"/>
        <s v="Chemotherapy Administration"/>
        <s v="Computerized Axial Tomography (CAT)"/>
        <s v="Diagnostic Ultrasound"/>
        <s v="Echocardiogram"/>
        <s v="Electrocardiogram"/>
        <s v="ENT medicine"/>
        <s v="General Medicine"/>
        <s v="General Surgery"/>
        <s v="Gynecology"/>
        <s v="IV Therapy"/>
        <s v="Laparoscopy"/>
        <s v="Magnetic Resonance Img (MRI)"/>
        <s v="Mammography"/>
        <s v="Maternity Care and Delivery"/>
        <s v="Neurology"/>
        <s v="Noninvasive Vascular Diagnostic Studies"/>
        <s v="Normal Newborn"/>
        <s v="Nuclear Medicine"/>
        <s v="Obstetrics"/>
        <s v="Office Visit or Consult Claim"/>
        <s v="Orthopedics"/>
        <s v="Pathology and Laboratory"/>
        <s v="Physical Medicine and Rehab"/>
        <s v="Procedure - Cardiovascular Sys"/>
        <s v="Procedure - Digestive System"/>
        <s v="Procedure - Eye / Ocular Adnexa"/>
        <s v="Procedure - Female Genital Sys"/>
        <s v="Procedure - Integumentary System"/>
        <s v="Procedure - Male Genital System"/>
        <s v="Procedure - Musculoskeletal Sys"/>
        <s v="Procedure - Nervous System"/>
        <s v="Pulmonary Function Tests"/>
        <s v="Radiology"/>
        <s v="Sleep Testing"/>
        <s v="Spine"/>
      </sharedItems>
    </cacheField>
    <cacheField name="Category" numFmtId="0">
      <sharedItems count="2">
        <s v="CMS Required"/>
        <s v="Model Output"/>
      </sharedItems>
    </cacheField>
  </cacheFields>
</pivotCacheDefinition>
</file>

<file path=xl/pivotCache/pivotCacheDefinition8.xml><?xml version="1.0" encoding="utf-8"?>
<pivotCacheDefinition xmlns="http://schemas.openxmlformats.org/spreadsheetml/2006/main" xmlns:r="http://schemas.openxmlformats.org/officeDocument/2006/relationships" r:id="rId1" recordCount="373" createdVersion="3">
  <cacheSource type="worksheet">
    <worksheetSource ref="A1:D374" sheet="United General Code List"/>
  </cacheSource>
  <cacheFields count="4">
    <cacheField name="CPT/DRG Code" numFmtId="0">
      <sharedItems containsMixedTypes="1" containsNumber="1" containsInteger="1" minValue="56" maxValue="99386" count="373">
        <n v="56"/>
        <n v="57"/>
        <n v="65"/>
        <n v="70"/>
        <n v="71"/>
        <n v="94"/>
        <n v="101"/>
        <n v="177"/>
        <n v="178"/>
        <n v="189"/>
        <n v="190"/>
        <n v="191"/>
        <n v="193"/>
        <n v="194"/>
        <n v="202"/>
        <n v="216"/>
        <n v="281"/>
        <n v="288"/>
        <n v="291"/>
        <n v="292"/>
        <n v="300"/>
        <n v="309"/>
        <n v="310"/>
        <n v="329"/>
        <n v="330"/>
        <n v="331"/>
        <n v="389"/>
        <n v="392"/>
        <n v="438"/>
        <n v="439"/>
        <n v="440"/>
        <n v="460"/>
        <n v="470"/>
        <n v="473"/>
        <n v="552"/>
        <n v="554"/>
        <n v="558"/>
        <n v="560"/>
        <n v="561"/>
        <n v="593"/>
        <n v="603"/>
        <n v="637"/>
        <n v="638"/>
        <n v="640"/>
        <n v="641"/>
        <n v="682"/>
        <n v="683"/>
        <n v="689"/>
        <n v="690"/>
        <n v="743"/>
        <n v="808"/>
        <n v="812"/>
        <n v="840"/>
        <n v="871"/>
        <n v="872"/>
        <n v="897"/>
        <n v="945"/>
        <n v="949"/>
        <n v="10005"/>
        <n v="11042"/>
        <n v="11406"/>
        <n v="11606"/>
        <n v="12001"/>
        <n v="12002"/>
        <n v="12011"/>
        <n v="12032"/>
        <n v="12042"/>
        <n v="19083"/>
        <n v="19120"/>
        <n v="19301"/>
        <n v="19307"/>
        <n v="20610"/>
        <n v="20680"/>
        <n v="23515"/>
        <n v="23615"/>
        <n v="25078"/>
        <n v="25447"/>
        <n v="25605"/>
        <n v="25606"/>
        <n v="25609"/>
        <n v="26055"/>
        <n v="26160"/>
        <n v="26727"/>
        <n v="27814"/>
        <n v="29581"/>
        <n v="29826"/>
        <n v="29827"/>
        <n v="29880"/>
        <n v="29881"/>
        <n v="29888"/>
        <n v="32405"/>
        <n v="32555"/>
        <n v="36415"/>
        <n v="36430"/>
        <n v="36556"/>
        <n v="36561"/>
        <n v="36573"/>
        <n v="36591"/>
        <n v="36592"/>
        <n v="36593"/>
        <n v="36600"/>
        <n v="38222"/>
        <n v="38505"/>
        <n v="42820"/>
        <n v="43235"/>
        <n v="43239"/>
        <n v="43248"/>
        <n v="43249"/>
        <n v="45171"/>
        <n v="45378"/>
        <n v="45380"/>
        <n v="45385"/>
        <n v="45391"/>
        <n v="46040"/>
        <n v="46050"/>
        <n v="46260"/>
        <n v="47562"/>
        <n v="47563"/>
        <n v="49083"/>
        <n v="49505"/>
        <n v="49561"/>
        <n v="49585"/>
        <n v="49587"/>
        <n v="55700"/>
        <n v="55866"/>
        <n v="59400"/>
        <n v="59510"/>
        <n v="59610"/>
        <n v="62270"/>
        <n v="62304"/>
        <n v="62322"/>
        <n v="62323"/>
        <n v="64400"/>
        <n v="64450"/>
        <n v="64483"/>
        <n v="64721"/>
        <n v="66821"/>
        <n v="66984"/>
        <n v="70450"/>
        <n v="70470"/>
        <n v="70486"/>
        <n v="70487"/>
        <n v="70491"/>
        <n v="70496"/>
        <n v="70544"/>
        <n v="70549"/>
        <n v="70551"/>
        <n v="70553"/>
        <n v="71045"/>
        <n v="71046"/>
        <n v="71100"/>
        <n v="71250"/>
        <n v="71260"/>
        <n v="71275"/>
        <n v="72040"/>
        <n v="72072"/>
        <n v="72100"/>
        <n v="72110"/>
        <n v="72125"/>
        <n v="72128"/>
        <n v="72131"/>
        <n v="72141"/>
        <n v="72146"/>
        <n v="72148"/>
        <n v="72192"/>
        <n v="72193"/>
        <n v="72197"/>
        <n v="73030"/>
        <n v="73140"/>
        <n v="73200"/>
        <n v="73221"/>
        <n v="73222"/>
        <n v="73223"/>
        <n v="73523"/>
        <n v="73562"/>
        <n v="73580"/>
        <n v="73630"/>
        <n v="73700"/>
        <n v="73701"/>
        <n v="73718"/>
        <n v="73720"/>
        <n v="73721"/>
        <n v="74018"/>
        <n v="74150"/>
        <n v="74160"/>
        <n v="74170"/>
        <n v="74174"/>
        <n v="74176"/>
        <n v="74177"/>
        <n v="74178"/>
        <n v="74183"/>
        <n v="74220"/>
        <n v="74230"/>
        <n v="76536"/>
        <n v="76604"/>
        <n v="76641"/>
        <n v="76642"/>
        <n v="76700"/>
        <n v="76705"/>
        <n v="76770"/>
        <n v="76801"/>
        <n v="76805"/>
        <n v="76811"/>
        <n v="76815"/>
        <n v="76816"/>
        <n v="76830"/>
        <n v="76856"/>
        <n v="76870"/>
        <n v="76881"/>
        <n v="76882"/>
        <n v="77065"/>
        <n v="77066"/>
        <n v="77067"/>
        <n v="77075"/>
        <n v="77077"/>
        <n v="77080"/>
        <n v="77290"/>
        <n v="77295"/>
        <n v="77301"/>
        <n v="77334"/>
        <n v="77373"/>
        <n v="77385"/>
        <n v="77386"/>
        <n v="77412"/>
        <n v="78227"/>
        <n v="78264"/>
        <n v="78306"/>
        <n v="78452"/>
        <n v="78472"/>
        <n v="78582"/>
        <n v="80048"/>
        <n v="80053"/>
        <n v="80055"/>
        <n v="80061"/>
        <n v="80069"/>
        <n v="80076"/>
        <n v="80158"/>
        <n v="80202"/>
        <n v="80307"/>
        <n v="81000"/>
        <n v="81001"/>
        <n v="81002"/>
        <n v="81003"/>
        <n v="81206"/>
        <n v="81219"/>
        <n v="81256"/>
        <n v="81270"/>
        <n v="82043"/>
        <n v="82306"/>
        <n v="82378"/>
        <n v="82565"/>
        <n v="82607"/>
        <n v="82728"/>
        <n v="82746"/>
        <n v="82747"/>
        <n v="82784"/>
        <n v="82947"/>
        <n v="83010"/>
        <n v="83516"/>
        <n v="83550"/>
        <n v="83735"/>
        <n v="83880"/>
        <n v="83883"/>
        <n v="83921"/>
        <n v="83970"/>
        <n v="83993"/>
        <n v="84153"/>
        <n v="84154"/>
        <n v="84403"/>
        <n v="84443"/>
        <n v="84481"/>
        <n v="84484"/>
        <n v="84702"/>
        <n v="84703"/>
        <n v="85025"/>
        <n v="85027"/>
        <n v="85240"/>
        <n v="85303"/>
        <n v="85379"/>
        <n v="85610"/>
        <n v="85730"/>
        <n v="86255"/>
        <n v="86300"/>
        <n v="86304"/>
        <n v="86305"/>
        <n v="86334"/>
        <n v="86664"/>
        <n v="86800"/>
        <n v="86870"/>
        <n v="86900"/>
        <n v="86923"/>
        <n v="87077"/>
        <n v="87086"/>
        <n v="87186"/>
        <n v="87493"/>
        <n v="87497"/>
        <n v="87522"/>
        <n v="87536"/>
        <n v="87631"/>
        <n v="87798"/>
        <n v="88184"/>
        <n v="88305"/>
        <n v="88333"/>
        <n v="89321"/>
        <n v="90832"/>
        <n v="90834"/>
        <n v="90837"/>
        <n v="90846"/>
        <n v="90847"/>
        <n v="90853"/>
        <n v="92507"/>
        <n v="92523"/>
        <n v="92524"/>
        <n v="92526"/>
        <n v="92609"/>
        <n v="92610"/>
        <n v="92611"/>
        <n v="92960"/>
        <n v="93000"/>
        <n v="93005"/>
        <n v="93017"/>
        <n v="93306"/>
        <n v="93308"/>
        <n v="93452"/>
        <n v="93880"/>
        <n v="93925"/>
        <n v="93970"/>
        <n v="93971"/>
        <n v="93975"/>
        <n v="93979"/>
        <n v="94060"/>
        <n v="94375"/>
        <n v="94726"/>
        <n v="94762"/>
        <n v="95805"/>
        <n v="95806"/>
        <n v="95810"/>
        <n v="95811"/>
        <n v="96105"/>
        <n v="96125"/>
        <n v="96365"/>
        <n v="96372"/>
        <n v="96374"/>
        <n v="96401"/>
        <n v="96402"/>
        <n v="96409"/>
        <n v="96413"/>
        <n v="96416"/>
        <n v="96523"/>
        <n v="97110"/>
        <n v="97112"/>
        <n v="97140"/>
        <n v="97161"/>
        <n v="97162"/>
        <n v="97163"/>
        <n v="97165"/>
        <n v="97166"/>
        <n v="97530"/>
        <n v="97535"/>
        <n v="99203"/>
        <n v="99204"/>
        <n v="99205"/>
        <n v="99211"/>
        <n v="99243"/>
        <n v="99244"/>
        <n v="99385"/>
        <n v="99386"/>
        <s v="C8924"/>
        <s v="C8929"/>
        <s v="G0105"/>
        <s v="G0121"/>
        <s v="G0297"/>
        <s v="G0424"/>
      </sharedItems>
    </cacheField>
    <cacheField name="Service Desc." numFmtId="0">
      <sharedItems count="365">
        <s v="3-d radiotherapy plan"/>
        <s v="Abd paracentesis w/imaging"/>
        <s v="ACUTE &amp; SUBACUTE ENDOCARDITIS W MCC"/>
        <s v="ACUTE MYOCARDIAL INFARCTION, DISCHARGED ALIVE W CC"/>
        <s v="After cataract laser surgery"/>
        <s v="AFTERCARE W CC/MCC"/>
        <s v="AFTERCARE, MUSCULOSKELETAL SYSTEM &amp; CONNECTIVE TISSUE W CC"/>
        <s v="AFTERCARE, MUSCULOSKELETAL SYSTEM &amp; CONNECTIVE TISSUE W/O CC/MCC"/>
        <s v="ALCOHOL/DRUG ABUSE OR DEPENDENCE W/O REHABILITATION THERAPY W/O MCC"/>
        <s v="Anesth head vessel surgery"/>
        <s v="Apply multlay comprs lwr leg"/>
        <s v="Arthroscop rotator cuff repr"/>
        <s v="Aspirate pleura w/ imaging"/>
        <s v="Assay for calprotectin fecal"/>
        <s v="Assay glucose blood quant"/>
        <s v="Assay iga/igd/igg/igm each"/>
        <s v="Assay nephelometry not spec"/>
        <s v="Assay of creatinine"/>
        <s v="Assay of ferritin"/>
        <s v="Assay of folic acid rbc"/>
        <s v="Assay of folic acid serum"/>
        <s v="Assay of haptoglobin quant"/>
        <s v="Assay of magnesium"/>
        <s v="Assay of natriuretic peptide"/>
        <s v="Assay of parathormone"/>
        <s v="Assay of psa free"/>
        <s v="Assay of psa total"/>
        <s v="Assay of total testosterone"/>
        <s v="Assay of troponin quant"/>
        <s v="Assay of vancomycin"/>
        <s v="Assay thyroid stim hormone"/>
        <s v="Assessment of aphasia"/>
        <s v="BACTERIAL &amp; TUBERCULOUS INFECTIONS OF NERVOUS SYSTEM W MCC"/>
        <s v="Bcr/abl1 gene major bp"/>
        <s v="Behavral qualit analys voice"/>
        <s v="Biopsy of prostate"/>
        <s v="Blood transfusion service"/>
        <s v="Blood typing serologic abo"/>
        <s v="BONE DISEASES &amp; ARTHROPATHIES W/O MCC"/>
        <s v="Bone imaging whole body"/>
        <s v="BRONCHITIS &amp; ASTHMA W CC/MCC"/>
        <s v="Bx breast 1st lesion us imag"/>
        <s v="C diff amplified probe"/>
        <s v="Calr gene com variants"/>
        <s v="Carcinoembryonic antigen"/>
        <s v="CARDIAC ARRHYTHMIA &amp; CONDUCTION DISORDERS W CC"/>
        <s v="CARDIAC ARRHYTHMIA &amp; CONDUCTION DISORDERS W/O CC/MCC"/>
        <s v="Cardiovascular stress test"/>
        <s v="Cardioversion electric ext"/>
        <s v="Carpal tunnel surgery"/>
        <s v="CELLULITIS W/O MCC"/>
        <s v="CERVICAL SPINAL FUSION W/O CC/MCC"/>
        <s v="Cesarean delivery"/>
        <s v="Chemo anti-neopl sq/im"/>
        <s v="Chemo hormon antineopl sq/im"/>
        <s v="Chemo iv infusion 1 hr"/>
        <s v="Chemo iv push sngl drug"/>
        <s v="Chemo prolong infuse w/pump"/>
        <s v="Chorionic gonadotropin assay"/>
        <s v="Chorionic gonadotropin test"/>
        <s v="CHRONIC OBSTRUCTIVE PULMONARY DISEASE W CC"/>
        <s v="CHRONIC OBSTRUCTIVE PULMONARY DISEASE W MCC"/>
        <s v="Clot factor viii ahg 1 stage"/>
        <s v="Clot inhibit prot c activity"/>
        <s v="Cognitive test by hc pro"/>
        <s v="Collect blood from picc"/>
        <s v="Colon ca scrn not hi rsk ind"/>
        <s v="Colonoscopy and biopsy"/>
        <s v="Colonoscopy w/endoscope us"/>
        <s v="Colonoscopy w/lesion removal"/>
        <s v="Colorectal scrn; hi risk ind"/>
        <s v="Compatibility test electric"/>
        <s v="Complete cbc automated"/>
        <s v="Complete cbc w/auto diff wbc"/>
        <s v="Comprehen metabolic panel"/>
        <s v="Contrast x-ray of knee joint"/>
        <s v="Ct abd &amp; pelv 1/&gt; regns"/>
        <s v="Ct abd &amp; pelv w/contrast"/>
        <s v="Ct abd &amp; pelvis w/o contrast"/>
        <s v="Ct abdomen w/dye"/>
        <s v="Ct abdomen w/o &amp; w/dye"/>
        <s v="Ct abdomen w/o dye"/>
        <s v="Ct angio abd&amp;pelv w/o&amp;w/dye"/>
        <s v="Ct angiography chest"/>
        <s v="Ct angiography head"/>
        <s v="Ct chest spine w/o dye"/>
        <s v="Ct head/brain w/o &amp; w/dye"/>
        <s v="Ct head/brain w/o dye"/>
        <s v="Ct lower extremity w/dye"/>
        <s v="Ct lower extremity w/o dye"/>
        <s v="Ct lumbar spine w/o dye"/>
        <s v="Ct maxillofacial w/dye"/>
        <s v="Ct maxillofacial w/o dye"/>
        <s v="Ct neck spine w/o dye"/>
        <s v="Ct pelvis w/dye"/>
        <s v="Ct pelvis w/o dye"/>
        <s v="Ct soft tissue neck w/dye"/>
        <s v="Ct thorax w/dye"/>
        <s v="Ct thorax w/o dye"/>
        <s v="Ct upper extremity w/o dye"/>
        <s v="Culture aerobic identify"/>
        <s v="Cytomeg dna quant"/>
        <s v="Deb subq tissue 20 sq cm/&lt;"/>
        <s v="Declot vascular device"/>
        <s v="DEGENERATIVE NERVOUS SYSTEM DISORDERS W MCC"/>
        <s v="DEGENERATIVE NERVOUS SYSTEM DISORDERS W/O MCC"/>
        <s v="Detect agent nos dna amp"/>
        <s v="DIABETES W CC"/>
        <s v="DIABETES W MCC"/>
        <s v="Diagnostic colonoscopy"/>
        <s v="DISORDERS OF PANCREAS EXCEPT MALIGNANCY W CC"/>
        <s v="DISORDERS OF PANCREAS EXCEPT MALIGNANCY W MCC"/>
        <s v="DISORDERS OF PANCREAS EXCEPT MALIGNANCY W/O CC/MCC"/>
        <s v="Drain/inj joint/bursa w/o us"/>
        <s v="Draw blood off venous device"/>
        <s v="Drug assay cyclosporine"/>
        <s v="Drug test prsmv chem anlyzr"/>
        <s v="Dx bone marrow bx &amp; aspir"/>
        <s v="Dx lmbr spi pnxr"/>
        <s v="Dx mammo incl cad bi"/>
        <s v="Dx mammo incl cad uni"/>
        <s v="Dxa bone density axial"/>
        <s v="Echo exam of abdomen"/>
        <s v="Egd biopsy single/multiple"/>
        <s v="Egd diagnostic brush wash"/>
        <s v="Egd guide wire insertion"/>
        <s v="Electrocardiogram complete"/>
        <s v="Electrocardiogram tracing"/>
        <s v="Epstein-barr nuclear antigen"/>
        <s v="Esoph egd dilation &lt;30 mm"/>
        <s v="ESOPHAGITIS, GASTROENT &amp; MISC DIGEST DISORDERS W/O MCC"/>
        <s v="Evaluate swallowing function"/>
        <s v="Evaluation of wheezing"/>
        <s v="Exc rect tum transanal part"/>
        <s v="Exc tr-ext b9+marg &gt;4.0 cm"/>
        <s v="Exc tr-ext mal+marg &gt;4 cm"/>
        <s v="Extracranial bilat study"/>
        <s v="Extremity study"/>
        <s v="Family psytx w/o pt 50 min"/>
        <s v="Family psytx w/pt 50 min"/>
        <s v="Fibrin degradation quant"/>
        <s v="Flowcytometry/ tc 1 marker"/>
        <s v="Fluorescent antibody screen"/>
        <s v="Fna bx w/us gdn 1st les"/>
        <s v="Free assay (ft-3)"/>
        <s v="G.I. OBSTRUCTION W CC"/>
        <s v="Gastric emptying imag study"/>
        <s v="Gated heart planar single"/>
        <s v="Group psychotherapy"/>
        <s v="HEART FAILURE &amp; SHOCK W CC"/>
        <s v="HEART FAILURE &amp; SHOCK W MCC OR PERIPHERAL EXTRACORPOREAL MEMBRANE OXYGENATION (ECMO)"/>
        <s v="Hepatic function panel"/>
        <s v="Hepatitis c revrs trnscrpj"/>
        <s v="Hepatobil syst image w/drug"/>
        <s v="Hfe gene"/>
        <s v="Hiv-1 quant&amp;revrse trnscrpj"/>
        <s v="Ht muscle image spect mult"/>
        <s v="Human epididymis protein 4"/>
        <s v="Immunoassay nonantibody"/>
        <s v="Immunoassay tumor ca 125"/>
        <s v="Immunoassay tumor ca 15-3"/>
        <s v="Immunofix e-phoresis serum"/>
        <s v="Incise finger tendon sheath"/>
        <s v="Incision of anal abscess"/>
        <s v="Incision of rectal abscess"/>
        <s v="Inj foramen epidural l/s"/>
        <s v="Insert non-tunnel cv cath"/>
        <s v="Insert tunneled cv cath"/>
        <s v="Insj picc rs&amp;i 5 yr+"/>
        <s v="Intmd rpr n-hf/genit2.6-7.5"/>
        <s v="Intmd rpr s/a/t/ext 2.6-7.5"/>
        <s v="INTRACRANIAL HEMORRHAGE OR CEREBRAL INFARCTION W CC OR TPA IN 24 HRS"/>
        <s v="Intraop cyto path consult 1"/>
        <s v="Iron binding test"/>
        <s v="Irrig drug delivery device"/>
        <s v="Jak2 gene"/>
        <s v="Joint survey single view"/>
        <s v="KIDNEY &amp; URINARY TRACT INFECTIONS W MCC"/>
        <s v="KIDNEY &amp; URINARY TRACT INFECTIONS W/O MCC"/>
        <s v="Knee arthroscopy/surgery"/>
        <s v="Laparo cholecystectomy/graph"/>
        <s v="Laparo radical prostatectomy"/>
        <s v="Laparoscopic cholecystectomy"/>
        <s v="Ldct for lung ca screen"/>
        <s v="Left hrt cath w/ventrclgrphy"/>
        <s v="Lipid panel"/>
        <s v="Lower extremity study"/>
        <s v="Lung ventilat&amp;perfus imaging"/>
        <s v="LYMPHOMA &amp; NON-ACUTE LEUKEMIA W MCC"/>
        <s v="MAJOR HEMATOL/IMMUN DIAG EXC SICKLE CELL CRISIS &amp; COAGUL W MCC"/>
        <s v="MAJOR HIP AND KNEE JOINT REPLACEMENT OR REATTACHMENT OF LOWER EXTREMITY W/O MCC"/>
        <s v="MAJOR SMALL &amp; LARGE BOWEL PROCEDURES W CC"/>
        <s v="MAJOR SMALL &amp; LARGE BOWEL PROCEDURES W MCC"/>
        <s v="MAJOR SMALL &amp; LARGE BOWEL PROCEDURES W/O CC/MCC"/>
        <s v="Manual therapy 1/&gt; regions"/>
        <s v="Mast mod rad"/>
        <s v="Measure blood oxygen level"/>
        <s v="MEDICAL BACK PROBLEMS W/O MCC"/>
        <s v="Metabolic panel total ca"/>
        <s v="Microbe susceptible mic"/>
        <s v="MISC DISORDERS OF NUTRITION,METABOLISM,FLUIDS/ELECTROLYTES W MCC"/>
        <s v="MISC DISORDERS OF NUTRITION,METABOLISM,FLUIDS/ELECTROLYTES W/O MCC"/>
        <s v="Motion fluoroscopy/swallow"/>
        <s v="Mr angiograph neck w/o&amp;w/dye"/>
        <s v="Mr angiography head w/o dye"/>
        <s v="Mri abdomen w/o &amp; w/dye"/>
        <s v="Mri brain stem w/o &amp; w/dye"/>
        <s v="Mri brain stem w/o dye"/>
        <s v="Mri chest spine w/o dye"/>
        <s v="Mri jnt of lwr extre w/o dye"/>
        <s v="Mri joint upr extr w/o&amp;w/dye"/>
        <s v="Mri joint upr extrem w/dye"/>
        <s v="Mri joint upr extrem w/o dye"/>
        <s v="Mri lower extremity w/o dye"/>
        <s v="Mri lumbar spine w/o dye"/>
        <s v="Mri lwr extremity w/o&amp;w/dye"/>
        <s v="Mri neck spine w/o dye"/>
        <s v="Mri pelvis w/o &amp; w/dye"/>
        <s v="Multiple sleep latency test"/>
        <s v="Myelography lumbar injection"/>
        <s v="Needle biopsy lymph nodes"/>
        <s v="Neuromuscular reeducation"/>
        <s v="Njx aa&amp;/strd other pn/branch"/>
        <s v="Njx aa&amp;/strd trigeminal nrv"/>
        <s v="Njx interlaminar lmbr/sac"/>
        <s v="NONSPECIFIC CEREBROVASCULAR DISORDERS W CC"/>
        <s v="NONSPECIFIC CEREBROVASCULAR DISORDERS W MCC"/>
        <s v="Ntsty modul rad tx dlvr cplx"/>
        <s v="Ntsty modul rad tx dlvr smpl"/>
        <s v="Ob us &lt; 14 wks single fetus"/>
        <s v="Ob us &gt;= 14 wks sngl fetus"/>
        <s v="Ob us detailed sngl fetus"/>
        <s v="Ob us follow-up per fetus"/>
        <s v="Ob us limited fetus(s)"/>
        <s v="Obstetric panel"/>
        <s v="Obstetrical care"/>
        <s v="Office consultation"/>
        <s v="Office/outpatient visit est"/>
        <s v="Office/outpatient visit new"/>
        <s v="Oral function therapy"/>
        <s v="Organic acid single quant"/>
        <s v="Ot eval low complex 30 min"/>
        <s v="Ot eval mod complex 45 min"/>
        <s v="Partial mastectomy"/>
        <s v="Percut bx lung/mediastinum"/>
        <s v="PERIPHERAL VASCULAR DISORDERS W CC"/>
        <s v="Polysom 6/&gt; yrs 4/&gt; param"/>
        <s v="Polysom 6/&gt;yrs cpap 4/&gt; parm"/>
        <s v="Prev visit new age 18-39"/>
        <s v="Prev visit new age 40-64"/>
        <s v="Prothrombin time"/>
        <s v="Prp i/hern init reduc &gt;5 yr"/>
        <s v="Psytx w pt 30 minutes"/>
        <s v="Psytx w pt 45 minutes"/>
        <s v="Psytx w pt 60 minutes"/>
        <s v="Pt eval high complex 45 min"/>
        <s v="Pt eval low complex 20 min"/>
        <s v="Pt eval mod complex 30 min"/>
        <s v="Pulm funct tst plethysmograp"/>
        <s v="PULMONARY EDEMA &amp; RESPIRATORY FAILURE"/>
        <s v="Pulmonary rehab w exer"/>
        <s v="Radiation treatment aid(s)"/>
        <s v="Radiation treatment delivery"/>
        <s v="Radiotherapy dose plan imrt"/>
        <s v="Rbc antibody identification"/>
        <s v="RED BLOOD CELL DISORDERS W/O MCC"/>
        <s v="REHABILITATION W CC/MCC"/>
        <s v="Removal of breast lesion"/>
        <s v="Removal of support implant"/>
        <s v="Remove in/ex hem groups 2+"/>
        <s v="Remove tendon sheath lesion"/>
        <s v="Remove tonsils and adenoids"/>
        <s v="RENAL FAILURE W CC"/>
        <s v="RENAL FAILURE W MCC"/>
        <s v="Renal function panel"/>
        <s v="Repair wrist joints"/>
        <s v="Resect forarm/wrist tum 3cm&gt;"/>
        <s v="Resp virus 3-5 targets"/>
        <s v="Respiratory flow volume loop"/>
        <s v="RESPIRATORY INFECTIONS &amp; INFLAMMATIONS W CC"/>
        <s v="RESPIRATORY INFECTIONS &amp; INFLAMMATIONS W MCC"/>
        <s v="Routine venipuncture"/>
        <s v="Rpr f/e/e/n/l/m 2.5 cm/&lt;"/>
        <s v="Rpr s/n/ax/gen/trnk 2.5cm/&lt;"/>
        <s v="Rpr s/n/ax/gen/trnk2.6-7.5cm"/>
        <s v="Rpr umbil hern block &gt; 5 yr"/>
        <s v="Rpr umbil hern reduc &gt; 5 yr"/>
        <s v="Rpr ventral hern init block"/>
        <s v="Sbrt delivery"/>
        <s v="Scr mammo bi incl cad"/>
        <s v="SEIZURES W/O MCC"/>
        <s v="Self care mngment training"/>
        <s v="Semen anal sperm detection"/>
        <s v="SEPTICEMIA OR SEVERE SEPSIS W/O MV &gt;96 HOURS W MCC"/>
        <s v="SEPTICEMIA OR SEVERE SEPSIS W/O MV &gt;96 HOURS W/O MCC"/>
        <s v="Set radiation therapy field"/>
        <s v="Shoulder arthroscopy/surgery"/>
        <s v="SIMPLE PNEUMONIA &amp; PLEURISY W CC"/>
        <s v="SIMPLE PNEUMONIA &amp; PLEURISY W MCC"/>
        <s v="SKIN ULCERS W CC"/>
        <s v="Sleep study unatt&amp;resp efft"/>
        <s v="Speech sound lang comprehen"/>
        <s v="Speech/hearing therapy"/>
        <s v="SPINAL FUSION EXCEPT CERVICAL W/O MCC"/>
        <s v="Spir fev1/fvc&lt;70%,fev&lt;60%"/>
        <s v="TENDONITIS, MYOSITIS &amp; BURSITIS W/O MCC"/>
        <s v="Ther/proph/diag inj iv push"/>
        <s v="Ther/proph/diag inj sc/im"/>
        <s v="Ther/proph/diag iv inf init"/>
        <s v="Therapeutic activities"/>
        <s v="Therapeutic exercises"/>
        <s v="Thromboplastin time partial"/>
        <s v="Thyroglobulin antibody"/>
        <s v="Tissue exam by pathologist"/>
        <s v="Transvaginal us non-ob"/>
        <s v="Treat clavicle fracture"/>
        <s v="Treat finger fracture each"/>
        <s v="Treat fracture radius/ulna"/>
        <s v="Treat fx distal radial"/>
        <s v="Treat fx radial 3+ frag"/>
        <s v="Treat humerus fracture"/>
        <s v="Treatment of ankle fracture"/>
        <s v="Tte f-up or lmtd"/>
        <s v="Tte w or wo fol wcon, doppler"/>
        <s v="Tte w/doppler complete"/>
        <s v="Ultrasound breast complete"/>
        <s v="Ultrasound breast limited"/>
        <s v="Ur albumin quantitative"/>
        <s v="Urinalysis auto w/o scope"/>
        <s v="Urinalysis auto w/scope"/>
        <s v="Urinalysis nonauto w/o scope"/>
        <s v="Urinalysis nonauto w/scope"/>
        <s v="Urine culture/colony count"/>
        <s v="Us compl joint r-t w/img"/>
        <s v="Us exam abdo back wall comp"/>
        <s v="Us exam abdom complete"/>
        <s v="Us exam chest"/>
        <s v="Us exam of head and neck"/>
        <s v="Us exam pelvic complete"/>
        <s v="Us exam scrotum"/>
        <s v="Us lmtd jt/nonvasc xtr strux"/>
        <s v="Use of speech device service"/>
        <s v="UTERINE &amp; ADNEXA PROC FOR NON-MALIGNANCY W/O CC/MCC"/>
        <s v="Vascular study"/>
        <s v="Vbac delivery"/>
        <s v="Vitamin b-12"/>
        <s v="Vitamin d 25 hydroxy"/>
        <s v="Withdrawal of arterial blood"/>
        <s v="X-ray exam abdomen 1 view"/>
        <s v="X-ray exam chest 1 view"/>
        <s v="X-ray exam chest 2 views"/>
        <s v="X-ray exam hips bi 5/&gt; views"/>
        <s v="X-ray exam l-2 spine 4/&gt;vws"/>
        <s v="X-ray exam l-s spine 2/3 vws"/>
        <s v="X-ray exam neck spine 2-3 vw"/>
        <s v="X-ray exam of finger(s)"/>
        <s v="X-ray exam of foot"/>
        <s v="X-ray exam of knee 3"/>
        <s v="X-ray exam of shoulder"/>
        <s v="X-ray exam ribs uni 2 views"/>
        <s v="X-ray exam thorac spine 3vws"/>
        <s v="X-ray xm esophagus 1cntrst"/>
        <s v="X-ray xm swlng funcj c+"/>
        <s v="X-rays bone survey complete"/>
        <s v="Xcapsl ctrc rmvl w/o ecp"/>
      </sharedItems>
    </cacheField>
    <cacheField name="Service Line" numFmtId="0">
      <sharedItems count="41">
        <s v="Behavioral Medicine"/>
        <s v="Cardiac Catheterization"/>
        <s v="Cardiac Services"/>
        <s v="Chemotherapy Administration"/>
        <s v="Computerized Axial Tomography (CAT)"/>
        <s v="Diagnostic Ultrasound"/>
        <s v="Echocardiogram"/>
        <s v="Electrocardiogram"/>
        <s v="ENT medicine"/>
        <s v="General Medicine"/>
        <s v="General Surgery"/>
        <s v="Gynecology"/>
        <s v="IV Therapy"/>
        <s v="Laparoscopy"/>
        <s v="Magnetic Resonance Img (MRI)"/>
        <s v="Mammography"/>
        <s v="Maternity Care and Delivery"/>
        <s v="Neurology"/>
        <s v="Nuclear Medicine"/>
        <s v="Office Visit or Consult Claim"/>
        <s v="Oncology/Hematology"/>
        <s v="Orthopedics"/>
        <s v="Pathology and Laboratory"/>
        <s v="Physical Medicine and Rehab"/>
        <s v="Procedure - Cardiovascular Sys"/>
        <s v="Procedure - Digestive System"/>
        <s v="Procedure - Eye / Ocular Adnexa"/>
        <s v="Procedure - Female Genital Sys"/>
        <s v="Procedure - Hemic and Lymph Sys"/>
        <s v="Procedure - Integumentary System"/>
        <s v="Procedure - Male Genital System"/>
        <s v="Procedure - Musculoskeletal Sys"/>
        <s v="Procedure - Nervous System"/>
        <s v="Procedure - Respiratory System"/>
        <s v="Pulmonary Function Tests"/>
        <s v="Radiation Oncology"/>
        <s v="Radiology"/>
        <s v="Rehabilitation"/>
        <s v="Sleep Testing"/>
        <s v="Spine"/>
        <s v="Vascular Services"/>
      </sharedItems>
    </cacheField>
    <cacheField name="Category" numFmtId="0">
      <sharedItems count="2">
        <s v="CMS Required"/>
        <s v="Model Output"/>
      </sharedItems>
    </cacheField>
  </cacheFields>
</pivotCacheDefinition>
</file>

<file path=xl/pivotCache/pivotCacheDefinition9.xml><?xml version="1.0" encoding="utf-8"?>
<pivotCacheDefinition xmlns="http://schemas.openxmlformats.org/spreadsheetml/2006/main" xmlns:r="http://schemas.openxmlformats.org/officeDocument/2006/relationships" r:id="rId1" recordCount="374" createdVersion="3">
  <cacheSource type="worksheet">
    <worksheetSource ref="A1:D375" sheet="Ketchikan Code List"/>
  </cacheSource>
  <cacheFields count="4">
    <cacheField name="CPT/DRG Code" numFmtId="0">
      <sharedItems containsMixedTypes="1" containsNumber="1" containsInteger="1" minValue="56" maxValue="99386" count="374">
        <n v="56"/>
        <n v="57"/>
        <n v="74"/>
        <n v="101"/>
        <n v="164"/>
        <n v="177"/>
        <n v="178"/>
        <n v="189"/>
        <n v="190"/>
        <n v="191"/>
        <n v="193"/>
        <n v="216"/>
        <n v="291"/>
        <n v="292"/>
        <n v="309"/>
        <n v="310"/>
        <n v="326"/>
        <n v="329"/>
        <n v="330"/>
        <n v="331"/>
        <n v="343"/>
        <n v="378"/>
        <n v="389"/>
        <n v="392"/>
        <n v="460"/>
        <n v="464"/>
        <n v="466"/>
        <n v="468"/>
        <n v="469"/>
        <n v="470"/>
        <n v="473"/>
        <n v="481"/>
        <n v="483"/>
        <n v="493"/>
        <n v="494"/>
        <n v="560"/>
        <n v="561"/>
        <n v="594"/>
        <n v="603"/>
        <n v="640"/>
        <n v="641"/>
        <n v="690"/>
        <n v="699"/>
        <n v="742"/>
        <n v="743"/>
        <n v="785"/>
        <n v="787"/>
        <n v="788"/>
        <n v="791"/>
        <n v="792"/>
        <n v="793"/>
        <n v="794"/>
        <n v="795"/>
        <n v="806"/>
        <n v="807"/>
        <n v="833"/>
        <n v="871"/>
        <n v="872"/>
        <n v="881"/>
        <n v="884"/>
        <n v="885"/>
        <n v="917"/>
        <n v="918"/>
        <n v="923"/>
        <n v="948"/>
        <n v="949"/>
        <n v="951"/>
        <n v="10005"/>
        <n v="11772"/>
        <n v="12001"/>
        <n v="12002"/>
        <n v="12011"/>
        <n v="19120"/>
        <n v="19125"/>
        <n v="19301"/>
        <n v="20610"/>
        <n v="20680"/>
        <n v="23410"/>
        <n v="23412"/>
        <n v="25447"/>
        <n v="26055"/>
        <n v="27814"/>
        <n v="29826"/>
        <n v="29827"/>
        <n v="29880"/>
        <n v="29881"/>
        <n v="29888"/>
        <n v="36415"/>
        <n v="36430"/>
        <n v="36556"/>
        <n v="36561"/>
        <n v="36591"/>
        <n v="38510"/>
        <n v="41899"/>
        <n v="42820"/>
        <n v="42826"/>
        <n v="43235"/>
        <n v="43239"/>
        <n v="43249"/>
        <n v="44970"/>
        <n v="45378"/>
        <n v="45380"/>
        <n v="45385"/>
        <n v="45391"/>
        <n v="47562"/>
        <n v="47563"/>
        <n v="49505"/>
        <n v="49560"/>
        <n v="49585"/>
        <n v="49650"/>
        <n v="49651"/>
        <n v="52332"/>
        <n v="55700"/>
        <n v="55866"/>
        <n v="57522"/>
        <n v="58552"/>
        <n v="58558"/>
        <n v="58563"/>
        <n v="58661"/>
        <n v="58670"/>
        <n v="59025"/>
        <n v="59400"/>
        <n v="59510"/>
        <n v="59610"/>
        <n v="59812"/>
        <n v="62270"/>
        <n v="62322"/>
        <n v="62323"/>
        <n v="64483"/>
        <n v="64721"/>
        <n v="66821"/>
        <n v="66984"/>
        <n v="69436"/>
        <n v="70450"/>
        <n v="70460"/>
        <n v="70470"/>
        <n v="70480"/>
        <n v="70486"/>
        <n v="70491"/>
        <n v="70492"/>
        <n v="70496"/>
        <n v="70498"/>
        <n v="70551"/>
        <n v="70553"/>
        <n v="71045"/>
        <n v="71046"/>
        <n v="71250"/>
        <n v="71260"/>
        <n v="71275"/>
        <n v="72100"/>
        <n v="72110"/>
        <n v="72125"/>
        <n v="72128"/>
        <n v="72131"/>
        <n v="72141"/>
        <n v="72148"/>
        <n v="72192"/>
        <n v="72193"/>
        <n v="72197"/>
        <n v="73200"/>
        <n v="73221"/>
        <n v="73222"/>
        <n v="73562"/>
        <n v="73700"/>
        <n v="73721"/>
        <n v="74150"/>
        <n v="74160"/>
        <n v="74170"/>
        <n v="74174"/>
        <n v="74175"/>
        <n v="74176"/>
        <n v="74177"/>
        <n v="74178"/>
        <n v="74183"/>
        <n v="75635"/>
        <n v="76536"/>
        <n v="76641"/>
        <n v="76700"/>
        <n v="76805"/>
        <n v="76811"/>
        <n v="76830"/>
        <n v="77065"/>
        <n v="77066"/>
        <n v="77067"/>
        <n v="77080"/>
        <n v="78227"/>
        <n v="78306"/>
        <n v="78452"/>
        <n v="80048"/>
        <n v="80051"/>
        <n v="80053"/>
        <n v="80055"/>
        <n v="80061"/>
        <n v="80069"/>
        <n v="80076"/>
        <n v="80156"/>
        <n v="80158"/>
        <n v="80162"/>
        <n v="80164"/>
        <n v="80175"/>
        <n v="80177"/>
        <n v="80185"/>
        <n v="80197"/>
        <n v="80305"/>
        <n v="80307"/>
        <n v="80354"/>
        <n v="80361"/>
        <n v="81000"/>
        <n v="81001"/>
        <n v="81002"/>
        <n v="81003"/>
        <n v="81241"/>
        <n v="82024"/>
        <n v="82043"/>
        <n v="82088"/>
        <n v="82140"/>
        <n v="82247"/>
        <n v="82248"/>
        <n v="82274"/>
        <n v="82306"/>
        <n v="82365"/>
        <n v="82378"/>
        <n v="82533"/>
        <n v="82565"/>
        <n v="82575"/>
        <n v="82607"/>
        <n v="82652"/>
        <n v="82670"/>
        <n v="82728"/>
        <n v="82785"/>
        <n v="83001"/>
        <n v="83036"/>
        <n v="83550"/>
        <n v="83605"/>
        <n v="83655"/>
        <n v="83735"/>
        <n v="83835"/>
        <n v="83880"/>
        <n v="83883"/>
        <n v="83921"/>
        <n v="83970"/>
        <n v="83993"/>
        <n v="84134"/>
        <n v="84146"/>
        <n v="84153"/>
        <n v="84154"/>
        <n v="84156"/>
        <n v="84166"/>
        <n v="84402"/>
        <n v="84403"/>
        <n v="84443"/>
        <n v="84480"/>
        <n v="84484"/>
        <n v="84550"/>
        <n v="84681"/>
        <n v="84702"/>
        <n v="84703"/>
        <n v="85025"/>
        <n v="85027"/>
        <n v="85379"/>
        <n v="85610"/>
        <n v="85652"/>
        <n v="85730"/>
        <n v="86021"/>
        <n v="86038"/>
        <n v="86039"/>
        <n v="86140"/>
        <n v="86147"/>
        <n v="86162"/>
        <n v="86225"/>
        <n v="86255"/>
        <n v="86301"/>
        <n v="86317"/>
        <n v="86335"/>
        <n v="86341"/>
        <n v="86376"/>
        <n v="86480"/>
        <n v="86664"/>
        <n v="86696"/>
        <n v="86706"/>
        <n v="86708"/>
        <n v="86709"/>
        <n v="86762"/>
        <n v="86780"/>
        <n v="86787"/>
        <n v="86803"/>
        <n v="86812"/>
        <n v="86870"/>
        <n v="86880"/>
        <n v="86900"/>
        <n v="87040"/>
        <n v="87070"/>
        <n v="87075"/>
        <n v="87077"/>
        <n v="87081"/>
        <n v="87086"/>
        <n v="87102"/>
        <n v="87177"/>
        <n v="87186"/>
        <n v="87205"/>
        <n v="87328"/>
        <n v="87338"/>
        <n v="87389"/>
        <n v="87491"/>
        <n v="87493"/>
        <n v="87497"/>
        <n v="87502"/>
        <n v="87522"/>
        <n v="87529"/>
        <n v="87536"/>
        <n v="87631"/>
        <n v="87633"/>
        <n v="87798"/>
        <n v="87799"/>
        <n v="87899"/>
        <n v="87902"/>
        <n v="88184"/>
        <n v="90832"/>
        <n v="90834"/>
        <n v="90837"/>
        <n v="90846"/>
        <n v="90847"/>
        <n v="90853"/>
        <n v="90911"/>
        <n v="92507"/>
        <n v="92522"/>
        <n v="92523"/>
        <n v="92526"/>
        <n v="92611"/>
        <n v="92960"/>
        <n v="93000"/>
        <n v="93005"/>
        <n v="93017"/>
        <n v="93306"/>
        <n v="93452"/>
        <n v="93880"/>
        <n v="93925"/>
        <n v="94060"/>
        <n v="94375"/>
        <n v="95806"/>
        <n v="95810"/>
        <n v="95811"/>
        <n v="95992"/>
        <n v="96125"/>
        <n v="96365"/>
        <n v="96372"/>
        <n v="96401"/>
        <n v="96413"/>
        <n v="96416"/>
        <n v="96523"/>
        <n v="97110"/>
        <n v="97112"/>
        <n v="97113"/>
        <n v="97140"/>
        <n v="97161"/>
        <n v="97162"/>
        <n v="97163"/>
        <n v="97165"/>
        <n v="97166"/>
        <n v="97530"/>
        <n v="97533"/>
        <n v="97535"/>
        <n v="97542"/>
        <n v="97760"/>
        <n v="97802"/>
        <n v="99203"/>
        <n v="99204"/>
        <n v="99205"/>
        <n v="99243"/>
        <n v="99244"/>
        <n v="99385"/>
        <n v="99386"/>
        <s v="G0121"/>
        <s v="G0297"/>
      </sharedItems>
    </cacheField>
    <cacheField name="Service Desc." numFmtId="0">
      <sharedItems count="368">
        <s v="#N/A"/>
        <s v="After Cataract Laser Surgery"/>
        <s v="Aftercare W Cc/Mcc"/>
        <s v="Aftercare, Musculoskeletal System &amp; Connective Tissue W Cc"/>
        <s v="Aftercare, Musculoskeletal System &amp; Connective Tissue W/O Cc/Mcc"/>
        <s v="Agent Nos Assay W/Optic"/>
        <s v="Anesth Head Vessel Surgery"/>
        <s v="Antinuclear Antibodies"/>
        <s v="Antinuclear Antibodies (Ana)"/>
        <s v="Appendectomy W/O Complicated Principal Diag W/O Cc/Mcc"/>
        <s v="Aquatic Therapy/Exercises"/>
        <s v="Arthroscop Rotator Cuff Repr"/>
        <s v="Assay Carbamazepine Total"/>
        <s v="Assay Dipropylacetic Acd Tot"/>
        <s v="Assay For Calprotectin Fecal"/>
        <s v="Assay Nephelometry Not Spec"/>
        <s v="Assay Of Acth"/>
        <s v="Assay Of Aldosterone"/>
        <s v="Assay Of Ammonia"/>
        <s v="Assay Of Blood/Uric Acid"/>
        <s v="Assay Of C-Peptide"/>
        <s v="Assay Of Creatinine"/>
        <s v="Assay Of Digoxin Total"/>
        <s v="Assay Of Estradiol"/>
        <s v="Assay Of Ferritin"/>
        <s v="Assay Of Free Testosterone"/>
        <s v="Assay Of Gonadotropin (Fsh)"/>
        <s v="Assay Of Ige"/>
        <s v="Assay Of Lactic Acid"/>
        <s v="Assay Of Lead"/>
        <s v="Assay Of Magnesium"/>
        <s v="Assay Of Metanephrines"/>
        <s v="Assay Of Natriuretic Peptide"/>
        <s v="Assay Of Parathormone"/>
        <s v="Assay Of Phenytoin Total"/>
        <s v="Assay Of Prealbumin"/>
        <s v="Assay Of Prolactin"/>
        <s v="Assay Of Protein Urine"/>
        <s v="Assay Of Psa Free"/>
        <s v="Assay Of Psa Total"/>
        <s v="Assay Of Tacrolimus"/>
        <s v="Assay Of Total Testosterone"/>
        <s v="Assay Of Troponin Quant"/>
        <s v="Assay Test For Blood Fecal"/>
        <s v="Assay Thyroid Stim Hormone"/>
        <s v="Assay Triiodothyronine (T3)"/>
        <s v="Bilirubin Direct"/>
        <s v="Bilirubin Total"/>
        <s v="Biopsy Of Prostate"/>
        <s v="Biopsy/Removal Lymph Nodes"/>
        <s v="Blood Culture For Bacteria"/>
        <s v="Blood Transfusion Service"/>
        <s v="Blood Typing Serologic Abo"/>
        <s v="Bone Imaging Whole Body"/>
        <s v="C Diff Amplified Probe"/>
        <s v="C-Reactive Protein"/>
        <s v="Calculus Spectroscopy"/>
        <s v="Canalith Repositioning Proc"/>
        <s v="Carcinoembryonic Antigen"/>
        <s v="Cardiac Arrhythmia &amp; Conduction Disorders W Cc"/>
        <s v="Cardiac Arrhythmia &amp; Conduction Disorders W/O Cc/Mcc"/>
        <s v="Cardiolipin Antibody Ea Ig"/>
        <s v="Cardiovascular Stress Test"/>
        <s v="Cardioversion Electric Ext"/>
        <s v="Carpal Tunnel Surgery"/>
        <s v="Cellulitis W/O Mcc"/>
        <s v="Cervical Spinal Fusion W/O Cc/Mcc"/>
        <s v="Cesarean Delivery"/>
        <s v="Cesarean Section W Sterilization W/O Cc/Mcc"/>
        <s v="Cesarean Section W/O Sterilization W Cc"/>
        <s v="Cesarean Section W/O Sterilization W/O Cc/Mcc"/>
        <s v="Chemo Anti-Neopl Sq/Im"/>
        <s v="Chemo Iv Infusion 1 Hr"/>
        <s v="Chemo Prolong Infuse W/Pump"/>
        <s v="Chorionic Gonadotropin Assay"/>
        <s v="Chorionic Gonadotropin Test"/>
        <s v="Chronic Obstructive Pulmonary Disease W Cc"/>
        <s v="Chronic Obstructive Pulmonary Disease W Mcc"/>
        <s v="Chylmd Trach Dna Amp Probe"/>
        <s v="Cognitive Test By Hc Pro"/>
        <s v="Colon Ca Scrn Not Hi Rsk Ind"/>
        <s v="Colonoscopy And Biopsy"/>
        <s v="Colonoscopy W/Endoscope Us"/>
        <s v="Colonoscopy W/Lesion Removal"/>
        <s v="Complement Total (Ch50)"/>
        <s v="Complete Cbc Automated"/>
        <s v="Complete Cbc W/Auto Diff Wbc"/>
        <s v="Comprehen Metabolic Panel"/>
        <s v="Conization Of Cervix"/>
        <s v="Coombs Test Direct"/>
        <s v="Cranial &amp; Peripheral Nerve Disorders W/O Mcc"/>
        <s v="Create Eardrum Opening"/>
        <s v="Creatinine Clearance Test"/>
        <s v="Cryptosporidium Ag Ia"/>
        <s v="Ct Abd &amp; Pelv 1/&gt; Regns"/>
        <s v="Ct Abd &amp; Pelv W/Contrast"/>
        <s v="Ct Abd &amp; Pelvis W/O Contrast"/>
        <s v="Ct Abdomen W/Dye"/>
        <s v="Ct Abdomen W/O &amp; W/Dye"/>
        <s v="Ct Abdomen W/O Dye"/>
        <s v="Ct Angio Abd&amp;Pelv W/O&amp;W/Dye"/>
        <s v="Ct Angio Abdom W/O &amp; W/Dye"/>
        <s v="Ct Angio Abdominal Arteries"/>
        <s v="Ct Angiography Chest"/>
        <s v="Ct Angiography Head"/>
        <s v="Ct Angiography Neck"/>
        <s v="Ct Chest Spine W/O Dye"/>
        <s v="Ct Head/Brain W/Dye"/>
        <s v="Ct Head/Brain W/O &amp; W/Dye"/>
        <s v="Ct Head/Brain W/O Dye"/>
        <s v="Ct Lower Extremity W/O Dye"/>
        <s v="Ct Lumbar Spine W/O Dye"/>
        <s v="Ct Maxillofacial W/O Dye"/>
        <s v="Ct Neck Spine W/O Dye"/>
        <s v="Ct Orbit/Ear/Fossa W/O Dye"/>
        <s v="Ct Pelvis W/Dye"/>
        <s v="Ct Pelvis W/O Dye"/>
        <s v="Ct Sft Tsue Nck W/O &amp; W/Dye"/>
        <s v="Ct Soft Tissue Neck W/Dye"/>
        <s v="Ct Thorax W/Dye"/>
        <s v="Ct Thorax W/O Dye"/>
        <s v="Ct Upper Extremity W/O Dye"/>
        <s v="Cultr Bacteria Except Blood"/>
        <s v="Culture Aerobic Identify"/>
        <s v="Culture Othr Specimn Aerobic"/>
        <s v="Culture Screen Only"/>
        <s v="Cystoscopy And Treatment"/>
        <s v="Cytomeg Dna Quant"/>
        <s v="Degenerative Nervous System Disorders W Mcc"/>
        <s v="Degenerative Nervous System Disorders W/O Mcc"/>
        <s v="Dental Surgery Procedure"/>
        <s v="Depressive Neuroses"/>
        <s v="Detect Agent Nos Dna Amp"/>
        <s v="Detect Agent Nos Dna Quant"/>
        <s v="Diagnostic Colonoscopy"/>
        <s v="Dna Antibody Native"/>
        <s v="Drain/Inj Joint/Bursa W/O Us"/>
        <s v="Draw Blood Off Venous Device"/>
        <s v="Drug Assay Cyclosporine"/>
        <s v="Drug Screen Quan Lamotrigine"/>
        <s v="Drug Screening Fentanyl"/>
        <s v="Drug Scrn Quan Levetiracetam"/>
        <s v="Drug Test Prsmv Chem Anlyzr"/>
        <s v="Drug Test Prsmv Dir Opt Obs"/>
        <s v="Dx Lmbr Spi Pnxr"/>
        <s v="Dx Mammo Incl Cad Bi"/>
        <s v="Dx Mammo Incl Cad Uni"/>
        <s v="Dxa Bone Density Axial"/>
        <s v="Egd Biopsy Single/Multiple"/>
        <s v="Egd Diagnostic Brush Wash"/>
        <s v="Electrocardiogram Complete"/>
        <s v="Electrocardiogram Tracing"/>
        <s v="Electrolyte Panel"/>
        <s v="Epstein-Barr Nuclear Antigen"/>
        <s v="Esoph Egd Dilation &lt;30 Mm"/>
        <s v="Esophagitis, Gastroent &amp; Misc Digest Disorders W/O Mcc"/>
        <s v="Evaluate Speech Production"/>
        <s v="Evaluation Of Wheezing"/>
        <s v="Excision Breast Lesion"/>
        <s v="Extracranial Bilat Study"/>
        <s v="F5 Gene"/>
        <s v="Family Psytx W/O Pt 50 Min"/>
        <s v="Family Psytx W/Pt 50 Min"/>
        <s v="Fetal Non-Stress Test"/>
        <s v="Fibrin Degradation Quant"/>
        <s v="Flowcytometry/ Tc 1 Marker"/>
        <s v="Fluorescent Antibody Screen"/>
        <s v="Fna Bx W/Us Gdn 1St Les"/>
        <s v="Full Term Neonate W Major Problems"/>
        <s v="Fungus Isolation Culture"/>
        <s v="G.I. Hemorrhage W Cc"/>
        <s v="G.I. Obstruction W Cc"/>
        <s v="Genotype Dna/Rna Hep C"/>
        <s v="Glycosylated Hemoglobin Test"/>
        <s v="Group Psychotherapy"/>
        <s v="Heart Failure &amp; Shock W Cc"/>
        <s v="Heart Failure &amp; Shock W Mcc Or Peripheral Extracorporeal Membrane Oxygenation (Ecmo)"/>
        <s v="Hep B Surface Antibody"/>
        <s v="Hepatic Function Panel"/>
        <s v="Hepatitis A Antibody"/>
        <s v="Hepatitis A Igm Antibody"/>
        <s v="Hepatitis C Ab Test"/>
        <s v="Hepatitis C Revrs Trnscrpj"/>
        <s v="Hepatobil Syst Image W/Drug"/>
        <s v="Herpes Simplex Type 2 Test"/>
        <s v="Hip &amp; Femur Procedures Except Major Joint W Cc"/>
        <s v="Hiv-1 Ag W/Hiv-1 &amp; Hiv-2 Ab"/>
        <s v="Hiv-1 Quant&amp;Revrse Trnscrpj"/>
        <s v="Hla Typing A B Or C"/>
        <s v="Hpylori Stool Ia"/>
        <s v="Hsv Dna Amp Probe"/>
        <s v="Ht Muscle Image Spect Mult"/>
        <s v="Hysteroscopy Ablation"/>
        <s v="Hysteroscopy Biopsy"/>
        <s v="Immunfix E-Phorsis/Urine/Csf"/>
        <s v="Immunoassay Infectious Agent"/>
        <s v="Immunoassay Tumor Ca 19-9"/>
        <s v="Incise Finger Tendon Sheath"/>
        <s v="Influenza Dna Amp Probe"/>
        <s v="Inj Foramen Epidural L/S"/>
        <s v="Insert Non-Tunnel Cv Cath"/>
        <s v="Insert Tunneled Cv Cath"/>
        <s v="Iron Binding Test"/>
        <s v="Irrig Drug Delivery Device"/>
        <s v="Islet Cell Antibody"/>
        <s v="Kidney &amp; Urinary Tract Infections W/O Mcc"/>
        <s v="Knee Arthroscopy/Surgery"/>
        <s v="Lap Ing Hernia Repair Init"/>
        <s v="Lap Ing Hernia Repair Recur"/>
        <s v="Laparo Cholecystectomy/Graph"/>
        <s v="Laparo Radical Prostatectomy"/>
        <s v="Laparo-Vag Hyst Incl T/O"/>
        <s v="Laparoscopic Cholecystectomy"/>
        <s v="Laparoscopy Appendectomy"/>
        <s v="Laparoscopy Remove Adnexa"/>
        <s v="Laparoscopy Tubal Cautery"/>
        <s v="Ldct For Lung Ca Screen"/>
        <s v="Left Hrt Cath W/Ventrclgrphy"/>
        <s v="Lipid Panel"/>
        <s v="Lower Extrem &amp; Humer Proc Except Hip,Foot,Femur W Cc"/>
        <s v="Lower Extrem &amp; Humer Proc Except Hip,Foot,Femur W/O Cc/Mcc"/>
        <s v="Lower Extremity Study"/>
        <s v="Major Chest Procedures W Cc"/>
        <s v="Major Hip And Knee Joint Replacement Or Reattachment Of Lower Extremity W Mcc Or Total Ankle Replacement"/>
        <s v="Major Hip And Knee Joint Replacement Or Reattachment Of Lower Extremity W/O Mcc"/>
        <s v="Major Joint/Limb Reattachment Procedure Of Upper Extremities"/>
        <s v="Major Small &amp; Large Bowel Procedures W Cc"/>
        <s v="Major Small &amp; Large Bowel Procedures W Mcc"/>
        <s v="Major Small &amp; Large Bowel Procedures W/O Cc/Mcc"/>
        <s v="Manual Therapy 1/&gt; Regions"/>
        <s v="Medical Nutrition Indiv In"/>
        <s v="Metabolic Panel Total Ca"/>
        <s v="Microbe Susceptible Mic"/>
        <s v="Microsomal Antibody Each"/>
        <s v="Misc Disorders Of Nutrition,Metabolism,Fluids/Electrolytes W Mcc"/>
        <s v="Misc Disorders Of Nutrition,Metabolism,Fluids/Electrolytes W/O Mcc"/>
        <s v="Motion Fluoroscopy/Swallow"/>
        <s v="Mri Abdomen W/O &amp; W/Dye"/>
        <s v="Mri Brain Stem W/O &amp; W/Dye"/>
        <s v="Mri Brain Stem W/O Dye"/>
        <s v="Mri Jnt Of Lwr Extre W/O Dye"/>
        <s v="Mri Joint Upr Extrem W/Dye"/>
        <s v="Mri Joint Upr Extrem W/O Dye"/>
        <s v="Mri Lumbar Spine W/O Dye"/>
        <s v="Mri Neck Spine W/O Dye"/>
        <s v="Mri Pelvis W/O &amp; W/Dye"/>
        <s v="Neonate W Other Significant Problems"/>
        <s v="Neuromuscular Reeducation"/>
        <s v="Njx Interlaminar Lmbr/Sac"/>
        <s v="Normal Newborn"/>
        <s v="Ob Us &gt;= 14 Wks Sngl Fetus"/>
        <s v="Ob Us Detailed Sngl Fetus"/>
        <s v="Obstetric Panel"/>
        <s v="Obstetrical Care"/>
        <s v="Office Consultation"/>
        <s v="Office/Outpatient Visit New"/>
        <s v="Opiates 1 Or More"/>
        <s v="Oral Function Therapy"/>
        <s v="Organic Acid Single Quant"/>
        <s v="Organic Disturbances &amp; Intellectual Disability"/>
        <s v="Orthotic Mgmt&amp;Traing 1St Enc"/>
        <s v="Ot Eval Low Complex 30 Min"/>
        <s v="Ot Eval Mod Complex 45 Min"/>
        <s v="Other Antepartum Diagnoses W/O O.R. Procedure W/O Cc/Mcc"/>
        <s v="Other Factors Influencing Health Status"/>
        <s v="Other Injury, Poisoning &amp; Toxic Effect Diag W/O Mcc"/>
        <s v="Other Kidney &amp; Urinary Tract Diagnoses W Cc"/>
        <s v="Ova And Parasites Smears"/>
        <s v="Partial Mastectomy"/>
        <s v="Poisoning &amp; Toxic Effects Of Drugs W Mcc"/>
        <s v="Poisoning &amp; Toxic Effects Of Drugs W/O Mcc"/>
        <s v="Polysom 6/&gt; Yrs 4/&gt; Param"/>
        <s v="Polysom 6/&gt;Yrs Cpap 4/&gt; Parm"/>
        <s v="Prematurity W Major Problems"/>
        <s v="Prematurity W/O Major Problems"/>
        <s v="Prev Visit New Age 18-39"/>
        <s v="Prev Visit New Age 40-64"/>
        <s v="Protein E-Phoresis/Urine/Csf"/>
        <s v="Prothrombin Time"/>
        <s v="Prp I/Hern Init Reduc &gt;5 Yr"/>
        <s v="Psychoses"/>
        <s v="Psytx W Pt 30 Minutes"/>
        <s v="Psytx W Pt 45 Minutes"/>
        <s v="Psytx W Pt 60 Minutes"/>
        <s v="Pt Eval High Complex 45 Min"/>
        <s v="Pt Eval Low Complex 20 Min"/>
        <s v="Pt Eval Mod Complex 30 Min"/>
        <s v="Pulmonary Edema &amp; Respiratory Failure"/>
        <s v="Rbc Antibody Identification"/>
        <s v="Rbc Sed Rate Automated"/>
        <s v="Removal Of Breast Lesion"/>
        <s v="Removal Of Support Implant"/>
        <s v="Removal Of Tonsils"/>
        <s v="Remove Pilonidal Cyst Compl"/>
        <s v="Remove Tonsils And Adenoids"/>
        <s v="Renal Function Panel"/>
        <s v="Repair Rotator Cuff Acute"/>
        <s v="Repair Rotator Cuff Chronic"/>
        <s v="Repair Wrist Joints"/>
        <s v="Resp Virus 12-25 Targets"/>
        <s v="Resp Virus 3-5 Targets"/>
        <s v="Respiratory Flow Volume Loop"/>
        <s v="Respiratory Infections &amp; Inflammations W Cc"/>
        <s v="Respiratory Infections &amp; Inflammations W Mcc"/>
        <s v="Revision Of Hip Or Knee Replacement W Mcc"/>
        <s v="Revision Of Hip Or Knee Replacement W/O Cc/Mcc"/>
        <s v="Routine Venipuncture"/>
        <s v="Rpr F/E/E/N/L/M 2.5 Cm/&lt;"/>
        <s v="Rpr S/N/Ax/Gen/Trnk 2.5Cm/&lt;"/>
        <s v="Rpr S/N/Ax/Gen/Trnk2.6-7.5Cm"/>
        <s v="Rpr Umbil Hern Reduc &gt; 5 Yr"/>
        <s v="Rpr Ventral Hern Init Reduc"/>
        <s v="Rubella Antibody"/>
        <s v="Scr Mammo Bi Incl Cad"/>
        <s v="Seizures W/O Mcc"/>
        <s v="Self Care Mngment Training"/>
        <s v="Sensory Integration"/>
        <s v="Septicemia Or Severe Sepsis W/O Mv &gt;96 Hours W Mcc"/>
        <s v="Septicemia Or Severe Sepsis W/O Mv &gt;96 Hours W/O Mcc"/>
        <s v="Shoulder Arthroscopy/Surgery"/>
        <s v="Signs &amp; Symptoms W/O Mcc"/>
        <s v="Simple Pneumonia &amp; Pleurisy W Mcc"/>
        <s v="Skin Ulcers W/O Cc/Mcc"/>
        <s v="Sleep Study Unatt&amp;Resp Efft"/>
        <s v="Smear Gram Stain"/>
        <s v="Speech Sound Lang Comprehen"/>
        <s v="Speech/Hearing Therapy"/>
        <s v="Spinal Fusion Except Cervical W/O Mcc"/>
        <s v="Stomach, Esophageal &amp; Duodenal Proc W Mcc"/>
        <s v="Tb Test Cell Immun Measure"/>
        <s v="Ther/Proph/Diag Inj Sc/Im"/>
        <s v="Ther/Proph/Diag Iv Inf Init"/>
        <s v="Therapeutic Activities"/>
        <s v="Therapeutic Exercises"/>
        <s v="Thromboplastin Time Partial"/>
        <s v="Total Cortisol"/>
        <s v="Transvaginal Us Non-Ob"/>
        <s v="Treatment Of Ankle Fracture"/>
        <s v="Treatment Of Miscarriage"/>
        <s v="Treponema Pallidum"/>
        <s v="Tte W/Doppler Complete"/>
        <s v="Ultrasound Breast Complete"/>
        <s v="Ur Albumin Quantitative"/>
        <s v="Urinalysis Auto W/O Scope"/>
        <s v="Urinalysis Auto W/Scope"/>
        <s v="Urinalysis Nonauto W/O Scope"/>
        <s v="Urinalysis Nonauto W/Scope"/>
        <s v="Urine Culture/Colony Count"/>
        <s v="Us Exam Abdom Complete"/>
        <s v="Us Exam Of Head And Neck"/>
        <s v="Uterine &amp; Adnexa Proc For Non-Malignancy W Cc/Mcc"/>
        <s v="Uterine &amp; Adnexa Proc For Non-Malignancy W/O Cc/Mcc"/>
        <s v="Vaginal Delivery W/O Sterilization/D&amp;C W Cc"/>
        <s v="Vaginal Delivery W/O Sterilization/D&amp;C W/O Cc/Mcc"/>
        <s v="Varicella-Zoster Antibody"/>
        <s v="Vbac Delivery"/>
        <s v="Vit D 1 25-Dihydroxy"/>
        <s v="Vitamin B-12"/>
        <s v="Vitamin D 25 Hydroxy"/>
        <s v="Wbc Antibody Identification"/>
        <s v="Wheelchair Mngment Training"/>
        <s v="Wnd Debrid &amp; Skn Grft Exc Hand, For Musculo-Conn Tiss Dis W Cc"/>
        <s v="X-Ray Exam Chest 1 View"/>
        <s v="X-Ray Exam Chest 2 Views"/>
        <s v="X-Ray Exam L-2 Spine 4/&gt;Vws"/>
        <s v="X-Ray Exam L-S Spine 2/3 Vws"/>
        <s v="X-Ray Exam Of Knee 3"/>
        <s v="Xcapsl Ctrc Rmvl W/O Ecp"/>
      </sharedItems>
    </cacheField>
    <cacheField name="Service Line" numFmtId="0">
      <sharedItems count="42">
        <s v="Behavioral Medicine"/>
        <s v="Cardiac Catheterization"/>
        <s v="Cardiac Services"/>
        <s v="Chemotherapy Administration"/>
        <s v="Computerized Axial Tomography (CAT)"/>
        <s v="Diagnostic Ultrasound"/>
        <s v="Echocardiogram"/>
        <s v="Electrocardiogram"/>
        <s v="ENT medicine"/>
        <s v="General Medicine"/>
        <s v="General Surgery"/>
        <s v="Gynecology"/>
        <s v="IV Therapy"/>
        <s v="Laparoscopy"/>
        <s v="Magnetic Resonance Img (MRI)"/>
        <s v="Mammography"/>
        <s v="Maternity Care and Delivery"/>
        <s v="Neonatology"/>
        <s v="Neurology"/>
        <s v="Normal Newborn"/>
        <s v="Nuclear Medicine"/>
        <s v="Obstetrics"/>
        <s v="Office Visit or Consult Claim"/>
        <s v="Orthopedics"/>
        <s v="Pathology and Laboratory"/>
        <s v="Physical Medicine and Rehab"/>
        <s v="Procedure - Auditory System"/>
        <s v="Procedure - Cardiovascular Sys"/>
        <s v="Procedure - Digestive System"/>
        <s v="Procedure - Eye / Ocular Adnexa"/>
        <s v="Procedure - Female Genital Sys"/>
        <s v="Procedure - Hemic and Lymph Sys"/>
        <s v="Procedure - Integumentary System"/>
        <s v="Procedure - Male Genital System"/>
        <s v="Procedure - Musculoskeletal Sys"/>
        <s v="Procedure - Nervous System"/>
        <s v="Procedure - Urinary System"/>
        <s v="Pulmonary Function Tests"/>
        <s v="Radiology"/>
        <s v="Sleep Testing"/>
        <s v="Spine"/>
        <s v="Thoracic Surgery"/>
      </sharedItems>
    </cacheField>
    <cacheField name="Category" numFmtId="0">
      <sharedItems count="2">
        <s v="CMS Required"/>
        <s v="Model Output"/>
      </sharedItems>
    </cacheField>
  </cacheFields>
</pivotCacheDefinition>
</file>

<file path=xl/pivotCache/pivotCacheRecords1.xml><?xml version="1.0" encoding="utf-8"?>
<pivotCacheRecords xmlns="http://schemas.openxmlformats.org/spreadsheetml/2006/main" xmlns:r="http://schemas.openxmlformats.org/officeDocument/2006/relationships" count="372">
  <r>
    <x v="313"/>
    <x v="268"/>
    <x v="0"/>
    <x v="0"/>
  </r>
  <r>
    <x v="314"/>
    <x v="269"/>
    <x v="0"/>
    <x v="0"/>
  </r>
  <r>
    <x v="315"/>
    <x v="270"/>
    <x v="0"/>
    <x v="0"/>
  </r>
  <r>
    <x v="316"/>
    <x v="129"/>
    <x v="0"/>
    <x v="0"/>
  </r>
  <r>
    <x v="317"/>
    <x v="130"/>
    <x v="0"/>
    <x v="0"/>
  </r>
  <r>
    <x v="318"/>
    <x v="140"/>
    <x v="0"/>
    <x v="0"/>
  </r>
  <r>
    <x v="365"/>
    <x v="226"/>
    <x v="24"/>
    <x v="0"/>
  </r>
  <r>
    <x v="366"/>
    <x v="226"/>
    <x v="24"/>
    <x v="0"/>
  </r>
  <r>
    <x v="367"/>
    <x v="226"/>
    <x v="24"/>
    <x v="0"/>
  </r>
  <r>
    <x v="368"/>
    <x v="225"/>
    <x v="24"/>
    <x v="0"/>
  </r>
  <r>
    <x v="369"/>
    <x v="225"/>
    <x v="24"/>
    <x v="0"/>
  </r>
  <r>
    <x v="370"/>
    <x v="261"/>
    <x v="24"/>
    <x v="0"/>
  </r>
  <r>
    <x v="371"/>
    <x v="262"/>
    <x v="24"/>
    <x v="0"/>
  </r>
  <r>
    <x v="284"/>
    <x v="207"/>
    <x v="27"/>
    <x v="0"/>
  </r>
  <r>
    <x v="285"/>
    <x v="65"/>
    <x v="27"/>
    <x v="0"/>
  </r>
  <r>
    <x v="286"/>
    <x v="223"/>
    <x v="27"/>
    <x v="0"/>
  </r>
  <r>
    <x v="287"/>
    <x v="189"/>
    <x v="27"/>
    <x v="0"/>
  </r>
  <r>
    <x v="288"/>
    <x v="293"/>
    <x v="27"/>
    <x v="0"/>
  </r>
  <r>
    <x v="289"/>
    <x v="144"/>
    <x v="27"/>
    <x v="0"/>
  </r>
  <r>
    <x v="291"/>
    <x v="343"/>
    <x v="27"/>
    <x v="0"/>
  </r>
  <r>
    <x v="292"/>
    <x v="341"/>
    <x v="27"/>
    <x v="0"/>
  </r>
  <r>
    <x v="293"/>
    <x v="342"/>
    <x v="27"/>
    <x v="0"/>
  </r>
  <r>
    <x v="294"/>
    <x v="340"/>
    <x v="27"/>
    <x v="0"/>
  </r>
  <r>
    <x v="296"/>
    <x v="13"/>
    <x v="27"/>
    <x v="0"/>
  </r>
  <r>
    <x v="297"/>
    <x v="12"/>
    <x v="27"/>
    <x v="0"/>
  </r>
  <r>
    <x v="298"/>
    <x v="14"/>
    <x v="27"/>
    <x v="0"/>
  </r>
  <r>
    <x v="300"/>
    <x v="63"/>
    <x v="27"/>
    <x v="0"/>
  </r>
  <r>
    <x v="301"/>
    <x v="62"/>
    <x v="27"/>
    <x v="0"/>
  </r>
  <r>
    <x v="302"/>
    <x v="264"/>
    <x v="27"/>
    <x v="0"/>
  </r>
  <r>
    <x v="303"/>
    <x v="327"/>
    <x v="27"/>
    <x v="0"/>
  </r>
  <r>
    <x v="263"/>
    <x v="78"/>
    <x v="4"/>
    <x v="0"/>
  </r>
  <r>
    <x v="264"/>
    <x v="209"/>
    <x v="15"/>
    <x v="0"/>
  </r>
  <r>
    <x v="265"/>
    <x v="354"/>
    <x v="42"/>
    <x v="0"/>
  </r>
  <r>
    <x v="266"/>
    <x v="211"/>
    <x v="15"/>
    <x v="0"/>
  </r>
  <r>
    <x v="267"/>
    <x v="79"/>
    <x v="4"/>
    <x v="0"/>
  </r>
  <r>
    <x v="268"/>
    <x v="210"/>
    <x v="15"/>
    <x v="0"/>
  </r>
  <r>
    <x v="270"/>
    <x v="76"/>
    <x v="4"/>
    <x v="0"/>
  </r>
  <r>
    <x v="274"/>
    <x v="344"/>
    <x v="5"/>
    <x v="0"/>
  </r>
  <r>
    <x v="275"/>
    <x v="222"/>
    <x v="5"/>
    <x v="0"/>
  </r>
  <r>
    <x v="276"/>
    <x v="333"/>
    <x v="5"/>
    <x v="0"/>
  </r>
  <r>
    <x v="277"/>
    <x v="100"/>
    <x v="16"/>
    <x v="0"/>
  </r>
  <r>
    <x v="278"/>
    <x v="99"/>
    <x v="16"/>
    <x v="0"/>
  </r>
  <r>
    <x v="279"/>
    <x v="312"/>
    <x v="16"/>
    <x v="0"/>
  </r>
  <r>
    <x v="22"/>
    <x v="6"/>
    <x v="2"/>
    <x v="0"/>
  </r>
  <r>
    <x v="77"/>
    <x v="320"/>
    <x v="44"/>
    <x v="0"/>
  </r>
  <r>
    <x v="83"/>
    <x v="198"/>
    <x v="26"/>
    <x v="0"/>
  </r>
  <r>
    <x v="85"/>
    <x v="40"/>
    <x v="44"/>
    <x v="0"/>
  </r>
  <r>
    <x v="108"/>
    <x v="346"/>
    <x v="13"/>
    <x v="0"/>
  </r>
  <r>
    <x v="130"/>
    <x v="283"/>
    <x v="35"/>
    <x v="0"/>
  </r>
  <r>
    <x v="148"/>
    <x v="315"/>
    <x v="37"/>
    <x v="0"/>
  </r>
  <r>
    <x v="150"/>
    <x v="170"/>
    <x v="37"/>
    <x v="0"/>
  </r>
  <r>
    <x v="178"/>
    <x v="289"/>
    <x v="30"/>
    <x v="0"/>
  </r>
  <r>
    <x v="179"/>
    <x v="104"/>
    <x v="30"/>
    <x v="0"/>
  </r>
  <r>
    <x v="181"/>
    <x v="103"/>
    <x v="30"/>
    <x v="0"/>
  </r>
  <r>
    <x v="190"/>
    <x v="89"/>
    <x v="30"/>
    <x v="0"/>
  </r>
  <r>
    <x v="191"/>
    <x v="55"/>
    <x v="30"/>
    <x v="0"/>
  </r>
  <r>
    <x v="193"/>
    <x v="58"/>
    <x v="30"/>
    <x v="0"/>
  </r>
  <r>
    <x v="194"/>
    <x v="57"/>
    <x v="30"/>
    <x v="0"/>
  </r>
  <r>
    <x v="198"/>
    <x v="181"/>
    <x v="14"/>
    <x v="0"/>
  </r>
  <r>
    <x v="202"/>
    <x v="265"/>
    <x v="30"/>
    <x v="0"/>
  </r>
  <r>
    <x v="222"/>
    <x v="21"/>
    <x v="36"/>
    <x v="0"/>
  </r>
  <r>
    <x v="223"/>
    <x v="178"/>
    <x v="36"/>
    <x v="0"/>
  </r>
  <r>
    <x v="237"/>
    <x v="224"/>
    <x v="17"/>
    <x v="0"/>
  </r>
  <r>
    <x v="238"/>
    <x v="41"/>
    <x v="17"/>
    <x v="0"/>
  </r>
  <r>
    <x v="239"/>
    <x v="350"/>
    <x v="17"/>
    <x v="0"/>
  </r>
  <r>
    <x v="248"/>
    <x v="218"/>
    <x v="38"/>
    <x v="0"/>
  </r>
  <r>
    <x v="249"/>
    <x v="218"/>
    <x v="38"/>
    <x v="0"/>
  </r>
  <r>
    <x v="255"/>
    <x v="154"/>
    <x v="38"/>
    <x v="0"/>
  </r>
  <r>
    <x v="258"/>
    <x v="4"/>
    <x v="32"/>
    <x v="0"/>
  </r>
  <r>
    <x v="259"/>
    <x v="355"/>
    <x v="32"/>
    <x v="0"/>
  </r>
  <r>
    <x v="329"/>
    <x v="108"/>
    <x v="8"/>
    <x v="0"/>
  </r>
  <r>
    <x v="336"/>
    <x v="188"/>
    <x v="1"/>
    <x v="0"/>
  </r>
  <r>
    <x v="347"/>
    <x v="258"/>
    <x v="43"/>
    <x v="0"/>
  </r>
  <r>
    <x v="352"/>
    <x v="326"/>
    <x v="28"/>
    <x v="0"/>
  </r>
  <r>
    <x v="38"/>
    <x v="113"/>
    <x v="2"/>
    <x v="1"/>
  </r>
  <r>
    <x v="115"/>
    <x v="221"/>
    <x v="21"/>
    <x v="1"/>
  </r>
  <r>
    <x v="78"/>
    <x v="20"/>
    <x v="26"/>
    <x v="1"/>
  </r>
  <r>
    <x v="82"/>
    <x v="197"/>
    <x v="26"/>
    <x v="1"/>
  </r>
  <r>
    <x v="88"/>
    <x v="199"/>
    <x v="26"/>
    <x v="1"/>
  </r>
  <r>
    <x v="81"/>
    <x v="302"/>
    <x v="26"/>
    <x v="1"/>
  </r>
  <r>
    <x v="35"/>
    <x v="242"/>
    <x v="47"/>
    <x v="1"/>
  </r>
  <r>
    <x v="64"/>
    <x v="203"/>
    <x v="12"/>
    <x v="1"/>
  </r>
  <r>
    <x v="8"/>
    <x v="313"/>
    <x v="19"/>
    <x v="1"/>
  </r>
  <r>
    <x v="63"/>
    <x v="201"/>
    <x v="12"/>
    <x v="1"/>
  </r>
  <r>
    <x v="40"/>
    <x v="8"/>
    <x v="47"/>
    <x v="1"/>
  </r>
  <r>
    <x v="4"/>
    <x v="128"/>
    <x v="47"/>
    <x v="1"/>
  </r>
  <r>
    <x v="57"/>
    <x v="232"/>
    <x v="2"/>
    <x v="1"/>
  </r>
  <r>
    <x v="337"/>
    <x v="66"/>
    <x v="1"/>
    <x v="1"/>
  </r>
  <r>
    <x v="340"/>
    <x v="171"/>
    <x v="1"/>
    <x v="1"/>
  </r>
  <r>
    <x v="341"/>
    <x v="277"/>
    <x v="1"/>
    <x v="1"/>
  </r>
  <r>
    <x v="234"/>
    <x v="184"/>
    <x v="14"/>
    <x v="1"/>
  </r>
  <r>
    <x v="252"/>
    <x v="288"/>
    <x v="38"/>
    <x v="1"/>
  </r>
  <r>
    <x v="227"/>
    <x v="179"/>
    <x v="33"/>
    <x v="1"/>
  </r>
  <r>
    <x v="231"/>
    <x v="148"/>
    <x v="33"/>
    <x v="1"/>
  </r>
  <r>
    <x v="220"/>
    <x v="263"/>
    <x v="40"/>
    <x v="1"/>
  </r>
  <r>
    <x v="185"/>
    <x v="106"/>
    <x v="30"/>
    <x v="1"/>
  </r>
  <r>
    <x v="141"/>
    <x v="331"/>
    <x v="37"/>
    <x v="1"/>
  </r>
  <r>
    <x v="161"/>
    <x v="158"/>
    <x v="29"/>
    <x v="1"/>
  </r>
  <r>
    <x v="80"/>
    <x v="301"/>
    <x v="26"/>
    <x v="1"/>
  </r>
  <r>
    <x v="111"/>
    <x v="43"/>
    <x v="23"/>
    <x v="1"/>
  </r>
  <r>
    <x v="107"/>
    <x v="345"/>
    <x v="13"/>
    <x v="1"/>
  </r>
  <r>
    <x v="110"/>
    <x v="42"/>
    <x v="23"/>
    <x v="1"/>
  </r>
  <r>
    <x v="116"/>
    <x v="349"/>
    <x v="23"/>
    <x v="1"/>
  </r>
  <r>
    <x v="75"/>
    <x v="59"/>
    <x v="44"/>
    <x v="1"/>
  </r>
  <r>
    <x v="89"/>
    <x v="191"/>
    <x v="26"/>
    <x v="1"/>
  </r>
  <r>
    <x v="90"/>
    <x v="192"/>
    <x v="26"/>
    <x v="1"/>
  </r>
  <r>
    <x v="17"/>
    <x v="48"/>
    <x v="11"/>
    <x v="1"/>
  </r>
  <r>
    <x v="23"/>
    <x v="34"/>
    <x v="2"/>
    <x v="1"/>
  </r>
  <r>
    <x v="10"/>
    <x v="193"/>
    <x v="45"/>
    <x v="1"/>
  </r>
  <r>
    <x v="364"/>
    <x v="352"/>
    <x v="28"/>
    <x v="1"/>
  </r>
  <r>
    <x v="339"/>
    <x v="172"/>
    <x v="1"/>
    <x v="1"/>
  </r>
  <r>
    <x v="232"/>
    <x v="329"/>
    <x v="33"/>
    <x v="1"/>
  </r>
  <r>
    <x v="235"/>
    <x v="183"/>
    <x v="14"/>
    <x v="1"/>
  </r>
  <r>
    <x v="149"/>
    <x v="11"/>
    <x v="37"/>
    <x v="1"/>
  </r>
  <r>
    <x v="121"/>
    <x v="46"/>
    <x v="25"/>
    <x v="1"/>
  </r>
  <r>
    <x v="76"/>
    <x v="60"/>
    <x v="44"/>
    <x v="1"/>
  </r>
  <r>
    <x v="98"/>
    <x v="208"/>
    <x v="11"/>
    <x v="1"/>
  </r>
  <r>
    <x v="49"/>
    <x v="50"/>
    <x v="2"/>
    <x v="1"/>
  </r>
  <r>
    <x v="41"/>
    <x v="237"/>
    <x v="47"/>
    <x v="1"/>
  </r>
  <r>
    <x v="50"/>
    <x v="51"/>
    <x v="2"/>
    <x v="1"/>
  </r>
  <r>
    <x v="56"/>
    <x v="32"/>
    <x v="2"/>
    <x v="1"/>
  </r>
  <r>
    <x v="28"/>
    <x v="68"/>
    <x v="2"/>
    <x v="1"/>
  </r>
  <r>
    <x v="31"/>
    <x v="250"/>
    <x v="2"/>
    <x v="1"/>
  </r>
  <r>
    <x v="335"/>
    <x v="304"/>
    <x v="1"/>
    <x v="1"/>
  </r>
  <r>
    <x v="253"/>
    <x v="162"/>
    <x v="38"/>
    <x v="1"/>
  </r>
  <r>
    <x v="204"/>
    <x v="309"/>
    <x v="30"/>
    <x v="1"/>
  </r>
  <r>
    <x v="217"/>
    <x v="82"/>
    <x v="40"/>
    <x v="1"/>
  </r>
  <r>
    <x v="160"/>
    <x v="305"/>
    <x v="9"/>
    <x v="1"/>
  </r>
  <r>
    <x v="155"/>
    <x v="27"/>
    <x v="39"/>
    <x v="1"/>
  </r>
  <r>
    <x v="1"/>
    <x v="72"/>
    <x v="20"/>
    <x v="1"/>
  </r>
  <r>
    <x v="36"/>
    <x v="243"/>
    <x v="47"/>
    <x v="1"/>
  </r>
  <r>
    <x v="158"/>
    <x v="291"/>
    <x v="9"/>
    <x v="1"/>
  </r>
  <r>
    <x v="43"/>
    <x v="238"/>
    <x v="47"/>
    <x v="1"/>
  </r>
  <r>
    <x v="27"/>
    <x v="67"/>
    <x v="2"/>
    <x v="1"/>
  </r>
  <r>
    <x v="37"/>
    <x v="112"/>
    <x v="2"/>
    <x v="1"/>
  </r>
  <r>
    <x v="271"/>
    <x v="75"/>
    <x v="4"/>
    <x v="1"/>
  </r>
  <r>
    <x v="236"/>
    <x v="132"/>
    <x v="17"/>
    <x v="1"/>
  </r>
  <r>
    <x v="92"/>
    <x v="17"/>
    <x v="44"/>
    <x v="1"/>
  </r>
  <r>
    <x v="39"/>
    <x v="7"/>
    <x v="47"/>
    <x v="1"/>
  </r>
  <r>
    <x v="61"/>
    <x v="323"/>
    <x v="12"/>
    <x v="1"/>
  </r>
  <r>
    <x v="2"/>
    <x v="71"/>
    <x v="20"/>
    <x v="1"/>
  </r>
  <r>
    <x v="344"/>
    <x v="115"/>
    <x v="9"/>
    <x v="1"/>
  </r>
  <r>
    <x v="224"/>
    <x v="294"/>
    <x v="33"/>
    <x v="1"/>
  </r>
  <r>
    <x v="257"/>
    <x v="37"/>
    <x v="38"/>
    <x v="1"/>
  </r>
  <r>
    <x v="229"/>
    <x v="149"/>
    <x v="33"/>
    <x v="1"/>
  </r>
  <r>
    <x v="250"/>
    <x v="190"/>
    <x v="38"/>
    <x v="1"/>
  </r>
  <r>
    <x v="243"/>
    <x v="126"/>
    <x v="31"/>
    <x v="1"/>
  </r>
  <r>
    <x v="184"/>
    <x v="119"/>
    <x v="30"/>
    <x v="1"/>
  </r>
  <r>
    <x v="211"/>
    <x v="134"/>
    <x v="40"/>
    <x v="1"/>
  </r>
  <r>
    <x v="199"/>
    <x v="177"/>
    <x v="14"/>
    <x v="1"/>
  </r>
  <r>
    <x v="219"/>
    <x v="81"/>
    <x v="40"/>
    <x v="1"/>
  </r>
  <r>
    <x v="166"/>
    <x v="156"/>
    <x v="29"/>
    <x v="1"/>
  </r>
  <r>
    <x v="171"/>
    <x v="15"/>
    <x v="29"/>
    <x v="1"/>
  </r>
  <r>
    <x v="143"/>
    <x v="332"/>
    <x v="37"/>
    <x v="1"/>
  </r>
  <r>
    <x v="159"/>
    <x v="159"/>
    <x v="9"/>
    <x v="1"/>
  </r>
  <r>
    <x v="135"/>
    <x v="213"/>
    <x v="37"/>
    <x v="1"/>
  </r>
  <r>
    <x v="84"/>
    <x v="39"/>
    <x v="44"/>
    <x v="1"/>
  </r>
  <r>
    <x v="42"/>
    <x v="236"/>
    <x v="47"/>
    <x v="1"/>
  </r>
  <r>
    <x v="44"/>
    <x v="251"/>
    <x v="2"/>
    <x v="1"/>
  </r>
  <r>
    <x v="62"/>
    <x v="202"/>
    <x v="12"/>
    <x v="1"/>
  </r>
  <r>
    <x v="45"/>
    <x v="252"/>
    <x v="2"/>
    <x v="1"/>
  </r>
  <r>
    <x v="68"/>
    <x v="120"/>
    <x v="11"/>
    <x v="1"/>
  </r>
  <r>
    <x v="32"/>
    <x v="247"/>
    <x v="2"/>
    <x v="1"/>
  </r>
  <r>
    <x v="241"/>
    <x v="246"/>
    <x v="31"/>
    <x v="1"/>
  </r>
  <r>
    <x v="230"/>
    <x v="150"/>
    <x v="33"/>
    <x v="1"/>
  </r>
  <r>
    <x v="142"/>
    <x v="303"/>
    <x v="37"/>
    <x v="1"/>
  </r>
  <r>
    <x v="326"/>
    <x v="267"/>
    <x v="29"/>
    <x v="1"/>
  </r>
  <r>
    <x v="269"/>
    <x v="77"/>
    <x v="4"/>
    <x v="1"/>
  </r>
  <r>
    <x v="209"/>
    <x v="176"/>
    <x v="14"/>
    <x v="1"/>
  </r>
  <r>
    <x v="136"/>
    <x v="38"/>
    <x v="37"/>
    <x v="1"/>
  </r>
  <r>
    <x v="133"/>
    <x v="206"/>
    <x v="35"/>
    <x v="1"/>
  </r>
  <r>
    <x v="91"/>
    <x v="16"/>
    <x v="44"/>
    <x v="1"/>
  </r>
  <r>
    <x v="25"/>
    <x v="229"/>
    <x v="2"/>
    <x v="1"/>
  </r>
  <r>
    <x v="33"/>
    <x v="248"/>
    <x v="2"/>
    <x v="1"/>
  </r>
  <r>
    <x v="24"/>
    <x v="33"/>
    <x v="2"/>
    <x v="1"/>
  </r>
  <r>
    <x v="0"/>
    <x v="74"/>
    <x v="20"/>
    <x v="1"/>
  </r>
  <r>
    <x v="357"/>
    <x v="272"/>
    <x v="28"/>
    <x v="1"/>
  </r>
  <r>
    <x v="351"/>
    <x v="165"/>
    <x v="3"/>
    <x v="1"/>
  </r>
  <r>
    <x v="362"/>
    <x v="325"/>
    <x v="28"/>
    <x v="1"/>
  </r>
  <r>
    <x v="305"/>
    <x v="24"/>
    <x v="27"/>
    <x v="1"/>
  </r>
  <r>
    <x v="353"/>
    <x v="216"/>
    <x v="28"/>
    <x v="1"/>
  </r>
  <r>
    <x v="311"/>
    <x v="328"/>
    <x v="27"/>
    <x v="1"/>
  </r>
  <r>
    <x v="358"/>
    <x v="273"/>
    <x v="28"/>
    <x v="1"/>
  </r>
  <r>
    <x v="325"/>
    <x v="122"/>
    <x v="10"/>
    <x v="1"/>
  </r>
  <r>
    <x v="330"/>
    <x v="109"/>
    <x v="8"/>
    <x v="1"/>
  </r>
  <r>
    <x v="363"/>
    <x v="314"/>
    <x v="28"/>
    <x v="1"/>
  </r>
  <r>
    <x v="346"/>
    <x v="339"/>
    <x v="9"/>
    <x v="1"/>
  </r>
  <r>
    <x v="272"/>
    <x v="10"/>
    <x v="42"/>
    <x v="1"/>
  </r>
  <r>
    <x v="244"/>
    <x v="98"/>
    <x v="38"/>
    <x v="1"/>
  </r>
  <r>
    <x v="183"/>
    <x v="105"/>
    <x v="30"/>
    <x v="1"/>
  </r>
  <r>
    <x v="207"/>
    <x v="174"/>
    <x v="14"/>
    <x v="1"/>
  </r>
  <r>
    <x v="221"/>
    <x v="186"/>
    <x v="36"/>
    <x v="1"/>
  </r>
  <r>
    <x v="205"/>
    <x v="308"/>
    <x v="30"/>
    <x v="1"/>
  </r>
  <r>
    <x v="165"/>
    <x v="156"/>
    <x v="1"/>
    <x v="1"/>
  </r>
  <r>
    <x v="156"/>
    <x v="160"/>
    <x v="9"/>
    <x v="1"/>
  </r>
  <r>
    <x v="146"/>
    <x v="70"/>
    <x v="37"/>
    <x v="1"/>
  </r>
  <r>
    <x v="169"/>
    <x v="286"/>
    <x v="1"/>
    <x v="1"/>
  </r>
  <r>
    <x v="162"/>
    <x v="306"/>
    <x v="27"/>
    <x v="1"/>
  </r>
  <r>
    <x v="163"/>
    <x v="23"/>
    <x v="27"/>
    <x v="1"/>
  </r>
  <r>
    <x v="145"/>
    <x v="336"/>
    <x v="37"/>
    <x v="1"/>
  </r>
  <r>
    <x v="132"/>
    <x v="245"/>
    <x v="35"/>
    <x v="1"/>
  </r>
  <r>
    <x v="137"/>
    <x v="297"/>
    <x v="37"/>
    <x v="1"/>
  </r>
  <r>
    <x v="99"/>
    <x v="166"/>
    <x v="46"/>
    <x v="1"/>
  </r>
  <r>
    <x v="118"/>
    <x v="281"/>
    <x v="25"/>
    <x v="1"/>
  </r>
  <r>
    <x v="106"/>
    <x v="200"/>
    <x v="46"/>
    <x v="1"/>
  </r>
  <r>
    <x v="120"/>
    <x v="53"/>
    <x v="25"/>
    <x v="1"/>
  </r>
  <r>
    <x v="109"/>
    <x v="348"/>
    <x v="23"/>
    <x v="1"/>
  </r>
  <r>
    <x v="112"/>
    <x v="260"/>
    <x v="18"/>
    <x v="1"/>
  </r>
  <r>
    <x v="93"/>
    <x v="25"/>
    <x v="11"/>
    <x v="1"/>
  </r>
  <r>
    <x v="53"/>
    <x v="253"/>
    <x v="47"/>
    <x v="1"/>
  </r>
  <r>
    <x v="16"/>
    <x v="49"/>
    <x v="11"/>
    <x v="1"/>
  </r>
  <r>
    <x v="5"/>
    <x v="215"/>
    <x v="25"/>
    <x v="1"/>
  </r>
  <r>
    <x v="69"/>
    <x v="233"/>
    <x v="11"/>
    <x v="1"/>
  </r>
  <r>
    <x v="6"/>
    <x v="220"/>
    <x v="19"/>
    <x v="1"/>
  </r>
  <r>
    <x v="30"/>
    <x v="255"/>
    <x v="2"/>
    <x v="1"/>
  </r>
  <r>
    <x v="320"/>
    <x v="319"/>
    <x v="28"/>
    <x v="1"/>
  </r>
  <r>
    <x v="304"/>
    <x v="279"/>
    <x v="27"/>
    <x v="1"/>
  </r>
  <r>
    <x v="262"/>
    <x v="295"/>
    <x v="32"/>
    <x v="1"/>
  </r>
  <r>
    <x v="261"/>
    <x v="351"/>
    <x v="32"/>
    <x v="1"/>
  </r>
  <r>
    <x v="242"/>
    <x v="285"/>
    <x v="31"/>
    <x v="1"/>
  </r>
  <r>
    <x v="226"/>
    <x v="347"/>
    <x v="33"/>
    <x v="1"/>
  </r>
  <r>
    <x v="188"/>
    <x v="182"/>
    <x v="14"/>
    <x v="1"/>
  </r>
  <r>
    <x v="214"/>
    <x v="82"/>
    <x v="40"/>
    <x v="1"/>
  </r>
  <r>
    <x v="164"/>
    <x v="114"/>
    <x v="29"/>
    <x v="1"/>
  </r>
  <r>
    <x v="131"/>
    <x v="125"/>
    <x v="35"/>
    <x v="1"/>
  </r>
  <r>
    <x v="34"/>
    <x v="249"/>
    <x v="2"/>
    <x v="1"/>
  </r>
  <r>
    <x v="11"/>
    <x v="195"/>
    <x v="45"/>
    <x v="1"/>
  </r>
  <r>
    <x v="290"/>
    <x v="95"/>
    <x v="27"/>
    <x v="1"/>
  </r>
  <r>
    <x v="251"/>
    <x v="287"/>
    <x v="38"/>
    <x v="1"/>
  </r>
  <r>
    <x v="233"/>
    <x v="330"/>
    <x v="33"/>
    <x v="1"/>
  </r>
  <r>
    <x v="215"/>
    <x v="82"/>
    <x v="40"/>
    <x v="1"/>
  </r>
  <r>
    <x v="138"/>
    <x v="280"/>
    <x v="37"/>
    <x v="1"/>
  </r>
  <r>
    <x v="70"/>
    <x v="244"/>
    <x v="12"/>
    <x v="1"/>
  </r>
  <r>
    <x v="360"/>
    <x v="274"/>
    <x v="28"/>
    <x v="1"/>
  </r>
  <r>
    <x v="349"/>
    <x v="44"/>
    <x v="3"/>
    <x v="1"/>
  </r>
  <r>
    <x v="345"/>
    <x v="116"/>
    <x v="9"/>
    <x v="1"/>
  </r>
  <r>
    <x v="322"/>
    <x v="318"/>
    <x v="28"/>
    <x v="1"/>
  </r>
  <r>
    <x v="359"/>
    <x v="271"/>
    <x v="28"/>
    <x v="1"/>
  </r>
  <r>
    <x v="328"/>
    <x v="35"/>
    <x v="7"/>
    <x v="1"/>
  </r>
  <r>
    <x v="361"/>
    <x v="228"/>
    <x v="28"/>
    <x v="1"/>
  </r>
  <r>
    <x v="354"/>
    <x v="9"/>
    <x v="28"/>
    <x v="1"/>
  </r>
  <r>
    <x v="332"/>
    <x v="338"/>
    <x v="7"/>
    <x v="1"/>
  </r>
  <r>
    <x v="356"/>
    <x v="205"/>
    <x v="28"/>
    <x v="1"/>
  </r>
  <r>
    <x v="323"/>
    <x v="19"/>
    <x v="28"/>
    <x v="1"/>
  </r>
  <r>
    <x v="299"/>
    <x v="47"/>
    <x v="27"/>
    <x v="1"/>
  </r>
  <r>
    <x v="342"/>
    <x v="110"/>
    <x v="9"/>
    <x v="1"/>
  </r>
  <r>
    <x v="334"/>
    <x v="101"/>
    <x v="7"/>
    <x v="1"/>
  </r>
  <r>
    <x v="225"/>
    <x v="90"/>
    <x v="33"/>
    <x v="1"/>
  </r>
  <r>
    <x v="273"/>
    <x v="133"/>
    <x v="42"/>
    <x v="1"/>
  </r>
  <r>
    <x v="228"/>
    <x v="180"/>
    <x v="14"/>
    <x v="1"/>
  </r>
  <r>
    <x v="280"/>
    <x v="278"/>
    <x v="41"/>
    <x v="1"/>
  </r>
  <r>
    <x v="206"/>
    <x v="307"/>
    <x v="30"/>
    <x v="1"/>
  </r>
  <r>
    <x v="208"/>
    <x v="175"/>
    <x v="14"/>
    <x v="1"/>
  </r>
  <r>
    <x v="189"/>
    <x v="123"/>
    <x v="30"/>
    <x v="1"/>
  </r>
  <r>
    <x v="176"/>
    <x v="96"/>
    <x v="34"/>
    <x v="1"/>
  </r>
  <r>
    <x v="216"/>
    <x v="82"/>
    <x v="40"/>
    <x v="1"/>
  </r>
  <r>
    <x v="200"/>
    <x v="87"/>
    <x v="14"/>
    <x v="1"/>
  </r>
  <r>
    <x v="154"/>
    <x v="29"/>
    <x v="39"/>
    <x v="1"/>
  </r>
  <r>
    <x v="151"/>
    <x v="170"/>
    <x v="37"/>
    <x v="1"/>
  </r>
  <r>
    <x v="170"/>
    <x v="94"/>
    <x v="27"/>
    <x v="1"/>
  </r>
  <r>
    <x v="126"/>
    <x v="256"/>
    <x v="11"/>
    <x v="1"/>
  </r>
  <r>
    <x v="128"/>
    <x v="64"/>
    <x v="11"/>
    <x v="1"/>
  </r>
  <r>
    <x v="117"/>
    <x v="196"/>
    <x v="25"/>
    <x v="1"/>
  </r>
  <r>
    <x v="100"/>
    <x v="167"/>
    <x v="46"/>
    <x v="1"/>
  </r>
  <r>
    <x v="72"/>
    <x v="204"/>
    <x v="25"/>
    <x v="1"/>
  </r>
  <r>
    <x v="95"/>
    <x v="239"/>
    <x v="26"/>
    <x v="1"/>
  </r>
  <r>
    <x v="102"/>
    <x v="292"/>
    <x v="11"/>
    <x v="1"/>
  </r>
  <r>
    <x v="123"/>
    <x v="259"/>
    <x v="11"/>
    <x v="1"/>
  </r>
  <r>
    <x v="105"/>
    <x v="234"/>
    <x v="11"/>
    <x v="1"/>
  </r>
  <r>
    <x v="74"/>
    <x v="91"/>
    <x v="11"/>
    <x v="1"/>
  </r>
  <r>
    <x v="79"/>
    <x v="353"/>
    <x v="26"/>
    <x v="1"/>
  </r>
  <r>
    <x v="86"/>
    <x v="145"/>
    <x v="26"/>
    <x v="1"/>
  </r>
  <r>
    <x v="96"/>
    <x v="241"/>
    <x v="12"/>
    <x v="1"/>
  </r>
  <r>
    <x v="59"/>
    <x v="322"/>
    <x v="12"/>
    <x v="1"/>
  </r>
  <r>
    <x v="54"/>
    <x v="31"/>
    <x v="2"/>
    <x v="1"/>
  </r>
  <r>
    <x v="13"/>
    <x v="298"/>
    <x v="11"/>
    <x v="1"/>
  </r>
  <r>
    <x v="21"/>
    <x v="300"/>
    <x v="11"/>
    <x v="1"/>
  </r>
  <r>
    <x v="55"/>
    <x v="30"/>
    <x v="2"/>
    <x v="1"/>
  </r>
  <r>
    <x v="60"/>
    <x v="321"/>
    <x v="12"/>
    <x v="1"/>
  </r>
  <r>
    <x v="20"/>
    <x v="28"/>
    <x v="11"/>
    <x v="1"/>
  </r>
  <r>
    <x v="15"/>
    <x v="275"/>
    <x v="11"/>
    <x v="1"/>
  </r>
  <r>
    <x v="48"/>
    <x v="3"/>
    <x v="2"/>
    <x v="1"/>
  </r>
  <r>
    <x v="12"/>
    <x v="240"/>
    <x v="45"/>
    <x v="1"/>
  </r>
  <r>
    <x v="14"/>
    <x v="299"/>
    <x v="25"/>
    <x v="1"/>
  </r>
  <r>
    <x v="51"/>
    <x v="142"/>
    <x v="2"/>
    <x v="1"/>
  </r>
  <r>
    <x v="26"/>
    <x v="230"/>
    <x v="2"/>
    <x v="1"/>
  </r>
  <r>
    <x v="174"/>
    <x v="151"/>
    <x v="29"/>
    <x v="1"/>
  </r>
  <r>
    <x v="153"/>
    <x v="97"/>
    <x v="39"/>
    <x v="1"/>
  </r>
  <r>
    <x v="134"/>
    <x v="284"/>
    <x v="37"/>
    <x v="1"/>
  </r>
  <r>
    <x v="308"/>
    <x v="84"/>
    <x v="27"/>
    <x v="1"/>
  </r>
  <r>
    <x v="348"/>
    <x v="54"/>
    <x v="0"/>
    <x v="1"/>
  </r>
  <r>
    <x v="310"/>
    <x v="328"/>
    <x v="27"/>
    <x v="1"/>
  </r>
  <r>
    <x v="306"/>
    <x v="61"/>
    <x v="27"/>
    <x v="1"/>
  </r>
  <r>
    <x v="324"/>
    <x v="227"/>
    <x v="10"/>
    <x v="1"/>
  </r>
  <r>
    <x v="307"/>
    <x v="80"/>
    <x v="27"/>
    <x v="1"/>
  </r>
  <r>
    <x v="295"/>
    <x v="18"/>
    <x v="27"/>
    <x v="1"/>
  </r>
  <r>
    <x v="247"/>
    <x v="212"/>
    <x v="42"/>
    <x v="1"/>
  </r>
  <r>
    <x v="282"/>
    <x v="26"/>
    <x v="22"/>
    <x v="1"/>
  </r>
  <r>
    <x v="245"/>
    <x v="212"/>
    <x v="42"/>
    <x v="1"/>
  </r>
  <r>
    <x v="283"/>
    <x v="147"/>
    <x v="22"/>
    <x v="1"/>
  </r>
  <r>
    <x v="246"/>
    <x v="212"/>
    <x v="42"/>
    <x v="1"/>
  </r>
  <r>
    <x v="180"/>
    <x v="111"/>
    <x v="30"/>
    <x v="1"/>
  </r>
  <r>
    <x v="196"/>
    <x v="88"/>
    <x v="30"/>
    <x v="1"/>
  </r>
  <r>
    <x v="144"/>
    <x v="296"/>
    <x v="37"/>
    <x v="1"/>
  </r>
  <r>
    <x v="173"/>
    <x v="164"/>
    <x v="29"/>
    <x v="1"/>
  </r>
  <r>
    <x v="127"/>
    <x v="257"/>
    <x v="11"/>
    <x v="1"/>
  </r>
  <r>
    <x v="125"/>
    <x v="5"/>
    <x v="11"/>
    <x v="1"/>
  </r>
  <r>
    <x v="124"/>
    <x v="85"/>
    <x v="11"/>
    <x v="1"/>
  </r>
  <r>
    <x v="129"/>
    <x v="127"/>
    <x v="12"/>
    <x v="1"/>
  </r>
  <r>
    <x v="140"/>
    <x v="335"/>
    <x v="37"/>
    <x v="1"/>
  </r>
  <r>
    <x v="139"/>
    <x v="334"/>
    <x v="37"/>
    <x v="1"/>
  </r>
  <r>
    <x v="119"/>
    <x v="282"/>
    <x v="25"/>
    <x v="1"/>
  </r>
  <r>
    <x v="104"/>
    <x v="235"/>
    <x v="11"/>
    <x v="1"/>
  </r>
  <r>
    <x v="103"/>
    <x v="169"/>
    <x v="11"/>
    <x v="1"/>
  </r>
  <r>
    <x v="113"/>
    <x v="135"/>
    <x v="18"/>
    <x v="1"/>
  </r>
  <r>
    <x v="101"/>
    <x v="168"/>
    <x v="46"/>
    <x v="1"/>
  </r>
  <r>
    <x v="114"/>
    <x v="214"/>
    <x v="18"/>
    <x v="1"/>
  </r>
  <r>
    <x v="73"/>
    <x v="92"/>
    <x v="11"/>
    <x v="1"/>
  </r>
  <r>
    <x v="87"/>
    <x v="146"/>
    <x v="26"/>
    <x v="1"/>
  </r>
  <r>
    <x v="122"/>
    <x v="153"/>
    <x v="12"/>
    <x v="1"/>
  </r>
  <r>
    <x v="94"/>
    <x v="324"/>
    <x v="26"/>
    <x v="1"/>
  </r>
  <r>
    <x v="71"/>
    <x v="52"/>
    <x v="11"/>
    <x v="1"/>
  </r>
  <r>
    <x v="97"/>
    <x v="86"/>
    <x v="11"/>
    <x v="1"/>
  </r>
  <r>
    <x v="18"/>
    <x v="316"/>
    <x v="11"/>
    <x v="1"/>
  </r>
  <r>
    <x v="66"/>
    <x v="137"/>
    <x v="11"/>
    <x v="1"/>
  </r>
  <r>
    <x v="47"/>
    <x v="1"/>
    <x v="2"/>
    <x v="1"/>
  </r>
  <r>
    <x v="19"/>
    <x v="317"/>
    <x v="11"/>
    <x v="1"/>
  </r>
  <r>
    <x v="29"/>
    <x v="69"/>
    <x v="2"/>
    <x v="1"/>
  </r>
  <r>
    <x v="52"/>
    <x v="141"/>
    <x v="2"/>
    <x v="1"/>
  </r>
  <r>
    <x v="46"/>
    <x v="2"/>
    <x v="2"/>
    <x v="1"/>
  </r>
  <r>
    <x v="9"/>
    <x v="194"/>
    <x v="45"/>
    <x v="1"/>
  </r>
  <r>
    <x v="65"/>
    <x v="254"/>
    <x v="12"/>
    <x v="1"/>
  </r>
  <r>
    <x v="7"/>
    <x v="219"/>
    <x v="19"/>
    <x v="1"/>
  </r>
  <r>
    <x v="67"/>
    <x v="138"/>
    <x v="11"/>
    <x v="1"/>
  </r>
  <r>
    <x v="3"/>
    <x v="73"/>
    <x v="20"/>
    <x v="1"/>
  </r>
  <r>
    <x v="58"/>
    <x v="231"/>
    <x v="2"/>
    <x v="1"/>
  </r>
  <r>
    <x v="327"/>
    <x v="266"/>
    <x v="29"/>
    <x v="1"/>
  </r>
  <r>
    <x v="333"/>
    <x v="337"/>
    <x v="7"/>
    <x v="1"/>
  </r>
  <r>
    <x v="331"/>
    <x v="102"/>
    <x v="7"/>
    <x v="1"/>
  </r>
  <r>
    <x v="355"/>
    <x v="139"/>
    <x v="28"/>
    <x v="1"/>
  </r>
  <r>
    <x v="309"/>
    <x v="328"/>
    <x v="27"/>
    <x v="1"/>
  </r>
  <r>
    <x v="338"/>
    <x v="276"/>
    <x v="1"/>
    <x v="1"/>
  </r>
  <r>
    <x v="312"/>
    <x v="163"/>
    <x v="27"/>
    <x v="1"/>
  </r>
  <r>
    <x v="350"/>
    <x v="45"/>
    <x v="3"/>
    <x v="1"/>
  </r>
  <r>
    <x v="319"/>
    <x v="143"/>
    <x v="6"/>
    <x v="1"/>
  </r>
  <r>
    <x v="321"/>
    <x v="121"/>
    <x v="10"/>
    <x v="1"/>
  </r>
  <r>
    <x v="343"/>
    <x v="0"/>
    <x v="9"/>
    <x v="1"/>
  </r>
  <r>
    <x v="254"/>
    <x v="217"/>
    <x v="38"/>
    <x v="1"/>
  </r>
  <r>
    <x v="240"/>
    <x v="36"/>
    <x v="17"/>
    <x v="1"/>
  </r>
  <r>
    <x v="281"/>
    <x v="311"/>
    <x v="41"/>
    <x v="1"/>
  </r>
  <r>
    <x v="260"/>
    <x v="187"/>
    <x v="32"/>
    <x v="1"/>
  </r>
  <r>
    <x v="256"/>
    <x v="161"/>
    <x v="38"/>
    <x v="1"/>
  </r>
  <r>
    <x v="218"/>
    <x v="83"/>
    <x v="40"/>
    <x v="1"/>
  </r>
  <r>
    <x v="203"/>
    <x v="310"/>
    <x v="30"/>
    <x v="1"/>
  </r>
  <r>
    <x v="195"/>
    <x v="152"/>
    <x v="30"/>
    <x v="1"/>
  </r>
  <r>
    <x v="182"/>
    <x v="107"/>
    <x v="30"/>
    <x v="1"/>
  </r>
  <r>
    <x v="186"/>
    <x v="118"/>
    <x v="30"/>
    <x v="1"/>
  </r>
  <r>
    <x v="210"/>
    <x v="173"/>
    <x v="14"/>
    <x v="1"/>
  </r>
  <r>
    <x v="187"/>
    <x v="117"/>
    <x v="30"/>
    <x v="1"/>
  </r>
  <r>
    <x v="197"/>
    <x v="124"/>
    <x v="30"/>
    <x v="1"/>
  </r>
  <r>
    <x v="177"/>
    <x v="22"/>
    <x v="34"/>
    <x v="1"/>
  </r>
  <r>
    <x v="212"/>
    <x v="93"/>
    <x v="40"/>
    <x v="1"/>
  </r>
  <r>
    <x v="192"/>
    <x v="56"/>
    <x v="30"/>
    <x v="1"/>
  </r>
  <r>
    <x v="213"/>
    <x v="82"/>
    <x v="40"/>
    <x v="1"/>
  </r>
  <r>
    <x v="201"/>
    <x v="155"/>
    <x v="30"/>
    <x v="1"/>
  </r>
  <r>
    <x v="172"/>
    <x v="164"/>
    <x v="29"/>
    <x v="1"/>
  </r>
  <r>
    <x v="167"/>
    <x v="157"/>
    <x v="29"/>
    <x v="1"/>
  </r>
  <r>
    <x v="152"/>
    <x v="185"/>
    <x v="39"/>
    <x v="1"/>
  </r>
  <r>
    <x v="168"/>
    <x v="286"/>
    <x v="1"/>
    <x v="1"/>
  </r>
  <r>
    <x v="157"/>
    <x v="290"/>
    <x v="9"/>
    <x v="1"/>
  </r>
  <r>
    <x v="147"/>
    <x v="136"/>
    <x v="37"/>
    <x v="1"/>
  </r>
  <r>
    <x v="175"/>
    <x v="131"/>
    <x v="29"/>
    <x v="1"/>
  </r>
</pivotCacheRecords>
</file>

<file path=xl/pivotCache/pivotCacheRecords10.xml><?xml version="1.0" encoding="utf-8"?>
<pivotCacheRecords xmlns="http://schemas.openxmlformats.org/spreadsheetml/2006/main" xmlns:r="http://schemas.openxmlformats.org/officeDocument/2006/relationships" count="374">
  <r>
    <x v="334"/>
    <x v="266"/>
    <x v="1"/>
    <x v="0"/>
  </r>
  <r>
    <x v="335"/>
    <x v="267"/>
    <x v="1"/>
    <x v="0"/>
  </r>
  <r>
    <x v="336"/>
    <x v="268"/>
    <x v="1"/>
    <x v="0"/>
  </r>
  <r>
    <x v="337"/>
    <x v="164"/>
    <x v="1"/>
    <x v="0"/>
  </r>
  <r>
    <x v="338"/>
    <x v="165"/>
    <x v="1"/>
    <x v="0"/>
  </r>
  <r>
    <x v="339"/>
    <x v="179"/>
    <x v="1"/>
    <x v="0"/>
  </r>
  <r>
    <x v="362"/>
    <x v="254"/>
    <x v="16"/>
    <x v="0"/>
  </r>
  <r>
    <x v="363"/>
    <x v="254"/>
    <x v="16"/>
    <x v="0"/>
  </r>
  <r>
    <x v="364"/>
    <x v="254"/>
    <x v="16"/>
    <x v="0"/>
  </r>
  <r>
    <x v="365"/>
    <x v="253"/>
    <x v="16"/>
    <x v="0"/>
  </r>
  <r>
    <x v="366"/>
    <x v="253"/>
    <x v="16"/>
    <x v="0"/>
  </r>
  <r>
    <x v="367"/>
    <x v="259"/>
    <x v="16"/>
    <x v="0"/>
  </r>
  <r>
    <x v="368"/>
    <x v="260"/>
    <x v="16"/>
    <x v="0"/>
  </r>
  <r>
    <x v="170"/>
    <x v="226"/>
    <x v="19"/>
    <x v="0"/>
  </r>
  <r>
    <x v="172"/>
    <x v="93"/>
    <x v="19"/>
    <x v="0"/>
  </r>
  <r>
    <x v="173"/>
    <x v="249"/>
    <x v="19"/>
    <x v="0"/>
  </r>
  <r>
    <x v="174"/>
    <x v="222"/>
    <x v="19"/>
    <x v="0"/>
  </r>
  <r>
    <x v="175"/>
    <x v="280"/>
    <x v="19"/>
    <x v="0"/>
  </r>
  <r>
    <x v="176"/>
    <x v="180"/>
    <x v="19"/>
    <x v="0"/>
  </r>
  <r>
    <x v="186"/>
    <x v="321"/>
    <x v="19"/>
    <x v="0"/>
  </r>
  <r>
    <x v="187"/>
    <x v="319"/>
    <x v="19"/>
    <x v="0"/>
  </r>
  <r>
    <x v="188"/>
    <x v="320"/>
    <x v="19"/>
    <x v="0"/>
  </r>
  <r>
    <x v="189"/>
    <x v="318"/>
    <x v="19"/>
    <x v="0"/>
  </r>
  <r>
    <x v="247"/>
    <x v="45"/>
    <x v="19"/>
    <x v="0"/>
  </r>
  <r>
    <x v="248"/>
    <x v="44"/>
    <x v="19"/>
    <x v="0"/>
  </r>
  <r>
    <x v="257"/>
    <x v="53"/>
    <x v="19"/>
    <x v="0"/>
  </r>
  <r>
    <x v="263"/>
    <x v="92"/>
    <x v="19"/>
    <x v="0"/>
  </r>
  <r>
    <x v="264"/>
    <x v="91"/>
    <x v="19"/>
    <x v="0"/>
  </r>
  <r>
    <x v="266"/>
    <x v="264"/>
    <x v="19"/>
    <x v="0"/>
  </r>
  <r>
    <x v="269"/>
    <x v="307"/>
    <x v="19"/>
    <x v="0"/>
  </r>
  <r>
    <x v="82"/>
    <x v="107"/>
    <x v="5"/>
    <x v="0"/>
  </r>
  <r>
    <x v="93"/>
    <x v="232"/>
    <x v="13"/>
    <x v="0"/>
  </r>
  <r>
    <x v="106"/>
    <x v="344"/>
    <x v="28"/>
    <x v="0"/>
  </r>
  <r>
    <x v="113"/>
    <x v="237"/>
    <x v="13"/>
    <x v="0"/>
  </r>
  <r>
    <x v="116"/>
    <x v="116"/>
    <x v="5"/>
    <x v="0"/>
  </r>
  <r>
    <x v="139"/>
    <x v="235"/>
    <x v="13"/>
    <x v="0"/>
  </r>
  <r>
    <x v="148"/>
    <x v="95"/>
    <x v="5"/>
    <x v="0"/>
  </r>
  <r>
    <x v="154"/>
    <x v="325"/>
    <x v="6"/>
    <x v="0"/>
  </r>
  <r>
    <x v="159"/>
    <x v="247"/>
    <x v="6"/>
    <x v="0"/>
  </r>
  <r>
    <x v="161"/>
    <x v="311"/>
    <x v="6"/>
    <x v="0"/>
  </r>
  <r>
    <x v="165"/>
    <x v="145"/>
    <x v="14"/>
    <x v="0"/>
  </r>
  <r>
    <x v="166"/>
    <x v="144"/>
    <x v="14"/>
    <x v="0"/>
  </r>
  <r>
    <x v="167"/>
    <x v="292"/>
    <x v="14"/>
    <x v="0"/>
  </r>
  <r>
    <x v="5"/>
    <x v="5"/>
    <x v="3"/>
    <x v="0"/>
  </r>
  <r>
    <x v="9"/>
    <x v="301"/>
    <x v="30"/>
    <x v="0"/>
  </r>
  <r>
    <x v="10"/>
    <x v="225"/>
    <x v="18"/>
    <x v="0"/>
  </r>
  <r>
    <x v="11"/>
    <x v="70"/>
    <x v="30"/>
    <x v="0"/>
  </r>
  <r>
    <x v="16"/>
    <x v="330"/>
    <x v="10"/>
    <x v="0"/>
  </r>
  <r>
    <x v="28"/>
    <x v="272"/>
    <x v="24"/>
    <x v="0"/>
  </r>
  <r>
    <x v="33"/>
    <x v="295"/>
    <x v="26"/>
    <x v="0"/>
  </r>
  <r>
    <x v="35"/>
    <x v="212"/>
    <x v="26"/>
    <x v="0"/>
  </r>
  <r>
    <x v="45"/>
    <x v="279"/>
    <x v="22"/>
    <x v="0"/>
  </r>
  <r>
    <x v="47"/>
    <x v="150"/>
    <x v="22"/>
    <x v="0"/>
  </r>
  <r>
    <x v="48"/>
    <x v="149"/>
    <x v="22"/>
    <x v="0"/>
  </r>
  <r>
    <x v="52"/>
    <x v="135"/>
    <x v="22"/>
    <x v="0"/>
  </r>
  <r>
    <x v="53"/>
    <x v="84"/>
    <x v="22"/>
    <x v="0"/>
  </r>
  <r>
    <x v="54"/>
    <x v="86"/>
    <x v="22"/>
    <x v="0"/>
  </r>
  <r>
    <x v="55"/>
    <x v="85"/>
    <x v="22"/>
    <x v="0"/>
  </r>
  <r>
    <x v="59"/>
    <x v="219"/>
    <x v="12"/>
    <x v="0"/>
  </r>
  <r>
    <x v="61"/>
    <x v="265"/>
    <x v="22"/>
    <x v="0"/>
  </r>
  <r>
    <x v="67"/>
    <x v="56"/>
    <x v="25"/>
    <x v="0"/>
  </r>
  <r>
    <x v="68"/>
    <x v="218"/>
    <x v="25"/>
    <x v="0"/>
  </r>
  <r>
    <x v="69"/>
    <x v="250"/>
    <x v="15"/>
    <x v="0"/>
  </r>
  <r>
    <x v="70"/>
    <x v="71"/>
    <x v="15"/>
    <x v="0"/>
  </r>
  <r>
    <x v="71"/>
    <x v="332"/>
    <x v="15"/>
    <x v="0"/>
  </r>
  <r>
    <x v="73"/>
    <x v="244"/>
    <x v="27"/>
    <x v="0"/>
  </r>
  <r>
    <x v="74"/>
    <x v="244"/>
    <x v="27"/>
    <x v="0"/>
  </r>
  <r>
    <x v="77"/>
    <x v="202"/>
    <x v="27"/>
    <x v="0"/>
  </r>
  <r>
    <x v="79"/>
    <x v="0"/>
    <x v="23"/>
    <x v="0"/>
  </r>
  <r>
    <x v="80"/>
    <x v="367"/>
    <x v="23"/>
    <x v="0"/>
  </r>
  <r>
    <x v="341"/>
    <x v="152"/>
    <x v="8"/>
    <x v="0"/>
  </r>
  <r>
    <x v="345"/>
    <x v="221"/>
    <x v="2"/>
    <x v="0"/>
  </r>
  <r>
    <x v="350"/>
    <x v="258"/>
    <x v="29"/>
    <x v="0"/>
  </r>
  <r>
    <x v="359"/>
    <x v="306"/>
    <x v="20"/>
    <x v="0"/>
  </r>
  <r>
    <x v="63"/>
    <x v="213"/>
    <x v="12"/>
    <x v="1"/>
  </r>
  <r>
    <x v="60"/>
    <x v="217"/>
    <x v="12"/>
    <x v="1"/>
  </r>
  <r>
    <x v="115"/>
    <x v="118"/>
    <x v="5"/>
    <x v="1"/>
  </r>
  <r>
    <x v="42"/>
    <x v="82"/>
    <x v="19"/>
    <x v="1"/>
  </r>
  <r>
    <x v="86"/>
    <x v="112"/>
    <x v="5"/>
    <x v="1"/>
  </r>
  <r>
    <x v="185"/>
    <x v="141"/>
    <x v="19"/>
    <x v="1"/>
  </r>
  <r>
    <x v="38"/>
    <x v="58"/>
    <x v="19"/>
    <x v="1"/>
  </r>
  <r>
    <x v="358"/>
    <x v="208"/>
    <x v="4"/>
    <x v="1"/>
  </r>
  <r>
    <x v="90"/>
    <x v="104"/>
    <x v="5"/>
    <x v="1"/>
  </r>
  <r>
    <x v="143"/>
    <x v="97"/>
    <x v="5"/>
    <x v="1"/>
  </r>
  <r>
    <x v="215"/>
    <x v="334"/>
    <x v="19"/>
    <x v="1"/>
  </r>
  <r>
    <x v="372"/>
    <x v="220"/>
    <x v="21"/>
    <x v="1"/>
  </r>
  <r>
    <x v="270"/>
    <x v="3"/>
    <x v="19"/>
    <x v="1"/>
  </r>
  <r>
    <x v="41"/>
    <x v="138"/>
    <x v="19"/>
    <x v="1"/>
  </r>
  <r>
    <x v="327"/>
    <x v="281"/>
    <x v="19"/>
    <x v="1"/>
  </r>
  <r>
    <x v="50"/>
    <x v="157"/>
    <x v="22"/>
    <x v="1"/>
  </r>
  <r>
    <x v="320"/>
    <x v="200"/>
    <x v="19"/>
    <x v="1"/>
  </r>
  <r>
    <x v="242"/>
    <x v="40"/>
    <x v="19"/>
    <x v="1"/>
  </r>
  <r>
    <x v="342"/>
    <x v="153"/>
    <x v="8"/>
    <x v="1"/>
  </r>
  <r>
    <x v="229"/>
    <x v="178"/>
    <x v="19"/>
    <x v="1"/>
  </r>
  <r>
    <x v="281"/>
    <x v="196"/>
    <x v="19"/>
    <x v="1"/>
  </r>
  <r>
    <x v="8"/>
    <x v="158"/>
    <x v="9"/>
    <x v="1"/>
  </r>
  <r>
    <x v="287"/>
    <x v="156"/>
    <x v="19"/>
    <x v="1"/>
  </r>
  <r>
    <x v="109"/>
    <x v="110"/>
    <x v="5"/>
    <x v="1"/>
  </r>
  <r>
    <x v="183"/>
    <x v="47"/>
    <x v="19"/>
    <x v="1"/>
  </r>
  <r>
    <x v="305"/>
    <x v="322"/>
    <x v="19"/>
    <x v="1"/>
  </r>
  <r>
    <x v="317"/>
    <x v="81"/>
    <x v="19"/>
    <x v="1"/>
  </r>
  <r>
    <x v="98"/>
    <x v="121"/>
    <x v="5"/>
    <x v="1"/>
  </r>
  <r>
    <x v="78"/>
    <x v="67"/>
    <x v="27"/>
    <x v="1"/>
  </r>
  <r>
    <x v="221"/>
    <x v="26"/>
    <x v="19"/>
    <x v="1"/>
  </r>
  <r>
    <x v="277"/>
    <x v="169"/>
    <x v="19"/>
    <x v="1"/>
  </r>
  <r>
    <x v="72"/>
    <x v="143"/>
    <x v="27"/>
    <x v="1"/>
  </r>
  <r>
    <x v="285"/>
    <x v="302"/>
    <x v="19"/>
    <x v="1"/>
  </r>
  <r>
    <x v="238"/>
    <x v="39"/>
    <x v="19"/>
    <x v="1"/>
  </r>
  <r>
    <x v="294"/>
    <x v="182"/>
    <x v="19"/>
    <x v="1"/>
  </r>
  <r>
    <x v="240"/>
    <x v="255"/>
    <x v="19"/>
    <x v="1"/>
  </r>
  <r>
    <x v="314"/>
    <x v="186"/>
    <x v="19"/>
    <x v="1"/>
  </r>
  <r>
    <x v="97"/>
    <x v="123"/>
    <x v="5"/>
    <x v="1"/>
  </r>
  <r>
    <x v="149"/>
    <x v="94"/>
    <x v="5"/>
    <x v="1"/>
  </r>
  <r>
    <x v="258"/>
    <x v="170"/>
    <x v="19"/>
    <x v="1"/>
  </r>
  <r>
    <x v="330"/>
    <x v="2"/>
    <x v="19"/>
    <x v="1"/>
  </r>
  <r>
    <x v="147"/>
    <x v="96"/>
    <x v="5"/>
    <x v="1"/>
  </r>
  <r>
    <x v="272"/>
    <x v="61"/>
    <x v="19"/>
    <x v="1"/>
  </r>
  <r>
    <x v="205"/>
    <x v="335"/>
    <x v="19"/>
    <x v="1"/>
  </r>
  <r>
    <x v="218"/>
    <x v="23"/>
    <x v="19"/>
    <x v="1"/>
  </r>
  <r>
    <x v="204"/>
    <x v="52"/>
    <x v="19"/>
    <x v="1"/>
  </r>
  <r>
    <x v="64"/>
    <x v="214"/>
    <x v="12"/>
    <x v="1"/>
  </r>
  <r>
    <x v="87"/>
    <x v="111"/>
    <x v="5"/>
    <x v="1"/>
  </r>
  <r>
    <x v="331"/>
    <x v="175"/>
    <x v="19"/>
    <x v="1"/>
  </r>
  <r>
    <x v="99"/>
    <x v="122"/>
    <x v="5"/>
    <x v="1"/>
  </r>
  <r>
    <x v="2"/>
    <x v="79"/>
    <x v="9"/>
    <x v="1"/>
  </r>
  <r>
    <x v="223"/>
    <x v="33"/>
    <x v="19"/>
    <x v="1"/>
  </r>
  <r>
    <x v="265"/>
    <x v="167"/>
    <x v="19"/>
    <x v="1"/>
  </r>
  <r>
    <x v="142"/>
    <x v="99"/>
    <x v="5"/>
    <x v="1"/>
  </r>
  <r>
    <x v="178"/>
    <x v="22"/>
    <x v="19"/>
    <x v="1"/>
  </r>
  <r>
    <x v="190"/>
    <x v="54"/>
    <x v="19"/>
    <x v="1"/>
  </r>
  <r>
    <x v="254"/>
    <x v="48"/>
    <x v="19"/>
    <x v="1"/>
  </r>
  <r>
    <x v="239"/>
    <x v="12"/>
    <x v="19"/>
    <x v="1"/>
  </r>
  <r>
    <x v="304"/>
    <x v="128"/>
    <x v="19"/>
    <x v="1"/>
  </r>
  <r>
    <x v="168"/>
    <x v="209"/>
    <x v="28"/>
    <x v="1"/>
  </r>
  <r>
    <x v="353"/>
    <x v="303"/>
    <x v="11"/>
    <x v="1"/>
  </r>
  <r>
    <x v="89"/>
    <x v="119"/>
    <x v="5"/>
    <x v="1"/>
  </r>
  <r>
    <x v="302"/>
    <x v="125"/>
    <x v="19"/>
    <x v="1"/>
  </r>
  <r>
    <x v="21"/>
    <x v="287"/>
    <x v="24"/>
    <x v="1"/>
  </r>
  <r>
    <x v="164"/>
    <x v="329"/>
    <x v="6"/>
    <x v="1"/>
  </r>
  <r>
    <x v="283"/>
    <x v="201"/>
    <x v="19"/>
    <x v="1"/>
  </r>
  <r>
    <x v="144"/>
    <x v="98"/>
    <x v="5"/>
    <x v="1"/>
  </r>
  <r>
    <x v="245"/>
    <x v="42"/>
    <x v="19"/>
    <x v="1"/>
  </r>
  <r>
    <x v="233"/>
    <x v="207"/>
    <x v="19"/>
    <x v="1"/>
  </r>
  <r>
    <x v="237"/>
    <x v="38"/>
    <x v="19"/>
    <x v="1"/>
  </r>
  <r>
    <x v="100"/>
    <x v="103"/>
    <x v="5"/>
    <x v="1"/>
  </r>
  <r>
    <x v="105"/>
    <x v="345"/>
    <x v="28"/>
    <x v="1"/>
  </r>
  <r>
    <x v="371"/>
    <x v="83"/>
    <x v="22"/>
    <x v="1"/>
  </r>
  <r>
    <x v="37"/>
    <x v="284"/>
    <x v="19"/>
    <x v="1"/>
  </r>
  <r>
    <x v="323"/>
    <x v="183"/>
    <x v="19"/>
    <x v="1"/>
  </r>
  <r>
    <x v="275"/>
    <x v="68"/>
    <x v="19"/>
    <x v="1"/>
  </r>
  <r>
    <x v="297"/>
    <x v="59"/>
    <x v="19"/>
    <x v="1"/>
  </r>
  <r>
    <x v="356"/>
    <x v="74"/>
    <x v="4"/>
    <x v="1"/>
  </r>
  <r>
    <x v="261"/>
    <x v="78"/>
    <x v="19"/>
    <x v="1"/>
  </r>
  <r>
    <x v="370"/>
    <x v="87"/>
    <x v="22"/>
    <x v="1"/>
  </r>
  <r>
    <x v="262"/>
    <x v="77"/>
    <x v="19"/>
    <x v="1"/>
  </r>
  <r>
    <x v="332"/>
    <x v="168"/>
    <x v="19"/>
    <x v="1"/>
  </r>
  <r>
    <x v="209"/>
    <x v="64"/>
    <x v="19"/>
    <x v="1"/>
  </r>
  <r>
    <x v="39"/>
    <x v="203"/>
    <x v="21"/>
    <x v="1"/>
  </r>
  <r>
    <x v="65"/>
    <x v="216"/>
    <x v="12"/>
    <x v="1"/>
  </r>
  <r>
    <x v="220"/>
    <x v="25"/>
    <x v="19"/>
    <x v="1"/>
  </r>
  <r>
    <x v="1"/>
    <x v="80"/>
    <x v="9"/>
    <x v="1"/>
  </r>
  <r>
    <x v="296"/>
    <x v="269"/>
    <x v="19"/>
    <x v="1"/>
  </r>
  <r>
    <x v="146"/>
    <x v="101"/>
    <x v="5"/>
    <x v="1"/>
  </r>
  <r>
    <x v="114"/>
    <x v="357"/>
    <x v="28"/>
    <x v="1"/>
  </r>
  <r>
    <x v="23"/>
    <x v="285"/>
    <x v="24"/>
    <x v="1"/>
  </r>
  <r>
    <x v="354"/>
    <x v="73"/>
    <x v="4"/>
    <x v="1"/>
  </r>
  <r>
    <x v="49"/>
    <x v="151"/>
    <x v="22"/>
    <x v="1"/>
  </r>
  <r>
    <x v="196"/>
    <x v="13"/>
    <x v="19"/>
    <x v="1"/>
  </r>
  <r>
    <x v="29"/>
    <x v="137"/>
    <x v="26"/>
    <x v="1"/>
  </r>
  <r>
    <x v="85"/>
    <x v="115"/>
    <x v="5"/>
    <x v="1"/>
  </r>
  <r>
    <x v="34"/>
    <x v="7"/>
    <x v="26"/>
    <x v="1"/>
  </r>
  <r>
    <x v="315"/>
    <x v="1"/>
    <x v="19"/>
    <x v="1"/>
  </r>
  <r>
    <x v="274"/>
    <x v="90"/>
    <x v="19"/>
    <x v="1"/>
  </r>
  <r>
    <x v="40"/>
    <x v="274"/>
    <x v="2"/>
    <x v="1"/>
  </r>
  <r>
    <x v="13"/>
    <x v="228"/>
    <x v="9"/>
    <x v="1"/>
  </r>
  <r>
    <x v="340"/>
    <x v="66"/>
    <x v="7"/>
    <x v="1"/>
  </r>
  <r>
    <x v="276"/>
    <x v="245"/>
    <x v="19"/>
    <x v="1"/>
  </r>
  <r>
    <x v="361"/>
    <x v="257"/>
    <x v="19"/>
    <x v="1"/>
  </r>
  <r>
    <x v="17"/>
    <x v="294"/>
    <x v="9"/>
    <x v="1"/>
  </r>
  <r>
    <x v="66"/>
    <x v="215"/>
    <x v="12"/>
    <x v="1"/>
  </r>
  <r>
    <x v="125"/>
    <x v="124"/>
    <x v="5"/>
    <x v="1"/>
  </r>
  <r>
    <x v="259"/>
    <x v="49"/>
    <x v="19"/>
    <x v="1"/>
  </r>
  <r>
    <x v="230"/>
    <x v="192"/>
    <x v="19"/>
    <x v="1"/>
  </r>
  <r>
    <x v="313"/>
    <x v="189"/>
    <x v="19"/>
    <x v="1"/>
  </r>
  <r>
    <x v="180"/>
    <x v="139"/>
    <x v="19"/>
    <x v="1"/>
  </r>
  <r>
    <x v="212"/>
    <x v="309"/>
    <x v="19"/>
    <x v="1"/>
  </r>
  <r>
    <x v="280"/>
    <x v="193"/>
    <x v="19"/>
    <x v="1"/>
  </r>
  <r>
    <x v="243"/>
    <x v="10"/>
    <x v="19"/>
    <x v="1"/>
  </r>
  <r>
    <x v="108"/>
    <x v="105"/>
    <x v="5"/>
    <x v="1"/>
  </r>
  <r>
    <x v="84"/>
    <x v="114"/>
    <x v="5"/>
    <x v="1"/>
  </r>
  <r>
    <x v="307"/>
    <x v="129"/>
    <x v="19"/>
    <x v="1"/>
  </r>
  <r>
    <x v="253"/>
    <x v="27"/>
    <x v="19"/>
    <x v="1"/>
  </r>
  <r>
    <x v="107"/>
    <x v="113"/>
    <x v="5"/>
    <x v="1"/>
  </r>
  <r>
    <x v="136"/>
    <x v="351"/>
    <x v="28"/>
    <x v="1"/>
  </r>
  <r>
    <x v="347"/>
    <x v="162"/>
    <x v="6"/>
    <x v="1"/>
  </r>
  <r>
    <x v="214"/>
    <x v="21"/>
    <x v="19"/>
    <x v="1"/>
  </r>
  <r>
    <x v="260"/>
    <x v="16"/>
    <x v="19"/>
    <x v="1"/>
  </r>
  <r>
    <x v="156"/>
    <x v="323"/>
    <x v="6"/>
    <x v="1"/>
  </r>
  <r>
    <x v="321"/>
    <x v="173"/>
    <x v="19"/>
    <x v="1"/>
  </r>
  <r>
    <x v="140"/>
    <x v="337"/>
    <x v="28"/>
    <x v="1"/>
  </r>
  <r>
    <x v="155"/>
    <x v="147"/>
    <x v="6"/>
    <x v="1"/>
  </r>
  <r>
    <x v="343"/>
    <x v="315"/>
    <x v="7"/>
    <x v="1"/>
  </r>
  <r>
    <x v="177"/>
    <x v="8"/>
    <x v="19"/>
    <x v="1"/>
  </r>
  <r>
    <x v="309"/>
    <x v="299"/>
    <x v="19"/>
    <x v="1"/>
  </r>
  <r>
    <x v="124"/>
    <x v="350"/>
    <x v="28"/>
    <x v="1"/>
  </r>
  <r>
    <x v="133"/>
    <x v="355"/>
    <x v="28"/>
    <x v="1"/>
  </r>
  <r>
    <x v="222"/>
    <x v="11"/>
    <x v="19"/>
    <x v="1"/>
  </r>
  <r>
    <x v="182"/>
    <x v="37"/>
    <x v="19"/>
    <x v="1"/>
  </r>
  <r>
    <x v="290"/>
    <x v="290"/>
    <x v="19"/>
    <x v="1"/>
  </r>
  <r>
    <x v="197"/>
    <x v="317"/>
    <x v="19"/>
    <x v="1"/>
  </r>
  <r>
    <x v="308"/>
    <x v="298"/>
    <x v="19"/>
    <x v="1"/>
  </r>
  <r>
    <x v="130"/>
    <x v="353"/>
    <x v="28"/>
    <x v="1"/>
  </r>
  <r>
    <x v="169"/>
    <x v="146"/>
    <x v="28"/>
    <x v="1"/>
  </r>
  <r>
    <x v="244"/>
    <x v="41"/>
    <x v="19"/>
    <x v="1"/>
  </r>
  <r>
    <x v="311"/>
    <x v="174"/>
    <x v="19"/>
    <x v="1"/>
  </r>
  <r>
    <x v="76"/>
    <x v="242"/>
    <x v="27"/>
    <x v="1"/>
  </r>
  <r>
    <x v="22"/>
    <x v="288"/>
    <x v="24"/>
    <x v="1"/>
  </r>
  <r>
    <x v="333"/>
    <x v="293"/>
    <x v="19"/>
    <x v="1"/>
  </r>
  <r>
    <x v="153"/>
    <x v="316"/>
    <x v="6"/>
    <x v="1"/>
  </r>
  <r>
    <x v="252"/>
    <x v="46"/>
    <x v="19"/>
    <x v="1"/>
  </r>
  <r>
    <x v="194"/>
    <x v="188"/>
    <x v="19"/>
    <x v="1"/>
  </r>
  <r>
    <x v="306"/>
    <x v="240"/>
    <x v="19"/>
    <x v="1"/>
  </r>
  <r>
    <x v="36"/>
    <x v="212"/>
    <x v="26"/>
    <x v="1"/>
  </r>
  <r>
    <x v="227"/>
    <x v="31"/>
    <x v="19"/>
    <x v="1"/>
  </r>
  <r>
    <x v="43"/>
    <x v="131"/>
    <x v="21"/>
    <x v="1"/>
  </r>
  <r>
    <x v="299"/>
    <x v="88"/>
    <x v="19"/>
    <x v="1"/>
  </r>
  <r>
    <x v="293"/>
    <x v="308"/>
    <x v="19"/>
    <x v="1"/>
  </r>
  <r>
    <x v="145"/>
    <x v="100"/>
    <x v="5"/>
    <x v="1"/>
  </r>
  <r>
    <x v="251"/>
    <x v="263"/>
    <x v="19"/>
    <x v="1"/>
  </r>
  <r>
    <x v="3"/>
    <x v="296"/>
    <x v="9"/>
    <x v="1"/>
  </r>
  <r>
    <x v="126"/>
    <x v="236"/>
    <x v="13"/>
    <x v="1"/>
  </r>
  <r>
    <x v="324"/>
    <x v="190"/>
    <x v="19"/>
    <x v="1"/>
  </r>
  <r>
    <x v="268"/>
    <x v="271"/>
    <x v="19"/>
    <x v="1"/>
  </r>
  <r>
    <x v="199"/>
    <x v="14"/>
    <x v="19"/>
    <x v="1"/>
  </r>
  <r>
    <x v="292"/>
    <x v="331"/>
    <x v="19"/>
    <x v="1"/>
  </r>
  <r>
    <x v="241"/>
    <x v="50"/>
    <x v="19"/>
    <x v="1"/>
  </r>
  <r>
    <x v="231"/>
    <x v="283"/>
    <x v="19"/>
    <x v="1"/>
  </r>
  <r>
    <x v="346"/>
    <x v="161"/>
    <x v="6"/>
    <x v="1"/>
  </r>
  <r>
    <x v="357"/>
    <x v="76"/>
    <x v="4"/>
    <x v="1"/>
  </r>
  <r>
    <x v="152"/>
    <x v="326"/>
    <x v="6"/>
    <x v="1"/>
  </r>
  <r>
    <x v="123"/>
    <x v="352"/>
    <x v="28"/>
    <x v="1"/>
  </r>
  <r>
    <x v="328"/>
    <x v="133"/>
    <x v="19"/>
    <x v="1"/>
  </r>
  <r>
    <x v="102"/>
    <x v="347"/>
    <x v="28"/>
    <x v="1"/>
  </r>
  <r>
    <x v="352"/>
    <x v="304"/>
    <x v="11"/>
    <x v="1"/>
  </r>
  <r>
    <x v="119"/>
    <x v="358"/>
    <x v="28"/>
    <x v="1"/>
  </r>
  <r>
    <x v="135"/>
    <x v="348"/>
    <x v="28"/>
    <x v="1"/>
  </r>
  <r>
    <x v="198"/>
    <x v="4"/>
    <x v="19"/>
    <x v="1"/>
  </r>
  <r>
    <x v="235"/>
    <x v="36"/>
    <x v="19"/>
    <x v="1"/>
  </r>
  <r>
    <x v="127"/>
    <x v="340"/>
    <x v="28"/>
    <x v="1"/>
  </r>
  <r>
    <x v="122"/>
    <x v="361"/>
    <x v="28"/>
    <x v="1"/>
  </r>
  <r>
    <x v="201"/>
    <x v="55"/>
    <x v="19"/>
    <x v="1"/>
  </r>
  <r>
    <x v="351"/>
    <x v="305"/>
    <x v="11"/>
    <x v="1"/>
  </r>
  <r>
    <x v="210"/>
    <x v="72"/>
    <x v="19"/>
    <x v="1"/>
  </r>
  <r>
    <x v="94"/>
    <x v="339"/>
    <x v="28"/>
    <x v="1"/>
  </r>
  <r>
    <x v="131"/>
    <x v="354"/>
    <x v="28"/>
    <x v="1"/>
  </r>
  <r>
    <x v="300"/>
    <x v="57"/>
    <x v="19"/>
    <x v="1"/>
  </r>
  <r>
    <x v="225"/>
    <x v="177"/>
    <x v="19"/>
    <x v="1"/>
  </r>
  <r>
    <x v="349"/>
    <x v="197"/>
    <x v="0"/>
    <x v="1"/>
  </r>
  <r>
    <x v="120"/>
    <x v="349"/>
    <x v="28"/>
    <x v="1"/>
  </r>
  <r>
    <x v="57"/>
    <x v="278"/>
    <x v="22"/>
    <x v="1"/>
  </r>
  <r>
    <x v="128"/>
    <x v="341"/>
    <x v="28"/>
    <x v="1"/>
  </r>
  <r>
    <x v="121"/>
    <x v="361"/>
    <x v="28"/>
    <x v="1"/>
  </r>
  <r>
    <x v="132"/>
    <x v="343"/>
    <x v="28"/>
    <x v="1"/>
  </r>
  <r>
    <x v="202"/>
    <x v="252"/>
    <x v="19"/>
    <x v="1"/>
  </r>
  <r>
    <x v="25"/>
    <x v="205"/>
    <x v="24"/>
    <x v="1"/>
  </r>
  <r>
    <x v="289"/>
    <x v="184"/>
    <x v="19"/>
    <x v="1"/>
  </r>
  <r>
    <x v="27"/>
    <x v="204"/>
    <x v="24"/>
    <x v="1"/>
  </r>
  <r>
    <x v="316"/>
    <x v="63"/>
    <x v="19"/>
    <x v="1"/>
  </r>
  <r>
    <x v="158"/>
    <x v="246"/>
    <x v="6"/>
    <x v="1"/>
  </r>
  <r>
    <x v="344"/>
    <x v="313"/>
    <x v="7"/>
    <x v="1"/>
  </r>
  <r>
    <x v="179"/>
    <x v="9"/>
    <x v="19"/>
    <x v="1"/>
  </r>
  <r>
    <x v="19"/>
    <x v="159"/>
    <x v="24"/>
    <x v="1"/>
  </r>
  <r>
    <x v="236"/>
    <x v="223"/>
    <x v="19"/>
    <x v="1"/>
  </r>
  <r>
    <x v="373"/>
    <x v="166"/>
    <x v="19"/>
    <x v="1"/>
  </r>
  <r>
    <x v="326"/>
    <x v="241"/>
    <x v="19"/>
    <x v="1"/>
  </r>
  <r>
    <x v="129"/>
    <x v="342"/>
    <x v="28"/>
    <x v="1"/>
  </r>
  <r>
    <x v="30"/>
    <x v="312"/>
    <x v="26"/>
    <x v="1"/>
  </r>
  <r>
    <x v="20"/>
    <x v="160"/>
    <x v="24"/>
    <x v="1"/>
  </r>
  <r>
    <x v="360"/>
    <x v="300"/>
    <x v="19"/>
    <x v="1"/>
  </r>
  <r>
    <x v="31"/>
    <x v="199"/>
    <x v="26"/>
    <x v="1"/>
  </r>
  <r>
    <x v="95"/>
    <x v="362"/>
    <x v="28"/>
    <x v="1"/>
  </r>
  <r>
    <x v="112"/>
    <x v="234"/>
    <x v="13"/>
    <x v="1"/>
  </r>
  <r>
    <x v="250"/>
    <x v="262"/>
    <x v="19"/>
    <x v="1"/>
  </r>
  <r>
    <x v="15"/>
    <x v="210"/>
    <x v="9"/>
    <x v="1"/>
  </r>
  <r>
    <x v="110"/>
    <x v="109"/>
    <x v="5"/>
    <x v="1"/>
  </r>
  <r>
    <x v="301"/>
    <x v="127"/>
    <x v="19"/>
    <x v="1"/>
  </r>
  <r>
    <x v="256"/>
    <x v="28"/>
    <x v="19"/>
    <x v="1"/>
  </r>
  <r>
    <x v="310"/>
    <x v="333"/>
    <x v="19"/>
    <x v="1"/>
  </r>
  <r>
    <x v="192"/>
    <x v="185"/>
    <x v="19"/>
    <x v="1"/>
  </r>
  <r>
    <x v="322"/>
    <x v="181"/>
    <x v="19"/>
    <x v="1"/>
  </r>
  <r>
    <x v="200"/>
    <x v="15"/>
    <x v="19"/>
    <x v="1"/>
  </r>
  <r>
    <x v="151"/>
    <x v="102"/>
    <x v="5"/>
    <x v="1"/>
  </r>
  <r>
    <x v="0"/>
    <x v="282"/>
    <x v="9"/>
    <x v="1"/>
  </r>
  <r>
    <x v="91"/>
    <x v="230"/>
    <x v="13"/>
    <x v="1"/>
  </r>
  <r>
    <x v="273"/>
    <x v="65"/>
    <x v="19"/>
    <x v="1"/>
  </r>
  <r>
    <x v="211"/>
    <x v="19"/>
    <x v="19"/>
    <x v="1"/>
  </r>
  <r>
    <x v="62"/>
    <x v="289"/>
    <x v="22"/>
    <x v="1"/>
  </r>
  <r>
    <x v="249"/>
    <x v="43"/>
    <x v="19"/>
    <x v="1"/>
  </r>
  <r>
    <x v="12"/>
    <x v="69"/>
    <x v="9"/>
    <x v="1"/>
  </r>
  <r>
    <x v="96"/>
    <x v="366"/>
    <x v="28"/>
    <x v="1"/>
  </r>
  <r>
    <x v="284"/>
    <x v="227"/>
    <x v="19"/>
    <x v="1"/>
  </r>
  <r>
    <x v="279"/>
    <x v="195"/>
    <x v="19"/>
    <x v="1"/>
  </r>
  <r>
    <x v="295"/>
    <x v="270"/>
    <x v="19"/>
    <x v="1"/>
  </r>
  <r>
    <x v="216"/>
    <x v="132"/>
    <x v="19"/>
    <x v="1"/>
  </r>
  <r>
    <x v="134"/>
    <x v="356"/>
    <x v="28"/>
    <x v="1"/>
  </r>
  <r>
    <x v="278"/>
    <x v="194"/>
    <x v="19"/>
    <x v="1"/>
  </r>
  <r>
    <x v="267"/>
    <x v="291"/>
    <x v="19"/>
    <x v="1"/>
  </r>
  <r>
    <x v="282"/>
    <x v="191"/>
    <x v="19"/>
    <x v="1"/>
  </r>
  <r>
    <x v="271"/>
    <x v="6"/>
    <x v="19"/>
    <x v="1"/>
  </r>
  <r>
    <x v="92"/>
    <x v="233"/>
    <x v="13"/>
    <x v="1"/>
  </r>
  <r>
    <x v="181"/>
    <x v="140"/>
    <x v="19"/>
    <x v="1"/>
  </r>
  <r>
    <x v="288"/>
    <x v="155"/>
    <x v="19"/>
    <x v="1"/>
  </r>
  <r>
    <x v="184"/>
    <x v="142"/>
    <x v="19"/>
    <x v="1"/>
  </r>
  <r>
    <x v="111"/>
    <x v="238"/>
    <x v="13"/>
    <x v="1"/>
  </r>
  <r>
    <x v="138"/>
    <x v="108"/>
    <x v="5"/>
    <x v="1"/>
  </r>
  <r>
    <x v="44"/>
    <x v="336"/>
    <x v="21"/>
    <x v="1"/>
  </r>
  <r>
    <x v="162"/>
    <x v="327"/>
    <x v="6"/>
    <x v="1"/>
  </r>
  <r>
    <x v="160"/>
    <x v="248"/>
    <x v="6"/>
    <x v="1"/>
  </r>
  <r>
    <x v="24"/>
    <x v="286"/>
    <x v="24"/>
    <x v="1"/>
  </r>
  <r>
    <x v="141"/>
    <x v="338"/>
    <x v="28"/>
    <x v="1"/>
  </r>
  <r>
    <x v="291"/>
    <x v="310"/>
    <x v="19"/>
    <x v="1"/>
  </r>
  <r>
    <x v="224"/>
    <x v="30"/>
    <x v="19"/>
    <x v="1"/>
  </r>
  <r>
    <x v="163"/>
    <x v="328"/>
    <x v="6"/>
    <x v="1"/>
  </r>
  <r>
    <x v="6"/>
    <x v="171"/>
    <x v="9"/>
    <x v="1"/>
  </r>
  <r>
    <x v="104"/>
    <x v="365"/>
    <x v="28"/>
    <x v="1"/>
  </r>
  <r>
    <x v="203"/>
    <x v="251"/>
    <x v="19"/>
    <x v="1"/>
  </r>
  <r>
    <x v="213"/>
    <x v="20"/>
    <x v="19"/>
    <x v="1"/>
  </r>
  <r>
    <x v="75"/>
    <x v="243"/>
    <x v="27"/>
    <x v="1"/>
  </r>
  <r>
    <x v="217"/>
    <x v="256"/>
    <x v="19"/>
    <x v="1"/>
  </r>
  <r>
    <x v="83"/>
    <x v="106"/>
    <x v="5"/>
    <x v="1"/>
  </r>
  <r>
    <x v="219"/>
    <x v="24"/>
    <x v="19"/>
    <x v="1"/>
  </r>
  <r>
    <x v="157"/>
    <x v="324"/>
    <x v="6"/>
    <x v="1"/>
  </r>
  <r>
    <x v="193"/>
    <x v="239"/>
    <x v="19"/>
    <x v="1"/>
  </r>
  <r>
    <x v="118"/>
    <x v="363"/>
    <x v="28"/>
    <x v="1"/>
  </r>
  <r>
    <x v="226"/>
    <x v="29"/>
    <x v="19"/>
    <x v="1"/>
  </r>
  <r>
    <x v="4"/>
    <x v="297"/>
    <x v="9"/>
    <x v="1"/>
  </r>
  <r>
    <x v="228"/>
    <x v="32"/>
    <x v="19"/>
    <x v="1"/>
  </r>
  <r>
    <x v="88"/>
    <x v="120"/>
    <x v="5"/>
    <x v="1"/>
  </r>
  <r>
    <x v="195"/>
    <x v="229"/>
    <x v="19"/>
    <x v="1"/>
  </r>
  <r>
    <x v="14"/>
    <x v="211"/>
    <x v="17"/>
    <x v="1"/>
  </r>
  <r>
    <x v="234"/>
    <x v="35"/>
    <x v="19"/>
    <x v="1"/>
  </r>
  <r>
    <x v="206"/>
    <x v="17"/>
    <x v="19"/>
    <x v="1"/>
  </r>
  <r>
    <x v="7"/>
    <x v="172"/>
    <x v="9"/>
    <x v="1"/>
  </r>
  <r>
    <x v="207"/>
    <x v="18"/>
    <x v="19"/>
    <x v="1"/>
  </r>
  <r>
    <x v="246"/>
    <x v="261"/>
    <x v="19"/>
    <x v="1"/>
  </r>
  <r>
    <x v="298"/>
    <x v="89"/>
    <x v="19"/>
    <x v="1"/>
  </r>
  <r>
    <x v="171"/>
    <x v="154"/>
    <x v="19"/>
    <x v="1"/>
  </r>
  <r>
    <x v="312"/>
    <x v="176"/>
    <x v="19"/>
    <x v="1"/>
  </r>
  <r>
    <x v="117"/>
    <x v="117"/>
    <x v="5"/>
    <x v="1"/>
  </r>
  <r>
    <x v="319"/>
    <x v="130"/>
    <x v="19"/>
    <x v="1"/>
  </r>
  <r>
    <x v="255"/>
    <x v="51"/>
    <x v="19"/>
    <x v="1"/>
  </r>
  <r>
    <x v="325"/>
    <x v="187"/>
    <x v="19"/>
    <x v="1"/>
  </r>
  <r>
    <x v="150"/>
    <x v="231"/>
    <x v="13"/>
    <x v="1"/>
  </r>
  <r>
    <x v="103"/>
    <x v="364"/>
    <x v="28"/>
    <x v="1"/>
  </r>
  <r>
    <x v="58"/>
    <x v="277"/>
    <x v="22"/>
    <x v="1"/>
  </r>
  <r>
    <x v="369"/>
    <x v="314"/>
    <x v="7"/>
    <x v="1"/>
  </r>
  <r>
    <x v="318"/>
    <x v="60"/>
    <x v="19"/>
    <x v="1"/>
  </r>
  <r>
    <x v="101"/>
    <x v="346"/>
    <x v="28"/>
    <x v="1"/>
  </r>
  <r>
    <x v="329"/>
    <x v="134"/>
    <x v="19"/>
    <x v="1"/>
  </r>
  <r>
    <x v="46"/>
    <x v="148"/>
    <x v="22"/>
    <x v="1"/>
  </r>
  <r>
    <x v="81"/>
    <x v="359"/>
    <x v="28"/>
    <x v="1"/>
  </r>
  <r>
    <x v="286"/>
    <x v="224"/>
    <x v="19"/>
    <x v="1"/>
  </r>
  <r>
    <x v="208"/>
    <x v="62"/>
    <x v="19"/>
    <x v="1"/>
  </r>
  <r>
    <x v="32"/>
    <x v="273"/>
    <x v="26"/>
    <x v="1"/>
  </r>
  <r>
    <x v="348"/>
    <x v="198"/>
    <x v="0"/>
    <x v="1"/>
  </r>
  <r>
    <x v="26"/>
    <x v="206"/>
    <x v="24"/>
    <x v="1"/>
  </r>
  <r>
    <x v="51"/>
    <x v="136"/>
    <x v="22"/>
    <x v="1"/>
  </r>
  <r>
    <x v="137"/>
    <x v="360"/>
    <x v="28"/>
    <x v="1"/>
  </r>
  <r>
    <x v="56"/>
    <x v="275"/>
    <x v="22"/>
    <x v="1"/>
  </r>
  <r>
    <x v="18"/>
    <x v="276"/>
    <x v="24"/>
    <x v="1"/>
  </r>
  <r>
    <x v="232"/>
    <x v="34"/>
    <x v="19"/>
    <x v="1"/>
  </r>
  <r>
    <x v="355"/>
    <x v="75"/>
    <x v="4"/>
    <x v="1"/>
  </r>
  <r>
    <x v="191"/>
    <x v="163"/>
    <x v="19"/>
    <x v="1"/>
  </r>
  <r>
    <x v="303"/>
    <x v="126"/>
    <x v="19"/>
    <x v="1"/>
  </r>
</pivotCacheRecords>
</file>

<file path=xl/pivotCache/pivotCacheRecords2.xml><?xml version="1.0" encoding="utf-8"?>
<pivotCacheRecords xmlns="http://schemas.openxmlformats.org/spreadsheetml/2006/main" xmlns:r="http://schemas.openxmlformats.org/officeDocument/2006/relationships" count="359">
  <r>
    <x v="313"/>
    <x v="277"/>
    <x v="1"/>
    <x v="0"/>
  </r>
  <r>
    <x v="314"/>
    <x v="278"/>
    <x v="1"/>
    <x v="0"/>
  </r>
  <r>
    <x v="315"/>
    <x v="279"/>
    <x v="1"/>
    <x v="0"/>
  </r>
  <r>
    <x v="316"/>
    <x v="152"/>
    <x v="1"/>
    <x v="0"/>
  </r>
  <r>
    <x v="317"/>
    <x v="153"/>
    <x v="1"/>
    <x v="0"/>
  </r>
  <r>
    <x v="318"/>
    <x v="156"/>
    <x v="1"/>
    <x v="0"/>
  </r>
  <r>
    <x v="349"/>
    <x v="244"/>
    <x v="22"/>
    <x v="0"/>
  </r>
  <r>
    <x v="350"/>
    <x v="244"/>
    <x v="22"/>
    <x v="0"/>
  </r>
  <r>
    <x v="351"/>
    <x v="244"/>
    <x v="22"/>
    <x v="0"/>
  </r>
  <r>
    <x v="352"/>
    <x v="243"/>
    <x v="22"/>
    <x v="0"/>
  </r>
  <r>
    <x v="353"/>
    <x v="243"/>
    <x v="22"/>
    <x v="0"/>
  </r>
  <r>
    <x v="354"/>
    <x v="272"/>
    <x v="22"/>
    <x v="0"/>
  </r>
  <r>
    <x v="355"/>
    <x v="273"/>
    <x v="22"/>
    <x v="0"/>
  </r>
  <r>
    <x v="289"/>
    <x v="219"/>
    <x v="24"/>
    <x v="0"/>
  </r>
  <r>
    <x v="290"/>
    <x v="68"/>
    <x v="24"/>
    <x v="0"/>
  </r>
  <r>
    <x v="291"/>
    <x v="241"/>
    <x v="24"/>
    <x v="0"/>
  </r>
  <r>
    <x v="292"/>
    <x v="199"/>
    <x v="24"/>
    <x v="0"/>
  </r>
  <r>
    <x v="293"/>
    <x v="298"/>
    <x v="24"/>
    <x v="0"/>
  </r>
  <r>
    <x v="294"/>
    <x v="157"/>
    <x v="24"/>
    <x v="0"/>
  </r>
  <r>
    <x v="295"/>
    <x v="340"/>
    <x v="24"/>
    <x v="0"/>
  </r>
  <r>
    <x v="296"/>
    <x v="338"/>
    <x v="24"/>
    <x v="0"/>
  </r>
  <r>
    <x v="297"/>
    <x v="339"/>
    <x v="24"/>
    <x v="0"/>
  </r>
  <r>
    <x v="298"/>
    <x v="337"/>
    <x v="24"/>
    <x v="0"/>
  </r>
  <r>
    <x v="303"/>
    <x v="16"/>
    <x v="24"/>
    <x v="0"/>
  </r>
  <r>
    <x v="304"/>
    <x v="15"/>
    <x v="24"/>
    <x v="0"/>
  </r>
  <r>
    <x v="305"/>
    <x v="17"/>
    <x v="24"/>
    <x v="0"/>
  </r>
  <r>
    <x v="306"/>
    <x v="67"/>
    <x v="24"/>
    <x v="0"/>
  </r>
  <r>
    <x v="307"/>
    <x v="66"/>
    <x v="24"/>
    <x v="0"/>
  </r>
  <r>
    <x v="309"/>
    <x v="275"/>
    <x v="24"/>
    <x v="0"/>
  </r>
  <r>
    <x v="310"/>
    <x v="327"/>
    <x v="24"/>
    <x v="0"/>
  </r>
  <r>
    <x v="243"/>
    <x v="94"/>
    <x v="5"/>
    <x v="0"/>
  </r>
  <r>
    <x v="252"/>
    <x v="223"/>
    <x v="15"/>
    <x v="0"/>
  </r>
  <r>
    <x v="256"/>
    <x v="350"/>
    <x v="41"/>
    <x v="0"/>
  </r>
  <r>
    <x v="261"/>
    <x v="226"/>
    <x v="15"/>
    <x v="0"/>
  </r>
  <r>
    <x v="264"/>
    <x v="102"/>
    <x v="5"/>
    <x v="0"/>
  </r>
  <r>
    <x v="268"/>
    <x v="225"/>
    <x v="15"/>
    <x v="0"/>
  </r>
  <r>
    <x v="275"/>
    <x v="80"/>
    <x v="5"/>
    <x v="0"/>
  </r>
  <r>
    <x v="282"/>
    <x v="341"/>
    <x v="6"/>
    <x v="0"/>
  </r>
  <r>
    <x v="283"/>
    <x v="240"/>
    <x v="6"/>
    <x v="0"/>
  </r>
  <r>
    <x v="284"/>
    <x v="334"/>
    <x v="6"/>
    <x v="0"/>
  </r>
  <r>
    <x v="285"/>
    <x v="127"/>
    <x v="16"/>
    <x v="0"/>
  </r>
  <r>
    <x v="286"/>
    <x v="126"/>
    <x v="16"/>
    <x v="0"/>
  </r>
  <r>
    <x v="287"/>
    <x v="316"/>
    <x v="16"/>
    <x v="0"/>
  </r>
  <r>
    <x v="19"/>
    <x v="7"/>
    <x v="3"/>
    <x v="0"/>
  </r>
  <r>
    <x v="64"/>
    <x v="320"/>
    <x v="44"/>
    <x v="0"/>
  </r>
  <r>
    <x v="70"/>
    <x v="211"/>
    <x v="23"/>
    <x v="0"/>
  </r>
  <r>
    <x v="72"/>
    <x v="52"/>
    <x v="44"/>
    <x v="0"/>
  </r>
  <r>
    <x v="95"/>
    <x v="344"/>
    <x v="13"/>
    <x v="0"/>
  </r>
  <r>
    <x v="125"/>
    <x v="286"/>
    <x v="35"/>
    <x v="0"/>
  </r>
  <r>
    <x v="149"/>
    <x v="318"/>
    <x v="37"/>
    <x v="0"/>
  </r>
  <r>
    <x v="151"/>
    <x v="179"/>
    <x v="37"/>
    <x v="0"/>
  </r>
  <r>
    <x v="172"/>
    <x v="294"/>
    <x v="30"/>
    <x v="0"/>
  </r>
  <r>
    <x v="175"/>
    <x v="130"/>
    <x v="30"/>
    <x v="0"/>
  </r>
  <r>
    <x v="176"/>
    <x v="129"/>
    <x v="30"/>
    <x v="0"/>
  </r>
  <r>
    <x v="182"/>
    <x v="117"/>
    <x v="30"/>
    <x v="0"/>
  </r>
  <r>
    <x v="183"/>
    <x v="61"/>
    <x v="30"/>
    <x v="0"/>
  </r>
  <r>
    <x v="184"/>
    <x v="63"/>
    <x v="30"/>
    <x v="0"/>
  </r>
  <r>
    <x v="185"/>
    <x v="62"/>
    <x v="30"/>
    <x v="0"/>
  </r>
  <r>
    <x v="187"/>
    <x v="191"/>
    <x v="14"/>
    <x v="0"/>
  </r>
  <r>
    <x v="190"/>
    <x v="276"/>
    <x v="30"/>
    <x v="0"/>
  </r>
  <r>
    <x v="203"/>
    <x v="23"/>
    <x v="36"/>
    <x v="0"/>
  </r>
  <r>
    <x v="204"/>
    <x v="189"/>
    <x v="36"/>
    <x v="0"/>
  </r>
  <r>
    <x v="215"/>
    <x v="242"/>
    <x v="17"/>
    <x v="0"/>
  </r>
  <r>
    <x v="216"/>
    <x v="53"/>
    <x v="17"/>
    <x v="0"/>
  </r>
  <r>
    <x v="217"/>
    <x v="348"/>
    <x v="17"/>
    <x v="0"/>
  </r>
  <r>
    <x v="224"/>
    <x v="234"/>
    <x v="38"/>
    <x v="0"/>
  </r>
  <r>
    <x v="225"/>
    <x v="234"/>
    <x v="38"/>
    <x v="0"/>
  </r>
  <r>
    <x v="231"/>
    <x v="164"/>
    <x v="38"/>
    <x v="0"/>
  </r>
  <r>
    <x v="236"/>
    <x v="5"/>
    <x v="32"/>
    <x v="0"/>
  </r>
  <r>
    <x v="237"/>
    <x v="351"/>
    <x v="32"/>
    <x v="0"/>
  </r>
  <r>
    <x v="327"/>
    <x v="133"/>
    <x v="8"/>
    <x v="0"/>
  </r>
  <r>
    <x v="331"/>
    <x v="198"/>
    <x v="2"/>
    <x v="0"/>
  </r>
  <r>
    <x v="342"/>
    <x v="271"/>
    <x v="43"/>
    <x v="0"/>
  </r>
  <r>
    <x v="344"/>
    <x v="325"/>
    <x v="26"/>
    <x v="0"/>
  </r>
  <r>
    <x v="82"/>
    <x v="238"/>
    <x v="0"/>
    <x v="2"/>
  </r>
  <r>
    <x v="83"/>
    <x v="237"/>
    <x v="0"/>
    <x v="2"/>
  </r>
  <r>
    <x v="84"/>
    <x v="239"/>
    <x v="0"/>
    <x v="2"/>
  </r>
  <r>
    <x v="124"/>
    <x v="1"/>
    <x v="27"/>
    <x v="2"/>
  </r>
  <r>
    <x v="118"/>
    <x v="32"/>
    <x v="27"/>
    <x v="2"/>
  </r>
  <r>
    <x v="129"/>
    <x v="37"/>
    <x v="27"/>
    <x v="2"/>
  </r>
  <r>
    <x v="130"/>
    <x v="38"/>
    <x v="27"/>
    <x v="2"/>
  </r>
  <r>
    <x v="131"/>
    <x v="34"/>
    <x v="27"/>
    <x v="2"/>
  </r>
  <r>
    <x v="132"/>
    <x v="36"/>
    <x v="27"/>
    <x v="2"/>
  </r>
  <r>
    <x v="133"/>
    <x v="216"/>
    <x v="27"/>
    <x v="2"/>
  </r>
  <r>
    <x v="134"/>
    <x v="35"/>
    <x v="27"/>
    <x v="2"/>
  </r>
  <r>
    <x v="135"/>
    <x v="113"/>
    <x v="27"/>
    <x v="2"/>
  </r>
  <r>
    <x v="136"/>
    <x v="268"/>
    <x v="27"/>
    <x v="2"/>
  </r>
  <r>
    <x v="117"/>
    <x v="41"/>
    <x v="27"/>
    <x v="2"/>
  </r>
  <r>
    <x v="240"/>
    <x v="260"/>
    <x v="27"/>
    <x v="2"/>
  </r>
  <r>
    <x v="108"/>
    <x v="26"/>
    <x v="27"/>
    <x v="2"/>
  </r>
  <r>
    <x v="109"/>
    <x v="25"/>
    <x v="27"/>
    <x v="2"/>
  </r>
  <r>
    <x v="110"/>
    <x v="28"/>
    <x v="27"/>
    <x v="2"/>
  </r>
  <r>
    <x v="111"/>
    <x v="27"/>
    <x v="27"/>
    <x v="2"/>
  </r>
  <r>
    <x v="140"/>
    <x v="150"/>
    <x v="27"/>
    <x v="2"/>
  </r>
  <r>
    <x v="238"/>
    <x v="40"/>
    <x v="27"/>
    <x v="2"/>
  </r>
  <r>
    <x v="239"/>
    <x v="151"/>
    <x v="27"/>
    <x v="2"/>
  </r>
  <r>
    <x v="112"/>
    <x v="309"/>
    <x v="27"/>
    <x v="2"/>
  </r>
  <r>
    <x v="113"/>
    <x v="310"/>
    <x v="27"/>
    <x v="2"/>
  </r>
  <r>
    <x v="114"/>
    <x v="307"/>
    <x v="27"/>
    <x v="2"/>
  </r>
  <r>
    <x v="115"/>
    <x v="308"/>
    <x v="27"/>
    <x v="2"/>
  </r>
  <r>
    <x v="119"/>
    <x v="182"/>
    <x v="27"/>
    <x v="2"/>
  </r>
  <r>
    <x v="120"/>
    <x v="200"/>
    <x v="27"/>
    <x v="2"/>
  </r>
  <r>
    <x v="121"/>
    <x v="202"/>
    <x v="27"/>
    <x v="2"/>
  </r>
  <r>
    <x v="122"/>
    <x v="203"/>
    <x v="27"/>
    <x v="2"/>
  </r>
  <r>
    <x v="123"/>
    <x v="201"/>
    <x v="27"/>
    <x v="2"/>
  </r>
  <r>
    <x v="116"/>
    <x v="326"/>
    <x v="27"/>
    <x v="2"/>
  </r>
  <r>
    <x v="34"/>
    <x v="137"/>
    <x v="3"/>
    <x v="1"/>
  </r>
  <r>
    <x v="75"/>
    <x v="212"/>
    <x v="23"/>
    <x v="1"/>
  </r>
  <r>
    <x v="65"/>
    <x v="22"/>
    <x v="23"/>
    <x v="1"/>
  </r>
  <r>
    <x v="99"/>
    <x v="236"/>
    <x v="20"/>
    <x v="1"/>
  </r>
  <r>
    <x v="56"/>
    <x v="215"/>
    <x v="12"/>
    <x v="1"/>
  </r>
  <r>
    <x v="31"/>
    <x v="258"/>
    <x v="47"/>
    <x v="1"/>
  </r>
  <r>
    <x v="4"/>
    <x v="149"/>
    <x v="47"/>
    <x v="1"/>
  </r>
  <r>
    <x v="36"/>
    <x v="9"/>
    <x v="47"/>
    <x v="1"/>
  </r>
  <r>
    <x v="68"/>
    <x v="305"/>
    <x v="23"/>
    <x v="1"/>
  </r>
  <r>
    <x v="69"/>
    <x v="210"/>
    <x v="23"/>
    <x v="1"/>
  </r>
  <r>
    <x v="76"/>
    <x v="205"/>
    <x v="23"/>
    <x v="1"/>
  </r>
  <r>
    <x v="11"/>
    <x v="207"/>
    <x v="45"/>
    <x v="1"/>
  </r>
  <r>
    <x v="55"/>
    <x v="213"/>
    <x v="12"/>
    <x v="1"/>
  </r>
  <r>
    <x v="1"/>
    <x v="75"/>
    <x v="19"/>
    <x v="1"/>
  </r>
  <r>
    <x v="32"/>
    <x v="259"/>
    <x v="47"/>
    <x v="1"/>
  </r>
  <r>
    <x v="335"/>
    <x v="284"/>
    <x v="2"/>
    <x v="1"/>
  </r>
  <r>
    <x v="272"/>
    <x v="85"/>
    <x v="5"/>
    <x v="1"/>
  </r>
  <r>
    <x v="253"/>
    <x v="107"/>
    <x v="5"/>
    <x v="1"/>
  </r>
  <r>
    <x v="229"/>
    <x v="293"/>
    <x v="38"/>
    <x v="1"/>
  </r>
  <r>
    <x v="228"/>
    <x v="204"/>
    <x v="38"/>
    <x v="1"/>
  </r>
  <r>
    <x v="223"/>
    <x v="233"/>
    <x v="38"/>
    <x v="1"/>
  </r>
  <r>
    <x v="212"/>
    <x v="195"/>
    <x v="14"/>
    <x v="1"/>
  </r>
  <r>
    <x v="156"/>
    <x v="172"/>
    <x v="9"/>
    <x v="1"/>
  </r>
  <r>
    <x v="174"/>
    <x v="289"/>
    <x v="30"/>
    <x v="1"/>
  </r>
  <r>
    <x v="166"/>
    <x v="18"/>
    <x v="29"/>
    <x v="1"/>
  </r>
  <r>
    <x v="152"/>
    <x v="300"/>
    <x v="39"/>
    <x v="1"/>
  </r>
  <r>
    <x v="139"/>
    <x v="287"/>
    <x v="37"/>
    <x v="1"/>
  </r>
  <r>
    <x v="54"/>
    <x v="214"/>
    <x v="12"/>
    <x v="1"/>
  </r>
  <r>
    <x v="49"/>
    <x v="249"/>
    <x v="3"/>
    <x v="1"/>
  </r>
  <r>
    <x v="334"/>
    <x v="180"/>
    <x v="2"/>
    <x v="1"/>
  </r>
  <r>
    <x v="341"/>
    <x v="336"/>
    <x v="9"/>
    <x v="1"/>
  </r>
  <r>
    <x v="339"/>
    <x v="138"/>
    <x v="9"/>
    <x v="1"/>
  </r>
  <r>
    <x v="328"/>
    <x v="134"/>
    <x v="8"/>
    <x v="1"/>
  </r>
  <r>
    <x v="333"/>
    <x v="181"/>
    <x v="2"/>
    <x v="1"/>
  </r>
  <r>
    <x v="332"/>
    <x v="69"/>
    <x v="2"/>
    <x v="1"/>
  </r>
  <r>
    <x v="276"/>
    <x v="79"/>
    <x v="5"/>
    <x v="1"/>
  </r>
  <r>
    <x v="249"/>
    <x v="90"/>
    <x v="5"/>
    <x v="1"/>
  </r>
  <r>
    <x v="267"/>
    <x v="96"/>
    <x v="5"/>
    <x v="1"/>
  </r>
  <r>
    <x v="271"/>
    <x v="83"/>
    <x v="5"/>
    <x v="1"/>
  </r>
  <r>
    <x v="254"/>
    <x v="106"/>
    <x v="5"/>
    <x v="1"/>
  </r>
  <r>
    <x v="255"/>
    <x v="89"/>
    <x v="5"/>
    <x v="1"/>
  </r>
  <r>
    <x v="201"/>
    <x v="109"/>
    <x v="40"/>
    <x v="1"/>
  </r>
  <r>
    <x v="208"/>
    <x v="161"/>
    <x v="33"/>
    <x v="1"/>
  </r>
  <r>
    <x v="207"/>
    <x v="190"/>
    <x v="33"/>
    <x v="1"/>
  </r>
  <r>
    <x v="210"/>
    <x v="329"/>
    <x v="33"/>
    <x v="1"/>
  </r>
  <r>
    <x v="219"/>
    <x v="288"/>
    <x v="31"/>
    <x v="1"/>
  </r>
  <r>
    <x v="211"/>
    <x v="330"/>
    <x v="33"/>
    <x v="1"/>
  </r>
  <r>
    <x v="206"/>
    <x v="345"/>
    <x v="33"/>
    <x v="1"/>
  </r>
  <r>
    <x v="233"/>
    <x v="166"/>
    <x v="37"/>
    <x v="1"/>
  </r>
  <r>
    <x v="230"/>
    <x v="173"/>
    <x v="38"/>
    <x v="1"/>
  </r>
  <r>
    <x v="246"/>
    <x v="99"/>
    <x v="5"/>
    <x v="1"/>
  </r>
  <r>
    <x v="214"/>
    <x v="154"/>
    <x v="17"/>
    <x v="1"/>
  </r>
  <r>
    <x v="213"/>
    <x v="193"/>
    <x v="14"/>
    <x v="1"/>
  </r>
  <r>
    <x v="158"/>
    <x v="171"/>
    <x v="9"/>
    <x v="1"/>
  </r>
  <r>
    <x v="178"/>
    <x v="140"/>
    <x v="30"/>
    <x v="1"/>
  </r>
  <r>
    <x v="157"/>
    <x v="295"/>
    <x v="9"/>
    <x v="1"/>
  </r>
  <r>
    <x v="160"/>
    <x v="170"/>
    <x v="29"/>
    <x v="1"/>
  </r>
  <r>
    <x v="188"/>
    <x v="188"/>
    <x v="14"/>
    <x v="1"/>
  </r>
  <r>
    <x v="162"/>
    <x v="169"/>
    <x v="29"/>
    <x v="1"/>
  </r>
  <r>
    <x v="195"/>
    <x v="183"/>
    <x v="14"/>
    <x v="1"/>
  </r>
  <r>
    <x v="141"/>
    <x v="231"/>
    <x v="37"/>
    <x v="1"/>
  </r>
  <r>
    <x v="145"/>
    <x v="332"/>
    <x v="37"/>
    <x v="1"/>
  </r>
  <r>
    <x v="127"/>
    <x v="261"/>
    <x v="35"/>
    <x v="1"/>
  </r>
  <r>
    <x v="126"/>
    <x v="147"/>
    <x v="35"/>
    <x v="1"/>
  </r>
  <r>
    <x v="88"/>
    <x v="221"/>
    <x v="11"/>
    <x v="1"/>
  </r>
  <r>
    <x v="97"/>
    <x v="54"/>
    <x v="21"/>
    <x v="1"/>
  </r>
  <r>
    <x v="98"/>
    <x v="55"/>
    <x v="21"/>
    <x v="1"/>
  </r>
  <r>
    <x v="63"/>
    <x v="65"/>
    <x v="44"/>
    <x v="1"/>
  </r>
  <r>
    <x v="62"/>
    <x v="64"/>
    <x v="44"/>
    <x v="1"/>
  </r>
  <r>
    <x v="94"/>
    <x v="343"/>
    <x v="13"/>
    <x v="1"/>
  </r>
  <r>
    <x v="58"/>
    <x v="142"/>
    <x v="11"/>
    <x v="1"/>
  </r>
  <r>
    <x v="67"/>
    <x v="303"/>
    <x v="23"/>
    <x v="1"/>
  </r>
  <r>
    <x v="100"/>
    <x v="347"/>
    <x v="21"/>
    <x v="1"/>
  </r>
  <r>
    <x v="71"/>
    <x v="51"/>
    <x v="44"/>
    <x v="1"/>
  </r>
  <r>
    <x v="77"/>
    <x v="206"/>
    <x v="23"/>
    <x v="1"/>
  </r>
  <r>
    <x v="40"/>
    <x v="266"/>
    <x v="3"/>
    <x v="1"/>
  </r>
  <r>
    <x v="18"/>
    <x v="56"/>
    <x v="11"/>
    <x v="1"/>
  </r>
  <r>
    <x v="44"/>
    <x v="58"/>
    <x v="3"/>
    <x v="1"/>
  </r>
  <r>
    <x v="17"/>
    <x v="57"/>
    <x v="11"/>
    <x v="1"/>
  </r>
  <r>
    <x v="9"/>
    <x v="317"/>
    <x v="18"/>
    <x v="1"/>
  </r>
  <r>
    <x v="2"/>
    <x v="74"/>
    <x v="19"/>
    <x v="1"/>
  </r>
  <r>
    <x v="41"/>
    <x v="267"/>
    <x v="3"/>
    <x v="1"/>
  </r>
  <r>
    <x v="3"/>
    <x v="76"/>
    <x v="19"/>
    <x v="1"/>
  </r>
  <r>
    <x v="45"/>
    <x v="59"/>
    <x v="3"/>
    <x v="1"/>
  </r>
  <r>
    <x v="48"/>
    <x v="45"/>
    <x v="3"/>
    <x v="1"/>
  </r>
  <r>
    <x v="52"/>
    <x v="321"/>
    <x v="12"/>
    <x v="1"/>
  </r>
  <r>
    <x v="10"/>
    <x v="208"/>
    <x v="45"/>
    <x v="1"/>
  </r>
  <r>
    <x v="13"/>
    <x v="256"/>
    <x v="45"/>
    <x v="1"/>
  </r>
  <r>
    <x v="0"/>
    <x v="77"/>
    <x v="19"/>
    <x v="1"/>
  </r>
  <r>
    <x v="21"/>
    <x v="48"/>
    <x v="3"/>
    <x v="1"/>
  </r>
  <r>
    <x v="25"/>
    <x v="70"/>
    <x v="3"/>
    <x v="1"/>
  </r>
  <r>
    <x v="26"/>
    <x v="71"/>
    <x v="3"/>
    <x v="1"/>
  </r>
  <r>
    <x v="357"/>
    <x v="197"/>
    <x v="29"/>
    <x v="1"/>
  </r>
  <r>
    <x v="324"/>
    <x v="145"/>
    <x v="10"/>
    <x v="1"/>
  </r>
  <r>
    <x v="329"/>
    <x v="128"/>
    <x v="7"/>
    <x v="1"/>
  </r>
  <r>
    <x v="266"/>
    <x v="108"/>
    <x v="5"/>
    <x v="1"/>
  </r>
  <r>
    <x v="259"/>
    <x v="98"/>
    <x v="5"/>
    <x v="1"/>
  </r>
  <r>
    <x v="257"/>
    <x v="100"/>
    <x v="5"/>
    <x v="1"/>
  </r>
  <r>
    <x v="270"/>
    <x v="82"/>
    <x v="5"/>
    <x v="1"/>
  </r>
  <r>
    <x v="245"/>
    <x v="101"/>
    <x v="5"/>
    <x v="1"/>
  </r>
  <r>
    <x v="235"/>
    <x v="114"/>
    <x v="38"/>
    <x v="1"/>
  </r>
  <r>
    <x v="222"/>
    <x v="125"/>
    <x v="38"/>
    <x v="1"/>
  </r>
  <r>
    <x v="241"/>
    <x v="78"/>
    <x v="28"/>
    <x v="1"/>
  </r>
  <r>
    <x v="28"/>
    <x v="265"/>
    <x v="3"/>
    <x v="1"/>
  </r>
  <r>
    <x v="356"/>
    <x v="0"/>
    <x v="29"/>
    <x v="1"/>
  </r>
  <r>
    <x v="330"/>
    <x v="311"/>
    <x v="2"/>
    <x v="1"/>
  </r>
  <r>
    <x v="277"/>
    <x v="95"/>
    <x v="5"/>
    <x v="1"/>
  </r>
  <r>
    <x v="274"/>
    <x v="81"/>
    <x v="5"/>
    <x v="1"/>
  </r>
  <r>
    <x v="205"/>
    <x v="118"/>
    <x v="33"/>
    <x v="1"/>
  </r>
  <r>
    <x v="199"/>
    <x v="110"/>
    <x v="40"/>
    <x v="1"/>
  </r>
  <r>
    <x v="218"/>
    <x v="262"/>
    <x v="31"/>
    <x v="1"/>
  </r>
  <r>
    <x v="209"/>
    <x v="160"/>
    <x v="33"/>
    <x v="1"/>
  </r>
  <r>
    <x v="248"/>
    <x v="104"/>
    <x v="5"/>
    <x v="1"/>
  </r>
  <r>
    <x v="200"/>
    <x v="110"/>
    <x v="40"/>
    <x v="1"/>
  </r>
  <r>
    <x v="220"/>
    <x v="148"/>
    <x v="31"/>
    <x v="1"/>
  </r>
  <r>
    <x v="192"/>
    <x v="314"/>
    <x v="30"/>
    <x v="1"/>
  </r>
  <r>
    <x v="196"/>
    <x v="184"/>
    <x v="14"/>
    <x v="1"/>
  </r>
  <r>
    <x v="197"/>
    <x v="187"/>
    <x v="14"/>
    <x v="1"/>
  </r>
  <r>
    <x v="154"/>
    <x v="39"/>
    <x v="39"/>
    <x v="1"/>
  </r>
  <r>
    <x v="170"/>
    <x v="124"/>
    <x v="34"/>
    <x v="1"/>
  </r>
  <r>
    <x v="147"/>
    <x v="73"/>
    <x v="37"/>
    <x v="1"/>
  </r>
  <r>
    <x v="146"/>
    <x v="335"/>
    <x v="37"/>
    <x v="1"/>
  </r>
  <r>
    <x v="79"/>
    <x v="20"/>
    <x v="44"/>
    <x v="1"/>
  </r>
  <r>
    <x v="78"/>
    <x v="19"/>
    <x v="44"/>
    <x v="1"/>
  </r>
  <r>
    <x v="12"/>
    <x v="209"/>
    <x v="45"/>
    <x v="1"/>
  </r>
  <r>
    <x v="37"/>
    <x v="254"/>
    <x v="47"/>
    <x v="1"/>
  </r>
  <r>
    <x v="51"/>
    <x v="322"/>
    <x v="12"/>
    <x v="1"/>
  </r>
  <r>
    <x v="103"/>
    <x v="285"/>
    <x v="42"/>
    <x v="1"/>
  </r>
  <r>
    <x v="33"/>
    <x v="136"/>
    <x v="3"/>
    <x v="1"/>
  </r>
  <r>
    <x v="38"/>
    <x v="253"/>
    <x v="47"/>
    <x v="1"/>
  </r>
  <r>
    <x v="343"/>
    <x v="176"/>
    <x v="4"/>
    <x v="1"/>
  </r>
  <r>
    <x v="278"/>
    <x v="88"/>
    <x v="5"/>
    <x v="1"/>
  </r>
  <r>
    <x v="53"/>
    <x v="323"/>
    <x v="12"/>
    <x v="1"/>
  </r>
  <r>
    <x v="30"/>
    <x v="264"/>
    <x v="3"/>
    <x v="1"/>
  </r>
  <r>
    <x v="311"/>
    <x v="31"/>
    <x v="24"/>
    <x v="1"/>
  </r>
  <r>
    <x v="347"/>
    <x v="281"/>
    <x v="26"/>
    <x v="1"/>
  </r>
  <r>
    <x v="321"/>
    <x v="319"/>
    <x v="26"/>
    <x v="1"/>
  </r>
  <r>
    <x v="340"/>
    <x v="139"/>
    <x v="9"/>
    <x v="1"/>
  </r>
  <r>
    <x v="358"/>
    <x v="0"/>
    <x v="22"/>
    <x v="1"/>
  </r>
  <r>
    <x v="269"/>
    <x v="84"/>
    <x v="5"/>
    <x v="1"/>
  </r>
  <r>
    <x v="299"/>
    <x v="42"/>
    <x v="24"/>
    <x v="1"/>
  </r>
  <r>
    <x v="194"/>
    <x v="312"/>
    <x v="30"/>
    <x v="1"/>
  </r>
  <r>
    <x v="191"/>
    <x v="315"/>
    <x v="30"/>
    <x v="1"/>
  </r>
  <r>
    <x v="163"/>
    <x v="290"/>
    <x v="2"/>
    <x v="1"/>
  </r>
  <r>
    <x v="181"/>
    <x v="192"/>
    <x v="14"/>
    <x v="1"/>
  </r>
  <r>
    <x v="142"/>
    <x v="50"/>
    <x v="37"/>
    <x v="1"/>
  </r>
  <r>
    <x v="106"/>
    <x v="146"/>
    <x v="35"/>
    <x v="1"/>
  </r>
  <r>
    <x v="137"/>
    <x v="302"/>
    <x v="35"/>
    <x v="1"/>
  </r>
  <r>
    <x v="128"/>
    <x v="217"/>
    <x v="35"/>
    <x v="1"/>
  </r>
  <r>
    <x v="138"/>
    <x v="121"/>
    <x v="37"/>
    <x v="1"/>
  </r>
  <r>
    <x v="24"/>
    <x v="247"/>
    <x v="3"/>
    <x v="1"/>
  </r>
  <r>
    <x v="29"/>
    <x v="263"/>
    <x v="3"/>
    <x v="1"/>
  </r>
  <r>
    <x v="319"/>
    <x v="143"/>
    <x v="30"/>
    <x v="1"/>
  </r>
  <r>
    <x v="336"/>
    <x v="333"/>
    <x v="29"/>
    <x v="1"/>
  </r>
  <r>
    <x v="232"/>
    <x v="165"/>
    <x v="37"/>
    <x v="1"/>
  </r>
  <r>
    <x v="193"/>
    <x v="313"/>
    <x v="30"/>
    <x v="1"/>
  </r>
  <r>
    <x v="180"/>
    <x v="194"/>
    <x v="14"/>
    <x v="1"/>
  </r>
  <r>
    <x v="150"/>
    <x v="12"/>
    <x v="37"/>
    <x v="1"/>
  </r>
  <r>
    <x v="153"/>
    <x v="196"/>
    <x v="39"/>
    <x v="1"/>
  </r>
  <r>
    <x v="337"/>
    <x v="135"/>
    <x v="9"/>
    <x v="1"/>
  </r>
  <r>
    <x v="260"/>
    <x v="97"/>
    <x v="5"/>
    <x v="1"/>
  </r>
  <r>
    <x v="280"/>
    <x v="10"/>
    <x v="41"/>
    <x v="1"/>
  </r>
  <r>
    <x v="202"/>
    <x v="274"/>
    <x v="40"/>
    <x v="1"/>
  </r>
  <r>
    <x v="168"/>
    <x v="162"/>
    <x v="29"/>
    <x v="1"/>
  </r>
  <r>
    <x v="165"/>
    <x v="60"/>
    <x v="24"/>
    <x v="1"/>
  </r>
  <r>
    <x v="167"/>
    <x v="11"/>
    <x v="29"/>
    <x v="1"/>
  </r>
  <r>
    <x v="155"/>
    <x v="167"/>
    <x v="39"/>
    <x v="1"/>
  </r>
  <r>
    <x v="143"/>
    <x v="331"/>
    <x v="37"/>
    <x v="1"/>
  </r>
  <r>
    <x v="144"/>
    <x v="306"/>
    <x v="37"/>
    <x v="1"/>
  </r>
  <r>
    <x v="66"/>
    <x v="304"/>
    <x v="23"/>
    <x v="1"/>
  </r>
  <r>
    <x v="35"/>
    <x v="8"/>
    <x v="47"/>
    <x v="1"/>
  </r>
  <r>
    <x v="22"/>
    <x v="46"/>
    <x v="3"/>
    <x v="1"/>
  </r>
  <r>
    <x v="23"/>
    <x v="246"/>
    <x v="3"/>
    <x v="1"/>
  </r>
  <r>
    <x v="20"/>
    <x v="47"/>
    <x v="3"/>
    <x v="1"/>
  </r>
  <r>
    <x v="39"/>
    <x v="255"/>
    <x v="47"/>
    <x v="1"/>
  </r>
  <r>
    <x v="346"/>
    <x v="280"/>
    <x v="26"/>
    <x v="1"/>
  </r>
  <r>
    <x v="308"/>
    <x v="29"/>
    <x v="24"/>
    <x v="1"/>
  </r>
  <r>
    <x v="323"/>
    <x v="245"/>
    <x v="10"/>
    <x v="1"/>
  </r>
  <r>
    <x v="322"/>
    <x v="21"/>
    <x v="26"/>
    <x v="1"/>
  </r>
  <r>
    <x v="320"/>
    <x v="144"/>
    <x v="10"/>
    <x v="1"/>
  </r>
  <r>
    <x v="345"/>
    <x v="232"/>
    <x v="26"/>
    <x v="1"/>
  </r>
  <r>
    <x v="348"/>
    <x v="324"/>
    <x v="26"/>
    <x v="1"/>
  </r>
  <r>
    <x v="251"/>
    <x v="224"/>
    <x v="15"/>
    <x v="1"/>
  </r>
  <r>
    <x v="250"/>
    <x v="91"/>
    <x v="5"/>
    <x v="1"/>
  </r>
  <r>
    <x v="258"/>
    <x v="92"/>
    <x v="5"/>
    <x v="1"/>
  </r>
  <r>
    <x v="262"/>
    <x v="227"/>
    <x v="15"/>
    <x v="1"/>
  </r>
  <r>
    <x v="281"/>
    <x v="342"/>
    <x v="6"/>
    <x v="1"/>
  </r>
  <r>
    <x v="288"/>
    <x v="269"/>
    <x v="25"/>
    <x v="1"/>
  </r>
  <r>
    <x v="263"/>
    <x v="103"/>
    <x v="5"/>
    <x v="1"/>
  </r>
  <r>
    <x v="273"/>
    <x v="86"/>
    <x v="5"/>
    <x v="1"/>
  </r>
  <r>
    <x v="301"/>
    <x v="13"/>
    <x v="24"/>
    <x v="1"/>
  </r>
  <r>
    <x v="300"/>
    <x v="349"/>
    <x v="24"/>
    <x v="1"/>
  </r>
  <r>
    <x v="227"/>
    <x v="230"/>
    <x v="38"/>
    <x v="1"/>
  </r>
  <r>
    <x v="242"/>
    <x v="299"/>
    <x v="28"/>
    <x v="1"/>
  </r>
  <r>
    <x v="244"/>
    <x v="93"/>
    <x v="5"/>
    <x v="1"/>
  </r>
  <r>
    <x v="247"/>
    <x v="105"/>
    <x v="5"/>
    <x v="1"/>
  </r>
  <r>
    <x v="226"/>
    <x v="6"/>
    <x v="38"/>
    <x v="1"/>
  </r>
  <r>
    <x v="177"/>
    <x v="131"/>
    <x v="30"/>
    <x v="1"/>
  </r>
  <r>
    <x v="186"/>
    <x v="291"/>
    <x v="30"/>
    <x v="1"/>
  </r>
  <r>
    <x v="159"/>
    <x v="168"/>
    <x v="29"/>
    <x v="1"/>
  </r>
  <r>
    <x v="173"/>
    <x v="294"/>
    <x v="30"/>
    <x v="1"/>
  </r>
  <r>
    <x v="169"/>
    <x v="123"/>
    <x v="34"/>
    <x v="1"/>
  </r>
  <r>
    <x v="179"/>
    <x v="132"/>
    <x v="30"/>
    <x v="1"/>
  </r>
  <r>
    <x v="161"/>
    <x v="30"/>
    <x v="24"/>
    <x v="1"/>
  </r>
  <r>
    <x v="171"/>
    <x v="24"/>
    <x v="34"/>
    <x v="1"/>
  </r>
  <r>
    <x v="148"/>
    <x v="155"/>
    <x v="37"/>
    <x v="1"/>
  </r>
  <r>
    <x v="105"/>
    <x v="111"/>
    <x v="35"/>
    <x v="1"/>
  </r>
  <r>
    <x v="101"/>
    <x v="163"/>
    <x v="12"/>
    <x v="1"/>
  </r>
  <r>
    <x v="102"/>
    <x v="270"/>
    <x v="11"/>
    <x v="1"/>
  </r>
  <r>
    <x v="107"/>
    <x v="292"/>
    <x v="35"/>
    <x v="1"/>
  </r>
  <r>
    <x v="104"/>
    <x v="235"/>
    <x v="12"/>
    <x v="1"/>
  </r>
  <r>
    <x v="90"/>
    <x v="178"/>
    <x v="46"/>
    <x v="1"/>
  </r>
  <r>
    <x v="74"/>
    <x v="159"/>
    <x v="23"/>
    <x v="1"/>
  </r>
  <r>
    <x v="92"/>
    <x v="296"/>
    <x v="11"/>
    <x v="1"/>
  </r>
  <r>
    <x v="60"/>
    <x v="119"/>
    <x v="11"/>
    <x v="1"/>
  </r>
  <r>
    <x v="81"/>
    <x v="257"/>
    <x v="12"/>
    <x v="1"/>
  </r>
  <r>
    <x v="85"/>
    <x v="116"/>
    <x v="11"/>
    <x v="1"/>
  </r>
  <r>
    <x v="91"/>
    <x v="297"/>
    <x v="11"/>
    <x v="1"/>
  </r>
  <r>
    <x v="86"/>
    <x v="115"/>
    <x v="11"/>
    <x v="1"/>
  </r>
  <r>
    <x v="93"/>
    <x v="252"/>
    <x v="11"/>
    <x v="1"/>
  </r>
  <r>
    <x v="96"/>
    <x v="346"/>
    <x v="21"/>
    <x v="1"/>
  </r>
  <r>
    <x v="59"/>
    <x v="250"/>
    <x v="11"/>
    <x v="1"/>
  </r>
  <r>
    <x v="61"/>
    <x v="120"/>
    <x v="11"/>
    <x v="1"/>
  </r>
  <r>
    <x v="87"/>
    <x v="220"/>
    <x v="11"/>
    <x v="1"/>
  </r>
  <r>
    <x v="57"/>
    <x v="141"/>
    <x v="11"/>
    <x v="1"/>
  </r>
  <r>
    <x v="73"/>
    <x v="158"/>
    <x v="23"/>
    <x v="1"/>
  </r>
  <r>
    <x v="89"/>
    <x v="177"/>
    <x v="46"/>
    <x v="1"/>
  </r>
  <r>
    <x v="80"/>
    <x v="218"/>
    <x v="44"/>
    <x v="1"/>
  </r>
  <r>
    <x v="46"/>
    <x v="44"/>
    <x v="3"/>
    <x v="1"/>
  </r>
  <r>
    <x v="16"/>
    <x v="282"/>
    <x v="11"/>
    <x v="1"/>
  </r>
  <r>
    <x v="15"/>
    <x v="301"/>
    <x v="11"/>
    <x v="1"/>
  </r>
  <r>
    <x v="8"/>
    <x v="251"/>
    <x v="18"/>
    <x v="1"/>
  </r>
  <r>
    <x v="6"/>
    <x v="174"/>
    <x v="18"/>
    <x v="1"/>
  </r>
  <r>
    <x v="5"/>
    <x v="112"/>
    <x v="18"/>
    <x v="1"/>
  </r>
  <r>
    <x v="47"/>
    <x v="43"/>
    <x v="3"/>
    <x v="1"/>
  </r>
  <r>
    <x v="27"/>
    <x v="72"/>
    <x v="3"/>
    <x v="1"/>
  </r>
  <r>
    <x v="50"/>
    <x v="248"/>
    <x v="3"/>
    <x v="1"/>
  </r>
  <r>
    <x v="42"/>
    <x v="3"/>
    <x v="3"/>
    <x v="1"/>
  </r>
  <r>
    <x v="7"/>
    <x v="175"/>
    <x v="18"/>
    <x v="1"/>
  </r>
  <r>
    <x v="43"/>
    <x v="4"/>
    <x v="3"/>
    <x v="1"/>
  </r>
  <r>
    <x v="14"/>
    <x v="283"/>
    <x v="11"/>
    <x v="1"/>
  </r>
  <r>
    <x v="326"/>
    <x v="49"/>
    <x v="7"/>
    <x v="1"/>
  </r>
  <r>
    <x v="198"/>
    <x v="186"/>
    <x v="14"/>
    <x v="1"/>
  </r>
  <r>
    <x v="164"/>
    <x v="122"/>
    <x v="24"/>
    <x v="1"/>
  </r>
  <r>
    <x v="302"/>
    <x v="14"/>
    <x v="24"/>
    <x v="1"/>
  </r>
  <r>
    <x v="325"/>
    <x v="222"/>
    <x v="10"/>
    <x v="1"/>
  </r>
  <r>
    <x v="338"/>
    <x v="2"/>
    <x v="9"/>
    <x v="1"/>
  </r>
  <r>
    <x v="312"/>
    <x v="328"/>
    <x v="24"/>
    <x v="1"/>
  </r>
  <r>
    <x v="265"/>
    <x v="228"/>
    <x v="41"/>
    <x v="1"/>
  </r>
  <r>
    <x v="279"/>
    <x v="87"/>
    <x v="5"/>
    <x v="1"/>
  </r>
  <r>
    <x v="234"/>
    <x v="229"/>
    <x v="38"/>
    <x v="1"/>
  </r>
  <r>
    <x v="221"/>
    <x v="33"/>
    <x v="38"/>
    <x v="1"/>
  </r>
  <r>
    <x v="189"/>
    <x v="185"/>
    <x v="14"/>
    <x v="1"/>
  </r>
</pivotCacheRecords>
</file>

<file path=xl/pivotCache/pivotCacheRecords3.xml><?xml version="1.0" encoding="utf-8"?>
<pivotCacheRecords xmlns="http://schemas.openxmlformats.org/spreadsheetml/2006/main" xmlns:r="http://schemas.openxmlformats.org/officeDocument/2006/relationships" count="374">
  <r>
    <x v="328"/>
    <x v="252"/>
    <x v="0"/>
    <x v="0"/>
  </r>
  <r>
    <x v="329"/>
    <x v="253"/>
    <x v="0"/>
    <x v="0"/>
  </r>
  <r>
    <x v="330"/>
    <x v="254"/>
    <x v="0"/>
    <x v="0"/>
  </r>
  <r>
    <x v="331"/>
    <x v="161"/>
    <x v="0"/>
    <x v="0"/>
  </r>
  <r>
    <x v="332"/>
    <x v="162"/>
    <x v="0"/>
    <x v="0"/>
  </r>
  <r>
    <x v="333"/>
    <x v="171"/>
    <x v="0"/>
    <x v="0"/>
  </r>
  <r>
    <x v="363"/>
    <x v="237"/>
    <x v="17"/>
    <x v="0"/>
  </r>
  <r>
    <x v="364"/>
    <x v="237"/>
    <x v="17"/>
    <x v="0"/>
  </r>
  <r>
    <x v="365"/>
    <x v="237"/>
    <x v="17"/>
    <x v="0"/>
  </r>
  <r>
    <x v="367"/>
    <x v="235"/>
    <x v="17"/>
    <x v="0"/>
  </r>
  <r>
    <x v="368"/>
    <x v="235"/>
    <x v="17"/>
    <x v="0"/>
  </r>
  <r>
    <x v="369"/>
    <x v="245"/>
    <x v="17"/>
    <x v="0"/>
  </r>
  <r>
    <x v="370"/>
    <x v="246"/>
    <x v="17"/>
    <x v="0"/>
  </r>
  <r>
    <x v="163"/>
    <x v="216"/>
    <x v="20"/>
    <x v="0"/>
  </r>
  <r>
    <x v="164"/>
    <x v="92"/>
    <x v="20"/>
    <x v="0"/>
  </r>
  <r>
    <x v="165"/>
    <x v="231"/>
    <x v="20"/>
    <x v="0"/>
  </r>
  <r>
    <x v="166"/>
    <x v="212"/>
    <x v="20"/>
    <x v="0"/>
  </r>
  <r>
    <x v="167"/>
    <x v="268"/>
    <x v="20"/>
    <x v="0"/>
  </r>
  <r>
    <x v="168"/>
    <x v="175"/>
    <x v="20"/>
    <x v="0"/>
  </r>
  <r>
    <x v="184"/>
    <x v="308"/>
    <x v="20"/>
    <x v="0"/>
  </r>
  <r>
    <x v="185"/>
    <x v="306"/>
    <x v="20"/>
    <x v="0"/>
  </r>
  <r>
    <x v="186"/>
    <x v="307"/>
    <x v="20"/>
    <x v="0"/>
  </r>
  <r>
    <x v="187"/>
    <x v="305"/>
    <x v="20"/>
    <x v="0"/>
  </r>
  <r>
    <x v="247"/>
    <x v="45"/>
    <x v="20"/>
    <x v="0"/>
  </r>
  <r>
    <x v="248"/>
    <x v="44"/>
    <x v="20"/>
    <x v="0"/>
  </r>
  <r>
    <x v="256"/>
    <x v="57"/>
    <x v="20"/>
    <x v="0"/>
  </r>
  <r>
    <x v="263"/>
    <x v="91"/>
    <x v="20"/>
    <x v="0"/>
  </r>
  <r>
    <x v="264"/>
    <x v="90"/>
    <x v="20"/>
    <x v="0"/>
  </r>
  <r>
    <x v="270"/>
    <x v="250"/>
    <x v="20"/>
    <x v="0"/>
  </r>
  <r>
    <x v="273"/>
    <x v="292"/>
    <x v="20"/>
    <x v="0"/>
  </r>
  <r>
    <x v="75"/>
    <x v="106"/>
    <x v="4"/>
    <x v="0"/>
  </r>
  <r>
    <x v="84"/>
    <x v="219"/>
    <x v="14"/>
    <x v="0"/>
  </r>
  <r>
    <x v="102"/>
    <x v="337"/>
    <x v="30"/>
    <x v="0"/>
  </r>
  <r>
    <x v="106"/>
    <x v="221"/>
    <x v="14"/>
    <x v="0"/>
  </r>
  <r>
    <x v="108"/>
    <x v="113"/>
    <x v="4"/>
    <x v="0"/>
  </r>
  <r>
    <x v="134"/>
    <x v="220"/>
    <x v="14"/>
    <x v="0"/>
  </r>
  <r>
    <x v="142"/>
    <x v="94"/>
    <x v="4"/>
    <x v="0"/>
  </r>
  <r>
    <x v="146"/>
    <x v="314"/>
    <x v="5"/>
    <x v="0"/>
  </r>
  <r>
    <x v="151"/>
    <x v="230"/>
    <x v="5"/>
    <x v="0"/>
  </r>
  <r>
    <x v="152"/>
    <x v="295"/>
    <x v="5"/>
    <x v="0"/>
  </r>
  <r>
    <x v="158"/>
    <x v="148"/>
    <x v="15"/>
    <x v="0"/>
  </r>
  <r>
    <x v="159"/>
    <x v="147"/>
    <x v="15"/>
    <x v="0"/>
  </r>
  <r>
    <x v="160"/>
    <x v="276"/>
    <x v="15"/>
    <x v="0"/>
  </r>
  <r>
    <x v="6"/>
    <x v="9"/>
    <x v="2"/>
    <x v="0"/>
  </r>
  <r>
    <x v="12"/>
    <x v="285"/>
    <x v="32"/>
    <x v="0"/>
  </r>
  <r>
    <x v="13"/>
    <x v="214"/>
    <x v="19"/>
    <x v="0"/>
  </r>
  <r>
    <x v="14"/>
    <x v="74"/>
    <x v="32"/>
    <x v="0"/>
  </r>
  <r>
    <x v="21"/>
    <x v="321"/>
    <x v="10"/>
    <x v="0"/>
  </r>
  <r>
    <x v="38"/>
    <x v="264"/>
    <x v="25"/>
    <x v="0"/>
  </r>
  <r>
    <x v="44"/>
    <x v="280"/>
    <x v="27"/>
    <x v="0"/>
  </r>
  <r>
    <x v="45"/>
    <x v="206"/>
    <x v="27"/>
    <x v="0"/>
  </r>
  <r>
    <x v="49"/>
    <x v="267"/>
    <x v="23"/>
    <x v="0"/>
  </r>
  <r>
    <x v="50"/>
    <x v="152"/>
    <x v="23"/>
    <x v="0"/>
  </r>
  <r>
    <x v="51"/>
    <x v="151"/>
    <x v="23"/>
    <x v="0"/>
  </r>
  <r>
    <x v="52"/>
    <x v="132"/>
    <x v="23"/>
    <x v="0"/>
  </r>
  <r>
    <x v="53"/>
    <x v="86"/>
    <x v="23"/>
    <x v="0"/>
  </r>
  <r>
    <x v="54"/>
    <x v="88"/>
    <x v="23"/>
    <x v="0"/>
  </r>
  <r>
    <x v="55"/>
    <x v="87"/>
    <x v="23"/>
    <x v="0"/>
  </r>
  <r>
    <x v="56"/>
    <x v="209"/>
    <x v="13"/>
    <x v="0"/>
  </r>
  <r>
    <x v="57"/>
    <x v="251"/>
    <x v="23"/>
    <x v="0"/>
  </r>
  <r>
    <x v="61"/>
    <x v="60"/>
    <x v="26"/>
    <x v="0"/>
  </r>
  <r>
    <x v="62"/>
    <x v="208"/>
    <x v="26"/>
    <x v="0"/>
  </r>
  <r>
    <x v="63"/>
    <x v="232"/>
    <x v="16"/>
    <x v="0"/>
  </r>
  <r>
    <x v="64"/>
    <x v="75"/>
    <x v="16"/>
    <x v="0"/>
  </r>
  <r>
    <x v="65"/>
    <x v="323"/>
    <x v="16"/>
    <x v="0"/>
  </r>
  <r>
    <x v="67"/>
    <x v="227"/>
    <x v="28"/>
    <x v="0"/>
  </r>
  <r>
    <x v="68"/>
    <x v="227"/>
    <x v="28"/>
    <x v="0"/>
  </r>
  <r>
    <x v="71"/>
    <x v="193"/>
    <x v="28"/>
    <x v="0"/>
  </r>
  <r>
    <x v="72"/>
    <x v="0"/>
    <x v="24"/>
    <x v="0"/>
  </r>
  <r>
    <x v="73"/>
    <x v="367"/>
    <x v="24"/>
    <x v="0"/>
  </r>
  <r>
    <x v="335"/>
    <x v="153"/>
    <x v="7"/>
    <x v="0"/>
  </r>
  <r>
    <x v="339"/>
    <x v="211"/>
    <x v="1"/>
    <x v="0"/>
  </r>
  <r>
    <x v="345"/>
    <x v="244"/>
    <x v="31"/>
    <x v="0"/>
  </r>
  <r>
    <x v="352"/>
    <x v="291"/>
    <x v="21"/>
    <x v="0"/>
  </r>
  <r>
    <x v="298"/>
    <x v="66"/>
    <x v="20"/>
    <x v="1"/>
  </r>
  <r>
    <x v="92"/>
    <x v="117"/>
    <x v="4"/>
    <x v="1"/>
  </r>
  <r>
    <x v="326"/>
    <x v="169"/>
    <x v="20"/>
    <x v="1"/>
  </r>
  <r>
    <x v="2"/>
    <x v="81"/>
    <x v="9"/>
    <x v="1"/>
  </r>
  <r>
    <x v="203"/>
    <x v="56"/>
    <x v="20"/>
    <x v="1"/>
  </r>
  <r>
    <x v="288"/>
    <x v="287"/>
    <x v="20"/>
    <x v="1"/>
  </r>
  <r>
    <x v="301"/>
    <x v="89"/>
    <x v="20"/>
    <x v="1"/>
  </r>
  <r>
    <x v="210"/>
    <x v="325"/>
    <x v="20"/>
    <x v="1"/>
  </r>
  <r>
    <x v="316"/>
    <x v="68"/>
    <x v="20"/>
    <x v="1"/>
  </r>
  <r>
    <x v="137"/>
    <x v="96"/>
    <x v="4"/>
    <x v="1"/>
  </r>
  <r>
    <x v="193"/>
    <x v="17"/>
    <x v="20"/>
    <x v="1"/>
  </r>
  <r>
    <x v="81"/>
    <x v="115"/>
    <x v="4"/>
    <x v="1"/>
  </r>
  <r>
    <x v="254"/>
    <x v="49"/>
    <x v="20"/>
    <x v="1"/>
  </r>
  <r>
    <x v="241"/>
    <x v="39"/>
    <x v="20"/>
    <x v="1"/>
  </r>
  <r>
    <x v="91"/>
    <x v="118"/>
    <x v="4"/>
    <x v="1"/>
  </r>
  <r>
    <x v="255"/>
    <x v="29"/>
    <x v="20"/>
    <x v="1"/>
  </r>
  <r>
    <x v="46"/>
    <x v="270"/>
    <x v="20"/>
    <x v="1"/>
  </r>
  <r>
    <x v="320"/>
    <x v="179"/>
    <x v="20"/>
    <x v="1"/>
  </r>
  <r>
    <x v="47"/>
    <x v="63"/>
    <x v="20"/>
    <x v="1"/>
  </r>
  <r>
    <x v="82"/>
    <x v="101"/>
    <x v="4"/>
    <x v="1"/>
  </r>
  <r>
    <x v="66"/>
    <x v="146"/>
    <x v="28"/>
    <x v="1"/>
  </r>
  <r>
    <x v="132"/>
    <x v="108"/>
    <x v="4"/>
    <x v="1"/>
  </r>
  <r>
    <x v="77"/>
    <x v="105"/>
    <x v="4"/>
    <x v="1"/>
  </r>
  <r>
    <x v="19"/>
    <x v="218"/>
    <x v="9"/>
    <x v="1"/>
  </r>
  <r>
    <x v="105"/>
    <x v="109"/>
    <x v="4"/>
    <x v="1"/>
  </r>
  <r>
    <x v="3"/>
    <x v="80"/>
    <x v="9"/>
    <x v="1"/>
  </r>
  <r>
    <x v="101"/>
    <x v="338"/>
    <x v="30"/>
    <x v="1"/>
  </r>
  <r>
    <x v="125"/>
    <x v="353"/>
    <x v="30"/>
    <x v="1"/>
  </r>
  <r>
    <x v="281"/>
    <x v="166"/>
    <x v="20"/>
    <x v="1"/>
  </r>
  <r>
    <x v="182"/>
    <x v="144"/>
    <x v="20"/>
    <x v="1"/>
  </r>
  <r>
    <x v="235"/>
    <x v="35"/>
    <x v="20"/>
    <x v="1"/>
  </r>
  <r>
    <x v="191"/>
    <x v="202"/>
    <x v="20"/>
    <x v="1"/>
  </r>
  <r>
    <x v="141"/>
    <x v="95"/>
    <x v="4"/>
    <x v="1"/>
  </r>
  <r>
    <x v="349"/>
    <x v="288"/>
    <x v="12"/>
    <x v="1"/>
  </r>
  <r>
    <x v="295"/>
    <x v="178"/>
    <x v="20"/>
    <x v="1"/>
  </r>
  <r>
    <x v="353"/>
    <x v="224"/>
    <x v="21"/>
    <x v="1"/>
  </r>
  <r>
    <x v="149"/>
    <x v="313"/>
    <x v="5"/>
    <x v="1"/>
  </r>
  <r>
    <x v="357"/>
    <x v="257"/>
    <x v="21"/>
    <x v="1"/>
  </r>
  <r>
    <x v="237"/>
    <x v="37"/>
    <x v="20"/>
    <x v="1"/>
  </r>
  <r>
    <x v="336"/>
    <x v="154"/>
    <x v="7"/>
    <x v="1"/>
  </r>
  <r>
    <x v="252"/>
    <x v="55"/>
    <x v="20"/>
    <x v="1"/>
  </r>
  <r>
    <x v="138"/>
    <x v="97"/>
    <x v="4"/>
    <x v="1"/>
  </r>
  <r>
    <x v="112"/>
    <x v="356"/>
    <x v="30"/>
    <x v="1"/>
  </r>
  <r>
    <x v="358"/>
    <x v="255"/>
    <x v="21"/>
    <x v="1"/>
  </r>
  <r>
    <x v="144"/>
    <x v="316"/>
    <x v="5"/>
    <x v="1"/>
  </r>
  <r>
    <x v="321"/>
    <x v="181"/>
    <x v="20"/>
    <x v="1"/>
  </r>
  <r>
    <x v="147"/>
    <x v="150"/>
    <x v="5"/>
    <x v="1"/>
  </r>
  <r>
    <x v="325"/>
    <x v="4"/>
    <x v="20"/>
    <x v="1"/>
  </r>
  <r>
    <x v="318"/>
    <x v="192"/>
    <x v="20"/>
    <x v="1"/>
  </r>
  <r>
    <x v="225"/>
    <x v="170"/>
    <x v="20"/>
    <x v="1"/>
  </r>
  <r>
    <x v="162"/>
    <x v="149"/>
    <x v="30"/>
    <x v="1"/>
  </r>
  <r>
    <x v="229"/>
    <x v="187"/>
    <x v="20"/>
    <x v="1"/>
  </r>
  <r>
    <x v="86"/>
    <x v="332"/>
    <x v="30"/>
    <x v="1"/>
  </r>
  <r>
    <x v="360"/>
    <x v="290"/>
    <x v="21"/>
    <x v="1"/>
  </r>
  <r>
    <x v="204"/>
    <x v="326"/>
    <x v="20"/>
    <x v="1"/>
  </r>
  <r>
    <x v="356"/>
    <x v="256"/>
    <x v="21"/>
    <x v="1"/>
  </r>
  <r>
    <x v="194"/>
    <x v="304"/>
    <x v="20"/>
    <x v="1"/>
  </r>
  <r>
    <x v="361"/>
    <x v="277"/>
    <x v="21"/>
    <x v="1"/>
  </r>
  <r>
    <x v="207"/>
    <x v="294"/>
    <x v="20"/>
    <x v="1"/>
  </r>
  <r>
    <x v="277"/>
    <x v="10"/>
    <x v="20"/>
    <x v="1"/>
  </r>
  <r>
    <x v="232"/>
    <x v="34"/>
    <x v="20"/>
    <x v="1"/>
  </r>
  <r>
    <x v="214"/>
    <x v="25"/>
    <x v="20"/>
    <x v="1"/>
  </r>
  <r>
    <x v="315"/>
    <x v="82"/>
    <x v="20"/>
    <x v="1"/>
  </r>
  <r>
    <x v="317"/>
    <x v="125"/>
    <x v="20"/>
    <x v="1"/>
  </r>
  <r>
    <x v="289"/>
    <x v="213"/>
    <x v="20"/>
    <x v="1"/>
  </r>
  <r>
    <x v="173"/>
    <x v="142"/>
    <x v="20"/>
    <x v="1"/>
  </r>
  <r>
    <x v="351"/>
    <x v="200"/>
    <x v="3"/>
    <x v="1"/>
  </r>
  <r>
    <x v="171"/>
    <x v="24"/>
    <x v="20"/>
    <x v="1"/>
  </r>
  <r>
    <x v="212"/>
    <x v="324"/>
    <x v="20"/>
    <x v="1"/>
  </r>
  <r>
    <x v="314"/>
    <x v="3"/>
    <x v="20"/>
    <x v="1"/>
  </r>
  <r>
    <x v="98"/>
    <x v="364"/>
    <x v="30"/>
    <x v="1"/>
  </r>
  <r>
    <x v="94"/>
    <x v="339"/>
    <x v="30"/>
    <x v="1"/>
  </r>
  <r>
    <x v="115"/>
    <x v="358"/>
    <x v="30"/>
    <x v="1"/>
  </r>
  <r>
    <x v="359"/>
    <x v="258"/>
    <x v="21"/>
    <x v="1"/>
  </r>
  <r>
    <x v="120"/>
    <x v="334"/>
    <x v="30"/>
    <x v="1"/>
  </r>
  <r>
    <x v="79"/>
    <x v="110"/>
    <x v="4"/>
    <x v="1"/>
  </r>
  <r>
    <x v="121"/>
    <x v="335"/>
    <x v="30"/>
    <x v="1"/>
  </r>
  <r>
    <x v="222"/>
    <x v="30"/>
    <x v="20"/>
    <x v="1"/>
  </r>
  <r>
    <x v="88"/>
    <x v="366"/>
    <x v="30"/>
    <x v="1"/>
  </r>
  <r>
    <x v="234"/>
    <x v="22"/>
    <x v="20"/>
    <x v="1"/>
  </r>
  <r>
    <x v="128"/>
    <x v="342"/>
    <x v="30"/>
    <x v="1"/>
  </r>
  <r>
    <x v="312"/>
    <x v="183"/>
    <x v="20"/>
    <x v="1"/>
  </r>
  <r>
    <x v="195"/>
    <x v="18"/>
    <x v="20"/>
    <x v="1"/>
  </r>
  <r>
    <x v="135"/>
    <x v="328"/>
    <x v="30"/>
    <x v="1"/>
  </r>
  <r>
    <x v="283"/>
    <x v="189"/>
    <x v="20"/>
    <x v="1"/>
  </r>
  <r>
    <x v="93"/>
    <x v="100"/>
    <x v="4"/>
    <x v="1"/>
  </r>
  <r>
    <x v="196"/>
    <x v="8"/>
    <x v="20"/>
    <x v="1"/>
  </r>
  <r>
    <x v="143"/>
    <x v="93"/>
    <x v="4"/>
    <x v="1"/>
  </r>
  <r>
    <x v="199"/>
    <x v="21"/>
    <x v="20"/>
    <x v="1"/>
  </r>
  <r>
    <x v="96"/>
    <x v="341"/>
    <x v="30"/>
    <x v="1"/>
  </r>
  <r>
    <x v="129"/>
    <x v="348"/>
    <x v="30"/>
    <x v="1"/>
  </r>
  <r>
    <x v="337"/>
    <x v="303"/>
    <x v="6"/>
    <x v="1"/>
  </r>
  <r>
    <x v="303"/>
    <x v="122"/>
    <x v="20"/>
    <x v="1"/>
  </r>
  <r>
    <x v="31"/>
    <x v="126"/>
    <x v="25"/>
    <x v="1"/>
  </r>
  <r>
    <x v="239"/>
    <x v="238"/>
    <x v="20"/>
    <x v="1"/>
  </r>
  <r>
    <x v="306"/>
    <x v="309"/>
    <x v="20"/>
    <x v="1"/>
  </r>
  <r>
    <x v="305"/>
    <x v="310"/>
    <x v="20"/>
    <x v="1"/>
  </r>
  <r>
    <x v="253"/>
    <x v="28"/>
    <x v="20"/>
    <x v="1"/>
  </r>
  <r>
    <x v="261"/>
    <x v="79"/>
    <x v="20"/>
    <x v="1"/>
  </r>
  <r>
    <x v="231"/>
    <x v="188"/>
    <x v="20"/>
    <x v="1"/>
  </r>
  <r>
    <x v="78"/>
    <x v="112"/>
    <x v="4"/>
    <x v="1"/>
  </r>
  <r>
    <x v="274"/>
    <x v="7"/>
    <x v="20"/>
    <x v="1"/>
  </r>
  <r>
    <x v="280"/>
    <x v="228"/>
    <x v="20"/>
    <x v="1"/>
  </r>
  <r>
    <x v="230"/>
    <x v="269"/>
    <x v="20"/>
    <x v="1"/>
  </r>
  <r>
    <x v="245"/>
    <x v="247"/>
    <x v="20"/>
    <x v="1"/>
  </r>
  <r>
    <x v="33"/>
    <x v="272"/>
    <x v="25"/>
    <x v="1"/>
  </r>
  <r>
    <x v="243"/>
    <x v="12"/>
    <x v="20"/>
    <x v="1"/>
  </r>
  <r>
    <x v="40"/>
    <x v="136"/>
    <x v="27"/>
    <x v="1"/>
  </r>
  <r>
    <x v="309"/>
    <x v="217"/>
    <x v="20"/>
    <x v="1"/>
  </r>
  <r>
    <x v="294"/>
    <x v="293"/>
    <x v="20"/>
    <x v="1"/>
  </r>
  <r>
    <x v="285"/>
    <x v="186"/>
    <x v="20"/>
    <x v="1"/>
  </r>
  <r>
    <x v="340"/>
    <x v="157"/>
    <x v="5"/>
    <x v="1"/>
  </r>
  <r>
    <x v="206"/>
    <x v="23"/>
    <x v="20"/>
    <x v="1"/>
  </r>
  <r>
    <x v="290"/>
    <x v="155"/>
    <x v="20"/>
    <x v="1"/>
  </r>
  <r>
    <x v="29"/>
    <x v="300"/>
    <x v="25"/>
    <x v="1"/>
  </r>
  <r>
    <x v="296"/>
    <x v="182"/>
    <x v="20"/>
    <x v="1"/>
  </r>
  <r>
    <x v="311"/>
    <x v="283"/>
    <x v="20"/>
    <x v="1"/>
  </r>
  <r>
    <x v="124"/>
    <x v="352"/>
    <x v="30"/>
    <x v="1"/>
  </r>
  <r>
    <x v="133"/>
    <x v="107"/>
    <x v="4"/>
    <x v="1"/>
  </r>
  <r>
    <x v="350"/>
    <x v="77"/>
    <x v="3"/>
    <x v="1"/>
  </r>
  <r>
    <x v="266"/>
    <x v="83"/>
    <x v="20"/>
    <x v="1"/>
  </r>
  <r>
    <x v="161"/>
    <x v="204"/>
    <x v="30"/>
    <x v="1"/>
  </r>
  <r>
    <x v="271"/>
    <x v="275"/>
    <x v="20"/>
    <x v="1"/>
  </r>
  <r>
    <x v="176"/>
    <x v="47"/>
    <x v="20"/>
    <x v="1"/>
  </r>
  <r>
    <x v="20"/>
    <x v="205"/>
    <x v="9"/>
    <x v="1"/>
  </r>
  <r>
    <x v="103"/>
    <x v="111"/>
    <x v="4"/>
    <x v="1"/>
  </r>
  <r>
    <x v="116"/>
    <x v="350"/>
    <x v="30"/>
    <x v="1"/>
  </r>
  <r>
    <x v="205"/>
    <x v="76"/>
    <x v="20"/>
    <x v="1"/>
  </r>
  <r>
    <x v="117"/>
    <x v="347"/>
    <x v="30"/>
    <x v="1"/>
  </r>
  <r>
    <x v="155"/>
    <x v="319"/>
    <x v="5"/>
    <x v="1"/>
  </r>
  <r>
    <x v="118"/>
    <x v="119"/>
    <x v="4"/>
    <x v="1"/>
  </r>
  <r>
    <x v="9"/>
    <x v="156"/>
    <x v="9"/>
    <x v="1"/>
  </r>
  <r>
    <x v="80"/>
    <x v="116"/>
    <x v="4"/>
    <x v="1"/>
  </r>
  <r>
    <x v="28"/>
    <x v="299"/>
    <x v="25"/>
    <x v="1"/>
  </r>
  <r>
    <x v="25"/>
    <x v="138"/>
    <x v="25"/>
    <x v="1"/>
  </r>
  <r>
    <x v="113"/>
    <x v="344"/>
    <x v="30"/>
    <x v="1"/>
  </r>
  <r>
    <x v="10"/>
    <x v="133"/>
    <x v="9"/>
    <x v="1"/>
  </r>
  <r>
    <x v="334"/>
    <x v="71"/>
    <x v="6"/>
    <x v="1"/>
  </r>
  <r>
    <x v="157"/>
    <x v="320"/>
    <x v="5"/>
    <x v="1"/>
  </r>
  <r>
    <x v="355"/>
    <x v="215"/>
    <x v="21"/>
    <x v="1"/>
  </r>
  <r>
    <x v="291"/>
    <x v="180"/>
    <x v="20"/>
    <x v="1"/>
  </r>
  <r>
    <x v="279"/>
    <x v="72"/>
    <x v="20"/>
    <x v="1"/>
  </r>
  <r>
    <x v="180"/>
    <x v="260"/>
    <x v="20"/>
    <x v="1"/>
  </r>
  <r>
    <x v="293"/>
    <x v="274"/>
    <x v="20"/>
    <x v="1"/>
  </r>
  <r>
    <x v="238"/>
    <x v="15"/>
    <x v="20"/>
    <x v="1"/>
  </r>
  <r>
    <x v="268"/>
    <x v="165"/>
    <x v="20"/>
    <x v="1"/>
  </r>
  <r>
    <x v="226"/>
    <x v="32"/>
    <x v="20"/>
    <x v="1"/>
  </r>
  <r>
    <x v="297"/>
    <x v="261"/>
    <x v="20"/>
    <x v="1"/>
  </r>
  <r>
    <x v="348"/>
    <x v="289"/>
    <x v="12"/>
    <x v="1"/>
  </r>
  <r>
    <x v="342"/>
    <x v="158"/>
    <x v="5"/>
    <x v="1"/>
  </r>
  <r>
    <x v="24"/>
    <x v="279"/>
    <x v="9"/>
    <x v="1"/>
  </r>
  <r>
    <x v="69"/>
    <x v="226"/>
    <x v="28"/>
    <x v="1"/>
  </r>
  <r>
    <x v="178"/>
    <x v="54"/>
    <x v="20"/>
    <x v="1"/>
  </r>
  <r>
    <x v="42"/>
    <x v="297"/>
    <x v="27"/>
    <x v="1"/>
  </r>
  <r>
    <x v="218"/>
    <x v="14"/>
    <x v="20"/>
    <x v="1"/>
  </r>
  <r>
    <x v="219"/>
    <x v="33"/>
    <x v="20"/>
    <x v="1"/>
  </r>
  <r>
    <x v="366"/>
    <x v="236"/>
    <x v="17"/>
    <x v="1"/>
  </r>
  <r>
    <x v="122"/>
    <x v="336"/>
    <x v="30"/>
    <x v="1"/>
  </r>
  <r>
    <x v="299"/>
    <x v="64"/>
    <x v="20"/>
    <x v="1"/>
  </r>
  <r>
    <x v="127"/>
    <x v="355"/>
    <x v="30"/>
    <x v="1"/>
  </r>
  <r>
    <x v="150"/>
    <x v="229"/>
    <x v="5"/>
    <x v="1"/>
  </r>
  <r>
    <x v="156"/>
    <x v="312"/>
    <x v="5"/>
    <x v="1"/>
  </r>
  <r>
    <x v="153"/>
    <x v="317"/>
    <x v="5"/>
    <x v="1"/>
  </r>
  <r>
    <x v="126"/>
    <x v="354"/>
    <x v="30"/>
    <x v="1"/>
  </r>
  <r>
    <x v="70"/>
    <x v="225"/>
    <x v="28"/>
    <x v="1"/>
  </r>
  <r>
    <x v="87"/>
    <x v="359"/>
    <x v="30"/>
    <x v="1"/>
  </r>
  <r>
    <x v="244"/>
    <x v="40"/>
    <x v="20"/>
    <x v="1"/>
  </r>
  <r>
    <x v="192"/>
    <x v="222"/>
    <x v="20"/>
    <x v="1"/>
  </r>
  <r>
    <x v="257"/>
    <x v="51"/>
    <x v="20"/>
    <x v="1"/>
  </r>
  <r>
    <x v="170"/>
    <x v="139"/>
    <x v="20"/>
    <x v="1"/>
  </r>
  <r>
    <x v="278"/>
    <x v="69"/>
    <x v="20"/>
    <x v="1"/>
  </r>
  <r>
    <x v="11"/>
    <x v="134"/>
    <x v="9"/>
    <x v="1"/>
  </r>
  <r>
    <x v="323"/>
    <x v="130"/>
    <x v="20"/>
    <x v="1"/>
  </r>
  <r>
    <x v="371"/>
    <x v="298"/>
    <x v="25"/>
    <x v="1"/>
  </r>
  <r>
    <x v="18"/>
    <x v="73"/>
    <x v="9"/>
    <x v="1"/>
  </r>
  <r>
    <x v="250"/>
    <x v="248"/>
    <x v="20"/>
    <x v="1"/>
  </r>
  <r>
    <x v="189"/>
    <x v="159"/>
    <x v="20"/>
    <x v="1"/>
  </r>
  <r>
    <x v="251"/>
    <x v="249"/>
    <x v="20"/>
    <x v="1"/>
  </r>
  <r>
    <x v="346"/>
    <x v="70"/>
    <x v="28"/>
    <x v="1"/>
  </r>
  <r>
    <x v="209"/>
    <x v="52"/>
    <x v="20"/>
    <x v="1"/>
  </r>
  <r>
    <x v="246"/>
    <x v="42"/>
    <x v="20"/>
    <x v="1"/>
  </r>
  <r>
    <x v="262"/>
    <x v="78"/>
    <x v="20"/>
    <x v="1"/>
  </r>
  <r>
    <x v="32"/>
    <x v="127"/>
    <x v="25"/>
    <x v="1"/>
  </r>
  <r>
    <x v="104"/>
    <x v="103"/>
    <x v="4"/>
    <x v="1"/>
  </r>
  <r>
    <x v="319"/>
    <x v="176"/>
    <x v="20"/>
    <x v="1"/>
  </r>
  <r>
    <x v="23"/>
    <x v="278"/>
    <x v="9"/>
    <x v="1"/>
  </r>
  <r>
    <x v="179"/>
    <x v="141"/>
    <x v="20"/>
    <x v="1"/>
  </r>
  <r>
    <x v="181"/>
    <x v="145"/>
    <x v="20"/>
    <x v="1"/>
  </r>
  <r>
    <x v="202"/>
    <x v="233"/>
    <x v="20"/>
    <x v="1"/>
  </r>
  <r>
    <x v="282"/>
    <x v="190"/>
    <x v="20"/>
    <x v="1"/>
  </r>
  <r>
    <x v="5"/>
    <x v="281"/>
    <x v="9"/>
    <x v="1"/>
  </r>
  <r>
    <x v="30"/>
    <x v="301"/>
    <x v="25"/>
    <x v="1"/>
  </r>
  <r>
    <x v="188"/>
    <x v="124"/>
    <x v="20"/>
    <x v="1"/>
  </r>
  <r>
    <x v="139"/>
    <x v="98"/>
    <x v="4"/>
    <x v="1"/>
  </r>
  <r>
    <x v="242"/>
    <x v="13"/>
    <x v="20"/>
    <x v="1"/>
  </r>
  <r>
    <x v="1"/>
    <x v="259"/>
    <x v="9"/>
    <x v="1"/>
  </r>
  <r>
    <x v="221"/>
    <x v="61"/>
    <x v="20"/>
    <x v="1"/>
  </r>
  <r>
    <x v="220"/>
    <x v="185"/>
    <x v="20"/>
    <x v="1"/>
  </r>
  <r>
    <x v="107"/>
    <x v="114"/>
    <x v="4"/>
    <x v="1"/>
  </r>
  <r>
    <x v="259"/>
    <x v="50"/>
    <x v="20"/>
    <x v="1"/>
  </r>
  <r>
    <x v="172"/>
    <x v="140"/>
    <x v="20"/>
    <x v="1"/>
  </r>
  <r>
    <x v="347"/>
    <x v="184"/>
    <x v="11"/>
    <x v="1"/>
  </r>
  <r>
    <x v="211"/>
    <x v="128"/>
    <x v="20"/>
    <x v="1"/>
  </r>
  <r>
    <x v="236"/>
    <x v="36"/>
    <x v="20"/>
    <x v="1"/>
  </r>
  <r>
    <x v="111"/>
    <x v="343"/>
    <x v="30"/>
    <x v="1"/>
  </r>
  <r>
    <x v="169"/>
    <x v="11"/>
    <x v="20"/>
    <x v="1"/>
  </r>
  <r>
    <x v="89"/>
    <x v="360"/>
    <x v="30"/>
    <x v="1"/>
  </r>
  <r>
    <x v="198"/>
    <x v="20"/>
    <x v="20"/>
    <x v="1"/>
  </r>
  <r>
    <x v="110"/>
    <x v="361"/>
    <x v="30"/>
    <x v="1"/>
  </r>
  <r>
    <x v="26"/>
    <x v="137"/>
    <x v="25"/>
    <x v="1"/>
  </r>
  <r>
    <x v="343"/>
    <x v="322"/>
    <x v="5"/>
    <x v="1"/>
  </r>
  <r>
    <x v="131"/>
    <x v="357"/>
    <x v="30"/>
    <x v="1"/>
  </r>
  <r>
    <x v="154"/>
    <x v="318"/>
    <x v="5"/>
    <x v="1"/>
  </r>
  <r>
    <x v="136"/>
    <x v="329"/>
    <x v="30"/>
    <x v="1"/>
  </r>
  <r>
    <x v="109"/>
    <x v="362"/>
    <x v="30"/>
    <x v="1"/>
  </r>
  <r>
    <x v="114"/>
    <x v="349"/>
    <x v="30"/>
    <x v="1"/>
  </r>
  <r>
    <x v="41"/>
    <x v="296"/>
    <x v="27"/>
    <x v="1"/>
  </r>
  <r>
    <x v="372"/>
    <x v="210"/>
    <x v="22"/>
    <x v="1"/>
  </r>
  <r>
    <x v="341"/>
    <x v="158"/>
    <x v="5"/>
    <x v="1"/>
  </r>
  <r>
    <x v="34"/>
    <x v="273"/>
    <x v="25"/>
    <x v="1"/>
  </r>
  <r>
    <x v="130"/>
    <x v="351"/>
    <x v="30"/>
    <x v="1"/>
  </r>
  <r>
    <x v="100"/>
    <x v="333"/>
    <x v="30"/>
    <x v="1"/>
  </r>
  <r>
    <x v="35"/>
    <x v="271"/>
    <x v="25"/>
    <x v="1"/>
  </r>
  <r>
    <x v="97"/>
    <x v="363"/>
    <x v="30"/>
    <x v="1"/>
  </r>
  <r>
    <x v="175"/>
    <x v="46"/>
    <x v="20"/>
    <x v="1"/>
  </r>
  <r>
    <x v="269"/>
    <x v="62"/>
    <x v="20"/>
    <x v="1"/>
  </r>
  <r>
    <x v="48"/>
    <x v="196"/>
    <x v="1"/>
    <x v="1"/>
  </r>
  <r>
    <x v="201"/>
    <x v="234"/>
    <x v="20"/>
    <x v="1"/>
  </r>
  <r>
    <x v="286"/>
    <x v="201"/>
    <x v="20"/>
    <x v="1"/>
  </r>
  <r>
    <x v="27"/>
    <x v="266"/>
    <x v="25"/>
    <x v="1"/>
  </r>
  <r>
    <x v="177"/>
    <x v="48"/>
    <x v="20"/>
    <x v="1"/>
  </r>
  <r>
    <x v="208"/>
    <x v="85"/>
    <x v="20"/>
    <x v="1"/>
  </r>
  <r>
    <x v="17"/>
    <x v="2"/>
    <x v="19"/>
    <x v="1"/>
  </r>
  <r>
    <x v="22"/>
    <x v="263"/>
    <x v="18"/>
    <x v="1"/>
  </r>
  <r>
    <x v="275"/>
    <x v="327"/>
    <x v="20"/>
    <x v="1"/>
  </r>
  <r>
    <x v="223"/>
    <x v="31"/>
    <x v="20"/>
    <x v="1"/>
  </r>
  <r>
    <x v="39"/>
    <x v="194"/>
    <x v="27"/>
    <x v="1"/>
  </r>
  <r>
    <x v="224"/>
    <x v="174"/>
    <x v="20"/>
    <x v="1"/>
  </r>
  <r>
    <x v="300"/>
    <x v="65"/>
    <x v="20"/>
    <x v="1"/>
  </r>
  <r>
    <x v="233"/>
    <x v="207"/>
    <x v="20"/>
    <x v="1"/>
  </r>
  <r>
    <x v="4"/>
    <x v="282"/>
    <x v="9"/>
    <x v="1"/>
  </r>
  <r>
    <x v="7"/>
    <x v="173"/>
    <x v="2"/>
    <x v="1"/>
  </r>
  <r>
    <x v="190"/>
    <x v="160"/>
    <x v="20"/>
    <x v="1"/>
  </r>
  <r>
    <x v="8"/>
    <x v="172"/>
    <x v="2"/>
    <x v="1"/>
  </r>
  <r>
    <x v="60"/>
    <x v="197"/>
    <x v="29"/>
    <x v="1"/>
  </r>
  <r>
    <x v="260"/>
    <x v="38"/>
    <x v="20"/>
    <x v="1"/>
  </r>
  <r>
    <x v="200"/>
    <x v="59"/>
    <x v="20"/>
    <x v="1"/>
  </r>
  <r>
    <x v="174"/>
    <x v="143"/>
    <x v="20"/>
    <x v="1"/>
  </r>
  <r>
    <x v="95"/>
    <x v="340"/>
    <x v="30"/>
    <x v="1"/>
  </r>
  <r>
    <x v="307"/>
    <x v="167"/>
    <x v="20"/>
    <x v="1"/>
  </r>
  <r>
    <x v="217"/>
    <x v="163"/>
    <x v="20"/>
    <x v="1"/>
  </r>
  <r>
    <x v="145"/>
    <x v="315"/>
    <x v="5"/>
    <x v="1"/>
  </r>
  <r>
    <x v="284"/>
    <x v="191"/>
    <x v="20"/>
    <x v="1"/>
  </r>
  <r>
    <x v="228"/>
    <x v="41"/>
    <x v="20"/>
    <x v="1"/>
  </r>
  <r>
    <x v="227"/>
    <x v="16"/>
    <x v="20"/>
    <x v="1"/>
  </r>
  <r>
    <x v="313"/>
    <x v="177"/>
    <x v="20"/>
    <x v="1"/>
  </r>
  <r>
    <x v="140"/>
    <x v="99"/>
    <x v="4"/>
    <x v="1"/>
  </r>
  <r>
    <x v="265"/>
    <x v="58"/>
    <x v="20"/>
    <x v="1"/>
  </r>
  <r>
    <x v="276"/>
    <x v="243"/>
    <x v="20"/>
    <x v="1"/>
  </r>
  <r>
    <x v="362"/>
    <x v="242"/>
    <x v="20"/>
    <x v="1"/>
  </r>
  <r>
    <x v="213"/>
    <x v="241"/>
    <x v="20"/>
    <x v="1"/>
  </r>
  <r>
    <x v="119"/>
    <x v="120"/>
    <x v="4"/>
    <x v="1"/>
  </r>
  <r>
    <x v="148"/>
    <x v="311"/>
    <x v="5"/>
    <x v="1"/>
  </r>
  <r>
    <x v="58"/>
    <x v="135"/>
    <x v="29"/>
    <x v="1"/>
  </r>
  <r>
    <x v="287"/>
    <x v="286"/>
    <x v="20"/>
    <x v="1"/>
  </r>
  <r>
    <x v="267"/>
    <x v="84"/>
    <x v="20"/>
    <x v="1"/>
  </r>
  <r>
    <x v="215"/>
    <x v="27"/>
    <x v="20"/>
    <x v="1"/>
  </r>
  <r>
    <x v="15"/>
    <x v="239"/>
    <x v="19"/>
    <x v="1"/>
  </r>
  <r>
    <x v="292"/>
    <x v="203"/>
    <x v="20"/>
    <x v="1"/>
  </r>
  <r>
    <x v="310"/>
    <x v="284"/>
    <x v="20"/>
    <x v="1"/>
  </r>
  <r>
    <x v="240"/>
    <x v="53"/>
    <x v="20"/>
    <x v="1"/>
  </r>
  <r>
    <x v="43"/>
    <x v="265"/>
    <x v="27"/>
    <x v="1"/>
  </r>
  <r>
    <x v="76"/>
    <x v="104"/>
    <x v="4"/>
    <x v="1"/>
  </r>
  <r>
    <x v="324"/>
    <x v="131"/>
    <x v="20"/>
    <x v="1"/>
  </r>
  <r>
    <x v="83"/>
    <x v="102"/>
    <x v="4"/>
    <x v="1"/>
  </r>
  <r>
    <x v="327"/>
    <x v="67"/>
    <x v="20"/>
    <x v="1"/>
  </r>
  <r>
    <x v="216"/>
    <x v="26"/>
    <x v="20"/>
    <x v="1"/>
  </r>
  <r>
    <x v="183"/>
    <x v="6"/>
    <x v="20"/>
    <x v="1"/>
  </r>
  <r>
    <x v="302"/>
    <x v="121"/>
    <x v="20"/>
    <x v="1"/>
  </r>
  <r>
    <x v="344"/>
    <x v="322"/>
    <x v="5"/>
    <x v="1"/>
  </r>
  <r>
    <x v="16"/>
    <x v="1"/>
    <x v="19"/>
    <x v="1"/>
  </r>
  <r>
    <x v="59"/>
    <x v="195"/>
    <x v="29"/>
    <x v="1"/>
  </r>
  <r>
    <x v="304"/>
    <x v="123"/>
    <x v="20"/>
    <x v="1"/>
  </r>
  <r>
    <x v="354"/>
    <x v="168"/>
    <x v="21"/>
    <x v="1"/>
  </r>
  <r>
    <x v="85"/>
    <x v="331"/>
    <x v="30"/>
    <x v="1"/>
  </r>
  <r>
    <x v="0"/>
    <x v="240"/>
    <x v="8"/>
    <x v="1"/>
  </r>
  <r>
    <x v="258"/>
    <x v="5"/>
    <x v="20"/>
    <x v="1"/>
  </r>
  <r>
    <x v="272"/>
    <x v="262"/>
    <x v="20"/>
    <x v="1"/>
  </r>
  <r>
    <x v="308"/>
    <x v="223"/>
    <x v="20"/>
    <x v="1"/>
  </r>
  <r>
    <x v="249"/>
    <x v="43"/>
    <x v="20"/>
    <x v="1"/>
  </r>
  <r>
    <x v="37"/>
    <x v="198"/>
    <x v="25"/>
    <x v="1"/>
  </r>
  <r>
    <x v="338"/>
    <x v="302"/>
    <x v="6"/>
    <x v="1"/>
  </r>
  <r>
    <x v="197"/>
    <x v="19"/>
    <x v="20"/>
    <x v="1"/>
  </r>
  <r>
    <x v="74"/>
    <x v="345"/>
    <x v="30"/>
    <x v="1"/>
  </r>
  <r>
    <x v="90"/>
    <x v="330"/>
    <x v="30"/>
    <x v="1"/>
  </r>
  <r>
    <x v="123"/>
    <x v="346"/>
    <x v="30"/>
    <x v="1"/>
  </r>
  <r>
    <x v="373"/>
    <x v="164"/>
    <x v="20"/>
    <x v="1"/>
  </r>
  <r>
    <x v="99"/>
    <x v="365"/>
    <x v="30"/>
    <x v="1"/>
  </r>
  <r>
    <x v="322"/>
    <x v="129"/>
    <x v="20"/>
    <x v="1"/>
  </r>
  <r>
    <x v="36"/>
    <x v="199"/>
    <x v="25"/>
    <x v="1"/>
  </r>
</pivotCacheRecords>
</file>

<file path=xl/pivotCache/pivotCacheRecords4.xml><?xml version="1.0" encoding="utf-8"?>
<pivotCacheRecords xmlns="http://schemas.openxmlformats.org/spreadsheetml/2006/main" xmlns:r="http://schemas.openxmlformats.org/officeDocument/2006/relationships" count="371">
  <r>
    <x v="317"/>
    <x v="277"/>
    <x v="0"/>
    <x v="0"/>
  </r>
  <r>
    <x v="318"/>
    <x v="278"/>
    <x v="0"/>
    <x v="0"/>
  </r>
  <r>
    <x v="319"/>
    <x v="279"/>
    <x v="0"/>
    <x v="0"/>
  </r>
  <r>
    <x v="320"/>
    <x v="134"/>
    <x v="0"/>
    <x v="0"/>
  </r>
  <r>
    <x v="321"/>
    <x v="135"/>
    <x v="0"/>
    <x v="0"/>
  </r>
  <r>
    <x v="322"/>
    <x v="142"/>
    <x v="0"/>
    <x v="0"/>
  </r>
  <r>
    <x v="363"/>
    <x v="235"/>
    <x v="25"/>
    <x v="0"/>
  </r>
  <r>
    <x v="364"/>
    <x v="235"/>
    <x v="25"/>
    <x v="0"/>
  </r>
  <r>
    <x v="365"/>
    <x v="235"/>
    <x v="25"/>
    <x v="0"/>
  </r>
  <r>
    <x v="366"/>
    <x v="234"/>
    <x v="25"/>
    <x v="0"/>
  </r>
  <r>
    <x v="367"/>
    <x v="234"/>
    <x v="25"/>
    <x v="0"/>
  </r>
  <r>
    <x v="368"/>
    <x v="272"/>
    <x v="25"/>
    <x v="0"/>
  </r>
  <r>
    <x v="369"/>
    <x v="273"/>
    <x v="25"/>
    <x v="0"/>
  </r>
  <r>
    <x v="289"/>
    <x v="215"/>
    <x v="28"/>
    <x v="0"/>
  </r>
  <r>
    <x v="290"/>
    <x v="65"/>
    <x v="28"/>
    <x v="0"/>
  </r>
  <r>
    <x v="291"/>
    <x v="232"/>
    <x v="28"/>
    <x v="0"/>
  </r>
  <r>
    <x v="292"/>
    <x v="193"/>
    <x v="28"/>
    <x v="0"/>
  </r>
  <r>
    <x v="293"/>
    <x v="298"/>
    <x v="28"/>
    <x v="0"/>
  </r>
  <r>
    <x v="294"/>
    <x v="144"/>
    <x v="28"/>
    <x v="0"/>
  </r>
  <r>
    <x v="295"/>
    <x v="349"/>
    <x v="28"/>
    <x v="0"/>
  </r>
  <r>
    <x v="296"/>
    <x v="347"/>
    <x v="28"/>
    <x v="0"/>
  </r>
  <r>
    <x v="297"/>
    <x v="348"/>
    <x v="28"/>
    <x v="0"/>
  </r>
  <r>
    <x v="298"/>
    <x v="346"/>
    <x v="28"/>
    <x v="0"/>
  </r>
  <r>
    <x v="301"/>
    <x v="14"/>
    <x v="28"/>
    <x v="0"/>
  </r>
  <r>
    <x v="302"/>
    <x v="13"/>
    <x v="28"/>
    <x v="0"/>
  </r>
  <r>
    <x v="303"/>
    <x v="15"/>
    <x v="28"/>
    <x v="0"/>
  </r>
  <r>
    <x v="305"/>
    <x v="63"/>
    <x v="28"/>
    <x v="0"/>
  </r>
  <r>
    <x v="306"/>
    <x v="62"/>
    <x v="28"/>
    <x v="0"/>
  </r>
  <r>
    <x v="307"/>
    <x v="275"/>
    <x v="28"/>
    <x v="0"/>
  </r>
  <r>
    <x v="308"/>
    <x v="333"/>
    <x v="28"/>
    <x v="0"/>
  </r>
  <r>
    <x v="268"/>
    <x v="79"/>
    <x v="4"/>
    <x v="0"/>
  </r>
  <r>
    <x v="269"/>
    <x v="218"/>
    <x v="17"/>
    <x v="0"/>
  </r>
  <r>
    <x v="270"/>
    <x v="359"/>
    <x v="44"/>
    <x v="0"/>
  </r>
  <r>
    <x v="271"/>
    <x v="220"/>
    <x v="17"/>
    <x v="0"/>
  </r>
  <r>
    <x v="272"/>
    <x v="80"/>
    <x v="4"/>
    <x v="0"/>
  </r>
  <r>
    <x v="273"/>
    <x v="219"/>
    <x v="17"/>
    <x v="0"/>
  </r>
  <r>
    <x v="275"/>
    <x v="77"/>
    <x v="4"/>
    <x v="0"/>
  </r>
  <r>
    <x v="277"/>
    <x v="350"/>
    <x v="5"/>
    <x v="0"/>
  </r>
  <r>
    <x v="278"/>
    <x v="231"/>
    <x v="5"/>
    <x v="0"/>
  </r>
  <r>
    <x v="279"/>
    <x v="341"/>
    <x v="5"/>
    <x v="0"/>
  </r>
  <r>
    <x v="280"/>
    <x v="100"/>
    <x v="18"/>
    <x v="0"/>
  </r>
  <r>
    <x v="281"/>
    <x v="99"/>
    <x v="18"/>
    <x v="0"/>
  </r>
  <r>
    <x v="282"/>
    <x v="316"/>
    <x v="18"/>
    <x v="0"/>
  </r>
  <r>
    <x v="30"/>
    <x v="8"/>
    <x v="2"/>
    <x v="0"/>
  </r>
  <r>
    <x v="94"/>
    <x v="324"/>
    <x v="46"/>
    <x v="0"/>
  </r>
  <r>
    <x v="100"/>
    <x v="205"/>
    <x v="27"/>
    <x v="0"/>
  </r>
  <r>
    <x v="102"/>
    <x v="41"/>
    <x v="46"/>
    <x v="0"/>
  </r>
  <r>
    <x v="138"/>
    <x v="352"/>
    <x v="14"/>
    <x v="0"/>
  </r>
  <r>
    <x v="159"/>
    <x v="288"/>
    <x v="36"/>
    <x v="0"/>
  </r>
  <r>
    <x v="169"/>
    <x v="320"/>
    <x v="38"/>
    <x v="0"/>
  </r>
  <r>
    <x v="171"/>
    <x v="172"/>
    <x v="38"/>
    <x v="0"/>
  </r>
  <r>
    <x v="196"/>
    <x v="294"/>
    <x v="31"/>
    <x v="0"/>
  </r>
  <r>
    <x v="198"/>
    <x v="107"/>
    <x v="31"/>
    <x v="0"/>
  </r>
  <r>
    <x v="199"/>
    <x v="106"/>
    <x v="31"/>
    <x v="0"/>
  </r>
  <r>
    <x v="210"/>
    <x v="89"/>
    <x v="31"/>
    <x v="0"/>
  </r>
  <r>
    <x v="211"/>
    <x v="55"/>
    <x v="31"/>
    <x v="0"/>
  </r>
  <r>
    <x v="212"/>
    <x v="57"/>
    <x v="31"/>
    <x v="0"/>
  </r>
  <r>
    <x v="213"/>
    <x v="56"/>
    <x v="31"/>
    <x v="0"/>
  </r>
  <r>
    <x v="214"/>
    <x v="184"/>
    <x v="16"/>
    <x v="0"/>
  </r>
  <r>
    <x v="220"/>
    <x v="276"/>
    <x v="31"/>
    <x v="0"/>
  </r>
  <r>
    <x v="237"/>
    <x v="21"/>
    <x v="37"/>
    <x v="0"/>
  </r>
  <r>
    <x v="238"/>
    <x v="182"/>
    <x v="37"/>
    <x v="0"/>
  </r>
  <r>
    <x v="251"/>
    <x v="233"/>
    <x v="19"/>
    <x v="0"/>
  </r>
  <r>
    <x v="252"/>
    <x v="42"/>
    <x v="19"/>
    <x v="0"/>
  </r>
  <r>
    <x v="253"/>
    <x v="358"/>
    <x v="19"/>
    <x v="0"/>
  </r>
  <r>
    <x v="258"/>
    <x v="224"/>
    <x v="39"/>
    <x v="0"/>
  </r>
  <r>
    <x v="259"/>
    <x v="224"/>
    <x v="39"/>
    <x v="0"/>
  </r>
  <r>
    <x v="265"/>
    <x v="158"/>
    <x v="39"/>
    <x v="0"/>
  </r>
  <r>
    <x v="266"/>
    <x v="5"/>
    <x v="33"/>
    <x v="0"/>
  </r>
  <r>
    <x v="267"/>
    <x v="361"/>
    <x v="33"/>
    <x v="0"/>
  </r>
  <r>
    <x v="328"/>
    <x v="112"/>
    <x v="8"/>
    <x v="0"/>
  </r>
  <r>
    <x v="335"/>
    <x v="192"/>
    <x v="1"/>
    <x v="0"/>
  </r>
  <r>
    <x v="347"/>
    <x v="270"/>
    <x v="45"/>
    <x v="0"/>
  </r>
  <r>
    <x v="355"/>
    <x v="332"/>
    <x v="29"/>
    <x v="0"/>
  </r>
  <r>
    <x v="47"/>
    <x v="10"/>
    <x v="49"/>
    <x v="1"/>
  </r>
  <r>
    <x v="45"/>
    <x v="116"/>
    <x v="2"/>
    <x v="1"/>
  </r>
  <r>
    <x v="6"/>
    <x v="132"/>
    <x v="49"/>
    <x v="1"/>
  </r>
  <r>
    <x v="142"/>
    <x v="228"/>
    <x v="22"/>
    <x v="1"/>
  </r>
  <r>
    <x v="106"/>
    <x v="206"/>
    <x v="27"/>
    <x v="1"/>
  </r>
  <r>
    <x v="121"/>
    <x v="230"/>
    <x v="13"/>
    <x v="1"/>
  </r>
  <r>
    <x v="95"/>
    <x v="20"/>
    <x v="27"/>
    <x v="1"/>
  </r>
  <r>
    <x v="69"/>
    <x v="208"/>
    <x v="13"/>
    <x v="1"/>
  </r>
  <r>
    <x v="70"/>
    <x v="210"/>
    <x v="13"/>
    <x v="1"/>
  </r>
  <r>
    <x v="98"/>
    <x v="308"/>
    <x v="27"/>
    <x v="1"/>
  </r>
  <r>
    <x v="43"/>
    <x v="254"/>
    <x v="49"/>
    <x v="1"/>
  </r>
  <r>
    <x v="120"/>
    <x v="229"/>
    <x v="13"/>
    <x v="1"/>
  </r>
  <r>
    <x v="99"/>
    <x v="204"/>
    <x v="27"/>
    <x v="1"/>
  </r>
  <r>
    <x v="107"/>
    <x v="195"/>
    <x v="27"/>
    <x v="1"/>
  </r>
  <r>
    <x v="17"/>
    <x v="199"/>
    <x v="47"/>
    <x v="1"/>
  </r>
  <r>
    <x v="42"/>
    <x v="253"/>
    <x v="49"/>
    <x v="1"/>
  </r>
  <r>
    <x v="339"/>
    <x v="285"/>
    <x v="1"/>
    <x v="1"/>
  </r>
  <r>
    <x v="260"/>
    <x v="194"/>
    <x v="39"/>
    <x v="1"/>
  </r>
  <r>
    <x v="126"/>
    <x v="216"/>
    <x v="12"/>
    <x v="1"/>
  </r>
  <r>
    <x v="48"/>
    <x v="247"/>
    <x v="49"/>
    <x v="1"/>
  </r>
  <r>
    <x v="66"/>
    <x v="326"/>
    <x v="13"/>
    <x v="1"/>
  </r>
  <r>
    <x v="56"/>
    <x v="51"/>
    <x v="2"/>
    <x v="1"/>
  </r>
  <r>
    <x v="65"/>
    <x v="327"/>
    <x v="13"/>
    <x v="1"/>
  </r>
  <r>
    <x v="2"/>
    <x v="74"/>
    <x v="21"/>
    <x v="1"/>
  </r>
  <r>
    <x v="349"/>
    <x v="103"/>
    <x v="7"/>
    <x v="1"/>
  </r>
  <r>
    <x v="338"/>
    <x v="173"/>
    <x v="1"/>
    <x v="1"/>
  </r>
  <r>
    <x v="329"/>
    <x v="113"/>
    <x v="8"/>
    <x v="1"/>
  </r>
  <r>
    <x v="336"/>
    <x v="67"/>
    <x v="1"/>
    <x v="1"/>
  </r>
  <r>
    <x v="337"/>
    <x v="174"/>
    <x v="1"/>
    <x v="1"/>
  </r>
  <r>
    <x v="262"/>
    <x v="293"/>
    <x v="39"/>
    <x v="1"/>
  </r>
  <r>
    <x v="264"/>
    <x v="164"/>
    <x v="39"/>
    <x v="1"/>
  </r>
  <r>
    <x v="188"/>
    <x v="160"/>
    <x v="30"/>
    <x v="1"/>
  </r>
  <r>
    <x v="203"/>
    <x v="119"/>
    <x v="31"/>
    <x v="1"/>
  </r>
  <r>
    <x v="189"/>
    <x v="16"/>
    <x v="30"/>
    <x v="1"/>
  </r>
  <r>
    <x v="177"/>
    <x v="26"/>
    <x v="40"/>
    <x v="1"/>
  </r>
  <r>
    <x v="204"/>
    <x v="109"/>
    <x v="31"/>
    <x v="1"/>
  </r>
  <r>
    <x v="179"/>
    <x v="295"/>
    <x v="9"/>
    <x v="1"/>
  </r>
  <r>
    <x v="184"/>
    <x v="161"/>
    <x v="30"/>
    <x v="1"/>
  </r>
  <r>
    <x v="161"/>
    <x v="259"/>
    <x v="36"/>
    <x v="1"/>
  </r>
  <r>
    <x v="143"/>
    <x v="356"/>
    <x v="24"/>
    <x v="1"/>
  </r>
  <r>
    <x v="135"/>
    <x v="207"/>
    <x v="48"/>
    <x v="1"/>
  </r>
  <r>
    <x v="110"/>
    <x v="18"/>
    <x v="46"/>
    <x v="1"/>
  </r>
  <r>
    <x v="108"/>
    <x v="196"/>
    <x v="27"/>
    <x v="1"/>
  </r>
  <r>
    <x v="78"/>
    <x v="120"/>
    <x v="12"/>
    <x v="1"/>
  </r>
  <r>
    <x v="93"/>
    <x v="323"/>
    <x v="46"/>
    <x v="1"/>
  </r>
  <r>
    <x v="91"/>
    <x v="58"/>
    <x v="46"/>
    <x v="1"/>
  </r>
  <r>
    <x v="101"/>
    <x v="40"/>
    <x v="46"/>
    <x v="1"/>
  </r>
  <r>
    <x v="140"/>
    <x v="43"/>
    <x v="24"/>
    <x v="1"/>
  </r>
  <r>
    <x v="141"/>
    <x v="44"/>
    <x v="24"/>
    <x v="1"/>
  </r>
  <r>
    <x v="111"/>
    <x v="17"/>
    <x v="46"/>
    <x v="1"/>
  </r>
  <r>
    <x v="49"/>
    <x v="246"/>
    <x v="49"/>
    <x v="1"/>
  </r>
  <r>
    <x v="68"/>
    <x v="209"/>
    <x v="13"/>
    <x v="1"/>
  </r>
  <r>
    <x v="24"/>
    <x v="50"/>
    <x v="12"/>
    <x v="1"/>
  </r>
  <r>
    <x v="4"/>
    <x v="75"/>
    <x v="21"/>
    <x v="1"/>
  </r>
  <r>
    <x v="25"/>
    <x v="49"/>
    <x v="12"/>
    <x v="1"/>
  </r>
  <r>
    <x v="67"/>
    <x v="328"/>
    <x v="13"/>
    <x v="1"/>
  </r>
  <r>
    <x v="3"/>
    <x v="73"/>
    <x v="21"/>
    <x v="1"/>
  </r>
  <r>
    <x v="1"/>
    <x v="76"/>
    <x v="21"/>
    <x v="1"/>
  </r>
  <r>
    <x v="14"/>
    <x v="317"/>
    <x v="20"/>
    <x v="1"/>
  </r>
  <r>
    <x v="359"/>
    <x v="282"/>
    <x v="29"/>
    <x v="1"/>
  </r>
  <r>
    <x v="343"/>
    <x v="345"/>
    <x v="9"/>
    <x v="1"/>
  </r>
  <r>
    <x v="314"/>
    <x v="301"/>
    <x v="28"/>
    <x v="1"/>
  </r>
  <r>
    <x v="341"/>
    <x v="117"/>
    <x v="9"/>
    <x v="1"/>
  </r>
  <r>
    <x v="247"/>
    <x v="337"/>
    <x v="34"/>
    <x v="1"/>
  </r>
  <r>
    <x v="256"/>
    <x v="130"/>
    <x v="32"/>
    <x v="1"/>
  </r>
  <r>
    <x v="254"/>
    <x v="260"/>
    <x v="32"/>
    <x v="1"/>
  </r>
  <r>
    <x v="215"/>
    <x v="181"/>
    <x v="16"/>
    <x v="1"/>
  </r>
  <r>
    <x v="246"/>
    <x v="336"/>
    <x v="34"/>
    <x v="1"/>
  </r>
  <r>
    <x v="225"/>
    <x v="175"/>
    <x v="16"/>
    <x v="1"/>
  </r>
  <r>
    <x v="248"/>
    <x v="190"/>
    <x v="16"/>
    <x v="1"/>
  </r>
  <r>
    <x v="235"/>
    <x v="274"/>
    <x v="41"/>
    <x v="1"/>
  </r>
  <r>
    <x v="242"/>
    <x v="183"/>
    <x v="34"/>
    <x v="1"/>
  </r>
  <r>
    <x v="243"/>
    <x v="153"/>
    <x v="34"/>
    <x v="1"/>
  </r>
  <r>
    <x v="186"/>
    <x v="23"/>
    <x v="28"/>
    <x v="1"/>
  </r>
  <r>
    <x v="178"/>
    <x v="163"/>
    <x v="9"/>
    <x v="1"/>
  </r>
  <r>
    <x v="164"/>
    <x v="221"/>
    <x v="38"/>
    <x v="1"/>
  </r>
  <r>
    <x v="165"/>
    <x v="39"/>
    <x v="38"/>
    <x v="1"/>
  </r>
  <r>
    <x v="170"/>
    <x v="11"/>
    <x v="38"/>
    <x v="1"/>
  </r>
  <r>
    <x v="146"/>
    <x v="46"/>
    <x v="26"/>
    <x v="1"/>
  </r>
  <r>
    <x v="163"/>
    <x v="289"/>
    <x v="38"/>
    <x v="1"/>
  </r>
  <r>
    <x v="97"/>
    <x v="306"/>
    <x v="27"/>
    <x v="1"/>
  </r>
  <r>
    <x v="128"/>
    <x v="169"/>
    <x v="48"/>
    <x v="1"/>
  </r>
  <r>
    <x v="137"/>
    <x v="351"/>
    <x v="14"/>
    <x v="1"/>
  </r>
  <r>
    <x v="92"/>
    <x v="59"/>
    <x v="46"/>
    <x v="1"/>
  </r>
  <r>
    <x v="112"/>
    <x v="19"/>
    <x v="46"/>
    <x v="1"/>
  </r>
  <r>
    <x v="31"/>
    <x v="35"/>
    <x v="2"/>
    <x v="1"/>
  </r>
  <r>
    <x v="64"/>
    <x v="240"/>
    <x v="2"/>
    <x v="1"/>
  </r>
  <r>
    <x v="40"/>
    <x v="263"/>
    <x v="2"/>
    <x v="1"/>
  </r>
  <r>
    <x v="57"/>
    <x v="52"/>
    <x v="2"/>
    <x v="1"/>
  </r>
  <r>
    <x v="62"/>
    <x v="32"/>
    <x v="2"/>
    <x v="1"/>
  </r>
  <r>
    <x v="323"/>
    <x v="121"/>
    <x v="31"/>
    <x v="1"/>
  </r>
  <r>
    <x v="351"/>
    <x v="104"/>
    <x v="7"/>
    <x v="1"/>
  </r>
  <r>
    <x v="223"/>
    <x v="313"/>
    <x v="31"/>
    <x v="1"/>
  </r>
  <r>
    <x v="208"/>
    <x v="187"/>
    <x v="16"/>
    <x v="1"/>
  </r>
  <r>
    <x v="172"/>
    <x v="299"/>
    <x v="40"/>
    <x v="1"/>
  </r>
  <r>
    <x v="190"/>
    <x v="155"/>
    <x v="30"/>
    <x v="1"/>
  </r>
  <r>
    <x v="82"/>
    <x v="257"/>
    <x v="13"/>
    <x v="1"/>
  </r>
  <r>
    <x v="218"/>
    <x v="177"/>
    <x v="16"/>
    <x v="1"/>
  </r>
  <r>
    <x v="182"/>
    <x v="311"/>
    <x v="9"/>
    <x v="1"/>
  </r>
  <r>
    <x v="96"/>
    <x v="307"/>
    <x v="27"/>
    <x v="1"/>
  </r>
  <r>
    <x v="34"/>
    <x v="238"/>
    <x v="2"/>
    <x v="1"/>
  </r>
  <r>
    <x v="16"/>
    <x v="200"/>
    <x v="47"/>
    <x v="1"/>
  </r>
  <r>
    <x v="50"/>
    <x v="248"/>
    <x v="49"/>
    <x v="1"/>
  </r>
  <r>
    <x v="51"/>
    <x v="264"/>
    <x v="2"/>
    <x v="1"/>
  </r>
  <r>
    <x v="19"/>
    <x v="250"/>
    <x v="47"/>
    <x v="1"/>
  </r>
  <r>
    <x v="44"/>
    <x v="115"/>
    <x v="2"/>
    <x v="1"/>
  </r>
  <r>
    <x v="46"/>
    <x v="9"/>
    <x v="49"/>
    <x v="1"/>
  </r>
  <r>
    <x v="36"/>
    <x v="68"/>
    <x v="2"/>
    <x v="1"/>
  </r>
  <r>
    <x v="361"/>
    <x v="331"/>
    <x v="29"/>
    <x v="1"/>
  </r>
  <r>
    <x v="332"/>
    <x v="101"/>
    <x v="6"/>
    <x v="1"/>
  </r>
  <r>
    <x v="250"/>
    <x v="136"/>
    <x v="19"/>
    <x v="1"/>
  </r>
  <r>
    <x v="194"/>
    <x v="84"/>
    <x v="31"/>
    <x v="1"/>
  </r>
  <r>
    <x v="325"/>
    <x v="122"/>
    <x v="11"/>
    <x v="1"/>
  </r>
  <r>
    <x v="362"/>
    <x v="318"/>
    <x v="29"/>
    <x v="1"/>
  </r>
  <r>
    <x v="316"/>
    <x v="335"/>
    <x v="28"/>
    <x v="1"/>
  </r>
  <r>
    <x v="312"/>
    <x v="60"/>
    <x v="28"/>
    <x v="1"/>
  </r>
  <r>
    <x v="324"/>
    <x v="236"/>
    <x v="11"/>
    <x v="1"/>
  </r>
  <r>
    <x v="310"/>
    <x v="24"/>
    <x v="28"/>
    <x v="1"/>
  </r>
  <r>
    <x v="245"/>
    <x v="152"/>
    <x v="34"/>
    <x v="1"/>
  </r>
  <r>
    <x v="255"/>
    <x v="290"/>
    <x v="32"/>
    <x v="1"/>
  </r>
  <r>
    <x v="234"/>
    <x v="81"/>
    <x v="41"/>
    <x v="1"/>
  </r>
  <r>
    <x v="249"/>
    <x v="188"/>
    <x v="16"/>
    <x v="1"/>
  </r>
  <r>
    <x v="233"/>
    <x v="82"/>
    <x v="41"/>
    <x v="1"/>
  </r>
  <r>
    <x v="202"/>
    <x v="108"/>
    <x v="31"/>
    <x v="1"/>
  </r>
  <r>
    <x v="207"/>
    <x v="178"/>
    <x v="31"/>
    <x v="1"/>
  </r>
  <r>
    <x v="174"/>
    <x v="97"/>
    <x v="40"/>
    <x v="1"/>
  </r>
  <r>
    <x v="183"/>
    <x v="159"/>
    <x v="30"/>
    <x v="1"/>
  </r>
  <r>
    <x v="168"/>
    <x v="342"/>
    <x v="38"/>
    <x v="1"/>
  </r>
  <r>
    <x v="167"/>
    <x v="339"/>
    <x v="38"/>
    <x v="1"/>
  </r>
  <r>
    <x v="18"/>
    <x v="201"/>
    <x v="47"/>
    <x v="1"/>
  </r>
  <r>
    <x v="37"/>
    <x v="69"/>
    <x v="2"/>
    <x v="1"/>
  </r>
  <r>
    <x v="41"/>
    <x v="262"/>
    <x v="2"/>
    <x v="1"/>
  </r>
  <r>
    <x v="340"/>
    <x v="340"/>
    <x v="30"/>
    <x v="1"/>
  </r>
  <r>
    <x v="232"/>
    <x v="82"/>
    <x v="41"/>
    <x v="1"/>
  </r>
  <r>
    <x v="231"/>
    <x v="82"/>
    <x v="41"/>
    <x v="1"/>
  </r>
  <r>
    <x v="222"/>
    <x v="314"/>
    <x v="31"/>
    <x v="1"/>
  </r>
  <r>
    <x v="197"/>
    <x v="291"/>
    <x v="31"/>
    <x v="1"/>
  </r>
  <r>
    <x v="173"/>
    <x v="191"/>
    <x v="40"/>
    <x v="1"/>
  </r>
  <r>
    <x v="206"/>
    <x v="189"/>
    <x v="16"/>
    <x v="1"/>
  </r>
  <r>
    <x v="315"/>
    <x v="335"/>
    <x v="28"/>
    <x v="1"/>
  </r>
  <r>
    <x v="326"/>
    <x v="217"/>
    <x v="11"/>
    <x v="1"/>
  </r>
  <r>
    <x v="181"/>
    <x v="310"/>
    <x v="9"/>
    <x v="1"/>
  </r>
  <r>
    <x v="33"/>
    <x v="33"/>
    <x v="2"/>
    <x v="1"/>
  </r>
  <r>
    <x v="5"/>
    <x v="37"/>
    <x v="49"/>
    <x v="1"/>
  </r>
  <r>
    <x v="354"/>
    <x v="167"/>
    <x v="3"/>
    <x v="1"/>
  </r>
  <r>
    <x v="288"/>
    <x v="25"/>
    <x v="23"/>
    <x v="1"/>
  </r>
  <r>
    <x v="257"/>
    <x v="98"/>
    <x v="39"/>
    <x v="1"/>
  </r>
  <r>
    <x v="221"/>
    <x v="315"/>
    <x v="31"/>
    <x v="1"/>
  </r>
  <r>
    <x v="226"/>
    <x v="176"/>
    <x v="16"/>
    <x v="1"/>
  </r>
  <r>
    <x v="224"/>
    <x v="312"/>
    <x v="31"/>
    <x v="1"/>
  </r>
  <r>
    <x v="236"/>
    <x v="237"/>
    <x v="37"/>
    <x v="1"/>
  </r>
  <r>
    <x v="176"/>
    <x v="30"/>
    <x v="40"/>
    <x v="1"/>
  </r>
  <r>
    <x v="205"/>
    <x v="114"/>
    <x v="31"/>
    <x v="1"/>
  </r>
  <r>
    <x v="187"/>
    <x v="160"/>
    <x v="1"/>
    <x v="1"/>
  </r>
  <r>
    <x v="180"/>
    <x v="162"/>
    <x v="9"/>
    <x v="1"/>
  </r>
  <r>
    <x v="191"/>
    <x v="96"/>
    <x v="35"/>
    <x v="1"/>
  </r>
  <r>
    <x v="193"/>
    <x v="22"/>
    <x v="35"/>
    <x v="1"/>
  </r>
  <r>
    <x v="192"/>
    <x v="22"/>
    <x v="35"/>
    <x v="1"/>
  </r>
  <r>
    <x v="160"/>
    <x v="129"/>
    <x v="36"/>
    <x v="1"/>
  </r>
  <r>
    <x v="157"/>
    <x v="225"/>
    <x v="13"/>
    <x v="1"/>
  </r>
  <r>
    <x v="147"/>
    <x v="156"/>
    <x v="13"/>
    <x v="1"/>
  </r>
  <r>
    <x v="152"/>
    <x v="268"/>
    <x v="12"/>
    <x v="1"/>
  </r>
  <r>
    <x v="90"/>
    <x v="93"/>
    <x v="12"/>
    <x v="1"/>
  </r>
  <r>
    <x v="114"/>
    <x v="213"/>
    <x v="46"/>
    <x v="1"/>
  </r>
  <r>
    <x v="129"/>
    <x v="170"/>
    <x v="48"/>
    <x v="1"/>
  </r>
  <r>
    <x v="124"/>
    <x v="85"/>
    <x v="12"/>
    <x v="1"/>
  </r>
  <r>
    <x v="117"/>
    <x v="252"/>
    <x v="13"/>
    <x v="1"/>
  </r>
  <r>
    <x v="89"/>
    <x v="94"/>
    <x v="12"/>
    <x v="1"/>
  </r>
  <r>
    <x v="87"/>
    <x v="92"/>
    <x v="12"/>
    <x v="1"/>
  </r>
  <r>
    <x v="113"/>
    <x v="261"/>
    <x v="26"/>
    <x v="1"/>
  </r>
  <r>
    <x v="115"/>
    <x v="214"/>
    <x v="46"/>
    <x v="1"/>
  </r>
  <r>
    <x v="52"/>
    <x v="265"/>
    <x v="2"/>
    <x v="1"/>
  </r>
  <r>
    <x v="59"/>
    <x v="266"/>
    <x v="49"/>
    <x v="1"/>
  </r>
  <r>
    <x v="55"/>
    <x v="4"/>
    <x v="2"/>
    <x v="1"/>
  </r>
  <r>
    <x v="29"/>
    <x v="305"/>
    <x v="12"/>
    <x v="1"/>
  </r>
  <r>
    <x v="63"/>
    <x v="47"/>
    <x v="2"/>
    <x v="1"/>
  </r>
  <r>
    <x v="22"/>
    <x v="303"/>
    <x v="12"/>
    <x v="1"/>
  </r>
  <r>
    <x v="54"/>
    <x v="2"/>
    <x v="2"/>
    <x v="1"/>
  </r>
  <r>
    <x v="75"/>
    <x v="157"/>
    <x v="12"/>
    <x v="1"/>
  </r>
  <r>
    <x v="11"/>
    <x v="227"/>
    <x v="20"/>
    <x v="1"/>
  </r>
  <r>
    <x v="15"/>
    <x v="255"/>
    <x v="10"/>
    <x v="1"/>
  </r>
  <r>
    <x v="12"/>
    <x v="226"/>
    <x v="20"/>
    <x v="1"/>
  </r>
  <r>
    <x v="13"/>
    <x v="72"/>
    <x v="20"/>
    <x v="1"/>
  </r>
  <r>
    <x v="28"/>
    <x v="28"/>
    <x v="12"/>
    <x v="1"/>
  </r>
  <r>
    <x v="10"/>
    <x v="166"/>
    <x v="20"/>
    <x v="1"/>
  </r>
  <r>
    <x v="7"/>
    <x v="222"/>
    <x v="26"/>
    <x v="1"/>
  </r>
  <r>
    <x v="342"/>
    <x v="118"/>
    <x v="9"/>
    <x v="1"/>
  </r>
  <r>
    <x v="311"/>
    <x v="61"/>
    <x v="28"/>
    <x v="1"/>
  </r>
  <r>
    <x v="358"/>
    <x v="281"/>
    <x v="29"/>
    <x v="1"/>
  </r>
  <r>
    <x v="327"/>
    <x v="36"/>
    <x v="6"/>
    <x v="1"/>
  </r>
  <r>
    <x v="334"/>
    <x v="309"/>
    <x v="1"/>
    <x v="1"/>
  </r>
  <r>
    <x v="274"/>
    <x v="78"/>
    <x v="4"/>
    <x v="1"/>
  </r>
  <r>
    <x v="162"/>
    <x v="212"/>
    <x v="36"/>
    <x v="1"/>
  </r>
  <r>
    <x v="35"/>
    <x v="239"/>
    <x v="2"/>
    <x v="1"/>
  </r>
  <r>
    <x v="313"/>
    <x v="302"/>
    <x v="28"/>
    <x v="1"/>
  </r>
  <r>
    <x v="263"/>
    <x v="127"/>
    <x v="39"/>
    <x v="1"/>
  </r>
  <r>
    <x v="230"/>
    <x v="95"/>
    <x v="41"/>
    <x v="1"/>
  </r>
  <r>
    <x v="175"/>
    <x v="29"/>
    <x v="40"/>
    <x v="1"/>
  </r>
  <r>
    <x v="209"/>
    <x v="124"/>
    <x v="31"/>
    <x v="1"/>
  </r>
  <r>
    <x v="195"/>
    <x v="128"/>
    <x v="31"/>
    <x v="1"/>
  </r>
  <r>
    <x v="166"/>
    <x v="338"/>
    <x v="38"/>
    <x v="1"/>
  </r>
  <r>
    <x v="109"/>
    <x v="137"/>
    <x v="27"/>
    <x v="1"/>
  </r>
  <r>
    <x v="122"/>
    <x v="334"/>
    <x v="10"/>
    <x v="1"/>
  </r>
  <r>
    <x v="309"/>
    <x v="286"/>
    <x v="28"/>
    <x v="1"/>
  </r>
  <r>
    <x v="357"/>
    <x v="211"/>
    <x v="29"/>
    <x v="1"/>
  </r>
  <r>
    <x v="333"/>
    <x v="329"/>
    <x v="6"/>
    <x v="1"/>
  </r>
  <r>
    <x v="356"/>
    <x v="223"/>
    <x v="29"/>
    <x v="1"/>
  </r>
  <r>
    <x v="345"/>
    <x v="133"/>
    <x v="5"/>
    <x v="1"/>
  </r>
  <r>
    <x v="370"/>
    <x v="54"/>
    <x v="31"/>
    <x v="1"/>
  </r>
  <r>
    <x v="360"/>
    <x v="280"/>
    <x v="29"/>
    <x v="1"/>
  </r>
  <r>
    <x v="353"/>
    <x v="45"/>
    <x v="3"/>
    <x v="1"/>
  </r>
  <r>
    <x v="299"/>
    <x v="12"/>
    <x v="28"/>
    <x v="1"/>
  </r>
  <r>
    <x v="350"/>
    <x v="105"/>
    <x v="7"/>
    <x v="1"/>
  </r>
  <r>
    <x v="300"/>
    <x v="141"/>
    <x v="28"/>
    <x v="1"/>
  </r>
  <r>
    <x v="330"/>
    <x v="344"/>
    <x v="6"/>
    <x v="1"/>
  </r>
  <r>
    <x v="352"/>
    <x v="330"/>
    <x v="15"/>
    <x v="1"/>
  </r>
  <r>
    <x v="331"/>
    <x v="343"/>
    <x v="6"/>
    <x v="1"/>
  </r>
  <r>
    <x v="284"/>
    <x v="258"/>
    <x v="23"/>
    <x v="1"/>
  </r>
  <r>
    <x v="276"/>
    <x v="360"/>
    <x v="44"/>
    <x v="1"/>
  </r>
  <r>
    <x v="285"/>
    <x v="198"/>
    <x v="23"/>
    <x v="1"/>
  </r>
  <r>
    <x v="261"/>
    <x v="292"/>
    <x v="39"/>
    <x v="1"/>
  </r>
  <r>
    <x v="286"/>
    <x v="146"/>
    <x v="23"/>
    <x v="1"/>
  </r>
  <r>
    <x v="287"/>
    <x v="145"/>
    <x v="23"/>
    <x v="1"/>
  </r>
  <r>
    <x v="219"/>
    <x v="300"/>
    <x v="31"/>
    <x v="1"/>
  </r>
  <r>
    <x v="229"/>
    <x v="126"/>
    <x v="41"/>
    <x v="1"/>
  </r>
  <r>
    <x v="239"/>
    <x v="66"/>
    <x v="34"/>
    <x v="1"/>
  </r>
  <r>
    <x v="240"/>
    <x v="357"/>
    <x v="34"/>
    <x v="1"/>
  </r>
  <r>
    <x v="244"/>
    <x v="154"/>
    <x v="34"/>
    <x v="1"/>
  </r>
  <r>
    <x v="216"/>
    <x v="0"/>
    <x v="31"/>
    <x v="1"/>
  </r>
  <r>
    <x v="217"/>
    <x v="88"/>
    <x v="16"/>
    <x v="1"/>
  </r>
  <r>
    <x v="200"/>
    <x v="110"/>
    <x v="31"/>
    <x v="1"/>
  </r>
  <r>
    <x v="201"/>
    <x v="111"/>
    <x v="31"/>
    <x v="1"/>
  </r>
  <r>
    <x v="185"/>
    <x v="267"/>
    <x v="30"/>
    <x v="1"/>
  </r>
  <r>
    <x v="155"/>
    <x v="321"/>
    <x v="12"/>
    <x v="1"/>
  </r>
  <r>
    <x v="158"/>
    <x v="125"/>
    <x v="36"/>
    <x v="1"/>
  </r>
  <r>
    <x v="145"/>
    <x v="287"/>
    <x v="26"/>
    <x v="1"/>
  </r>
  <r>
    <x v="153"/>
    <x v="269"/>
    <x v="12"/>
    <x v="1"/>
  </r>
  <r>
    <x v="148"/>
    <x v="319"/>
    <x v="12"/>
    <x v="1"/>
  </r>
  <r>
    <x v="156"/>
    <x v="131"/>
    <x v="13"/>
    <x v="1"/>
  </r>
  <r>
    <x v="149"/>
    <x v="1"/>
    <x v="12"/>
    <x v="1"/>
  </r>
  <r>
    <x v="144"/>
    <x v="203"/>
    <x v="26"/>
    <x v="1"/>
  </r>
  <r>
    <x v="150"/>
    <x v="6"/>
    <x v="12"/>
    <x v="1"/>
  </r>
  <r>
    <x v="151"/>
    <x v="249"/>
    <x v="13"/>
    <x v="1"/>
  </r>
  <r>
    <x v="154"/>
    <x v="64"/>
    <x v="12"/>
    <x v="1"/>
  </r>
  <r>
    <x v="127"/>
    <x v="168"/>
    <x v="48"/>
    <x v="1"/>
  </r>
  <r>
    <x v="136"/>
    <x v="353"/>
    <x v="14"/>
    <x v="1"/>
  </r>
  <r>
    <x v="131"/>
    <x v="296"/>
    <x v="12"/>
    <x v="1"/>
  </r>
  <r>
    <x v="86"/>
    <x v="53"/>
    <x v="12"/>
    <x v="1"/>
  </r>
  <r>
    <x v="125"/>
    <x v="87"/>
    <x v="12"/>
    <x v="1"/>
  </r>
  <r>
    <x v="103"/>
    <x v="149"/>
    <x v="27"/>
    <x v="1"/>
  </r>
  <r>
    <x v="77"/>
    <x v="140"/>
    <x v="12"/>
    <x v="1"/>
  </r>
  <r>
    <x v="104"/>
    <x v="148"/>
    <x v="27"/>
    <x v="1"/>
  </r>
  <r>
    <x v="133"/>
    <x v="245"/>
    <x v="12"/>
    <x v="1"/>
  </r>
  <r>
    <x v="105"/>
    <x v="150"/>
    <x v="27"/>
    <x v="1"/>
  </r>
  <r>
    <x v="85"/>
    <x v="185"/>
    <x v="13"/>
    <x v="1"/>
  </r>
  <r>
    <x v="84"/>
    <x v="186"/>
    <x v="13"/>
    <x v="1"/>
  </r>
  <r>
    <x v="80"/>
    <x v="241"/>
    <x v="12"/>
    <x v="1"/>
  </r>
  <r>
    <x v="88"/>
    <x v="91"/>
    <x v="12"/>
    <x v="1"/>
  </r>
  <r>
    <x v="81"/>
    <x v="243"/>
    <x v="12"/>
    <x v="1"/>
  </r>
  <r>
    <x v="116"/>
    <x v="251"/>
    <x v="13"/>
    <x v="1"/>
  </r>
  <r>
    <x v="130"/>
    <x v="297"/>
    <x v="12"/>
    <x v="1"/>
  </r>
  <r>
    <x v="76"/>
    <x v="139"/>
    <x v="12"/>
    <x v="1"/>
  </r>
  <r>
    <x v="132"/>
    <x v="171"/>
    <x v="12"/>
    <x v="1"/>
  </r>
  <r>
    <x v="118"/>
    <x v="38"/>
    <x v="12"/>
    <x v="1"/>
  </r>
  <r>
    <x v="134"/>
    <x v="244"/>
    <x v="12"/>
    <x v="1"/>
  </r>
  <r>
    <x v="119"/>
    <x v="7"/>
    <x v="13"/>
    <x v="1"/>
  </r>
  <r>
    <x v="139"/>
    <x v="355"/>
    <x v="24"/>
    <x v="1"/>
  </r>
  <r>
    <x v="83"/>
    <x v="256"/>
    <x v="13"/>
    <x v="1"/>
  </r>
  <r>
    <x v="123"/>
    <x v="86"/>
    <x v="12"/>
    <x v="1"/>
  </r>
  <r>
    <x v="79"/>
    <x v="242"/>
    <x v="12"/>
    <x v="1"/>
  </r>
  <r>
    <x v="8"/>
    <x v="83"/>
    <x v="20"/>
    <x v="1"/>
  </r>
  <r>
    <x v="61"/>
    <x v="31"/>
    <x v="2"/>
    <x v="1"/>
  </r>
  <r>
    <x v="27"/>
    <x v="27"/>
    <x v="12"/>
    <x v="1"/>
  </r>
  <r>
    <x v="9"/>
    <x v="165"/>
    <x v="20"/>
    <x v="1"/>
  </r>
  <r>
    <x v="39"/>
    <x v="71"/>
    <x v="2"/>
    <x v="1"/>
  </r>
  <r>
    <x v="20"/>
    <x v="283"/>
    <x v="12"/>
    <x v="1"/>
  </r>
  <r>
    <x v="21"/>
    <x v="284"/>
    <x v="12"/>
    <x v="1"/>
  </r>
  <r>
    <x v="32"/>
    <x v="34"/>
    <x v="2"/>
    <x v="1"/>
  </r>
  <r>
    <x v="60"/>
    <x v="151"/>
    <x v="2"/>
    <x v="1"/>
  </r>
  <r>
    <x v="53"/>
    <x v="3"/>
    <x v="2"/>
    <x v="1"/>
  </r>
  <r>
    <x v="38"/>
    <x v="70"/>
    <x v="2"/>
    <x v="1"/>
  </r>
  <r>
    <x v="23"/>
    <x v="304"/>
    <x v="26"/>
    <x v="1"/>
  </r>
  <r>
    <x v="73"/>
    <x v="90"/>
    <x v="26"/>
    <x v="1"/>
  </r>
  <r>
    <x v="0"/>
    <x v="102"/>
    <x v="13"/>
    <x v="1"/>
  </r>
  <r>
    <x v="71"/>
    <x v="147"/>
    <x v="13"/>
    <x v="1"/>
  </r>
  <r>
    <x v="72"/>
    <x v="202"/>
    <x v="12"/>
    <x v="1"/>
  </r>
  <r>
    <x v="26"/>
    <x v="322"/>
    <x v="12"/>
    <x v="1"/>
  </r>
  <r>
    <x v="58"/>
    <x v="143"/>
    <x v="2"/>
    <x v="1"/>
  </r>
  <r>
    <x v="74"/>
    <x v="138"/>
    <x v="12"/>
    <x v="1"/>
  </r>
  <r>
    <x v="228"/>
    <x v="179"/>
    <x v="16"/>
    <x v="1"/>
  </r>
  <r>
    <x v="241"/>
    <x v="354"/>
    <x v="34"/>
    <x v="1"/>
  </r>
  <r>
    <x v="227"/>
    <x v="180"/>
    <x v="16"/>
    <x v="1"/>
  </r>
  <r>
    <x v="304"/>
    <x v="48"/>
    <x v="28"/>
    <x v="1"/>
  </r>
  <r>
    <x v="348"/>
    <x v="271"/>
    <x v="45"/>
    <x v="1"/>
  </r>
  <r>
    <x v="346"/>
    <x v="123"/>
    <x v="42"/>
    <x v="1"/>
  </r>
  <r>
    <x v="344"/>
    <x v="197"/>
    <x v="5"/>
    <x v="1"/>
  </r>
  <r>
    <x v="283"/>
    <x v="325"/>
    <x v="43"/>
    <x v="1"/>
  </r>
</pivotCacheRecords>
</file>

<file path=xl/pivotCache/pivotCacheRecords5.xml><?xml version="1.0" encoding="utf-8"?>
<pivotCacheRecords xmlns="http://schemas.openxmlformats.org/spreadsheetml/2006/main" xmlns:r="http://schemas.openxmlformats.org/officeDocument/2006/relationships" count="369">
  <r>
    <x v="319"/>
    <x v="260"/>
    <x v="0"/>
    <x v="0"/>
  </r>
  <r>
    <x v="320"/>
    <x v="261"/>
    <x v="0"/>
    <x v="0"/>
  </r>
  <r>
    <x v="321"/>
    <x v="262"/>
    <x v="0"/>
    <x v="0"/>
  </r>
  <r>
    <x v="322"/>
    <x v="127"/>
    <x v="0"/>
    <x v="0"/>
  </r>
  <r>
    <x v="323"/>
    <x v="128"/>
    <x v="0"/>
    <x v="0"/>
  </r>
  <r>
    <x v="324"/>
    <x v="141"/>
    <x v="0"/>
    <x v="0"/>
  </r>
  <r>
    <x v="357"/>
    <x v="234"/>
    <x v="25"/>
    <x v="0"/>
  </r>
  <r>
    <x v="358"/>
    <x v="234"/>
    <x v="25"/>
    <x v="0"/>
  </r>
  <r>
    <x v="359"/>
    <x v="234"/>
    <x v="25"/>
    <x v="0"/>
  </r>
  <r>
    <x v="360"/>
    <x v="233"/>
    <x v="25"/>
    <x v="0"/>
  </r>
  <r>
    <x v="361"/>
    <x v="233"/>
    <x v="25"/>
    <x v="0"/>
  </r>
  <r>
    <x v="362"/>
    <x v="253"/>
    <x v="25"/>
    <x v="0"/>
  </r>
  <r>
    <x v="363"/>
    <x v="254"/>
    <x v="25"/>
    <x v="0"/>
  </r>
  <r>
    <x v="296"/>
    <x v="204"/>
    <x v="28"/>
    <x v="0"/>
  </r>
  <r>
    <x v="297"/>
    <x v="54"/>
    <x v="28"/>
    <x v="0"/>
  </r>
  <r>
    <x v="298"/>
    <x v="231"/>
    <x v="28"/>
    <x v="0"/>
  </r>
  <r>
    <x v="299"/>
    <x v="192"/>
    <x v="28"/>
    <x v="0"/>
  </r>
  <r>
    <x v="300"/>
    <x v="280"/>
    <x v="28"/>
    <x v="0"/>
  </r>
  <r>
    <x v="301"/>
    <x v="144"/>
    <x v="28"/>
    <x v="0"/>
  </r>
  <r>
    <x v="302"/>
    <x v="328"/>
    <x v="28"/>
    <x v="0"/>
  </r>
  <r>
    <x v="303"/>
    <x v="326"/>
    <x v="28"/>
    <x v="0"/>
  </r>
  <r>
    <x v="304"/>
    <x v="327"/>
    <x v="28"/>
    <x v="0"/>
  </r>
  <r>
    <x v="305"/>
    <x v="325"/>
    <x v="28"/>
    <x v="0"/>
  </r>
  <r>
    <x v="308"/>
    <x v="12"/>
    <x v="28"/>
    <x v="0"/>
  </r>
  <r>
    <x v="309"/>
    <x v="11"/>
    <x v="28"/>
    <x v="0"/>
  </r>
  <r>
    <x v="310"/>
    <x v="13"/>
    <x v="28"/>
    <x v="0"/>
  </r>
  <r>
    <x v="311"/>
    <x v="53"/>
    <x v="28"/>
    <x v="0"/>
  </r>
  <r>
    <x v="312"/>
    <x v="52"/>
    <x v="28"/>
    <x v="0"/>
  </r>
  <r>
    <x v="313"/>
    <x v="256"/>
    <x v="28"/>
    <x v="0"/>
  </r>
  <r>
    <x v="314"/>
    <x v="313"/>
    <x v="28"/>
    <x v="0"/>
  </r>
  <r>
    <x v="219"/>
    <x v="72"/>
    <x v="4"/>
    <x v="0"/>
  </r>
  <r>
    <x v="227"/>
    <x v="211"/>
    <x v="16"/>
    <x v="0"/>
  </r>
  <r>
    <x v="233"/>
    <x v="345"/>
    <x v="44"/>
    <x v="0"/>
  </r>
  <r>
    <x v="240"/>
    <x v="218"/>
    <x v="16"/>
    <x v="0"/>
  </r>
  <r>
    <x v="244"/>
    <x v="81"/>
    <x v="4"/>
    <x v="0"/>
  </r>
  <r>
    <x v="258"/>
    <x v="214"/>
    <x v="16"/>
    <x v="0"/>
  </r>
  <r>
    <x v="264"/>
    <x v="60"/>
    <x v="4"/>
    <x v="0"/>
  </r>
  <r>
    <x v="276"/>
    <x v="330"/>
    <x v="5"/>
    <x v="0"/>
  </r>
  <r>
    <x v="280"/>
    <x v="227"/>
    <x v="5"/>
    <x v="0"/>
  </r>
  <r>
    <x v="284"/>
    <x v="318"/>
    <x v="5"/>
    <x v="0"/>
  </r>
  <r>
    <x v="285"/>
    <x v="110"/>
    <x v="17"/>
    <x v="0"/>
  </r>
  <r>
    <x v="286"/>
    <x v="109"/>
    <x v="17"/>
    <x v="0"/>
  </r>
  <r>
    <x v="287"/>
    <x v="298"/>
    <x v="17"/>
    <x v="0"/>
  </r>
  <r>
    <x v="17"/>
    <x v="6"/>
    <x v="2"/>
    <x v="0"/>
  </r>
  <r>
    <x v="57"/>
    <x v="307"/>
    <x v="46"/>
    <x v="0"/>
  </r>
  <r>
    <x v="63"/>
    <x v="199"/>
    <x v="27"/>
    <x v="0"/>
  </r>
  <r>
    <x v="64"/>
    <x v="33"/>
    <x v="46"/>
    <x v="0"/>
  </r>
  <r>
    <x v="88"/>
    <x v="333"/>
    <x v="13"/>
    <x v="0"/>
  </r>
  <r>
    <x v="117"/>
    <x v="272"/>
    <x v="37"/>
    <x v="0"/>
  </r>
  <r>
    <x v="130"/>
    <x v="302"/>
    <x v="39"/>
    <x v="0"/>
  </r>
  <r>
    <x v="134"/>
    <x v="174"/>
    <x v="39"/>
    <x v="0"/>
  </r>
  <r>
    <x v="153"/>
    <x v="276"/>
    <x v="33"/>
    <x v="0"/>
  </r>
  <r>
    <x v="155"/>
    <x v="114"/>
    <x v="33"/>
    <x v="0"/>
  </r>
  <r>
    <x v="156"/>
    <x v="113"/>
    <x v="33"/>
    <x v="0"/>
  </r>
  <r>
    <x v="162"/>
    <x v="98"/>
    <x v="33"/>
    <x v="0"/>
  </r>
  <r>
    <x v="163"/>
    <x v="48"/>
    <x v="33"/>
    <x v="0"/>
  </r>
  <r>
    <x v="164"/>
    <x v="50"/>
    <x v="33"/>
    <x v="0"/>
  </r>
  <r>
    <x v="165"/>
    <x v="49"/>
    <x v="33"/>
    <x v="0"/>
  </r>
  <r>
    <x v="167"/>
    <x v="184"/>
    <x v="15"/>
    <x v="0"/>
  </r>
  <r>
    <x v="171"/>
    <x v="258"/>
    <x v="33"/>
    <x v="0"/>
  </r>
  <r>
    <x v="186"/>
    <x v="17"/>
    <x v="38"/>
    <x v="0"/>
  </r>
  <r>
    <x v="187"/>
    <x v="182"/>
    <x v="38"/>
    <x v="0"/>
  </r>
  <r>
    <x v="201"/>
    <x v="232"/>
    <x v="18"/>
    <x v="0"/>
  </r>
  <r>
    <x v="202"/>
    <x v="34"/>
    <x v="18"/>
    <x v="0"/>
  </r>
  <r>
    <x v="203"/>
    <x v="340"/>
    <x v="18"/>
    <x v="0"/>
  </r>
  <r>
    <x v="207"/>
    <x v="223"/>
    <x v="40"/>
    <x v="0"/>
  </r>
  <r>
    <x v="208"/>
    <x v="223"/>
    <x v="40"/>
    <x v="0"/>
  </r>
  <r>
    <x v="209"/>
    <x v="156"/>
    <x v="40"/>
    <x v="0"/>
  </r>
  <r>
    <x v="215"/>
    <x v="2"/>
    <x v="34"/>
    <x v="0"/>
  </r>
  <r>
    <x v="217"/>
    <x v="356"/>
    <x v="34"/>
    <x v="0"/>
  </r>
  <r>
    <x v="327"/>
    <x v="116"/>
    <x v="8"/>
    <x v="0"/>
  </r>
  <r>
    <x v="334"/>
    <x v="191"/>
    <x v="1"/>
    <x v="0"/>
  </r>
  <r>
    <x v="349"/>
    <x v="249"/>
    <x v="45"/>
    <x v="0"/>
  </r>
  <r>
    <x v="356"/>
    <x v="312"/>
    <x v="30"/>
    <x v="0"/>
  </r>
  <r>
    <x v="58"/>
    <x v="16"/>
    <x v="27"/>
    <x v="1"/>
  </r>
  <r>
    <x v="61"/>
    <x v="287"/>
    <x v="27"/>
    <x v="1"/>
  </r>
  <r>
    <x v="98"/>
    <x v="224"/>
    <x v="22"/>
    <x v="1"/>
  </r>
  <r>
    <x v="66"/>
    <x v="200"/>
    <x v="27"/>
    <x v="1"/>
  </r>
  <r>
    <x v="39"/>
    <x v="203"/>
    <x v="12"/>
    <x v="1"/>
  </r>
  <r>
    <x v="62"/>
    <x v="198"/>
    <x v="27"/>
    <x v="1"/>
  </r>
  <r>
    <x v="38"/>
    <x v="201"/>
    <x v="12"/>
    <x v="1"/>
  </r>
  <r>
    <x v="213"/>
    <x v="93"/>
    <x v="40"/>
    <x v="1"/>
  </r>
  <r>
    <x v="67"/>
    <x v="193"/>
    <x v="27"/>
    <x v="1"/>
  </r>
  <r>
    <x v="229"/>
    <x v="86"/>
    <x v="4"/>
    <x v="1"/>
  </r>
  <r>
    <x v="211"/>
    <x v="158"/>
    <x v="39"/>
    <x v="1"/>
  </r>
  <r>
    <x v="195"/>
    <x v="315"/>
    <x v="35"/>
    <x v="1"/>
  </r>
  <r>
    <x v="197"/>
    <x v="188"/>
    <x v="15"/>
    <x v="1"/>
  </r>
  <r>
    <x v="206"/>
    <x v="222"/>
    <x v="40"/>
    <x v="1"/>
  </r>
  <r>
    <x v="131"/>
    <x v="9"/>
    <x v="39"/>
    <x v="1"/>
  </r>
  <r>
    <x v="154"/>
    <x v="274"/>
    <x v="33"/>
    <x v="1"/>
  </r>
  <r>
    <x v="158"/>
    <x v="120"/>
    <x v="33"/>
    <x v="1"/>
  </r>
  <r>
    <x v="101"/>
    <x v="337"/>
    <x v="24"/>
    <x v="1"/>
  </r>
  <r>
    <x v="91"/>
    <x v="35"/>
    <x v="24"/>
    <x v="1"/>
  </r>
  <r>
    <x v="93"/>
    <x v="37"/>
    <x v="24"/>
    <x v="1"/>
  </r>
  <r>
    <x v="32"/>
    <x v="27"/>
    <x v="2"/>
    <x v="1"/>
  </r>
  <r>
    <x v="13"/>
    <x v="42"/>
    <x v="11"/>
    <x v="1"/>
  </r>
  <r>
    <x v="34"/>
    <x v="235"/>
    <x v="2"/>
    <x v="1"/>
  </r>
  <r>
    <x v="318"/>
    <x v="209"/>
    <x v="28"/>
    <x v="1"/>
  </r>
  <r>
    <x v="368"/>
    <x v="190"/>
    <x v="32"/>
    <x v="1"/>
  </r>
  <r>
    <x v="236"/>
    <x v="77"/>
    <x v="4"/>
    <x v="1"/>
  </r>
  <r>
    <x v="192"/>
    <x v="149"/>
    <x v="35"/>
    <x v="1"/>
  </r>
  <r>
    <x v="184"/>
    <x v="88"/>
    <x v="42"/>
    <x v="1"/>
  </r>
  <r>
    <x v="146"/>
    <x v="159"/>
    <x v="32"/>
    <x v="1"/>
  </r>
  <r>
    <x v="77"/>
    <x v="206"/>
    <x v="11"/>
    <x v="1"/>
  </r>
  <r>
    <x v="48"/>
    <x v="121"/>
    <x v="11"/>
    <x v="1"/>
  </r>
  <r>
    <x v="12"/>
    <x v="43"/>
    <x v="11"/>
    <x v="1"/>
  </r>
  <r>
    <x v="289"/>
    <x v="267"/>
    <x v="43"/>
    <x v="1"/>
  </r>
  <r>
    <x v="224"/>
    <x v="69"/>
    <x v="4"/>
    <x v="1"/>
  </r>
  <r>
    <x v="231"/>
    <x v="68"/>
    <x v="4"/>
    <x v="1"/>
  </r>
  <r>
    <x v="196"/>
    <x v="316"/>
    <x v="35"/>
    <x v="1"/>
  </r>
  <r>
    <x v="210"/>
    <x v="157"/>
    <x v="39"/>
    <x v="1"/>
  </r>
  <r>
    <x v="194"/>
    <x v="148"/>
    <x v="35"/>
    <x v="1"/>
  </r>
  <r>
    <x v="214"/>
    <x v="31"/>
    <x v="40"/>
    <x v="1"/>
  </r>
  <r>
    <x v="198"/>
    <x v="187"/>
    <x v="15"/>
    <x v="1"/>
  </r>
  <r>
    <x v="25"/>
    <x v="44"/>
    <x v="2"/>
    <x v="1"/>
  </r>
  <r>
    <x v="159"/>
    <x v="186"/>
    <x v="15"/>
    <x v="1"/>
  </r>
  <r>
    <x v="138"/>
    <x v="162"/>
    <x v="9"/>
    <x v="1"/>
  </r>
  <r>
    <x v="139"/>
    <x v="277"/>
    <x v="9"/>
    <x v="1"/>
  </r>
  <r>
    <x v="255"/>
    <x v="75"/>
    <x v="4"/>
    <x v="1"/>
  </r>
  <r>
    <x v="234"/>
    <x v="79"/>
    <x v="4"/>
    <x v="1"/>
  </r>
  <r>
    <x v="336"/>
    <x v="176"/>
    <x v="1"/>
    <x v="1"/>
  </r>
  <r>
    <x v="328"/>
    <x v="117"/>
    <x v="8"/>
    <x v="1"/>
  </r>
  <r>
    <x v="260"/>
    <x v="62"/>
    <x v="4"/>
    <x v="1"/>
  </r>
  <r>
    <x v="265"/>
    <x v="59"/>
    <x v="4"/>
    <x v="1"/>
  </r>
  <r>
    <x v="261"/>
    <x v="63"/>
    <x v="4"/>
    <x v="1"/>
  </r>
  <r>
    <x v="335"/>
    <x v="56"/>
    <x v="1"/>
    <x v="1"/>
  </r>
  <r>
    <x v="262"/>
    <x v="65"/>
    <x v="4"/>
    <x v="1"/>
  </r>
  <r>
    <x v="348"/>
    <x v="305"/>
    <x v="45"/>
    <x v="1"/>
  </r>
  <r>
    <x v="263"/>
    <x v="61"/>
    <x v="4"/>
    <x v="1"/>
  </r>
  <r>
    <x v="316"/>
    <x v="20"/>
    <x v="28"/>
    <x v="1"/>
  </r>
  <r>
    <x v="220"/>
    <x v="80"/>
    <x v="4"/>
    <x v="1"/>
  </r>
  <r>
    <x v="200"/>
    <x v="129"/>
    <x v="18"/>
    <x v="1"/>
  </r>
  <r>
    <x v="221"/>
    <x v="78"/>
    <x v="4"/>
    <x v="1"/>
  </r>
  <r>
    <x v="223"/>
    <x v="83"/>
    <x v="4"/>
    <x v="1"/>
  </r>
  <r>
    <x v="175"/>
    <x v="294"/>
    <x v="33"/>
    <x v="1"/>
  </r>
  <r>
    <x v="177"/>
    <x v="178"/>
    <x v="15"/>
    <x v="1"/>
  </r>
  <r>
    <x v="180"/>
    <x v="131"/>
    <x v="42"/>
    <x v="1"/>
  </r>
  <r>
    <x v="218"/>
    <x v="58"/>
    <x v="31"/>
    <x v="1"/>
  </r>
  <r>
    <x v="128"/>
    <x v="320"/>
    <x v="39"/>
    <x v="1"/>
  </r>
  <r>
    <x v="152"/>
    <x v="107"/>
    <x v="36"/>
    <x v="1"/>
  </r>
  <r>
    <x v="122"/>
    <x v="282"/>
    <x v="39"/>
    <x v="1"/>
  </r>
  <r>
    <x v="37"/>
    <x v="202"/>
    <x v="12"/>
    <x v="1"/>
  </r>
  <r>
    <x v="26"/>
    <x v="45"/>
    <x v="2"/>
    <x v="1"/>
  </r>
  <r>
    <x v="19"/>
    <x v="244"/>
    <x v="2"/>
    <x v="1"/>
  </r>
  <r>
    <x v="36"/>
    <x v="308"/>
    <x v="12"/>
    <x v="1"/>
  </r>
  <r>
    <x v="132"/>
    <x v="341"/>
    <x v="39"/>
    <x v="1"/>
  </r>
  <r>
    <x v="325"/>
    <x v="207"/>
    <x v="10"/>
    <x v="1"/>
  </r>
  <r>
    <x v="181"/>
    <x v="89"/>
    <x v="42"/>
    <x v="1"/>
  </r>
  <r>
    <x v="170"/>
    <x v="180"/>
    <x v="15"/>
    <x v="1"/>
  </r>
  <r>
    <x v="189"/>
    <x v="55"/>
    <x v="35"/>
    <x v="1"/>
  </r>
  <r>
    <x v="126"/>
    <x v="288"/>
    <x v="39"/>
    <x v="1"/>
  </r>
  <r>
    <x v="136"/>
    <x v="281"/>
    <x v="41"/>
    <x v="1"/>
  </r>
  <r>
    <x v="121"/>
    <x v="273"/>
    <x v="39"/>
    <x v="1"/>
  </r>
  <r>
    <x v="21"/>
    <x v="240"/>
    <x v="49"/>
    <x v="1"/>
  </r>
  <r>
    <x v="7"/>
    <x v="238"/>
    <x v="47"/>
    <x v="1"/>
  </r>
  <r>
    <x v="35"/>
    <x v="309"/>
    <x v="12"/>
    <x v="1"/>
  </r>
  <r>
    <x v="256"/>
    <x v="74"/>
    <x v="4"/>
    <x v="1"/>
  </r>
  <r>
    <x v="176"/>
    <x v="293"/>
    <x v="33"/>
    <x v="1"/>
  </r>
  <r>
    <x v="205"/>
    <x v="108"/>
    <x v="40"/>
    <x v="1"/>
  </r>
  <r>
    <x v="127"/>
    <x v="317"/>
    <x v="39"/>
    <x v="1"/>
  </r>
  <r>
    <x v="148"/>
    <x v="15"/>
    <x v="32"/>
    <x v="1"/>
  </r>
  <r>
    <x v="145"/>
    <x v="18"/>
    <x v="28"/>
    <x v="1"/>
  </r>
  <r>
    <x v="87"/>
    <x v="332"/>
    <x v="13"/>
    <x v="1"/>
  </r>
  <r>
    <x v="119"/>
    <x v="242"/>
    <x v="37"/>
    <x v="1"/>
  </r>
  <r>
    <x v="96"/>
    <x v="132"/>
    <x v="19"/>
    <x v="1"/>
  </r>
  <r>
    <x v="11"/>
    <x v="263"/>
    <x v="11"/>
    <x v="1"/>
  </r>
  <r>
    <x v="10"/>
    <x v="284"/>
    <x v="11"/>
    <x v="1"/>
  </r>
  <r>
    <x v="3"/>
    <x v="165"/>
    <x v="20"/>
    <x v="1"/>
  </r>
  <r>
    <x v="20"/>
    <x v="243"/>
    <x v="2"/>
    <x v="1"/>
  </r>
  <r>
    <x v="14"/>
    <x v="304"/>
    <x v="11"/>
    <x v="1"/>
  </r>
  <r>
    <x v="338"/>
    <x v="266"/>
    <x v="1"/>
    <x v="1"/>
  </r>
  <r>
    <x v="230"/>
    <x v="85"/>
    <x v="4"/>
    <x v="1"/>
  </r>
  <r>
    <x v="174"/>
    <x v="295"/>
    <x v="33"/>
    <x v="1"/>
  </r>
  <r>
    <x v="168"/>
    <x v="181"/>
    <x v="15"/>
    <x v="1"/>
  </r>
  <r>
    <x v="120"/>
    <x v="106"/>
    <x v="39"/>
    <x v="1"/>
  </r>
  <r>
    <x v="68"/>
    <x v="194"/>
    <x v="27"/>
    <x v="1"/>
  </r>
  <r>
    <x v="270"/>
    <x v="67"/>
    <x v="4"/>
    <x v="1"/>
  </r>
  <r>
    <x v="315"/>
    <x v="268"/>
    <x v="28"/>
    <x v="1"/>
  </r>
  <r>
    <x v="182"/>
    <x v="89"/>
    <x v="42"/>
    <x v="1"/>
  </r>
  <r>
    <x v="237"/>
    <x v="76"/>
    <x v="4"/>
    <x v="1"/>
  </r>
  <r>
    <x v="185"/>
    <x v="255"/>
    <x v="42"/>
    <x v="1"/>
  </r>
  <r>
    <x v="141"/>
    <x v="290"/>
    <x v="9"/>
    <x v="1"/>
  </r>
  <r>
    <x v="125"/>
    <x v="151"/>
    <x v="39"/>
    <x v="1"/>
  </r>
  <r>
    <x v="149"/>
    <x v="8"/>
    <x v="32"/>
    <x v="1"/>
  </r>
  <r>
    <x v="143"/>
    <x v="160"/>
    <x v="32"/>
    <x v="1"/>
  </r>
  <r>
    <x v="142"/>
    <x v="291"/>
    <x v="9"/>
    <x v="1"/>
  </r>
  <r>
    <x v="118"/>
    <x v="122"/>
    <x v="37"/>
    <x v="1"/>
  </r>
  <r>
    <x v="123"/>
    <x v="283"/>
    <x v="39"/>
    <x v="1"/>
  </r>
  <r>
    <x v="18"/>
    <x v="28"/>
    <x v="2"/>
    <x v="1"/>
  </r>
  <r>
    <x v="275"/>
    <x v="323"/>
    <x v="5"/>
    <x v="1"/>
  </r>
  <r>
    <x v="294"/>
    <x v="21"/>
    <x v="23"/>
    <x v="1"/>
  </r>
  <r>
    <x v="267"/>
    <x v="354"/>
    <x v="44"/>
    <x v="1"/>
  </r>
  <r>
    <x v="351"/>
    <x v="311"/>
    <x v="14"/>
    <x v="1"/>
  </r>
  <r>
    <x v="346"/>
    <x v="126"/>
    <x v="5"/>
    <x v="1"/>
  </r>
  <r>
    <x v="365"/>
    <x v="51"/>
    <x v="33"/>
    <x v="1"/>
  </r>
  <r>
    <x v="366"/>
    <x v="47"/>
    <x v="33"/>
    <x v="1"/>
  </r>
  <r>
    <x v="326"/>
    <x v="29"/>
    <x v="7"/>
    <x v="1"/>
  </r>
  <r>
    <x v="222"/>
    <x v="84"/>
    <x v="4"/>
    <x v="1"/>
  </r>
  <r>
    <x v="193"/>
    <x v="150"/>
    <x v="35"/>
    <x v="1"/>
  </r>
  <r>
    <x v="183"/>
    <x v="89"/>
    <x v="42"/>
    <x v="1"/>
  </r>
  <r>
    <x v="173"/>
    <x v="296"/>
    <x v="33"/>
    <x v="1"/>
  </r>
  <r>
    <x v="232"/>
    <x v="346"/>
    <x v="44"/>
    <x v="1"/>
  </r>
  <r>
    <x v="212"/>
    <x v="92"/>
    <x v="40"/>
    <x v="1"/>
  </r>
  <r>
    <x v="140"/>
    <x v="161"/>
    <x v="9"/>
    <x v="1"/>
  </r>
  <r>
    <x v="157"/>
    <x v="115"/>
    <x v="33"/>
    <x v="1"/>
  </r>
  <r>
    <x v="129"/>
    <x v="133"/>
    <x v="39"/>
    <x v="1"/>
  </r>
  <r>
    <x v="74"/>
    <x v="94"/>
    <x v="11"/>
    <x v="1"/>
  </r>
  <r>
    <x v="84"/>
    <x v="172"/>
    <x v="11"/>
    <x v="1"/>
  </r>
  <r>
    <x v="102"/>
    <x v="269"/>
    <x v="26"/>
    <x v="1"/>
  </r>
  <r>
    <x v="76"/>
    <x v="205"/>
    <x v="11"/>
    <x v="1"/>
  </r>
  <r>
    <x v="78"/>
    <x v="119"/>
    <x v="11"/>
    <x v="1"/>
  </r>
  <r>
    <x v="104"/>
    <x v="153"/>
    <x v="12"/>
    <x v="1"/>
  </r>
  <r>
    <x v="5"/>
    <x v="57"/>
    <x v="20"/>
    <x v="1"/>
  </r>
  <r>
    <x v="72"/>
    <x v="5"/>
    <x v="12"/>
    <x v="1"/>
  </r>
  <r>
    <x v="6"/>
    <x v="299"/>
    <x v="20"/>
    <x v="1"/>
  </r>
  <r>
    <x v="73"/>
    <x v="95"/>
    <x v="11"/>
    <x v="1"/>
  </r>
  <r>
    <x v="70"/>
    <x v="239"/>
    <x v="12"/>
    <x v="1"/>
  </r>
  <r>
    <x v="56"/>
    <x v="104"/>
    <x v="11"/>
    <x v="1"/>
  </r>
  <r>
    <x v="31"/>
    <x v="25"/>
    <x v="2"/>
    <x v="1"/>
  </r>
  <r>
    <x v="60"/>
    <x v="285"/>
    <x v="27"/>
    <x v="1"/>
  </r>
  <r>
    <x v="1"/>
    <x v="91"/>
    <x v="20"/>
    <x v="1"/>
  </r>
  <r>
    <x v="23"/>
    <x v="1"/>
    <x v="2"/>
    <x v="1"/>
  </r>
  <r>
    <x v="9"/>
    <x v="265"/>
    <x v="11"/>
    <x v="1"/>
  </r>
  <r>
    <x v="24"/>
    <x v="0"/>
    <x v="2"/>
    <x v="1"/>
  </r>
  <r>
    <x v="29"/>
    <x v="14"/>
    <x v="2"/>
    <x v="1"/>
  </r>
  <r>
    <x v="4"/>
    <x v="166"/>
    <x v="20"/>
    <x v="1"/>
  </r>
  <r>
    <x v="281"/>
    <x v="228"/>
    <x v="5"/>
    <x v="1"/>
  </r>
  <r>
    <x v="288"/>
    <x v="111"/>
    <x v="44"/>
    <x v="1"/>
  </r>
  <r>
    <x v="283"/>
    <x v="229"/>
    <x v="5"/>
    <x v="1"/>
  </r>
  <r>
    <x v="291"/>
    <x v="306"/>
    <x v="43"/>
    <x v="1"/>
  </r>
  <r>
    <x v="340"/>
    <x v="125"/>
    <x v="5"/>
    <x v="1"/>
  </r>
  <r>
    <x v="277"/>
    <x v="112"/>
    <x v="5"/>
    <x v="1"/>
  </r>
  <r>
    <x v="352"/>
    <x v="38"/>
    <x v="3"/>
    <x v="1"/>
  </r>
  <r>
    <x v="266"/>
    <x v="210"/>
    <x v="16"/>
    <x v="1"/>
  </r>
  <r>
    <x v="332"/>
    <x v="321"/>
    <x v="7"/>
    <x v="1"/>
  </r>
  <r>
    <x v="259"/>
    <x v="64"/>
    <x v="4"/>
    <x v="1"/>
  </r>
  <r>
    <x v="228"/>
    <x v="342"/>
    <x v="44"/>
    <x v="1"/>
  </r>
  <r>
    <x v="169"/>
    <x v="97"/>
    <x v="15"/>
    <x v="1"/>
  </r>
  <r>
    <x v="80"/>
    <x v="170"/>
    <x v="48"/>
    <x v="1"/>
  </r>
  <r>
    <x v="83"/>
    <x v="278"/>
    <x v="11"/>
    <x v="1"/>
  </r>
  <r>
    <x v="82"/>
    <x v="279"/>
    <x v="11"/>
    <x v="1"/>
  </r>
  <r>
    <x v="112"/>
    <x v="248"/>
    <x v="11"/>
    <x v="1"/>
  </r>
  <r>
    <x v="105"/>
    <x v="300"/>
    <x v="11"/>
    <x v="1"/>
  </r>
  <r>
    <x v="65"/>
    <x v="147"/>
    <x v="27"/>
    <x v="1"/>
  </r>
  <r>
    <x v="28"/>
    <x v="142"/>
    <x v="2"/>
    <x v="1"/>
  </r>
  <r>
    <x v="27"/>
    <x v="143"/>
    <x v="2"/>
    <x v="1"/>
  </r>
  <r>
    <x v="44"/>
    <x v="134"/>
    <x v="11"/>
    <x v="1"/>
  </r>
  <r>
    <x v="71"/>
    <x v="32"/>
    <x v="11"/>
    <x v="1"/>
  </r>
  <r>
    <x v="52"/>
    <x v="101"/>
    <x v="11"/>
    <x v="1"/>
  </r>
  <r>
    <x v="306"/>
    <x v="140"/>
    <x v="28"/>
    <x v="1"/>
  </r>
  <r>
    <x v="341"/>
    <x v="324"/>
    <x v="21"/>
    <x v="1"/>
  </r>
  <r>
    <x v="367"/>
    <x v="155"/>
    <x v="6"/>
    <x v="1"/>
  </r>
  <r>
    <x v="290"/>
    <x v="297"/>
    <x v="43"/>
    <x v="1"/>
  </r>
  <r>
    <x v="271"/>
    <x v="66"/>
    <x v="4"/>
    <x v="1"/>
  </r>
  <r>
    <x v="329"/>
    <x v="271"/>
    <x v="8"/>
    <x v="1"/>
  </r>
  <r>
    <x v="347"/>
    <x v="339"/>
    <x v="5"/>
    <x v="1"/>
  </r>
  <r>
    <x v="333"/>
    <x v="289"/>
    <x v="1"/>
    <x v="1"/>
  </r>
  <r>
    <x v="268"/>
    <x v="71"/>
    <x v="4"/>
    <x v="1"/>
  </r>
  <r>
    <x v="342"/>
    <x v="196"/>
    <x v="21"/>
    <x v="1"/>
  </r>
  <r>
    <x v="243"/>
    <x v="82"/>
    <x v="4"/>
    <x v="1"/>
  </r>
  <r>
    <x v="251"/>
    <x v="349"/>
    <x v="44"/>
    <x v="1"/>
  </r>
  <r>
    <x v="239"/>
    <x v="213"/>
    <x v="16"/>
    <x v="1"/>
  </r>
  <r>
    <x v="188"/>
    <x v="55"/>
    <x v="35"/>
    <x v="1"/>
  </r>
  <r>
    <x v="245"/>
    <x v="352"/>
    <x v="44"/>
    <x v="1"/>
  </r>
  <r>
    <x v="191"/>
    <x v="183"/>
    <x v="35"/>
    <x v="1"/>
  </r>
  <r>
    <x v="178"/>
    <x v="179"/>
    <x v="15"/>
    <x v="1"/>
  </r>
  <r>
    <x v="225"/>
    <x v="208"/>
    <x v="16"/>
    <x v="1"/>
  </r>
  <r>
    <x v="135"/>
    <x v="174"/>
    <x v="39"/>
    <x v="1"/>
  </r>
  <r>
    <x v="124"/>
    <x v="319"/>
    <x v="39"/>
    <x v="1"/>
  </r>
  <r>
    <x v="144"/>
    <x v="292"/>
    <x v="28"/>
    <x v="1"/>
  </r>
  <r>
    <x v="160"/>
    <x v="99"/>
    <x v="33"/>
    <x v="1"/>
  </r>
  <r>
    <x v="150"/>
    <x v="167"/>
    <x v="32"/>
    <x v="1"/>
  </r>
  <r>
    <x v="133"/>
    <x v="174"/>
    <x v="39"/>
    <x v="1"/>
  </r>
  <r>
    <x v="151"/>
    <x v="167"/>
    <x v="32"/>
    <x v="1"/>
  </r>
  <r>
    <x v="110"/>
    <x v="3"/>
    <x v="11"/>
    <x v="1"/>
  </r>
  <r>
    <x v="86"/>
    <x v="237"/>
    <x v="11"/>
    <x v="1"/>
  </r>
  <r>
    <x v="99"/>
    <x v="335"/>
    <x v="24"/>
    <x v="1"/>
  </r>
  <r>
    <x v="81"/>
    <x v="171"/>
    <x v="48"/>
    <x v="1"/>
  </r>
  <r>
    <x v="89"/>
    <x v="334"/>
    <x v="24"/>
    <x v="1"/>
  </r>
  <r>
    <x v="92"/>
    <x v="36"/>
    <x v="24"/>
    <x v="1"/>
  </r>
  <r>
    <x v="85"/>
    <x v="173"/>
    <x v="11"/>
    <x v="1"/>
  </r>
  <r>
    <x v="94"/>
    <x v="221"/>
    <x v="19"/>
    <x v="1"/>
  </r>
  <r>
    <x v="100"/>
    <x v="336"/>
    <x v="24"/>
    <x v="1"/>
  </r>
  <r>
    <x v="69"/>
    <x v="310"/>
    <x v="27"/>
    <x v="1"/>
  </r>
  <r>
    <x v="59"/>
    <x v="286"/>
    <x v="27"/>
    <x v="1"/>
  </r>
  <r>
    <x v="22"/>
    <x v="241"/>
    <x v="49"/>
    <x v="1"/>
  </r>
  <r>
    <x v="15"/>
    <x v="163"/>
    <x v="11"/>
    <x v="1"/>
  </r>
  <r>
    <x v="2"/>
    <x v="169"/>
    <x v="20"/>
    <x v="1"/>
  </r>
  <r>
    <x v="43"/>
    <x v="135"/>
    <x v="11"/>
    <x v="1"/>
  </r>
  <r>
    <x v="54"/>
    <x v="100"/>
    <x v="11"/>
    <x v="1"/>
  </r>
  <r>
    <x v="30"/>
    <x v="26"/>
    <x v="2"/>
    <x v="1"/>
  </r>
  <r>
    <x v="269"/>
    <x v="73"/>
    <x v="4"/>
    <x v="1"/>
  </r>
  <r>
    <x v="282"/>
    <x v="230"/>
    <x v="5"/>
    <x v="1"/>
  </r>
  <r>
    <x v="364"/>
    <x v="123"/>
    <x v="8"/>
    <x v="1"/>
  </r>
  <r>
    <x v="353"/>
    <x v="40"/>
    <x v="3"/>
    <x v="1"/>
  </r>
  <r>
    <x v="292"/>
    <x v="145"/>
    <x v="23"/>
    <x v="1"/>
  </r>
  <r>
    <x v="293"/>
    <x v="139"/>
    <x v="23"/>
    <x v="1"/>
  </r>
  <r>
    <x v="343"/>
    <x v="195"/>
    <x v="5"/>
    <x v="1"/>
  </r>
  <r>
    <x v="273"/>
    <x v="331"/>
    <x v="5"/>
    <x v="1"/>
  </r>
  <r>
    <x v="345"/>
    <x v="126"/>
    <x v="5"/>
    <x v="1"/>
  </r>
  <r>
    <x v="354"/>
    <x v="39"/>
    <x v="3"/>
    <x v="1"/>
  </r>
  <r>
    <x v="279"/>
    <x v="226"/>
    <x v="5"/>
    <x v="1"/>
  </r>
  <r>
    <x v="295"/>
    <x v="245"/>
    <x v="29"/>
    <x v="1"/>
  </r>
  <r>
    <x v="350"/>
    <x v="250"/>
    <x v="45"/>
    <x v="1"/>
  </r>
  <r>
    <x v="278"/>
    <x v="329"/>
    <x v="5"/>
    <x v="1"/>
  </r>
  <r>
    <x v="241"/>
    <x v="217"/>
    <x v="16"/>
    <x v="1"/>
  </r>
  <r>
    <x v="250"/>
    <x v="343"/>
    <x v="44"/>
    <x v="1"/>
  </r>
  <r>
    <x v="248"/>
    <x v="87"/>
    <x v="4"/>
    <x v="1"/>
  </r>
  <r>
    <x v="190"/>
    <x v="338"/>
    <x v="35"/>
    <x v="1"/>
  </r>
  <r>
    <x v="238"/>
    <x v="219"/>
    <x v="16"/>
    <x v="1"/>
  </r>
  <r>
    <x v="172"/>
    <x v="257"/>
    <x v="33"/>
    <x v="1"/>
  </r>
  <r>
    <x v="246"/>
    <x v="353"/>
    <x v="44"/>
    <x v="1"/>
  </r>
  <r>
    <x v="254"/>
    <x v="347"/>
    <x v="44"/>
    <x v="1"/>
  </r>
  <r>
    <x v="249"/>
    <x v="215"/>
    <x v="16"/>
    <x v="1"/>
  </r>
  <r>
    <x v="226"/>
    <x v="212"/>
    <x v="16"/>
    <x v="1"/>
  </r>
  <r>
    <x v="253"/>
    <x v="344"/>
    <x v="44"/>
    <x v="1"/>
  </r>
  <r>
    <x v="235"/>
    <x v="70"/>
    <x v="4"/>
    <x v="1"/>
  </r>
  <r>
    <x v="179"/>
    <x v="177"/>
    <x v="15"/>
    <x v="1"/>
  </r>
  <r>
    <x v="147"/>
    <x v="275"/>
    <x v="1"/>
    <x v="1"/>
  </r>
  <r>
    <x v="75"/>
    <x v="96"/>
    <x v="11"/>
    <x v="1"/>
  </r>
  <r>
    <x v="111"/>
    <x v="247"/>
    <x v="11"/>
    <x v="1"/>
  </r>
  <r>
    <x v="113"/>
    <x v="124"/>
    <x v="12"/>
    <x v="1"/>
  </r>
  <r>
    <x v="116"/>
    <x v="24"/>
    <x v="35"/>
    <x v="1"/>
  </r>
  <r>
    <x v="97"/>
    <x v="220"/>
    <x v="19"/>
    <x v="1"/>
  </r>
  <r>
    <x v="95"/>
    <x v="252"/>
    <x v="19"/>
    <x v="1"/>
  </r>
  <r>
    <x v="108"/>
    <x v="259"/>
    <x v="11"/>
    <x v="1"/>
  </r>
  <r>
    <x v="115"/>
    <x v="23"/>
    <x v="35"/>
    <x v="1"/>
  </r>
  <r>
    <x v="103"/>
    <x v="154"/>
    <x v="12"/>
    <x v="1"/>
  </r>
  <r>
    <x v="106"/>
    <x v="301"/>
    <x v="11"/>
    <x v="1"/>
  </r>
  <r>
    <x v="47"/>
    <x v="138"/>
    <x v="11"/>
    <x v="1"/>
  </r>
  <r>
    <x v="45"/>
    <x v="137"/>
    <x v="11"/>
    <x v="1"/>
  </r>
  <r>
    <x v="33"/>
    <x v="41"/>
    <x v="2"/>
    <x v="1"/>
  </r>
  <r>
    <x v="50"/>
    <x v="185"/>
    <x v="12"/>
    <x v="1"/>
  </r>
  <r>
    <x v="46"/>
    <x v="136"/>
    <x v="11"/>
    <x v="1"/>
  </r>
  <r>
    <x v="51"/>
    <x v="46"/>
    <x v="11"/>
    <x v="1"/>
  </r>
  <r>
    <x v="49"/>
    <x v="236"/>
    <x v="11"/>
    <x v="1"/>
  </r>
  <r>
    <x v="8"/>
    <x v="264"/>
    <x v="11"/>
    <x v="1"/>
  </r>
  <r>
    <x v="40"/>
    <x v="7"/>
    <x v="12"/>
    <x v="1"/>
  </r>
  <r>
    <x v="53"/>
    <x v="102"/>
    <x v="11"/>
    <x v="1"/>
  </r>
  <r>
    <x v="41"/>
    <x v="146"/>
    <x v="12"/>
    <x v="1"/>
  </r>
  <r>
    <x v="344"/>
    <x v="195"/>
    <x v="5"/>
    <x v="1"/>
  </r>
  <r>
    <x v="339"/>
    <x v="314"/>
    <x v="9"/>
    <x v="1"/>
  </r>
  <r>
    <x v="274"/>
    <x v="322"/>
    <x v="5"/>
    <x v="1"/>
  </r>
  <r>
    <x v="272"/>
    <x v="130"/>
    <x v="44"/>
    <x v="1"/>
  </r>
  <r>
    <x v="330"/>
    <x v="246"/>
    <x v="8"/>
    <x v="1"/>
  </r>
  <r>
    <x v="204"/>
    <x v="30"/>
    <x v="18"/>
    <x v="1"/>
  </r>
  <r>
    <x v="247"/>
    <x v="348"/>
    <x v="44"/>
    <x v="1"/>
  </r>
  <r>
    <x v="242"/>
    <x v="351"/>
    <x v="44"/>
    <x v="1"/>
  </r>
  <r>
    <x v="257"/>
    <x v="216"/>
    <x v="16"/>
    <x v="1"/>
  </r>
  <r>
    <x v="216"/>
    <x v="355"/>
    <x v="34"/>
    <x v="1"/>
  </r>
  <r>
    <x v="199"/>
    <x v="189"/>
    <x v="15"/>
    <x v="1"/>
  </r>
  <r>
    <x v="252"/>
    <x v="350"/>
    <x v="44"/>
    <x v="1"/>
  </r>
  <r>
    <x v="161"/>
    <x v="303"/>
    <x v="33"/>
    <x v="1"/>
  </r>
  <r>
    <x v="166"/>
    <x v="152"/>
    <x v="33"/>
    <x v="1"/>
  </r>
  <r>
    <x v="137"/>
    <x v="225"/>
    <x v="41"/>
    <x v="1"/>
  </r>
  <r>
    <x v="109"/>
    <x v="4"/>
    <x v="11"/>
    <x v="1"/>
  </r>
  <r>
    <x v="114"/>
    <x v="164"/>
    <x v="37"/>
    <x v="1"/>
  </r>
  <r>
    <x v="90"/>
    <x v="251"/>
    <x v="24"/>
    <x v="1"/>
  </r>
  <r>
    <x v="79"/>
    <x v="118"/>
    <x v="11"/>
    <x v="1"/>
  </r>
  <r>
    <x v="107"/>
    <x v="103"/>
    <x v="11"/>
    <x v="1"/>
  </r>
  <r>
    <x v="55"/>
    <x v="105"/>
    <x v="11"/>
    <x v="1"/>
  </r>
  <r>
    <x v="16"/>
    <x v="22"/>
    <x v="11"/>
    <x v="1"/>
  </r>
  <r>
    <x v="42"/>
    <x v="197"/>
    <x v="11"/>
    <x v="1"/>
  </r>
  <r>
    <x v="0"/>
    <x v="90"/>
    <x v="20"/>
    <x v="1"/>
  </r>
  <r>
    <x v="337"/>
    <x v="175"/>
    <x v="1"/>
    <x v="1"/>
  </r>
  <r>
    <x v="317"/>
    <x v="19"/>
    <x v="28"/>
    <x v="1"/>
  </r>
  <r>
    <x v="355"/>
    <x v="168"/>
    <x v="3"/>
    <x v="1"/>
  </r>
  <r>
    <x v="307"/>
    <x v="10"/>
    <x v="28"/>
    <x v="1"/>
  </r>
  <r>
    <x v="331"/>
    <x v="270"/>
    <x v="8"/>
    <x v="1"/>
  </r>
</pivotCacheRecords>
</file>

<file path=xl/pivotCache/pivotCacheRecords6.xml><?xml version="1.0" encoding="utf-8"?>
<pivotCacheRecords xmlns="http://schemas.openxmlformats.org/spreadsheetml/2006/main" xmlns:r="http://schemas.openxmlformats.org/officeDocument/2006/relationships" count="374">
  <r>
    <x v="308"/>
    <x v="268"/>
    <x v="0"/>
    <x v="0"/>
  </r>
  <r>
    <x v="309"/>
    <x v="269"/>
    <x v="0"/>
    <x v="0"/>
  </r>
  <r>
    <x v="310"/>
    <x v="270"/>
    <x v="0"/>
    <x v="0"/>
  </r>
  <r>
    <x v="311"/>
    <x v="121"/>
    <x v="0"/>
    <x v="0"/>
  </r>
  <r>
    <x v="312"/>
    <x v="122"/>
    <x v="0"/>
    <x v="0"/>
  </r>
  <r>
    <x v="313"/>
    <x v="135"/>
    <x v="0"/>
    <x v="0"/>
  </r>
  <r>
    <x v="356"/>
    <x v="221"/>
    <x v="22"/>
    <x v="0"/>
  </r>
  <r>
    <x v="357"/>
    <x v="221"/>
    <x v="22"/>
    <x v="0"/>
  </r>
  <r>
    <x v="358"/>
    <x v="221"/>
    <x v="22"/>
    <x v="0"/>
  </r>
  <r>
    <x v="359"/>
    <x v="220"/>
    <x v="22"/>
    <x v="0"/>
  </r>
  <r>
    <x v="360"/>
    <x v="220"/>
    <x v="22"/>
    <x v="0"/>
  </r>
  <r>
    <x v="361"/>
    <x v="262"/>
    <x v="22"/>
    <x v="0"/>
  </r>
  <r>
    <x v="362"/>
    <x v="263"/>
    <x v="22"/>
    <x v="0"/>
  </r>
  <r>
    <x v="276"/>
    <x v="190"/>
    <x v="25"/>
    <x v="0"/>
  </r>
  <r>
    <x v="277"/>
    <x v="59"/>
    <x v="25"/>
    <x v="0"/>
  </r>
  <r>
    <x v="278"/>
    <x v="218"/>
    <x v="25"/>
    <x v="0"/>
  </r>
  <r>
    <x v="279"/>
    <x v="181"/>
    <x v="25"/>
    <x v="0"/>
  </r>
  <r>
    <x v="280"/>
    <x v="291"/>
    <x v="25"/>
    <x v="0"/>
  </r>
  <r>
    <x v="281"/>
    <x v="141"/>
    <x v="25"/>
    <x v="0"/>
  </r>
  <r>
    <x v="284"/>
    <x v="350"/>
    <x v="25"/>
    <x v="0"/>
  </r>
  <r>
    <x v="285"/>
    <x v="348"/>
    <x v="25"/>
    <x v="0"/>
  </r>
  <r>
    <x v="286"/>
    <x v="349"/>
    <x v="25"/>
    <x v="0"/>
  </r>
  <r>
    <x v="287"/>
    <x v="347"/>
    <x v="25"/>
    <x v="0"/>
  </r>
  <r>
    <x v="290"/>
    <x v="22"/>
    <x v="25"/>
    <x v="0"/>
  </r>
  <r>
    <x v="291"/>
    <x v="21"/>
    <x v="25"/>
    <x v="0"/>
  </r>
  <r>
    <x v="292"/>
    <x v="24"/>
    <x v="25"/>
    <x v="0"/>
  </r>
  <r>
    <x v="295"/>
    <x v="58"/>
    <x v="25"/>
    <x v="0"/>
  </r>
  <r>
    <x v="296"/>
    <x v="57"/>
    <x v="25"/>
    <x v="0"/>
  </r>
  <r>
    <x v="297"/>
    <x v="265"/>
    <x v="25"/>
    <x v="0"/>
  </r>
  <r>
    <x v="298"/>
    <x v="335"/>
    <x v="25"/>
    <x v="0"/>
  </r>
  <r>
    <x v="250"/>
    <x v="66"/>
    <x v="3"/>
    <x v="0"/>
  </r>
  <r>
    <x v="252"/>
    <x v="193"/>
    <x v="17"/>
    <x v="0"/>
  </r>
  <r>
    <x v="255"/>
    <x v="364"/>
    <x v="39"/>
    <x v="0"/>
  </r>
  <r>
    <x v="257"/>
    <x v="199"/>
    <x v="17"/>
    <x v="0"/>
  </r>
  <r>
    <x v="260"/>
    <x v="68"/>
    <x v="3"/>
    <x v="0"/>
  </r>
  <r>
    <x v="266"/>
    <x v="197"/>
    <x v="17"/>
    <x v="0"/>
  </r>
  <r>
    <x v="269"/>
    <x v="64"/>
    <x v="3"/>
    <x v="0"/>
  </r>
  <r>
    <x v="270"/>
    <x v="352"/>
    <x v="4"/>
    <x v="0"/>
  </r>
  <r>
    <x v="271"/>
    <x v="217"/>
    <x v="4"/>
    <x v="0"/>
  </r>
  <r>
    <x v="272"/>
    <x v="337"/>
    <x v="4"/>
    <x v="0"/>
  </r>
  <r>
    <x v="273"/>
    <x v="102"/>
    <x v="18"/>
    <x v="0"/>
  </r>
  <r>
    <x v="274"/>
    <x v="101"/>
    <x v="18"/>
    <x v="0"/>
  </r>
  <r>
    <x v="275"/>
    <x v="304"/>
    <x v="18"/>
    <x v="0"/>
  </r>
  <r>
    <x v="46"/>
    <x v="17"/>
    <x v="2"/>
    <x v="0"/>
  </r>
  <r>
    <x v="79"/>
    <x v="325"/>
    <x v="42"/>
    <x v="0"/>
  </r>
  <r>
    <x v="80"/>
    <x v="187"/>
    <x v="24"/>
    <x v="0"/>
  </r>
  <r>
    <x v="81"/>
    <x v="41"/>
    <x v="42"/>
    <x v="0"/>
  </r>
  <r>
    <x v="127"/>
    <x v="354"/>
    <x v="12"/>
    <x v="0"/>
  </r>
  <r>
    <x v="193"/>
    <x v="282"/>
    <x v="32"/>
    <x v="0"/>
  </r>
  <r>
    <x v="212"/>
    <x v="311"/>
    <x v="34"/>
    <x v="0"/>
  </r>
  <r>
    <x v="213"/>
    <x v="177"/>
    <x v="34"/>
    <x v="0"/>
  </r>
  <r>
    <x v="217"/>
    <x v="287"/>
    <x v="29"/>
    <x v="0"/>
  </r>
  <r>
    <x v="218"/>
    <x v="106"/>
    <x v="29"/>
    <x v="0"/>
  </r>
  <r>
    <x v="219"/>
    <x v="105"/>
    <x v="29"/>
    <x v="0"/>
  </r>
  <r>
    <x v="221"/>
    <x v="79"/>
    <x v="29"/>
    <x v="0"/>
  </r>
  <r>
    <x v="222"/>
    <x v="53"/>
    <x v="29"/>
    <x v="0"/>
  </r>
  <r>
    <x v="223"/>
    <x v="55"/>
    <x v="29"/>
    <x v="0"/>
  </r>
  <r>
    <x v="224"/>
    <x v="54"/>
    <x v="29"/>
    <x v="0"/>
  </r>
  <r>
    <x v="227"/>
    <x v="179"/>
    <x v="16"/>
    <x v="0"/>
  </r>
  <r>
    <x v="230"/>
    <x v="266"/>
    <x v="29"/>
    <x v="0"/>
  </r>
  <r>
    <x v="233"/>
    <x v="29"/>
    <x v="33"/>
    <x v="0"/>
  </r>
  <r>
    <x v="234"/>
    <x v="178"/>
    <x v="33"/>
    <x v="0"/>
  </r>
  <r>
    <x v="236"/>
    <x v="219"/>
    <x v="19"/>
    <x v="0"/>
  </r>
  <r>
    <x v="237"/>
    <x v="42"/>
    <x v="19"/>
    <x v="0"/>
  </r>
  <r>
    <x v="238"/>
    <x v="356"/>
    <x v="19"/>
    <x v="0"/>
  </r>
  <r>
    <x v="240"/>
    <x v="208"/>
    <x v="35"/>
    <x v="0"/>
  </r>
  <r>
    <x v="241"/>
    <x v="208"/>
    <x v="35"/>
    <x v="0"/>
  </r>
  <r>
    <x v="244"/>
    <x v="157"/>
    <x v="35"/>
    <x v="0"/>
  </r>
  <r>
    <x v="246"/>
    <x v="7"/>
    <x v="30"/>
    <x v="0"/>
  </r>
  <r>
    <x v="247"/>
    <x v="367"/>
    <x v="30"/>
    <x v="0"/>
  </r>
  <r>
    <x v="322"/>
    <x v="107"/>
    <x v="7"/>
    <x v="0"/>
  </r>
  <r>
    <x v="325"/>
    <x v="180"/>
    <x v="1"/>
    <x v="0"/>
  </r>
  <r>
    <x v="330"/>
    <x v="258"/>
    <x v="41"/>
    <x v="0"/>
  </r>
  <r>
    <x v="338"/>
    <x v="334"/>
    <x v="27"/>
    <x v="0"/>
  </r>
  <r>
    <x v="116"/>
    <x v="192"/>
    <x v="10"/>
    <x v="1"/>
  </r>
  <r>
    <x v="345"/>
    <x v="271"/>
    <x v="27"/>
    <x v="1"/>
  </r>
  <r>
    <x v="156"/>
    <x v="280"/>
    <x v="40"/>
    <x v="1"/>
  </r>
  <r>
    <x v="35"/>
    <x v="45"/>
    <x v="10"/>
    <x v="1"/>
  </r>
  <r>
    <x v="36"/>
    <x v="44"/>
    <x v="10"/>
    <x v="1"/>
  </r>
  <r>
    <x v="239"/>
    <x v="100"/>
    <x v="35"/>
    <x v="1"/>
  </r>
  <r>
    <x v="343"/>
    <x v="272"/>
    <x v="27"/>
    <x v="1"/>
  </r>
  <r>
    <x v="342"/>
    <x v="188"/>
    <x v="27"/>
    <x v="1"/>
  </r>
  <r>
    <x v="344"/>
    <x v="273"/>
    <x v="27"/>
    <x v="1"/>
  </r>
  <r>
    <x v="69"/>
    <x v="113"/>
    <x v="10"/>
    <x v="1"/>
  </r>
  <r>
    <x v="352"/>
    <x v="307"/>
    <x v="27"/>
    <x v="1"/>
  </r>
  <r>
    <x v="347"/>
    <x v="228"/>
    <x v="27"/>
    <x v="1"/>
  </r>
  <r>
    <x v="332"/>
    <x v="25"/>
    <x v="35"/>
    <x v="1"/>
  </r>
  <r>
    <x v="348"/>
    <x v="229"/>
    <x v="27"/>
    <x v="1"/>
  </r>
  <r>
    <x v="124"/>
    <x v="176"/>
    <x v="10"/>
    <x v="1"/>
  </r>
  <r>
    <x v="2"/>
    <x v="73"/>
    <x v="20"/>
    <x v="1"/>
  </r>
  <r>
    <x v="350"/>
    <x v="333"/>
    <x v="27"/>
    <x v="1"/>
  </r>
  <r>
    <x v="366"/>
    <x v="0"/>
    <x v="22"/>
    <x v="1"/>
  </r>
  <r>
    <x v="354"/>
    <x v="225"/>
    <x v="27"/>
    <x v="1"/>
  </r>
  <r>
    <x v="339"/>
    <x v="204"/>
    <x v="27"/>
    <x v="1"/>
  </r>
  <r>
    <x v="314"/>
    <x v="323"/>
    <x v="27"/>
    <x v="1"/>
  </r>
  <r>
    <x v="319"/>
    <x v="353"/>
    <x v="9"/>
    <x v="1"/>
  </r>
  <r>
    <x v="341"/>
    <x v="133"/>
    <x v="27"/>
    <x v="1"/>
  </r>
  <r>
    <x v="333"/>
    <x v="52"/>
    <x v="0"/>
    <x v="1"/>
  </r>
  <r>
    <x v="123"/>
    <x v="175"/>
    <x v="10"/>
    <x v="1"/>
  </r>
  <r>
    <x v="317"/>
    <x v="223"/>
    <x v="9"/>
    <x v="1"/>
  </r>
  <r>
    <x v="318"/>
    <x v="117"/>
    <x v="9"/>
    <x v="1"/>
  </r>
  <r>
    <x v="143"/>
    <x v="310"/>
    <x v="10"/>
    <x v="1"/>
  </r>
  <r>
    <x v="152"/>
    <x v="15"/>
    <x v="10"/>
    <x v="1"/>
  </r>
  <r>
    <x v="160"/>
    <x v="8"/>
    <x v="10"/>
    <x v="1"/>
  </r>
  <r>
    <x v="340"/>
    <x v="19"/>
    <x v="27"/>
    <x v="1"/>
  </r>
  <r>
    <x v="175"/>
    <x v="302"/>
    <x v="32"/>
    <x v="1"/>
  </r>
  <r>
    <x v="320"/>
    <x v="116"/>
    <x v="9"/>
    <x v="1"/>
  </r>
  <r>
    <x v="353"/>
    <x v="359"/>
    <x v="27"/>
    <x v="1"/>
  </r>
  <r>
    <x v="323"/>
    <x v="108"/>
    <x v="7"/>
    <x v="1"/>
  </r>
  <r>
    <x v="50"/>
    <x v="139"/>
    <x v="2"/>
    <x v="1"/>
  </r>
  <r>
    <x v="331"/>
    <x v="34"/>
    <x v="35"/>
    <x v="1"/>
  </r>
  <r>
    <x v="74"/>
    <x v="83"/>
    <x v="10"/>
    <x v="1"/>
  </r>
  <r>
    <x v="316"/>
    <x v="322"/>
    <x v="27"/>
    <x v="1"/>
  </r>
  <r>
    <x v="321"/>
    <x v="37"/>
    <x v="6"/>
    <x v="1"/>
  </r>
  <r>
    <x v="315"/>
    <x v="115"/>
    <x v="9"/>
    <x v="1"/>
  </r>
  <r>
    <x v="1"/>
    <x v="72"/>
    <x v="20"/>
    <x v="1"/>
  </r>
  <r>
    <x v="101"/>
    <x v="128"/>
    <x v="24"/>
    <x v="1"/>
  </r>
  <r>
    <x v="142"/>
    <x v="309"/>
    <x v="10"/>
    <x v="1"/>
  </r>
  <r>
    <x v="23"/>
    <x v="306"/>
    <x v="20"/>
    <x v="1"/>
  </r>
  <r>
    <x v="39"/>
    <x v="316"/>
    <x v="10"/>
    <x v="1"/>
  </r>
  <r>
    <x v="146"/>
    <x v="205"/>
    <x v="10"/>
    <x v="1"/>
  </r>
  <r>
    <x v="327"/>
    <x v="13"/>
    <x v="38"/>
    <x v="1"/>
  </r>
  <r>
    <x v="346"/>
    <x v="274"/>
    <x v="27"/>
    <x v="1"/>
  </r>
  <r>
    <x v="179"/>
    <x v="298"/>
    <x v="32"/>
    <x v="1"/>
  </r>
  <r>
    <x v="166"/>
    <x v="97"/>
    <x v="32"/>
    <x v="1"/>
  </r>
  <r>
    <x v="38"/>
    <x v="317"/>
    <x v="10"/>
    <x v="1"/>
  </r>
  <r>
    <x v="77"/>
    <x v="80"/>
    <x v="10"/>
    <x v="1"/>
  </r>
  <r>
    <x v="125"/>
    <x v="241"/>
    <x v="10"/>
    <x v="1"/>
  </r>
  <r>
    <x v="150"/>
    <x v="16"/>
    <x v="10"/>
    <x v="1"/>
  </r>
  <r>
    <x v="334"/>
    <x v="145"/>
    <x v="14"/>
    <x v="1"/>
  </r>
  <r>
    <x v="34"/>
    <x v="275"/>
    <x v="10"/>
    <x v="1"/>
  </r>
  <r>
    <x v="335"/>
    <x v="332"/>
    <x v="15"/>
    <x v="1"/>
  </r>
  <r>
    <x v="6"/>
    <x v="172"/>
    <x v="20"/>
    <x v="1"/>
  </r>
  <r>
    <x v="336"/>
    <x v="331"/>
    <x v="15"/>
    <x v="1"/>
  </r>
  <r>
    <x v="121"/>
    <x v="288"/>
    <x v="10"/>
    <x v="1"/>
  </r>
  <r>
    <x v="337"/>
    <x v="330"/>
    <x v="15"/>
    <x v="1"/>
  </r>
  <r>
    <x v="243"/>
    <x v="206"/>
    <x v="35"/>
    <x v="1"/>
  </r>
  <r>
    <x v="294"/>
    <x v="43"/>
    <x v="25"/>
    <x v="1"/>
  </r>
  <r>
    <x v="363"/>
    <x v="144"/>
    <x v="14"/>
    <x v="1"/>
  </r>
  <r>
    <x v="242"/>
    <x v="207"/>
    <x v="35"/>
    <x v="1"/>
  </r>
  <r>
    <x v="370"/>
    <x v="158"/>
    <x v="5"/>
    <x v="1"/>
  </r>
  <r>
    <x v="176"/>
    <x v="303"/>
    <x v="32"/>
    <x v="1"/>
  </r>
  <r>
    <x v="111"/>
    <x v="40"/>
    <x v="10"/>
    <x v="1"/>
  </r>
  <r>
    <x v="145"/>
    <x v="75"/>
    <x v="10"/>
    <x v="1"/>
  </r>
  <r>
    <x v="196"/>
    <x v="92"/>
    <x v="34"/>
    <x v="1"/>
  </r>
  <r>
    <x v="56"/>
    <x v="35"/>
    <x v="2"/>
    <x v="1"/>
  </r>
  <r>
    <x v="167"/>
    <x v="97"/>
    <x v="32"/>
    <x v="1"/>
  </r>
  <r>
    <x v="58"/>
    <x v="327"/>
    <x v="2"/>
    <x v="1"/>
  </r>
  <r>
    <x v="73"/>
    <x v="84"/>
    <x v="10"/>
    <x v="1"/>
  </r>
  <r>
    <x v="75"/>
    <x v="85"/>
    <x v="10"/>
    <x v="1"/>
  </r>
  <r>
    <x v="203"/>
    <x v="342"/>
    <x v="34"/>
    <x v="1"/>
  </r>
  <r>
    <x v="113"/>
    <x v="76"/>
    <x v="10"/>
    <x v="1"/>
  </r>
  <r>
    <x v="31"/>
    <x v="296"/>
    <x v="10"/>
    <x v="1"/>
  </r>
  <r>
    <x v="324"/>
    <x v="346"/>
    <x v="6"/>
    <x v="1"/>
  </r>
  <r>
    <x v="351"/>
    <x v="308"/>
    <x v="27"/>
    <x v="1"/>
  </r>
  <r>
    <x v="148"/>
    <x v="224"/>
    <x v="10"/>
    <x v="1"/>
  </r>
  <r>
    <x v="328"/>
    <x v="259"/>
    <x v="38"/>
    <x v="1"/>
  </r>
  <r>
    <x v="349"/>
    <x v="227"/>
    <x v="27"/>
    <x v="1"/>
  </r>
  <r>
    <x v="14"/>
    <x v="235"/>
    <x v="20"/>
    <x v="1"/>
  </r>
  <r>
    <x v="115"/>
    <x v="191"/>
    <x v="10"/>
    <x v="1"/>
  </r>
  <r>
    <x v="151"/>
    <x v="14"/>
    <x v="10"/>
    <x v="1"/>
  </r>
  <r>
    <x v="118"/>
    <x v="109"/>
    <x v="10"/>
    <x v="1"/>
  </r>
  <r>
    <x v="97"/>
    <x v="11"/>
    <x v="24"/>
    <x v="1"/>
  </r>
  <r>
    <x v="120"/>
    <x v="289"/>
    <x v="10"/>
    <x v="1"/>
  </r>
  <r>
    <x v="98"/>
    <x v="10"/>
    <x v="24"/>
    <x v="1"/>
  </r>
  <r>
    <x v="57"/>
    <x v="36"/>
    <x v="2"/>
    <x v="1"/>
  </r>
  <r>
    <x v="8"/>
    <x v="213"/>
    <x v="20"/>
    <x v="1"/>
  </r>
  <r>
    <x v="110"/>
    <x v="39"/>
    <x v="10"/>
    <x v="1"/>
  </r>
  <r>
    <x v="43"/>
    <x v="31"/>
    <x v="10"/>
    <x v="1"/>
  </r>
  <r>
    <x v="149"/>
    <x v="267"/>
    <x v="10"/>
    <x v="1"/>
  </r>
  <r>
    <x v="159"/>
    <x v="315"/>
    <x v="10"/>
    <x v="1"/>
  </r>
  <r>
    <x v="147"/>
    <x v="86"/>
    <x v="10"/>
    <x v="1"/>
  </r>
  <r>
    <x v="96"/>
    <x v="329"/>
    <x v="24"/>
    <x v="1"/>
  </r>
  <r>
    <x v="15"/>
    <x v="234"/>
    <x v="20"/>
    <x v="1"/>
  </r>
  <r>
    <x v="154"/>
    <x v="257"/>
    <x v="10"/>
    <x v="1"/>
  </r>
  <r>
    <x v="84"/>
    <x v="126"/>
    <x v="24"/>
    <x v="1"/>
  </r>
  <r>
    <x v="54"/>
    <x v="253"/>
    <x v="43"/>
    <x v="1"/>
  </r>
  <r>
    <x v="44"/>
    <x v="32"/>
    <x v="10"/>
    <x v="1"/>
  </r>
  <r>
    <x v="0"/>
    <x v="324"/>
    <x v="42"/>
    <x v="1"/>
  </r>
  <r>
    <x v="32"/>
    <x v="295"/>
    <x v="10"/>
    <x v="1"/>
  </r>
  <r>
    <x v="99"/>
    <x v="12"/>
    <x v="24"/>
    <x v="1"/>
  </r>
  <r>
    <x v="301"/>
    <x v="47"/>
    <x v="25"/>
    <x v="1"/>
  </r>
  <r>
    <x v="215"/>
    <x v="160"/>
    <x v="1"/>
    <x v="1"/>
  </r>
  <r>
    <x v="51"/>
    <x v="138"/>
    <x v="2"/>
    <x v="1"/>
  </r>
  <r>
    <x v="231"/>
    <x v="87"/>
    <x v="37"/>
    <x v="1"/>
  </r>
  <r>
    <x v="144"/>
    <x v="216"/>
    <x v="11"/>
    <x v="1"/>
  </r>
  <r>
    <x v="40"/>
    <x v="318"/>
    <x v="10"/>
    <x v="1"/>
  </r>
  <r>
    <x v="3"/>
    <x v="201"/>
    <x v="20"/>
    <x v="1"/>
  </r>
  <r>
    <x v="282"/>
    <x v="99"/>
    <x v="25"/>
    <x v="1"/>
  </r>
  <r>
    <x v="153"/>
    <x v="256"/>
    <x v="10"/>
    <x v="1"/>
  </r>
  <r>
    <x v="367"/>
    <x v="26"/>
    <x v="5"/>
    <x v="1"/>
  </r>
  <r>
    <x v="91"/>
    <x v="189"/>
    <x v="42"/>
    <x v="1"/>
  </r>
  <r>
    <x v="168"/>
    <x v="95"/>
    <x v="32"/>
    <x v="1"/>
  </r>
  <r>
    <x v="186"/>
    <x v="167"/>
    <x v="32"/>
    <x v="1"/>
  </r>
  <r>
    <x v="183"/>
    <x v="170"/>
    <x v="32"/>
    <x v="1"/>
  </r>
  <r>
    <x v="202"/>
    <x v="341"/>
    <x v="34"/>
    <x v="1"/>
  </r>
  <r>
    <x v="226"/>
    <x v="150"/>
    <x v="29"/>
    <x v="1"/>
  </r>
  <r>
    <x v="114"/>
    <x v="78"/>
    <x v="10"/>
    <x v="1"/>
  </r>
  <r>
    <x v="200"/>
    <x v="344"/>
    <x v="34"/>
    <x v="1"/>
  </r>
  <r>
    <x v="30"/>
    <x v="276"/>
    <x v="10"/>
    <x v="1"/>
  </r>
  <r>
    <x v="128"/>
    <x v="261"/>
    <x v="21"/>
    <x v="1"/>
  </r>
  <r>
    <x v="68"/>
    <x v="112"/>
    <x v="10"/>
    <x v="1"/>
  </r>
  <r>
    <x v="60"/>
    <x v="184"/>
    <x v="10"/>
    <x v="1"/>
  </r>
  <r>
    <x v="122"/>
    <x v="290"/>
    <x v="10"/>
    <x v="1"/>
  </r>
  <r>
    <x v="268"/>
    <x v="65"/>
    <x v="3"/>
    <x v="1"/>
  </r>
  <r>
    <x v="139"/>
    <x v="123"/>
    <x v="10"/>
    <x v="1"/>
  </r>
  <r>
    <x v="293"/>
    <x v="23"/>
    <x v="25"/>
    <x v="1"/>
  </r>
  <r>
    <x v="104"/>
    <x v="244"/>
    <x v="24"/>
    <x v="1"/>
  </r>
  <r>
    <x v="37"/>
    <x v="46"/>
    <x v="10"/>
    <x v="1"/>
  </r>
  <r>
    <x v="106"/>
    <x v="247"/>
    <x v="11"/>
    <x v="1"/>
  </r>
  <r>
    <x v="126"/>
    <x v="240"/>
    <x v="10"/>
    <x v="1"/>
  </r>
  <r>
    <x v="265"/>
    <x v="67"/>
    <x v="3"/>
    <x v="1"/>
  </r>
  <r>
    <x v="131"/>
    <x v="279"/>
    <x v="23"/>
    <x v="1"/>
  </r>
  <r>
    <x v="9"/>
    <x v="212"/>
    <x v="20"/>
    <x v="1"/>
  </r>
  <r>
    <x v="137"/>
    <x v="153"/>
    <x v="11"/>
    <x v="1"/>
  </r>
  <r>
    <x v="18"/>
    <x v="28"/>
    <x v="20"/>
    <x v="1"/>
  </r>
  <r>
    <x v="141"/>
    <x v="358"/>
    <x v="10"/>
    <x v="1"/>
  </r>
  <r>
    <x v="5"/>
    <x v="173"/>
    <x v="20"/>
    <x v="1"/>
  </r>
  <r>
    <x v="197"/>
    <x v="294"/>
    <x v="34"/>
    <x v="1"/>
  </r>
  <r>
    <x v="100"/>
    <x v="127"/>
    <x v="24"/>
    <x v="1"/>
  </r>
  <r>
    <x v="11"/>
    <x v="63"/>
    <x v="20"/>
    <x v="1"/>
  </r>
  <r>
    <x v="92"/>
    <x v="30"/>
    <x v="10"/>
    <x v="1"/>
  </r>
  <r>
    <x v="76"/>
    <x v="81"/>
    <x v="10"/>
    <x v="1"/>
  </r>
  <r>
    <x v="52"/>
    <x v="140"/>
    <x v="2"/>
    <x v="1"/>
  </r>
  <r>
    <x v="83"/>
    <x v="125"/>
    <x v="24"/>
    <x v="1"/>
  </r>
  <r>
    <x v="355"/>
    <x v="264"/>
    <x v="27"/>
    <x v="1"/>
  </r>
  <r>
    <x v="87"/>
    <x v="250"/>
    <x v="23"/>
    <x v="1"/>
  </r>
  <r>
    <x v="4"/>
    <x v="200"/>
    <x v="20"/>
    <x v="1"/>
  </r>
  <r>
    <x v="117"/>
    <x v="110"/>
    <x v="10"/>
    <x v="1"/>
  </r>
  <r>
    <x v="211"/>
    <x v="18"/>
    <x v="34"/>
    <x v="1"/>
  </r>
  <r>
    <x v="169"/>
    <x v="285"/>
    <x v="32"/>
    <x v="1"/>
  </r>
  <r>
    <x v="173"/>
    <x v="293"/>
    <x v="32"/>
    <x v="1"/>
  </r>
  <r>
    <x v="365"/>
    <x v="136"/>
    <x v="0"/>
    <x v="1"/>
  </r>
  <r>
    <x v="190"/>
    <x v="165"/>
    <x v="32"/>
    <x v="1"/>
  </r>
  <r>
    <x v="180"/>
    <x v="299"/>
    <x v="32"/>
    <x v="1"/>
  </r>
  <r>
    <x v="299"/>
    <x v="56"/>
    <x v="25"/>
    <x v="1"/>
  </r>
  <r>
    <x v="214"/>
    <x v="161"/>
    <x v="36"/>
    <x v="1"/>
  </r>
  <r>
    <x v="306"/>
    <x v="336"/>
    <x v="25"/>
    <x v="1"/>
  </r>
  <r>
    <x v="245"/>
    <x v="286"/>
    <x v="30"/>
    <x v="1"/>
  </r>
  <r>
    <x v="95"/>
    <x v="328"/>
    <x v="24"/>
    <x v="1"/>
  </r>
  <r>
    <x v="253"/>
    <x v="361"/>
    <x v="39"/>
    <x v="1"/>
  </r>
  <r>
    <x v="201"/>
    <x v="338"/>
    <x v="34"/>
    <x v="1"/>
  </r>
  <r>
    <x v="254"/>
    <x v="362"/>
    <x v="39"/>
    <x v="1"/>
  </r>
  <r>
    <x v="304"/>
    <x v="202"/>
    <x v="25"/>
    <x v="1"/>
  </r>
  <r>
    <x v="53"/>
    <x v="254"/>
    <x v="43"/>
    <x v="1"/>
  </r>
  <r>
    <x v="157"/>
    <x v="281"/>
    <x v="40"/>
    <x v="1"/>
  </r>
  <r>
    <x v="178"/>
    <x v="300"/>
    <x v="32"/>
    <x v="1"/>
  </r>
  <r>
    <x v="112"/>
    <x v="77"/>
    <x v="10"/>
    <x v="1"/>
  </r>
  <r>
    <x v="262"/>
    <x v="69"/>
    <x v="3"/>
    <x v="1"/>
  </r>
  <r>
    <x v="107"/>
    <x v="248"/>
    <x v="11"/>
    <x v="1"/>
  </r>
  <r>
    <x v="94"/>
    <x v="313"/>
    <x v="10"/>
    <x v="1"/>
  </r>
  <r>
    <x v="208"/>
    <x v="89"/>
    <x v="34"/>
    <x v="1"/>
  </r>
  <r>
    <x v="329"/>
    <x v="114"/>
    <x v="38"/>
    <x v="1"/>
  </r>
  <r>
    <x v="302"/>
    <x v="33"/>
    <x v="25"/>
    <x v="1"/>
  </r>
  <r>
    <x v="24"/>
    <x v="137"/>
    <x v="20"/>
    <x v="1"/>
  </r>
  <r>
    <x v="303"/>
    <x v="155"/>
    <x v="25"/>
    <x v="1"/>
  </r>
  <r>
    <x v="207"/>
    <x v="339"/>
    <x v="34"/>
    <x v="1"/>
  </r>
  <r>
    <x v="305"/>
    <x v="326"/>
    <x v="25"/>
    <x v="1"/>
  </r>
  <r>
    <x v="228"/>
    <x v="1"/>
    <x v="29"/>
    <x v="1"/>
  </r>
  <r>
    <x v="88"/>
    <x v="252"/>
    <x v="23"/>
    <x v="1"/>
  </r>
  <r>
    <x v="283"/>
    <x v="98"/>
    <x v="25"/>
    <x v="1"/>
  </r>
  <r>
    <x v="85"/>
    <x v="226"/>
    <x v="24"/>
    <x v="1"/>
  </r>
  <r>
    <x v="288"/>
    <x v="134"/>
    <x v="25"/>
    <x v="1"/>
  </r>
  <r>
    <x v="16"/>
    <x v="236"/>
    <x v="20"/>
    <x v="1"/>
  </r>
  <r>
    <x v="130"/>
    <x v="278"/>
    <x v="23"/>
    <x v="1"/>
  </r>
  <r>
    <x v="21"/>
    <x v="211"/>
    <x v="20"/>
    <x v="1"/>
  </r>
  <r>
    <x v="289"/>
    <x v="20"/>
    <x v="25"/>
    <x v="1"/>
  </r>
  <r>
    <x v="307"/>
    <x v="149"/>
    <x v="13"/>
    <x v="1"/>
  </r>
  <r>
    <x v="161"/>
    <x v="9"/>
    <x v="10"/>
    <x v="1"/>
  </r>
  <r>
    <x v="20"/>
    <x v="209"/>
    <x v="20"/>
    <x v="1"/>
  </r>
  <r>
    <x v="300"/>
    <x v="351"/>
    <x v="25"/>
    <x v="1"/>
  </r>
  <r>
    <x v="177"/>
    <x v="301"/>
    <x v="32"/>
    <x v="1"/>
  </r>
  <r>
    <x v="194"/>
    <x v="159"/>
    <x v="34"/>
    <x v="1"/>
  </r>
  <r>
    <x v="189"/>
    <x v="164"/>
    <x v="32"/>
    <x v="1"/>
  </r>
  <r>
    <x v="188"/>
    <x v="163"/>
    <x v="32"/>
    <x v="1"/>
  </r>
  <r>
    <x v="182"/>
    <x v="169"/>
    <x v="32"/>
    <x v="1"/>
  </r>
  <r>
    <x v="93"/>
    <x v="312"/>
    <x v="10"/>
    <x v="1"/>
  </r>
  <r>
    <x v="103"/>
    <x v="242"/>
    <x v="24"/>
    <x v="1"/>
  </r>
  <r>
    <x v="162"/>
    <x v="238"/>
    <x v="10"/>
    <x v="1"/>
  </r>
  <r>
    <x v="185"/>
    <x v="166"/>
    <x v="32"/>
    <x v="1"/>
  </r>
  <r>
    <x v="192"/>
    <x v="151"/>
    <x v="32"/>
    <x v="1"/>
  </r>
  <r>
    <x v="63"/>
    <x v="130"/>
    <x v="10"/>
    <x v="1"/>
  </r>
  <r>
    <x v="49"/>
    <x v="3"/>
    <x v="2"/>
    <x v="1"/>
  </r>
  <r>
    <x v="204"/>
    <x v="94"/>
    <x v="34"/>
    <x v="1"/>
  </r>
  <r>
    <x v="29"/>
    <x v="74"/>
    <x v="8"/>
    <x v="1"/>
  </r>
  <r>
    <x v="109"/>
    <x v="320"/>
    <x v="10"/>
    <x v="1"/>
  </r>
  <r>
    <x v="17"/>
    <x v="27"/>
    <x v="20"/>
    <x v="1"/>
  </r>
  <r>
    <x v="373"/>
    <x v="222"/>
    <x v="26"/>
    <x v="1"/>
  </r>
  <r>
    <x v="138"/>
    <x v="260"/>
    <x v="10"/>
    <x v="1"/>
  </r>
  <r>
    <x v="205"/>
    <x v="343"/>
    <x v="34"/>
    <x v="1"/>
  </r>
  <r>
    <x v="136"/>
    <x v="245"/>
    <x v="23"/>
    <x v="1"/>
  </r>
  <r>
    <x v="206"/>
    <x v="340"/>
    <x v="34"/>
    <x v="1"/>
  </r>
  <r>
    <x v="45"/>
    <x v="246"/>
    <x v="10"/>
    <x v="1"/>
  </r>
  <r>
    <x v="66"/>
    <x v="132"/>
    <x v="10"/>
    <x v="1"/>
  </r>
  <r>
    <x v="155"/>
    <x v="239"/>
    <x v="10"/>
    <x v="1"/>
  </r>
  <r>
    <x v="67"/>
    <x v="131"/>
    <x v="10"/>
    <x v="1"/>
  </r>
  <r>
    <x v="27"/>
    <x v="249"/>
    <x v="8"/>
    <x v="1"/>
  </r>
  <r>
    <x v="225"/>
    <x v="152"/>
    <x v="29"/>
    <x v="1"/>
  </r>
  <r>
    <x v="164"/>
    <x v="142"/>
    <x v="10"/>
    <x v="1"/>
  </r>
  <r>
    <x v="235"/>
    <x v="148"/>
    <x v="31"/>
    <x v="1"/>
  </r>
  <r>
    <x v="172"/>
    <x v="284"/>
    <x v="32"/>
    <x v="1"/>
  </r>
  <r>
    <x v="71"/>
    <x v="49"/>
    <x v="10"/>
    <x v="1"/>
  </r>
  <r>
    <x v="174"/>
    <x v="118"/>
    <x v="32"/>
    <x v="1"/>
  </r>
  <r>
    <x v="72"/>
    <x v="48"/>
    <x v="10"/>
    <x v="1"/>
  </r>
  <r>
    <x v="108"/>
    <x v="321"/>
    <x v="10"/>
    <x v="1"/>
  </r>
  <r>
    <x v="248"/>
    <x v="93"/>
    <x v="30"/>
    <x v="1"/>
  </r>
  <r>
    <x v="369"/>
    <x v="70"/>
    <x v="5"/>
    <x v="1"/>
  </r>
  <r>
    <x v="249"/>
    <x v="88"/>
    <x v="28"/>
    <x v="1"/>
  </r>
  <r>
    <x v="372"/>
    <x v="215"/>
    <x v="5"/>
    <x v="1"/>
  </r>
  <r>
    <x v="134"/>
    <x v="231"/>
    <x v="21"/>
    <x v="1"/>
  </r>
  <r>
    <x v="135"/>
    <x v="182"/>
    <x v="23"/>
    <x v="1"/>
  </r>
  <r>
    <x v="184"/>
    <x v="171"/>
    <x v="32"/>
    <x v="1"/>
  </r>
  <r>
    <x v="22"/>
    <x v="305"/>
    <x v="20"/>
    <x v="1"/>
  </r>
  <r>
    <x v="7"/>
    <x v="174"/>
    <x v="20"/>
    <x v="1"/>
  </r>
  <r>
    <x v="258"/>
    <x v="195"/>
    <x v="17"/>
    <x v="1"/>
  </r>
  <r>
    <x v="86"/>
    <x v="251"/>
    <x v="23"/>
    <x v="1"/>
  </r>
  <r>
    <x v="368"/>
    <x v="38"/>
    <x v="5"/>
    <x v="1"/>
  </r>
  <r>
    <x v="42"/>
    <x v="255"/>
    <x v="10"/>
    <x v="1"/>
  </r>
  <r>
    <x v="256"/>
    <x v="196"/>
    <x v="17"/>
    <x v="1"/>
  </r>
  <r>
    <x v="89"/>
    <x v="61"/>
    <x v="10"/>
    <x v="1"/>
  </r>
  <r>
    <x v="264"/>
    <x v="363"/>
    <x v="39"/>
    <x v="1"/>
  </r>
  <r>
    <x v="90"/>
    <x v="60"/>
    <x v="10"/>
    <x v="1"/>
  </r>
  <r>
    <x v="267"/>
    <x v="360"/>
    <x v="39"/>
    <x v="1"/>
  </r>
  <r>
    <x v="70"/>
    <x v="233"/>
    <x v="10"/>
    <x v="1"/>
  </r>
  <r>
    <x v="12"/>
    <x v="147"/>
    <x v="20"/>
    <x v="1"/>
  </r>
  <r>
    <x v="61"/>
    <x v="183"/>
    <x v="10"/>
    <x v="1"/>
  </r>
  <r>
    <x v="165"/>
    <x v="119"/>
    <x v="11"/>
    <x v="1"/>
  </r>
  <r>
    <x v="64"/>
    <x v="129"/>
    <x v="10"/>
    <x v="1"/>
  </r>
  <r>
    <x v="10"/>
    <x v="62"/>
    <x v="20"/>
    <x v="1"/>
  </r>
  <r>
    <x v="47"/>
    <x v="5"/>
    <x v="2"/>
    <x v="1"/>
  </r>
  <r>
    <x v="261"/>
    <x v="365"/>
    <x v="39"/>
    <x v="1"/>
  </r>
  <r>
    <x v="158"/>
    <x v="314"/>
    <x v="10"/>
    <x v="1"/>
  </r>
  <r>
    <x v="55"/>
    <x v="146"/>
    <x v="2"/>
    <x v="1"/>
  </r>
  <r>
    <x v="209"/>
    <x v="345"/>
    <x v="34"/>
    <x v="1"/>
  </r>
  <r>
    <x v="132"/>
    <x v="51"/>
    <x v="23"/>
    <x v="1"/>
  </r>
  <r>
    <x v="210"/>
    <x v="283"/>
    <x v="34"/>
    <x v="1"/>
  </r>
  <r>
    <x v="41"/>
    <x v="162"/>
    <x v="10"/>
    <x v="1"/>
  </r>
  <r>
    <x v="364"/>
    <x v="6"/>
    <x v="13"/>
    <x v="1"/>
  </r>
  <r>
    <x v="28"/>
    <x v="237"/>
    <x v="8"/>
    <x v="1"/>
  </r>
  <r>
    <x v="33"/>
    <x v="297"/>
    <x v="23"/>
    <x v="1"/>
  </r>
  <r>
    <x v="191"/>
    <x v="156"/>
    <x v="32"/>
    <x v="1"/>
  </r>
  <r>
    <x v="371"/>
    <x v="355"/>
    <x v="5"/>
    <x v="1"/>
  </r>
  <r>
    <x v="163"/>
    <x v="143"/>
    <x v="10"/>
    <x v="1"/>
  </r>
  <r>
    <x v="229"/>
    <x v="2"/>
    <x v="29"/>
    <x v="1"/>
  </r>
  <r>
    <x v="129"/>
    <x v="186"/>
    <x v="23"/>
    <x v="1"/>
  </r>
  <r>
    <x v="133"/>
    <x v="230"/>
    <x v="21"/>
    <x v="1"/>
  </r>
  <r>
    <x v="78"/>
    <x v="82"/>
    <x v="10"/>
    <x v="1"/>
  </r>
  <r>
    <x v="171"/>
    <x v="71"/>
    <x v="32"/>
    <x v="1"/>
  </r>
  <r>
    <x v="19"/>
    <x v="210"/>
    <x v="20"/>
    <x v="1"/>
  </r>
  <r>
    <x v="187"/>
    <x v="168"/>
    <x v="32"/>
    <x v="1"/>
  </r>
  <r>
    <x v="199"/>
    <x v="91"/>
    <x v="34"/>
    <x v="1"/>
  </r>
  <r>
    <x v="251"/>
    <x v="194"/>
    <x v="17"/>
    <x v="1"/>
  </r>
  <r>
    <x v="181"/>
    <x v="50"/>
    <x v="32"/>
    <x v="1"/>
  </r>
  <r>
    <x v="26"/>
    <x v="103"/>
    <x v="8"/>
    <x v="1"/>
  </r>
  <r>
    <x v="102"/>
    <x v="243"/>
    <x v="24"/>
    <x v="1"/>
  </r>
  <r>
    <x v="119"/>
    <x v="111"/>
    <x v="10"/>
    <x v="1"/>
  </r>
  <r>
    <x v="232"/>
    <x v="96"/>
    <x v="33"/>
    <x v="1"/>
  </r>
  <r>
    <x v="326"/>
    <x v="120"/>
    <x v="4"/>
    <x v="1"/>
  </r>
  <r>
    <x v="140"/>
    <x v="357"/>
    <x v="10"/>
    <x v="1"/>
  </r>
  <r>
    <x v="13"/>
    <x v="214"/>
    <x v="20"/>
    <x v="1"/>
  </r>
  <r>
    <x v="82"/>
    <x v="124"/>
    <x v="24"/>
    <x v="1"/>
  </r>
  <r>
    <x v="62"/>
    <x v="185"/>
    <x v="10"/>
    <x v="1"/>
  </r>
  <r>
    <x v="65"/>
    <x v="154"/>
    <x v="10"/>
    <x v="1"/>
  </r>
  <r>
    <x v="195"/>
    <x v="92"/>
    <x v="34"/>
    <x v="1"/>
  </r>
  <r>
    <x v="25"/>
    <x v="104"/>
    <x v="23"/>
    <x v="1"/>
  </r>
  <r>
    <x v="48"/>
    <x v="4"/>
    <x v="2"/>
    <x v="1"/>
  </r>
  <r>
    <x v="170"/>
    <x v="277"/>
    <x v="32"/>
    <x v="1"/>
  </r>
  <r>
    <x v="259"/>
    <x v="366"/>
    <x v="39"/>
    <x v="1"/>
  </r>
  <r>
    <x v="59"/>
    <x v="232"/>
    <x v="2"/>
    <x v="1"/>
  </r>
  <r>
    <x v="216"/>
    <x v="292"/>
    <x v="29"/>
    <x v="1"/>
  </r>
  <r>
    <x v="198"/>
    <x v="90"/>
    <x v="34"/>
    <x v="1"/>
  </r>
  <r>
    <x v="263"/>
    <x v="198"/>
    <x v="17"/>
    <x v="1"/>
  </r>
  <r>
    <x v="105"/>
    <x v="319"/>
    <x v="11"/>
    <x v="1"/>
  </r>
  <r>
    <x v="220"/>
    <x v="203"/>
    <x v="29"/>
    <x v="1"/>
  </r>
</pivotCacheRecords>
</file>

<file path=xl/pivotCache/pivotCacheRecords7.xml><?xml version="1.0" encoding="utf-8"?>
<pivotCacheRecords xmlns="http://schemas.openxmlformats.org/spreadsheetml/2006/main" xmlns:r="http://schemas.openxmlformats.org/officeDocument/2006/relationships" count="374">
  <r>
    <x v="312"/>
    <x v="267"/>
    <x v="0"/>
    <x v="0"/>
  </r>
  <r>
    <x v="313"/>
    <x v="268"/>
    <x v="0"/>
    <x v="0"/>
  </r>
  <r>
    <x v="314"/>
    <x v="269"/>
    <x v="0"/>
    <x v="0"/>
  </r>
  <r>
    <x v="315"/>
    <x v="162"/>
    <x v="0"/>
    <x v="0"/>
  </r>
  <r>
    <x v="316"/>
    <x v="163"/>
    <x v="0"/>
    <x v="0"/>
  </r>
  <r>
    <x v="317"/>
    <x v="170"/>
    <x v="0"/>
    <x v="0"/>
  </r>
  <r>
    <x v="362"/>
    <x v="251"/>
    <x v="22"/>
    <x v="0"/>
  </r>
  <r>
    <x v="363"/>
    <x v="251"/>
    <x v="22"/>
    <x v="0"/>
  </r>
  <r>
    <x v="364"/>
    <x v="251"/>
    <x v="22"/>
    <x v="0"/>
  </r>
  <r>
    <x v="365"/>
    <x v="250"/>
    <x v="22"/>
    <x v="0"/>
  </r>
  <r>
    <x v="366"/>
    <x v="250"/>
    <x v="22"/>
    <x v="0"/>
  </r>
  <r>
    <x v="367"/>
    <x v="260"/>
    <x v="22"/>
    <x v="0"/>
  </r>
  <r>
    <x v="368"/>
    <x v="261"/>
    <x v="22"/>
    <x v="0"/>
  </r>
  <r>
    <x v="165"/>
    <x v="226"/>
    <x v="24"/>
    <x v="0"/>
  </r>
  <r>
    <x v="166"/>
    <x v="97"/>
    <x v="24"/>
    <x v="0"/>
  </r>
  <r>
    <x v="167"/>
    <x v="247"/>
    <x v="24"/>
    <x v="0"/>
  </r>
  <r>
    <x v="168"/>
    <x v="214"/>
    <x v="24"/>
    <x v="0"/>
  </r>
  <r>
    <x v="169"/>
    <x v="283"/>
    <x v="24"/>
    <x v="0"/>
  </r>
  <r>
    <x v="170"/>
    <x v="174"/>
    <x v="24"/>
    <x v="0"/>
  </r>
  <r>
    <x v="183"/>
    <x v="330"/>
    <x v="24"/>
    <x v="0"/>
  </r>
  <r>
    <x v="184"/>
    <x v="328"/>
    <x v="24"/>
    <x v="0"/>
  </r>
  <r>
    <x v="185"/>
    <x v="329"/>
    <x v="24"/>
    <x v="0"/>
  </r>
  <r>
    <x v="186"/>
    <x v="327"/>
    <x v="24"/>
    <x v="0"/>
  </r>
  <r>
    <x v="239"/>
    <x v="49"/>
    <x v="24"/>
    <x v="0"/>
  </r>
  <r>
    <x v="240"/>
    <x v="48"/>
    <x v="24"/>
    <x v="0"/>
  </r>
  <r>
    <x v="247"/>
    <x v="57"/>
    <x v="24"/>
    <x v="0"/>
  </r>
  <r>
    <x v="252"/>
    <x v="96"/>
    <x v="24"/>
    <x v="0"/>
  </r>
  <r>
    <x v="253"/>
    <x v="95"/>
    <x v="24"/>
    <x v="0"/>
  </r>
  <r>
    <x v="254"/>
    <x v="265"/>
    <x v="24"/>
    <x v="0"/>
  </r>
  <r>
    <x v="255"/>
    <x v="312"/>
    <x v="24"/>
    <x v="0"/>
  </r>
  <r>
    <x v="90"/>
    <x v="115"/>
    <x v="4"/>
    <x v="0"/>
  </r>
  <r>
    <x v="100"/>
    <x v="231"/>
    <x v="14"/>
    <x v="0"/>
  </r>
  <r>
    <x v="110"/>
    <x v="352"/>
    <x v="35"/>
    <x v="0"/>
  </r>
  <r>
    <x v="117"/>
    <x v="238"/>
    <x v="14"/>
    <x v="0"/>
  </r>
  <r>
    <x v="118"/>
    <x v="122"/>
    <x v="4"/>
    <x v="0"/>
  </r>
  <r>
    <x v="135"/>
    <x v="234"/>
    <x v="14"/>
    <x v="0"/>
  </r>
  <r>
    <x v="143"/>
    <x v="102"/>
    <x v="4"/>
    <x v="0"/>
  </r>
  <r>
    <x v="151"/>
    <x v="334"/>
    <x v="5"/>
    <x v="0"/>
  </r>
  <r>
    <x v="155"/>
    <x v="246"/>
    <x v="5"/>
    <x v="0"/>
  </r>
  <r>
    <x v="156"/>
    <x v="316"/>
    <x v="5"/>
    <x v="0"/>
  </r>
  <r>
    <x v="159"/>
    <x v="145"/>
    <x v="15"/>
    <x v="0"/>
  </r>
  <r>
    <x v="160"/>
    <x v="144"/>
    <x v="15"/>
    <x v="0"/>
  </r>
  <r>
    <x v="161"/>
    <x v="296"/>
    <x v="15"/>
    <x v="0"/>
  </r>
  <r>
    <x v="4"/>
    <x v="7"/>
    <x v="2"/>
    <x v="0"/>
  </r>
  <r>
    <x v="13"/>
    <x v="305"/>
    <x v="37"/>
    <x v="0"/>
  </r>
  <r>
    <x v="15"/>
    <x v="220"/>
    <x v="23"/>
    <x v="0"/>
  </r>
  <r>
    <x v="16"/>
    <x v="76"/>
    <x v="37"/>
    <x v="0"/>
  </r>
  <r>
    <x v="20"/>
    <x v="339"/>
    <x v="11"/>
    <x v="0"/>
  </r>
  <r>
    <x v="30"/>
    <x v="280"/>
    <x v="30"/>
    <x v="0"/>
  </r>
  <r>
    <x v="44"/>
    <x v="302"/>
    <x v="32"/>
    <x v="0"/>
  </r>
  <r>
    <x v="48"/>
    <x v="205"/>
    <x v="32"/>
    <x v="0"/>
  </r>
  <r>
    <x v="54"/>
    <x v="282"/>
    <x v="27"/>
    <x v="0"/>
  </r>
  <r>
    <x v="55"/>
    <x v="149"/>
    <x v="27"/>
    <x v="0"/>
  </r>
  <r>
    <x v="56"/>
    <x v="148"/>
    <x v="27"/>
    <x v="0"/>
  </r>
  <r>
    <x v="59"/>
    <x v="135"/>
    <x v="27"/>
    <x v="0"/>
  </r>
  <r>
    <x v="60"/>
    <x v="90"/>
    <x v="27"/>
    <x v="0"/>
  </r>
  <r>
    <x v="61"/>
    <x v="92"/>
    <x v="27"/>
    <x v="0"/>
  </r>
  <r>
    <x v="62"/>
    <x v="91"/>
    <x v="27"/>
    <x v="0"/>
  </r>
  <r>
    <x v="63"/>
    <x v="208"/>
    <x v="13"/>
    <x v="0"/>
  </r>
  <r>
    <x v="66"/>
    <x v="266"/>
    <x v="27"/>
    <x v="0"/>
  </r>
  <r>
    <x v="71"/>
    <x v="62"/>
    <x v="31"/>
    <x v="0"/>
  </r>
  <r>
    <x v="72"/>
    <x v="207"/>
    <x v="31"/>
    <x v="0"/>
  </r>
  <r>
    <x v="77"/>
    <x v="248"/>
    <x v="16"/>
    <x v="0"/>
  </r>
  <r>
    <x v="78"/>
    <x v="77"/>
    <x v="16"/>
    <x v="0"/>
  </r>
  <r>
    <x v="79"/>
    <x v="342"/>
    <x v="16"/>
    <x v="0"/>
  </r>
  <r>
    <x v="82"/>
    <x v="242"/>
    <x v="33"/>
    <x v="0"/>
  </r>
  <r>
    <x v="83"/>
    <x v="242"/>
    <x v="33"/>
    <x v="0"/>
  </r>
  <r>
    <x v="85"/>
    <x v="199"/>
    <x v="33"/>
    <x v="0"/>
  </r>
  <r>
    <x v="88"/>
    <x v="2"/>
    <x v="28"/>
    <x v="0"/>
  </r>
  <r>
    <x v="89"/>
    <x v="368"/>
    <x v="28"/>
    <x v="0"/>
  </r>
  <r>
    <x v="326"/>
    <x v="150"/>
    <x v="7"/>
    <x v="0"/>
  </r>
  <r>
    <x v="331"/>
    <x v="213"/>
    <x v="1"/>
    <x v="0"/>
  </r>
  <r>
    <x v="340"/>
    <x v="259"/>
    <x v="36"/>
    <x v="0"/>
  </r>
  <r>
    <x v="348"/>
    <x v="311"/>
    <x v="25"/>
    <x v="0"/>
  </r>
  <r>
    <x v="9"/>
    <x v="221"/>
    <x v="10"/>
    <x v="1"/>
  </r>
  <r>
    <x v="23"/>
    <x v="243"/>
    <x v="19"/>
    <x v="1"/>
  </r>
  <r>
    <x v="10"/>
    <x v="223"/>
    <x v="10"/>
    <x v="1"/>
  </r>
  <r>
    <x v="14"/>
    <x v="219"/>
    <x v="23"/>
    <x v="1"/>
  </r>
  <r>
    <x v="49"/>
    <x v="289"/>
    <x v="24"/>
    <x v="1"/>
  </r>
  <r>
    <x v="311"/>
    <x v="168"/>
    <x v="24"/>
    <x v="1"/>
  </r>
  <r>
    <x v="233"/>
    <x v="13"/>
    <x v="24"/>
    <x v="1"/>
  </r>
  <r>
    <x v="341"/>
    <x v="69"/>
    <x v="33"/>
    <x v="1"/>
  </r>
  <r>
    <x v="207"/>
    <x v="345"/>
    <x v="24"/>
    <x v="1"/>
  </r>
  <r>
    <x v="245"/>
    <x v="51"/>
    <x v="24"/>
    <x v="1"/>
  </r>
  <r>
    <x v="182"/>
    <x v="142"/>
    <x v="24"/>
    <x v="1"/>
  </r>
  <r>
    <x v="52"/>
    <x v="138"/>
    <x v="24"/>
    <x v="1"/>
  </r>
  <r>
    <x v="50"/>
    <x v="63"/>
    <x v="24"/>
    <x v="1"/>
  </r>
  <r>
    <x v="104"/>
    <x v="126"/>
    <x v="4"/>
    <x v="1"/>
  </r>
  <r>
    <x v="17"/>
    <x v="215"/>
    <x v="23"/>
    <x v="1"/>
  </r>
  <r>
    <x v="24"/>
    <x v="340"/>
    <x v="21"/>
    <x v="1"/>
  </r>
  <r>
    <x v="32"/>
    <x v="136"/>
    <x v="32"/>
    <x v="1"/>
  </r>
  <r>
    <x v="19"/>
    <x v="228"/>
    <x v="9"/>
    <x v="1"/>
  </r>
  <r>
    <x v="299"/>
    <x v="198"/>
    <x v="24"/>
    <x v="1"/>
  </r>
  <r>
    <x v="219"/>
    <x v="169"/>
    <x v="24"/>
    <x v="1"/>
  </r>
  <r>
    <x v="232"/>
    <x v="42"/>
    <x v="24"/>
    <x v="1"/>
  </r>
  <r>
    <x v="266"/>
    <x v="196"/>
    <x v="24"/>
    <x v="1"/>
  </r>
  <r>
    <x v="347"/>
    <x v="202"/>
    <x v="3"/>
    <x v="1"/>
  </r>
  <r>
    <x v="373"/>
    <x v="0"/>
    <x v="22"/>
    <x v="1"/>
  </r>
  <r>
    <x v="73"/>
    <x v="188"/>
    <x v="29"/>
    <x v="1"/>
  </r>
  <r>
    <x v="87"/>
    <x v="74"/>
    <x v="33"/>
    <x v="1"/>
  </r>
  <r>
    <x v="103"/>
    <x v="127"/>
    <x v="4"/>
    <x v="1"/>
  </r>
  <r>
    <x v="372"/>
    <x v="212"/>
    <x v="26"/>
    <x v="1"/>
  </r>
  <r>
    <x v="69"/>
    <x v="292"/>
    <x v="27"/>
    <x v="1"/>
  </r>
  <r>
    <x v="74"/>
    <x v="187"/>
    <x v="29"/>
    <x v="1"/>
  </r>
  <r>
    <x v="57"/>
    <x v="153"/>
    <x v="27"/>
    <x v="1"/>
  </r>
  <r>
    <x v="31"/>
    <x v="258"/>
    <x v="30"/>
    <x v="1"/>
  </r>
  <r>
    <x v="267"/>
    <x v="189"/>
    <x v="24"/>
    <x v="1"/>
  </r>
  <r>
    <x v="321"/>
    <x v="252"/>
    <x v="8"/>
    <x v="1"/>
  </r>
  <r>
    <x v="220"/>
    <x v="35"/>
    <x v="24"/>
    <x v="1"/>
  </r>
  <r>
    <x v="51"/>
    <x v="201"/>
    <x v="26"/>
    <x v="1"/>
  </r>
  <r>
    <x v="81"/>
    <x v="143"/>
    <x v="33"/>
    <x v="1"/>
  </r>
  <r>
    <x v="3"/>
    <x v="83"/>
    <x v="9"/>
    <x v="1"/>
  </r>
  <r>
    <x v="320"/>
    <x v="61"/>
    <x v="25"/>
    <x v="1"/>
  </r>
  <r>
    <x v="305"/>
    <x v="286"/>
    <x v="24"/>
    <x v="1"/>
  </r>
  <r>
    <x v="237"/>
    <x v="262"/>
    <x v="24"/>
    <x v="1"/>
  </r>
  <r>
    <x v="260"/>
    <x v="244"/>
    <x v="24"/>
    <x v="1"/>
  </r>
  <r>
    <x v="191"/>
    <x v="16"/>
    <x v="24"/>
    <x v="1"/>
  </r>
  <r>
    <x v="141"/>
    <x v="108"/>
    <x v="4"/>
    <x v="1"/>
  </r>
  <r>
    <x v="190"/>
    <x v="161"/>
    <x v="24"/>
    <x v="1"/>
  </r>
  <r>
    <x v="199"/>
    <x v="56"/>
    <x v="24"/>
    <x v="1"/>
  </r>
  <r>
    <x v="138"/>
    <x v="104"/>
    <x v="4"/>
    <x v="1"/>
  </r>
  <r>
    <x v="111"/>
    <x v="120"/>
    <x v="4"/>
    <x v="1"/>
  </r>
  <r>
    <x v="356"/>
    <x v="257"/>
    <x v="25"/>
    <x v="1"/>
  </r>
  <r>
    <x v="246"/>
    <x v="30"/>
    <x v="24"/>
    <x v="1"/>
  </r>
  <r>
    <x v="297"/>
    <x v="66"/>
    <x v="24"/>
    <x v="1"/>
  </r>
  <r>
    <x v="209"/>
    <x v="27"/>
    <x v="24"/>
    <x v="1"/>
  </r>
  <r>
    <x v="343"/>
    <x v="86"/>
    <x v="0"/>
    <x v="1"/>
  </r>
  <r>
    <x v="295"/>
    <x v="3"/>
    <x v="24"/>
    <x v="1"/>
  </r>
  <r>
    <x v="310"/>
    <x v="4"/>
    <x v="24"/>
    <x v="1"/>
  </r>
  <r>
    <x v="303"/>
    <x v="181"/>
    <x v="24"/>
    <x v="1"/>
  </r>
  <r>
    <x v="301"/>
    <x v="178"/>
    <x v="24"/>
    <x v="1"/>
  </r>
  <r>
    <x v="139"/>
    <x v="105"/>
    <x v="4"/>
    <x v="1"/>
  </r>
  <r>
    <x v="200"/>
    <x v="346"/>
    <x v="24"/>
    <x v="1"/>
  </r>
  <r>
    <x v="33"/>
    <x v="281"/>
    <x v="32"/>
    <x v="1"/>
  </r>
  <r>
    <x v="11"/>
    <x v="154"/>
    <x v="9"/>
    <x v="1"/>
  </r>
  <r>
    <x v="45"/>
    <x v="9"/>
    <x v="32"/>
    <x v="1"/>
  </r>
  <r>
    <x v="75"/>
    <x v="211"/>
    <x v="13"/>
    <x v="1"/>
  </r>
  <r>
    <x v="282"/>
    <x v="94"/>
    <x v="24"/>
    <x v="1"/>
  </r>
  <r>
    <x v="359"/>
    <x v="299"/>
    <x v="25"/>
    <x v="1"/>
  </r>
  <r>
    <x v="309"/>
    <x v="134"/>
    <x v="24"/>
    <x v="1"/>
  </r>
  <r>
    <x v="64"/>
    <x v="206"/>
    <x v="13"/>
    <x v="1"/>
  </r>
  <r>
    <x v="147"/>
    <x v="109"/>
    <x v="4"/>
    <x v="1"/>
  </r>
  <r>
    <x v="91"/>
    <x v="114"/>
    <x v="4"/>
    <x v="1"/>
  </r>
  <r>
    <x v="58"/>
    <x v="210"/>
    <x v="13"/>
    <x v="1"/>
  </r>
  <r>
    <x v="140"/>
    <x v="107"/>
    <x v="4"/>
    <x v="1"/>
  </r>
  <r>
    <x v="39"/>
    <x v="315"/>
    <x v="32"/>
    <x v="1"/>
  </r>
  <r>
    <x v="18"/>
    <x v="216"/>
    <x v="23"/>
    <x v="1"/>
  </r>
  <r>
    <x v="22"/>
    <x v="79"/>
    <x v="21"/>
    <x v="1"/>
  </r>
  <r>
    <x v="8"/>
    <x v="222"/>
    <x v="10"/>
    <x v="1"/>
  </r>
  <r>
    <x v="21"/>
    <x v="78"/>
    <x v="21"/>
    <x v="1"/>
  </r>
  <r>
    <x v="6"/>
    <x v="70"/>
    <x v="2"/>
    <x v="1"/>
  </r>
  <r>
    <x v="281"/>
    <x v="64"/>
    <x v="24"/>
    <x v="1"/>
  </r>
  <r>
    <x v="346"/>
    <x v="81"/>
    <x v="3"/>
    <x v="1"/>
  </r>
  <r>
    <x v="327"/>
    <x v="151"/>
    <x v="7"/>
    <x v="1"/>
  </r>
  <r>
    <x v="285"/>
    <x v="130"/>
    <x v="24"/>
    <x v="1"/>
  </r>
  <r>
    <x v="351"/>
    <x v="271"/>
    <x v="25"/>
    <x v="1"/>
  </r>
  <r>
    <x v="290"/>
    <x v="303"/>
    <x v="24"/>
    <x v="1"/>
  </r>
  <r>
    <x v="215"/>
    <x v="33"/>
    <x v="24"/>
    <x v="1"/>
  </r>
  <r>
    <x v="251"/>
    <x v="82"/>
    <x v="24"/>
    <x v="1"/>
  </r>
  <r>
    <x v="274"/>
    <x v="295"/>
    <x v="24"/>
    <x v="1"/>
  </r>
  <r>
    <x v="296"/>
    <x v="85"/>
    <x v="24"/>
    <x v="1"/>
  </r>
  <r>
    <x v="349"/>
    <x v="240"/>
    <x v="25"/>
    <x v="1"/>
  </r>
  <r>
    <x v="258"/>
    <x v="67"/>
    <x v="24"/>
    <x v="1"/>
  </r>
  <r>
    <x v="287"/>
    <x v="332"/>
    <x v="24"/>
    <x v="1"/>
  </r>
  <r>
    <x v="212"/>
    <x v="36"/>
    <x v="24"/>
    <x v="1"/>
  </r>
  <r>
    <x v="319"/>
    <x v="155"/>
    <x v="8"/>
    <x v="1"/>
  </r>
  <r>
    <x v="210"/>
    <x v="28"/>
    <x v="24"/>
    <x v="1"/>
  </r>
  <r>
    <x v="238"/>
    <x v="47"/>
    <x v="24"/>
    <x v="1"/>
  </r>
  <r>
    <x v="261"/>
    <x v="165"/>
    <x v="24"/>
    <x v="1"/>
  </r>
  <r>
    <x v="229"/>
    <x v="41"/>
    <x v="24"/>
    <x v="1"/>
  </r>
  <r>
    <x v="262"/>
    <x v="194"/>
    <x v="24"/>
    <x v="1"/>
  </r>
  <r>
    <x v="344"/>
    <x v="309"/>
    <x v="12"/>
    <x v="1"/>
  </r>
  <r>
    <x v="306"/>
    <x v="285"/>
    <x v="24"/>
    <x v="1"/>
  </r>
  <r>
    <x v="275"/>
    <x v="313"/>
    <x v="24"/>
    <x v="1"/>
  </r>
  <r>
    <x v="307"/>
    <x v="230"/>
    <x v="24"/>
    <x v="1"/>
  </r>
  <r>
    <x v="350"/>
    <x v="224"/>
    <x v="25"/>
    <x v="1"/>
  </r>
  <r>
    <x v="353"/>
    <x v="270"/>
    <x v="25"/>
    <x v="1"/>
  </r>
  <r>
    <x v="352"/>
    <x v="272"/>
    <x v="25"/>
    <x v="1"/>
  </r>
  <r>
    <x v="354"/>
    <x v="273"/>
    <x v="25"/>
    <x v="1"/>
  </r>
  <r>
    <x v="357"/>
    <x v="255"/>
    <x v="25"/>
    <x v="1"/>
  </r>
  <r>
    <x v="203"/>
    <x v="314"/>
    <x v="24"/>
    <x v="1"/>
  </r>
  <r>
    <x v="263"/>
    <x v="195"/>
    <x v="24"/>
    <x v="1"/>
  </r>
  <r>
    <x v="358"/>
    <x v="310"/>
    <x v="25"/>
    <x v="1"/>
  </r>
  <r>
    <x v="227"/>
    <x v="39"/>
    <x v="24"/>
    <x v="1"/>
  </r>
  <r>
    <x v="318"/>
    <x v="304"/>
    <x v="25"/>
    <x v="1"/>
  </r>
  <r>
    <x v="289"/>
    <x v="227"/>
    <x v="24"/>
    <x v="1"/>
  </r>
  <r>
    <x v="276"/>
    <x v="177"/>
    <x v="24"/>
    <x v="1"/>
  </r>
  <r>
    <x v="150"/>
    <x v="324"/>
    <x v="5"/>
    <x v="1"/>
  </r>
  <r>
    <x v="76"/>
    <x v="164"/>
    <x v="16"/>
    <x v="1"/>
  </r>
  <r>
    <x v="163"/>
    <x v="146"/>
    <x v="35"/>
    <x v="1"/>
  </r>
  <r>
    <x v="109"/>
    <x v="353"/>
    <x v="35"/>
    <x v="1"/>
  </r>
  <r>
    <x v="95"/>
    <x v="124"/>
    <x v="4"/>
    <x v="1"/>
  </r>
  <r>
    <x v="101"/>
    <x v="349"/>
    <x v="35"/>
    <x v="1"/>
  </r>
  <r>
    <x v="153"/>
    <x v="333"/>
    <x v="5"/>
    <x v="1"/>
  </r>
  <r>
    <x v="67"/>
    <x v="294"/>
    <x v="27"/>
    <x v="1"/>
  </r>
  <r>
    <x v="177"/>
    <x v="38"/>
    <x v="24"/>
    <x v="1"/>
  </r>
  <r>
    <x v="142"/>
    <x v="103"/>
    <x v="4"/>
    <x v="1"/>
  </r>
  <r>
    <x v="93"/>
    <x v="119"/>
    <x v="4"/>
    <x v="1"/>
  </r>
  <r>
    <x v="144"/>
    <x v="101"/>
    <x v="4"/>
    <x v="1"/>
  </r>
  <r>
    <x v="192"/>
    <x v="326"/>
    <x v="24"/>
    <x v="1"/>
  </r>
  <r>
    <x v="194"/>
    <x v="6"/>
    <x v="24"/>
    <x v="1"/>
  </r>
  <r>
    <x v="198"/>
    <x v="249"/>
    <x v="24"/>
    <x v="1"/>
  </r>
  <r>
    <x v="355"/>
    <x v="256"/>
    <x v="25"/>
    <x v="1"/>
  </r>
  <r>
    <x v="230"/>
    <x v="15"/>
    <x v="24"/>
    <x v="1"/>
  </r>
  <r>
    <x v="105"/>
    <x v="110"/>
    <x v="4"/>
    <x v="1"/>
  </r>
  <r>
    <x v="133"/>
    <x v="116"/>
    <x v="4"/>
    <x v="1"/>
  </r>
  <r>
    <x v="113"/>
    <x v="118"/>
    <x v="4"/>
    <x v="1"/>
  </r>
  <r>
    <x v="38"/>
    <x v="197"/>
    <x v="32"/>
    <x v="1"/>
  </r>
  <r>
    <x v="2"/>
    <x v="84"/>
    <x v="9"/>
    <x v="1"/>
  </r>
  <r>
    <x v="47"/>
    <x v="205"/>
    <x v="32"/>
    <x v="1"/>
  </r>
  <r>
    <x v="323"/>
    <x v="156"/>
    <x v="8"/>
    <x v="1"/>
  </r>
  <r>
    <x v="208"/>
    <x v="344"/>
    <x v="24"/>
    <x v="1"/>
  </r>
  <r>
    <x v="223"/>
    <x v="288"/>
    <x v="24"/>
    <x v="1"/>
  </r>
  <r>
    <x v="189"/>
    <x v="80"/>
    <x v="24"/>
    <x v="1"/>
  </r>
  <r>
    <x v="92"/>
    <x v="121"/>
    <x v="4"/>
    <x v="1"/>
  </r>
  <r>
    <x v="234"/>
    <x v="12"/>
    <x v="24"/>
    <x v="1"/>
  </r>
  <r>
    <x v="231"/>
    <x v="253"/>
    <x v="24"/>
    <x v="1"/>
  </r>
  <r>
    <x v="277"/>
    <x v="182"/>
    <x v="24"/>
    <x v="1"/>
  </r>
  <r>
    <x v="284"/>
    <x v="129"/>
    <x v="24"/>
    <x v="1"/>
  </r>
  <r>
    <x v="330"/>
    <x v="322"/>
    <x v="6"/>
    <x v="1"/>
  </r>
  <r>
    <x v="286"/>
    <x v="132"/>
    <x v="24"/>
    <x v="1"/>
  </r>
  <r>
    <x v="269"/>
    <x v="307"/>
    <x v="24"/>
    <x v="1"/>
  </r>
  <r>
    <x v="288"/>
    <x v="331"/>
    <x v="24"/>
    <x v="1"/>
  </r>
  <r>
    <x v="257"/>
    <x v="8"/>
    <x v="24"/>
    <x v="1"/>
  </r>
  <r>
    <x v="294"/>
    <x v="180"/>
    <x v="24"/>
    <x v="1"/>
  </r>
  <r>
    <x v="259"/>
    <x v="75"/>
    <x v="24"/>
    <x v="1"/>
  </r>
  <r>
    <x v="222"/>
    <x v="191"/>
    <x v="24"/>
    <x v="1"/>
  </r>
  <r>
    <x v="338"/>
    <x v="274"/>
    <x v="34"/>
    <x v="1"/>
  </r>
  <r>
    <x v="243"/>
    <x v="55"/>
    <x v="24"/>
    <x v="1"/>
  </r>
  <r>
    <x v="345"/>
    <x v="308"/>
    <x v="12"/>
    <x v="1"/>
  </r>
  <r>
    <x v="369"/>
    <x v="158"/>
    <x v="7"/>
    <x v="1"/>
  </r>
  <r>
    <x v="214"/>
    <x v="32"/>
    <x v="24"/>
    <x v="1"/>
  </r>
  <r>
    <x v="225"/>
    <x v="37"/>
    <x v="24"/>
    <x v="1"/>
  </r>
  <r>
    <x v="206"/>
    <x v="53"/>
    <x v="24"/>
    <x v="1"/>
  </r>
  <r>
    <x v="370"/>
    <x v="93"/>
    <x v="27"/>
    <x v="1"/>
  </r>
  <r>
    <x v="371"/>
    <x v="89"/>
    <x v="27"/>
    <x v="1"/>
  </r>
  <r>
    <x v="106"/>
    <x v="354"/>
    <x v="35"/>
    <x v="1"/>
  </r>
  <r>
    <x v="129"/>
    <x v="361"/>
    <x v="35"/>
    <x v="1"/>
  </r>
  <r>
    <x v="119"/>
    <x v="362"/>
    <x v="35"/>
    <x v="1"/>
  </r>
  <r>
    <x v="148"/>
    <x v="335"/>
    <x v="5"/>
    <x v="1"/>
  </r>
  <r>
    <x v="145"/>
    <x v="366"/>
    <x v="35"/>
    <x v="1"/>
  </r>
  <r>
    <x v="131"/>
    <x v="356"/>
    <x v="35"/>
    <x v="1"/>
  </r>
  <r>
    <x v="97"/>
    <x v="111"/>
    <x v="4"/>
    <x v="1"/>
  </r>
  <r>
    <x v="152"/>
    <x v="147"/>
    <x v="5"/>
    <x v="1"/>
  </r>
  <r>
    <x v="86"/>
    <x v="200"/>
    <x v="33"/>
    <x v="1"/>
  </r>
  <r>
    <x v="132"/>
    <x v="359"/>
    <x v="35"/>
    <x v="1"/>
  </r>
  <r>
    <x v="121"/>
    <x v="363"/>
    <x v="35"/>
    <x v="1"/>
  </r>
  <r>
    <x v="102"/>
    <x v="365"/>
    <x v="35"/>
    <x v="1"/>
  </r>
  <r>
    <x v="196"/>
    <x v="19"/>
    <x v="24"/>
    <x v="1"/>
  </r>
  <r>
    <x v="171"/>
    <x v="10"/>
    <x v="24"/>
    <x v="1"/>
  </r>
  <r>
    <x v="173"/>
    <x v="26"/>
    <x v="24"/>
    <x v="1"/>
  </r>
  <r>
    <x v="114"/>
    <x v="117"/>
    <x v="4"/>
    <x v="1"/>
  </r>
  <r>
    <x v="127"/>
    <x v="350"/>
    <x v="35"/>
    <x v="1"/>
  </r>
  <r>
    <x v="41"/>
    <x v="320"/>
    <x v="32"/>
    <x v="1"/>
  </r>
  <r>
    <x v="325"/>
    <x v="72"/>
    <x v="6"/>
    <x v="1"/>
  </r>
  <r>
    <x v="68"/>
    <x v="293"/>
    <x v="27"/>
    <x v="1"/>
  </r>
  <r>
    <x v="360"/>
    <x v="298"/>
    <x v="25"/>
    <x v="1"/>
  </r>
  <r>
    <x v="283"/>
    <x v="131"/>
    <x v="24"/>
    <x v="1"/>
  </r>
  <r>
    <x v="211"/>
    <x v="14"/>
    <x v="24"/>
    <x v="1"/>
  </r>
  <r>
    <x v="256"/>
    <x v="5"/>
    <x v="24"/>
    <x v="1"/>
  </r>
  <r>
    <x v="270"/>
    <x v="218"/>
    <x v="24"/>
    <x v="1"/>
  </r>
  <r>
    <x v="226"/>
    <x v="21"/>
    <x v="24"/>
    <x v="1"/>
  </r>
  <r>
    <x v="337"/>
    <x v="157"/>
    <x v="34"/>
    <x v="1"/>
  </r>
  <r>
    <x v="361"/>
    <x v="254"/>
    <x v="25"/>
    <x v="1"/>
  </r>
  <r>
    <x v="292"/>
    <x v="184"/>
    <x v="24"/>
    <x v="1"/>
  </r>
  <r>
    <x v="217"/>
    <x v="171"/>
    <x v="24"/>
    <x v="1"/>
  </r>
  <r>
    <x v="244"/>
    <x v="29"/>
    <x v="24"/>
    <x v="1"/>
  </r>
  <r>
    <x v="116"/>
    <x v="233"/>
    <x v="14"/>
    <x v="1"/>
  </r>
  <r>
    <x v="94"/>
    <x v="125"/>
    <x v="4"/>
    <x v="1"/>
  </r>
  <r>
    <x v="124"/>
    <x v="128"/>
    <x v="4"/>
    <x v="1"/>
  </r>
  <r>
    <x v="164"/>
    <x v="186"/>
    <x v="20"/>
    <x v="1"/>
  </r>
  <r>
    <x v="29"/>
    <x v="65"/>
    <x v="29"/>
    <x v="1"/>
  </r>
  <r>
    <x v="0"/>
    <x v="297"/>
    <x v="17"/>
    <x v="1"/>
  </r>
  <r>
    <x v="279"/>
    <x v="277"/>
    <x v="24"/>
    <x v="1"/>
  </r>
  <r>
    <x v="241"/>
    <x v="263"/>
    <x v="24"/>
    <x v="1"/>
  </r>
  <r>
    <x v="280"/>
    <x v="99"/>
    <x v="24"/>
    <x v="1"/>
  </r>
  <r>
    <x v="328"/>
    <x v="71"/>
    <x v="7"/>
    <x v="1"/>
  </r>
  <r>
    <x v="242"/>
    <x v="264"/>
    <x v="24"/>
    <x v="1"/>
  </r>
  <r>
    <x v="202"/>
    <x v="24"/>
    <x v="24"/>
    <x v="1"/>
  </r>
  <r>
    <x v="293"/>
    <x v="176"/>
    <x v="24"/>
    <x v="1"/>
  </r>
  <r>
    <x v="213"/>
    <x v="31"/>
    <x v="24"/>
    <x v="1"/>
  </r>
  <r>
    <x v="205"/>
    <x v="25"/>
    <x v="24"/>
    <x v="1"/>
  </r>
  <r>
    <x v="265"/>
    <x v="190"/>
    <x v="24"/>
    <x v="1"/>
  </r>
  <r>
    <x v="278"/>
    <x v="278"/>
    <x v="24"/>
    <x v="1"/>
  </r>
  <r>
    <x v="339"/>
    <x v="225"/>
    <x v="34"/>
    <x v="1"/>
  </r>
  <r>
    <x v="291"/>
    <x v="343"/>
    <x v="24"/>
    <x v="1"/>
  </r>
  <r>
    <x v="342"/>
    <x v="59"/>
    <x v="33"/>
    <x v="1"/>
  </r>
  <r>
    <x v="322"/>
    <x v="338"/>
    <x v="8"/>
    <x v="1"/>
  </r>
  <r>
    <x v="201"/>
    <x v="87"/>
    <x v="24"/>
    <x v="1"/>
  </r>
  <r>
    <x v="324"/>
    <x v="229"/>
    <x v="8"/>
    <x v="1"/>
  </r>
  <r>
    <x v="248"/>
    <x v="52"/>
    <x v="24"/>
    <x v="1"/>
  </r>
  <r>
    <x v="204"/>
    <x v="23"/>
    <x v="24"/>
    <x v="1"/>
  </r>
  <r>
    <x v="298"/>
    <x v="133"/>
    <x v="24"/>
    <x v="1"/>
  </r>
  <r>
    <x v="181"/>
    <x v="276"/>
    <x v="24"/>
    <x v="1"/>
  </r>
  <r>
    <x v="176"/>
    <x v="141"/>
    <x v="24"/>
    <x v="1"/>
  </r>
  <r>
    <x v="195"/>
    <x v="18"/>
    <x v="24"/>
    <x v="1"/>
  </r>
  <r>
    <x v="146"/>
    <x v="367"/>
    <x v="35"/>
    <x v="1"/>
  </r>
  <r>
    <x v="179"/>
    <x v="50"/>
    <x v="24"/>
    <x v="1"/>
  </r>
  <r>
    <x v="84"/>
    <x v="241"/>
    <x v="33"/>
    <x v="1"/>
  </r>
  <r>
    <x v="187"/>
    <x v="60"/>
    <x v="24"/>
    <x v="1"/>
  </r>
  <r>
    <x v="154"/>
    <x v="245"/>
    <x v="5"/>
    <x v="1"/>
  </r>
  <r>
    <x v="112"/>
    <x v="113"/>
    <x v="4"/>
    <x v="1"/>
  </r>
  <r>
    <x v="158"/>
    <x v="337"/>
    <x v="5"/>
    <x v="1"/>
  </r>
  <r>
    <x v="178"/>
    <x v="43"/>
    <x v="24"/>
    <x v="1"/>
  </r>
  <r>
    <x v="128"/>
    <x v="351"/>
    <x v="35"/>
    <x v="1"/>
  </r>
  <r>
    <x v="180"/>
    <x v="54"/>
    <x v="24"/>
    <x v="1"/>
  </r>
  <r>
    <x v="188"/>
    <x v="68"/>
    <x v="24"/>
    <x v="1"/>
  </r>
  <r>
    <x v="107"/>
    <x v="355"/>
    <x v="35"/>
    <x v="1"/>
  </r>
  <r>
    <x v="108"/>
    <x v="364"/>
    <x v="35"/>
    <x v="1"/>
  </r>
  <r>
    <x v="122"/>
    <x v="360"/>
    <x v="35"/>
    <x v="1"/>
  </r>
  <r>
    <x v="149"/>
    <x v="323"/>
    <x v="5"/>
    <x v="1"/>
  </r>
  <r>
    <x v="134"/>
    <x v="237"/>
    <x v="14"/>
    <x v="1"/>
  </r>
  <r>
    <x v="136"/>
    <x v="348"/>
    <x v="35"/>
    <x v="1"/>
  </r>
  <r>
    <x v="193"/>
    <x v="17"/>
    <x v="24"/>
    <x v="1"/>
  </r>
  <r>
    <x v="65"/>
    <x v="1"/>
    <x v="27"/>
    <x v="1"/>
  </r>
  <r>
    <x v="172"/>
    <x v="139"/>
    <x v="24"/>
    <x v="1"/>
  </r>
  <r>
    <x v="98"/>
    <x v="112"/>
    <x v="4"/>
    <x v="1"/>
  </r>
  <r>
    <x v="130"/>
    <x v="98"/>
    <x v="35"/>
    <x v="1"/>
  </r>
  <r>
    <x v="174"/>
    <x v="11"/>
    <x v="24"/>
    <x v="1"/>
  </r>
  <r>
    <x v="70"/>
    <x v="291"/>
    <x v="27"/>
    <x v="1"/>
  </r>
  <r>
    <x v="25"/>
    <x v="300"/>
    <x v="9"/>
    <x v="1"/>
  </r>
  <r>
    <x v="12"/>
    <x v="209"/>
    <x v="10"/>
    <x v="1"/>
  </r>
  <r>
    <x v="7"/>
    <x v="306"/>
    <x v="10"/>
    <x v="1"/>
  </r>
  <r>
    <x v="43"/>
    <x v="166"/>
    <x v="32"/>
    <x v="1"/>
  </r>
  <r>
    <x v="5"/>
    <x v="172"/>
    <x v="2"/>
    <x v="1"/>
  </r>
  <r>
    <x v="46"/>
    <x v="347"/>
    <x v="32"/>
    <x v="1"/>
  </r>
  <r>
    <x v="37"/>
    <x v="319"/>
    <x v="32"/>
    <x v="1"/>
  </r>
  <r>
    <x v="1"/>
    <x v="275"/>
    <x v="9"/>
    <x v="1"/>
  </r>
  <r>
    <x v="26"/>
    <x v="301"/>
    <x v="9"/>
    <x v="1"/>
  </r>
  <r>
    <x v="308"/>
    <x v="321"/>
    <x v="24"/>
    <x v="1"/>
  </r>
  <r>
    <x v="272"/>
    <x v="179"/>
    <x v="24"/>
    <x v="1"/>
  </r>
  <r>
    <x v="224"/>
    <x v="192"/>
    <x v="24"/>
    <x v="1"/>
  </r>
  <r>
    <x v="53"/>
    <x v="88"/>
    <x v="24"/>
    <x v="1"/>
  </r>
  <r>
    <x v="137"/>
    <x v="106"/>
    <x v="4"/>
    <x v="1"/>
  </r>
  <r>
    <x v="332"/>
    <x v="159"/>
    <x v="5"/>
    <x v="1"/>
  </r>
  <r>
    <x v="336"/>
    <x v="341"/>
    <x v="5"/>
    <x v="1"/>
  </r>
  <r>
    <x v="334"/>
    <x v="217"/>
    <x v="5"/>
    <x v="1"/>
  </r>
  <r>
    <x v="264"/>
    <x v="193"/>
    <x v="24"/>
    <x v="1"/>
  </r>
  <r>
    <x v="228"/>
    <x v="40"/>
    <x v="24"/>
    <x v="1"/>
  </r>
  <r>
    <x v="221"/>
    <x v="46"/>
    <x v="24"/>
    <x v="1"/>
  </r>
  <r>
    <x v="333"/>
    <x v="325"/>
    <x v="18"/>
    <x v="1"/>
  </r>
  <r>
    <x v="302"/>
    <x v="185"/>
    <x v="24"/>
    <x v="1"/>
  </r>
  <r>
    <x v="335"/>
    <x v="160"/>
    <x v="5"/>
    <x v="1"/>
  </r>
  <r>
    <x v="304"/>
    <x v="183"/>
    <x v="24"/>
    <x v="1"/>
  </r>
  <r>
    <x v="216"/>
    <x v="34"/>
    <x v="24"/>
    <x v="1"/>
  </r>
  <r>
    <x v="268"/>
    <x v="203"/>
    <x v="24"/>
    <x v="1"/>
  </r>
  <r>
    <x v="329"/>
    <x v="279"/>
    <x v="7"/>
    <x v="1"/>
  </r>
  <r>
    <x v="99"/>
    <x v="232"/>
    <x v="14"/>
    <x v="1"/>
  </r>
  <r>
    <x v="96"/>
    <x v="123"/>
    <x v="4"/>
    <x v="1"/>
  </r>
  <r>
    <x v="115"/>
    <x v="239"/>
    <x v="14"/>
    <x v="1"/>
  </r>
  <r>
    <x v="175"/>
    <x v="140"/>
    <x v="24"/>
    <x v="1"/>
  </r>
  <r>
    <x v="125"/>
    <x v="236"/>
    <x v="14"/>
    <x v="1"/>
  </r>
  <r>
    <x v="28"/>
    <x v="290"/>
    <x v="30"/>
    <x v="1"/>
  </r>
  <r>
    <x v="40"/>
    <x v="287"/>
    <x v="32"/>
    <x v="1"/>
  </r>
  <r>
    <x v="42"/>
    <x v="100"/>
    <x v="32"/>
    <x v="1"/>
  </r>
  <r>
    <x v="236"/>
    <x v="45"/>
    <x v="24"/>
    <x v="1"/>
  </r>
  <r>
    <x v="249"/>
    <x v="58"/>
    <x v="24"/>
    <x v="1"/>
  </r>
  <r>
    <x v="218"/>
    <x v="173"/>
    <x v="24"/>
    <x v="1"/>
  </r>
  <r>
    <x v="300"/>
    <x v="167"/>
    <x v="24"/>
    <x v="1"/>
  </r>
  <r>
    <x v="250"/>
    <x v="22"/>
    <x v="24"/>
    <x v="1"/>
  </r>
  <r>
    <x v="235"/>
    <x v="44"/>
    <x v="24"/>
    <x v="1"/>
  </r>
  <r>
    <x v="273"/>
    <x v="175"/>
    <x v="24"/>
    <x v="1"/>
  </r>
  <r>
    <x v="162"/>
    <x v="204"/>
    <x v="35"/>
    <x v="1"/>
  </r>
  <r>
    <x v="126"/>
    <x v="235"/>
    <x v="14"/>
    <x v="1"/>
  </r>
  <r>
    <x v="123"/>
    <x v="358"/>
    <x v="35"/>
    <x v="1"/>
  </r>
  <r>
    <x v="80"/>
    <x v="73"/>
    <x v="16"/>
    <x v="1"/>
  </r>
  <r>
    <x v="197"/>
    <x v="20"/>
    <x v="24"/>
    <x v="1"/>
  </r>
  <r>
    <x v="157"/>
    <x v="336"/>
    <x v="5"/>
    <x v="1"/>
  </r>
  <r>
    <x v="120"/>
    <x v="357"/>
    <x v="35"/>
    <x v="1"/>
  </r>
  <r>
    <x v="36"/>
    <x v="318"/>
    <x v="32"/>
    <x v="1"/>
  </r>
  <r>
    <x v="35"/>
    <x v="317"/>
    <x v="32"/>
    <x v="1"/>
  </r>
  <r>
    <x v="34"/>
    <x v="284"/>
    <x v="32"/>
    <x v="1"/>
  </r>
  <r>
    <x v="27"/>
    <x v="137"/>
    <x v="30"/>
    <x v="1"/>
  </r>
  <r>
    <x v="271"/>
    <x v="152"/>
    <x v="24"/>
    <x v="1"/>
  </r>
</pivotCacheRecords>
</file>

<file path=xl/pivotCache/pivotCacheRecords8.xml><?xml version="1.0" encoding="utf-8"?>
<pivotCacheRecords xmlns="http://schemas.openxmlformats.org/spreadsheetml/2006/main" xmlns:r="http://schemas.openxmlformats.org/officeDocument/2006/relationships" count="373">
  <r>
    <x v="304"/>
    <x v="252"/>
    <x v="0"/>
    <x v="0"/>
  </r>
  <r>
    <x v="305"/>
    <x v="253"/>
    <x v="0"/>
    <x v="0"/>
  </r>
  <r>
    <x v="306"/>
    <x v="254"/>
    <x v="0"/>
    <x v="0"/>
  </r>
  <r>
    <x v="307"/>
    <x v="138"/>
    <x v="0"/>
    <x v="0"/>
  </r>
  <r>
    <x v="308"/>
    <x v="139"/>
    <x v="0"/>
    <x v="0"/>
  </r>
  <r>
    <x v="309"/>
    <x v="148"/>
    <x v="0"/>
    <x v="0"/>
  </r>
  <r>
    <x v="359"/>
    <x v="238"/>
    <x v="19"/>
    <x v="0"/>
  </r>
  <r>
    <x v="360"/>
    <x v="238"/>
    <x v="19"/>
    <x v="0"/>
  </r>
  <r>
    <x v="361"/>
    <x v="238"/>
    <x v="19"/>
    <x v="0"/>
  </r>
  <r>
    <x v="363"/>
    <x v="236"/>
    <x v="19"/>
    <x v="0"/>
  </r>
  <r>
    <x v="364"/>
    <x v="236"/>
    <x v="19"/>
    <x v="0"/>
  </r>
  <r>
    <x v="365"/>
    <x v="248"/>
    <x v="19"/>
    <x v="0"/>
  </r>
  <r>
    <x v="366"/>
    <x v="249"/>
    <x v="19"/>
    <x v="0"/>
  </r>
  <r>
    <x v="230"/>
    <x v="198"/>
    <x v="22"/>
    <x v="0"/>
  </r>
  <r>
    <x v="231"/>
    <x v="74"/>
    <x v="22"/>
    <x v="0"/>
  </r>
  <r>
    <x v="232"/>
    <x v="234"/>
    <x v="22"/>
    <x v="0"/>
  </r>
  <r>
    <x v="233"/>
    <x v="185"/>
    <x v="22"/>
    <x v="0"/>
  </r>
  <r>
    <x v="234"/>
    <x v="274"/>
    <x v="22"/>
    <x v="0"/>
  </r>
  <r>
    <x v="235"/>
    <x v="151"/>
    <x v="22"/>
    <x v="0"/>
  </r>
  <r>
    <x v="239"/>
    <x v="331"/>
    <x v="22"/>
    <x v="0"/>
  </r>
  <r>
    <x v="240"/>
    <x v="329"/>
    <x v="22"/>
    <x v="0"/>
  </r>
  <r>
    <x v="241"/>
    <x v="330"/>
    <x v="22"/>
    <x v="0"/>
  </r>
  <r>
    <x v="242"/>
    <x v="328"/>
    <x v="22"/>
    <x v="0"/>
  </r>
  <r>
    <x v="266"/>
    <x v="26"/>
    <x v="22"/>
    <x v="0"/>
  </r>
  <r>
    <x v="267"/>
    <x v="25"/>
    <x v="22"/>
    <x v="0"/>
  </r>
  <r>
    <x v="269"/>
    <x v="30"/>
    <x v="22"/>
    <x v="0"/>
  </r>
  <r>
    <x v="274"/>
    <x v="73"/>
    <x v="22"/>
    <x v="0"/>
  </r>
  <r>
    <x v="275"/>
    <x v="72"/>
    <x v="22"/>
    <x v="0"/>
  </r>
  <r>
    <x v="279"/>
    <x v="250"/>
    <x v="22"/>
    <x v="0"/>
  </r>
  <r>
    <x v="280"/>
    <x v="311"/>
    <x v="22"/>
    <x v="0"/>
  </r>
  <r>
    <x v="138"/>
    <x v="87"/>
    <x v="4"/>
    <x v="0"/>
  </r>
  <r>
    <x v="147"/>
    <x v="206"/>
    <x v="14"/>
    <x v="0"/>
  </r>
  <r>
    <x v="157"/>
    <x v="352"/>
    <x v="36"/>
    <x v="0"/>
  </r>
  <r>
    <x v="163"/>
    <x v="214"/>
    <x v="14"/>
    <x v="0"/>
  </r>
  <r>
    <x v="165"/>
    <x v="94"/>
    <x v="4"/>
    <x v="0"/>
  </r>
  <r>
    <x v="181"/>
    <x v="209"/>
    <x v="14"/>
    <x v="0"/>
  </r>
  <r>
    <x v="188"/>
    <x v="77"/>
    <x v="4"/>
    <x v="0"/>
  </r>
  <r>
    <x v="197"/>
    <x v="335"/>
    <x v="5"/>
    <x v="0"/>
  </r>
  <r>
    <x v="201"/>
    <x v="230"/>
    <x v="5"/>
    <x v="0"/>
  </r>
  <r>
    <x v="205"/>
    <x v="314"/>
    <x v="5"/>
    <x v="0"/>
  </r>
  <r>
    <x v="210"/>
    <x v="120"/>
    <x v="15"/>
    <x v="0"/>
  </r>
  <r>
    <x v="211"/>
    <x v="119"/>
    <x v="15"/>
    <x v="0"/>
  </r>
  <r>
    <x v="212"/>
    <x v="289"/>
    <x v="15"/>
    <x v="0"/>
  </r>
  <r>
    <x v="15"/>
    <x v="9"/>
    <x v="2"/>
    <x v="0"/>
  </r>
  <r>
    <x v="31"/>
    <x v="303"/>
    <x v="39"/>
    <x v="0"/>
  </r>
  <r>
    <x v="32"/>
    <x v="190"/>
    <x v="21"/>
    <x v="0"/>
  </r>
  <r>
    <x v="33"/>
    <x v="51"/>
    <x v="39"/>
    <x v="0"/>
  </r>
  <r>
    <x v="49"/>
    <x v="342"/>
    <x v="11"/>
    <x v="0"/>
  </r>
  <r>
    <x v="68"/>
    <x v="267"/>
    <x v="29"/>
    <x v="0"/>
  </r>
  <r>
    <x v="85"/>
    <x v="296"/>
    <x v="31"/>
    <x v="0"/>
  </r>
  <r>
    <x v="88"/>
    <x v="179"/>
    <x v="31"/>
    <x v="0"/>
  </r>
  <r>
    <x v="103"/>
    <x v="271"/>
    <x v="25"/>
    <x v="0"/>
  </r>
  <r>
    <x v="104"/>
    <x v="124"/>
    <x v="25"/>
    <x v="0"/>
  </r>
  <r>
    <x v="105"/>
    <x v="123"/>
    <x v="25"/>
    <x v="0"/>
  </r>
  <r>
    <x v="109"/>
    <x v="109"/>
    <x v="25"/>
    <x v="0"/>
  </r>
  <r>
    <x v="110"/>
    <x v="67"/>
    <x v="25"/>
    <x v="0"/>
  </r>
  <r>
    <x v="111"/>
    <x v="69"/>
    <x v="25"/>
    <x v="0"/>
  </r>
  <r>
    <x v="112"/>
    <x v="68"/>
    <x v="25"/>
    <x v="0"/>
  </r>
  <r>
    <x v="116"/>
    <x v="182"/>
    <x v="13"/>
    <x v="0"/>
  </r>
  <r>
    <x v="119"/>
    <x v="251"/>
    <x v="25"/>
    <x v="0"/>
  </r>
  <r>
    <x v="123"/>
    <x v="35"/>
    <x v="30"/>
    <x v="0"/>
  </r>
  <r>
    <x v="124"/>
    <x v="181"/>
    <x v="30"/>
    <x v="0"/>
  </r>
  <r>
    <x v="125"/>
    <x v="235"/>
    <x v="16"/>
    <x v="0"/>
  </r>
  <r>
    <x v="126"/>
    <x v="52"/>
    <x v="16"/>
    <x v="0"/>
  </r>
  <r>
    <x v="127"/>
    <x v="344"/>
    <x v="16"/>
    <x v="0"/>
  </r>
  <r>
    <x v="130"/>
    <x v="224"/>
    <x v="32"/>
    <x v="0"/>
  </r>
  <r>
    <x v="131"/>
    <x v="224"/>
    <x v="32"/>
    <x v="0"/>
  </r>
  <r>
    <x v="134"/>
    <x v="165"/>
    <x v="32"/>
    <x v="0"/>
  </r>
  <r>
    <x v="136"/>
    <x v="4"/>
    <x v="26"/>
    <x v="0"/>
  </r>
  <r>
    <x v="137"/>
    <x v="364"/>
    <x v="26"/>
    <x v="0"/>
  </r>
  <r>
    <x v="318"/>
    <x v="126"/>
    <x v="7"/>
    <x v="0"/>
  </r>
  <r>
    <x v="323"/>
    <x v="184"/>
    <x v="1"/>
    <x v="0"/>
  </r>
  <r>
    <x v="336"/>
    <x v="246"/>
    <x v="38"/>
    <x v="0"/>
  </r>
  <r>
    <x v="349"/>
    <x v="310"/>
    <x v="23"/>
    <x v="0"/>
  </r>
  <r>
    <x v="101"/>
    <x v="117"/>
    <x v="24"/>
    <x v="1"/>
  </r>
  <r>
    <x v="348"/>
    <x v="174"/>
    <x v="3"/>
    <x v="1"/>
  </r>
  <r>
    <x v="80"/>
    <x v="162"/>
    <x v="31"/>
    <x v="1"/>
  </r>
  <r>
    <x v="135"/>
    <x v="49"/>
    <x v="32"/>
    <x v="1"/>
  </r>
  <r>
    <x v="255"/>
    <x v="15"/>
    <x v="22"/>
    <x v="1"/>
  </r>
  <r>
    <x v="300"/>
    <x v="141"/>
    <x v="22"/>
    <x v="1"/>
  </r>
  <r>
    <x v="160"/>
    <x v="90"/>
    <x v="4"/>
    <x v="1"/>
  </r>
  <r>
    <x v="185"/>
    <x v="80"/>
    <x v="4"/>
    <x v="1"/>
  </r>
  <r>
    <x v="371"/>
    <x v="183"/>
    <x v="24"/>
    <x v="1"/>
  </r>
  <r>
    <x v="335"/>
    <x v="300"/>
    <x v="38"/>
    <x v="1"/>
  </r>
  <r>
    <x v="86"/>
    <x v="11"/>
    <x v="31"/>
    <x v="1"/>
  </r>
  <r>
    <x v="10"/>
    <x v="61"/>
    <x v="9"/>
    <x v="1"/>
  </r>
  <r>
    <x v="310"/>
    <x v="302"/>
    <x v="23"/>
    <x v="1"/>
  </r>
  <r>
    <x v="186"/>
    <x v="82"/>
    <x v="4"/>
    <x v="1"/>
  </r>
  <r>
    <x v="95"/>
    <x v="167"/>
    <x v="24"/>
    <x v="1"/>
  </r>
  <r>
    <x v="44"/>
    <x v="201"/>
    <x v="9"/>
    <x v="1"/>
  </r>
  <r>
    <x v="98"/>
    <x v="65"/>
    <x v="22"/>
    <x v="1"/>
  </r>
  <r>
    <x v="25"/>
    <x v="193"/>
    <x v="10"/>
    <x v="1"/>
  </r>
  <r>
    <x v="24"/>
    <x v="191"/>
    <x v="10"/>
    <x v="1"/>
  </r>
  <r>
    <x v="290"/>
    <x v="71"/>
    <x v="22"/>
    <x v="1"/>
  </r>
  <r>
    <x v="319"/>
    <x v="127"/>
    <x v="7"/>
    <x v="1"/>
  </r>
  <r>
    <x v="71"/>
    <x v="113"/>
    <x v="31"/>
    <x v="1"/>
  </r>
  <r>
    <x v="97"/>
    <x v="114"/>
    <x v="22"/>
    <x v="1"/>
  </r>
  <r>
    <x v="27"/>
    <x v="130"/>
    <x v="9"/>
    <x v="1"/>
  </r>
  <r>
    <x v="143"/>
    <x v="84"/>
    <x v="4"/>
    <x v="1"/>
  </r>
  <r>
    <x v="281"/>
    <x v="142"/>
    <x v="22"/>
    <x v="1"/>
  </r>
  <r>
    <x v="84"/>
    <x v="10"/>
    <x v="31"/>
    <x v="1"/>
  </r>
  <r>
    <x v="56"/>
    <x v="266"/>
    <x v="37"/>
    <x v="1"/>
  </r>
  <r>
    <x v="330"/>
    <x v="132"/>
    <x v="34"/>
    <x v="1"/>
  </r>
  <r>
    <x v="142"/>
    <x v="96"/>
    <x v="4"/>
    <x v="1"/>
  </r>
  <r>
    <x v="352"/>
    <x v="256"/>
    <x v="23"/>
    <x v="1"/>
  </r>
  <r>
    <x v="357"/>
    <x v="309"/>
    <x v="23"/>
    <x v="1"/>
  </r>
  <r>
    <x v="353"/>
    <x v="257"/>
    <x v="23"/>
    <x v="1"/>
  </r>
  <r>
    <x v="187"/>
    <x v="78"/>
    <x v="4"/>
    <x v="1"/>
  </r>
  <r>
    <x v="331"/>
    <x v="278"/>
    <x v="34"/>
    <x v="1"/>
  </r>
  <r>
    <x v="189"/>
    <x v="76"/>
    <x v="4"/>
    <x v="1"/>
  </r>
  <r>
    <x v="341"/>
    <x v="307"/>
    <x v="12"/>
    <x v="1"/>
  </r>
  <r>
    <x v="152"/>
    <x v="97"/>
    <x v="4"/>
    <x v="1"/>
  </r>
  <r>
    <x v="350"/>
    <x v="221"/>
    <x v="23"/>
    <x v="1"/>
  </r>
  <r>
    <x v="227"/>
    <x v="156"/>
    <x v="18"/>
    <x v="1"/>
  </r>
  <r>
    <x v="151"/>
    <x v="98"/>
    <x v="4"/>
    <x v="1"/>
  </r>
  <r>
    <x v="355"/>
    <x v="241"/>
    <x v="23"/>
    <x v="1"/>
  </r>
  <r>
    <x v="268"/>
    <x v="27"/>
    <x v="22"/>
    <x v="1"/>
  </r>
  <r>
    <x v="368"/>
    <x v="323"/>
    <x v="6"/>
    <x v="1"/>
  </r>
  <r>
    <x v="369"/>
    <x v="70"/>
    <x v="25"/>
    <x v="1"/>
  </r>
  <r>
    <x v="370"/>
    <x v="66"/>
    <x v="25"/>
    <x v="1"/>
  </r>
  <r>
    <x v="93"/>
    <x v="36"/>
    <x v="22"/>
    <x v="1"/>
  </r>
  <r>
    <x v="106"/>
    <x v="125"/>
    <x v="25"/>
    <x v="1"/>
  </r>
  <r>
    <x v="12"/>
    <x v="298"/>
    <x v="9"/>
    <x v="1"/>
  </r>
  <r>
    <x v="22"/>
    <x v="46"/>
    <x v="2"/>
    <x v="1"/>
  </r>
  <r>
    <x v="107"/>
    <x v="129"/>
    <x v="25"/>
    <x v="1"/>
  </r>
  <r>
    <x v="9"/>
    <x v="259"/>
    <x v="9"/>
    <x v="1"/>
  </r>
  <r>
    <x v="139"/>
    <x v="86"/>
    <x v="4"/>
    <x v="1"/>
  </r>
  <r>
    <x v="54"/>
    <x v="294"/>
    <x v="9"/>
    <x v="1"/>
  </r>
  <r>
    <x v="264"/>
    <x v="24"/>
    <x v="22"/>
    <x v="1"/>
  </r>
  <r>
    <x v="339"/>
    <x v="64"/>
    <x v="0"/>
    <x v="1"/>
  </r>
  <r>
    <x v="244"/>
    <x v="43"/>
    <x v="22"/>
    <x v="1"/>
  </r>
  <r>
    <x v="277"/>
    <x v="63"/>
    <x v="22"/>
    <x v="1"/>
  </r>
  <r>
    <x v="11"/>
    <x v="60"/>
    <x v="9"/>
    <x v="1"/>
  </r>
  <r>
    <x v="249"/>
    <x v="44"/>
    <x v="22"/>
    <x v="1"/>
  </r>
  <r>
    <x v="351"/>
    <x v="194"/>
    <x v="23"/>
    <x v="1"/>
  </r>
  <r>
    <x v="190"/>
    <x v="205"/>
    <x v="14"/>
    <x v="1"/>
  </r>
  <r>
    <x v="196"/>
    <x v="326"/>
    <x v="5"/>
    <x v="1"/>
  </r>
  <r>
    <x v="247"/>
    <x v="327"/>
    <x v="22"/>
    <x v="1"/>
  </r>
  <r>
    <x v="332"/>
    <x v="258"/>
    <x v="34"/>
    <x v="1"/>
  </r>
  <r>
    <x v="153"/>
    <x v="83"/>
    <x v="4"/>
    <x v="1"/>
  </r>
  <r>
    <x v="333"/>
    <x v="196"/>
    <x v="34"/>
    <x v="1"/>
  </r>
  <r>
    <x v="259"/>
    <x v="173"/>
    <x v="22"/>
    <x v="1"/>
  </r>
  <r>
    <x v="215"/>
    <x v="121"/>
    <x v="36"/>
    <x v="1"/>
  </r>
  <r>
    <x v="283"/>
    <x v="159"/>
    <x v="22"/>
    <x v="1"/>
  </r>
  <r>
    <x v="337"/>
    <x v="247"/>
    <x v="38"/>
    <x v="1"/>
  </r>
  <r>
    <x v="354"/>
    <x v="255"/>
    <x v="23"/>
    <x v="1"/>
  </r>
  <r>
    <x v="226"/>
    <x v="39"/>
    <x v="18"/>
    <x v="1"/>
  </r>
  <r>
    <x v="356"/>
    <x v="242"/>
    <x v="23"/>
    <x v="1"/>
  </r>
  <r>
    <x v="273"/>
    <x v="58"/>
    <x v="22"/>
    <x v="1"/>
  </r>
  <r>
    <x v="358"/>
    <x v="291"/>
    <x v="23"/>
    <x v="1"/>
  </r>
  <r>
    <x v="342"/>
    <x v="306"/>
    <x v="12"/>
    <x v="1"/>
  </r>
  <r>
    <x v="321"/>
    <x v="324"/>
    <x v="6"/>
    <x v="1"/>
  </r>
  <r>
    <x v="158"/>
    <x v="93"/>
    <x v="4"/>
    <x v="1"/>
  </r>
  <r>
    <x v="149"/>
    <x v="350"/>
    <x v="36"/>
    <x v="1"/>
  </r>
  <r>
    <x v="260"/>
    <x v="22"/>
    <x v="22"/>
    <x v="1"/>
  </r>
  <r>
    <x v="0"/>
    <x v="104"/>
    <x v="17"/>
    <x v="1"/>
  </r>
  <r>
    <x v="115"/>
    <x v="269"/>
    <x v="25"/>
    <x v="1"/>
  </r>
  <r>
    <x v="53"/>
    <x v="293"/>
    <x v="9"/>
    <x v="1"/>
  </r>
  <r>
    <x v="13"/>
    <x v="297"/>
    <x v="9"/>
    <x v="1"/>
  </r>
  <r>
    <x v="140"/>
    <x v="92"/>
    <x v="4"/>
    <x v="1"/>
  </r>
  <r>
    <x v="128"/>
    <x v="118"/>
    <x v="32"/>
    <x v="1"/>
  </r>
  <r>
    <x v="7"/>
    <x v="280"/>
    <x v="9"/>
    <x v="1"/>
  </r>
  <r>
    <x v="47"/>
    <x v="177"/>
    <x v="9"/>
    <x v="1"/>
  </r>
  <r>
    <x v="62"/>
    <x v="283"/>
    <x v="29"/>
    <x v="1"/>
  </r>
  <r>
    <x v="69"/>
    <x v="243"/>
    <x v="29"/>
    <x v="1"/>
  </r>
  <r>
    <x v="261"/>
    <x v="23"/>
    <x v="22"/>
    <x v="1"/>
  </r>
  <r>
    <x v="198"/>
    <x v="122"/>
    <x v="5"/>
    <x v="1"/>
  </r>
  <r>
    <x v="170"/>
    <x v="212"/>
    <x v="14"/>
    <x v="1"/>
  </r>
  <r>
    <x v="324"/>
    <x v="136"/>
    <x v="5"/>
    <x v="1"/>
  </r>
  <r>
    <x v="169"/>
    <x v="99"/>
    <x v="4"/>
    <x v="1"/>
  </r>
  <r>
    <x v="177"/>
    <x v="89"/>
    <x v="4"/>
    <x v="1"/>
  </r>
  <r>
    <x v="193"/>
    <x v="337"/>
    <x v="5"/>
    <x v="1"/>
  </r>
  <r>
    <x v="184"/>
    <x v="79"/>
    <x v="4"/>
    <x v="1"/>
  </r>
  <r>
    <x v="362"/>
    <x v="237"/>
    <x v="19"/>
    <x v="1"/>
  </r>
  <r>
    <x v="344"/>
    <x v="54"/>
    <x v="3"/>
    <x v="1"/>
  </r>
  <r>
    <x v="199"/>
    <x v="334"/>
    <x v="5"/>
    <x v="1"/>
  </r>
  <r>
    <x v="257"/>
    <x v="21"/>
    <x v="22"/>
    <x v="1"/>
  </r>
  <r>
    <x v="285"/>
    <x v="161"/>
    <x v="22"/>
    <x v="1"/>
  </r>
  <r>
    <x v="90"/>
    <x v="244"/>
    <x v="33"/>
    <x v="1"/>
  </r>
  <r>
    <x v="1"/>
    <x v="105"/>
    <x v="17"/>
    <x v="1"/>
  </r>
  <r>
    <x v="40"/>
    <x v="50"/>
    <x v="9"/>
    <x v="1"/>
  </r>
  <r>
    <x v="67"/>
    <x v="41"/>
    <x v="27"/>
    <x v="1"/>
  </r>
  <r>
    <x v="156"/>
    <x v="353"/>
    <x v="36"/>
    <x v="1"/>
  </r>
  <r>
    <x v="303"/>
    <x v="292"/>
    <x v="22"/>
    <x v="1"/>
  </r>
  <r>
    <x v="253"/>
    <x v="20"/>
    <x v="22"/>
    <x v="1"/>
  </r>
  <r>
    <x v="175"/>
    <x v="75"/>
    <x v="36"/>
    <x v="1"/>
  </r>
  <r>
    <x v="272"/>
    <x v="59"/>
    <x v="22"/>
    <x v="1"/>
  </r>
  <r>
    <x v="289"/>
    <x v="37"/>
    <x v="22"/>
    <x v="1"/>
  </r>
  <r>
    <x v="320"/>
    <x v="47"/>
    <x v="7"/>
    <x v="1"/>
  </r>
  <r>
    <x v="243"/>
    <x v="33"/>
    <x v="22"/>
    <x v="1"/>
  </r>
  <r>
    <x v="302"/>
    <x v="172"/>
    <x v="22"/>
    <x v="1"/>
  </r>
  <r>
    <x v="204"/>
    <x v="232"/>
    <x v="5"/>
    <x v="1"/>
  </r>
  <r>
    <x v="313"/>
    <x v="239"/>
    <x v="8"/>
    <x v="1"/>
  </r>
  <r>
    <x v="200"/>
    <x v="229"/>
    <x v="5"/>
    <x v="1"/>
  </r>
  <r>
    <x v="316"/>
    <x v="202"/>
    <x v="8"/>
    <x v="1"/>
  </r>
  <r>
    <x v="159"/>
    <x v="85"/>
    <x v="4"/>
    <x v="1"/>
  </r>
  <r>
    <x v="220"/>
    <x v="288"/>
    <x v="35"/>
    <x v="1"/>
  </r>
  <r>
    <x v="81"/>
    <x v="270"/>
    <x v="31"/>
    <x v="1"/>
  </r>
  <r>
    <x v="102"/>
    <x v="220"/>
    <x v="28"/>
    <x v="1"/>
  </r>
  <r>
    <x v="96"/>
    <x v="168"/>
    <x v="24"/>
    <x v="1"/>
  </r>
  <r>
    <x v="51"/>
    <x v="265"/>
    <x v="20"/>
    <x v="1"/>
  </r>
  <r>
    <x v="72"/>
    <x v="268"/>
    <x v="31"/>
    <x v="1"/>
  </r>
  <r>
    <x v="57"/>
    <x v="5"/>
    <x v="9"/>
    <x v="1"/>
  </r>
  <r>
    <x v="92"/>
    <x v="281"/>
    <x v="22"/>
    <x v="1"/>
  </r>
  <r>
    <x v="64"/>
    <x v="282"/>
    <x v="29"/>
    <x v="1"/>
  </r>
  <r>
    <x v="121"/>
    <x v="286"/>
    <x v="25"/>
    <x v="1"/>
  </r>
  <r>
    <x v="18"/>
    <x v="150"/>
    <x v="2"/>
    <x v="1"/>
  </r>
  <r>
    <x v="195"/>
    <x v="325"/>
    <x v="5"/>
    <x v="1"/>
  </r>
  <r>
    <x v="171"/>
    <x v="211"/>
    <x v="14"/>
    <x v="1"/>
  </r>
  <r>
    <x v="347"/>
    <x v="57"/>
    <x v="3"/>
    <x v="1"/>
  </r>
  <r>
    <x v="161"/>
    <x v="216"/>
    <x v="14"/>
    <x v="1"/>
  </r>
  <r>
    <x v="317"/>
    <x v="48"/>
    <x v="6"/>
    <x v="1"/>
  </r>
  <r>
    <x v="250"/>
    <x v="17"/>
    <x v="22"/>
    <x v="1"/>
  </r>
  <r>
    <x v="248"/>
    <x v="346"/>
    <x v="22"/>
    <x v="1"/>
  </r>
  <r>
    <x v="288"/>
    <x v="264"/>
    <x v="22"/>
    <x v="1"/>
  </r>
  <r>
    <x v="327"/>
    <x v="137"/>
    <x v="5"/>
    <x v="1"/>
  </r>
  <r>
    <x v="192"/>
    <x v="362"/>
    <x v="36"/>
    <x v="1"/>
  </r>
  <r>
    <x v="207"/>
    <x v="339"/>
    <x v="5"/>
    <x v="1"/>
  </r>
  <r>
    <x v="224"/>
    <x v="153"/>
    <x v="18"/>
    <x v="1"/>
  </r>
  <r>
    <x v="346"/>
    <x v="55"/>
    <x v="3"/>
    <x v="1"/>
  </r>
  <r>
    <x v="145"/>
    <x v="203"/>
    <x v="14"/>
    <x v="1"/>
  </r>
  <r>
    <x v="252"/>
    <x v="18"/>
    <x v="22"/>
    <x v="1"/>
  </r>
  <r>
    <x v="30"/>
    <x v="112"/>
    <x v="9"/>
    <x v="1"/>
  </r>
  <r>
    <x v="2"/>
    <x v="171"/>
    <x v="17"/>
    <x v="1"/>
  </r>
  <r>
    <x v="122"/>
    <x v="285"/>
    <x v="25"/>
    <x v="1"/>
  </r>
  <r>
    <x v="322"/>
    <x v="322"/>
    <x v="6"/>
    <x v="1"/>
  </r>
  <r>
    <x v="206"/>
    <x v="338"/>
    <x v="5"/>
    <x v="1"/>
  </r>
  <r>
    <x v="334"/>
    <x v="218"/>
    <x v="38"/>
    <x v="1"/>
  </r>
  <r>
    <x v="228"/>
    <x v="147"/>
    <x v="18"/>
    <x v="1"/>
  </r>
  <r>
    <x v="213"/>
    <x v="363"/>
    <x v="36"/>
    <x v="1"/>
  </r>
  <r>
    <x v="229"/>
    <x v="187"/>
    <x v="18"/>
    <x v="1"/>
  </r>
  <r>
    <x v="328"/>
    <x v="343"/>
    <x v="5"/>
    <x v="1"/>
  </r>
  <r>
    <x v="141"/>
    <x v="91"/>
    <x v="4"/>
    <x v="1"/>
  </r>
  <r>
    <x v="202"/>
    <x v="231"/>
    <x v="5"/>
    <x v="1"/>
  </r>
  <r>
    <x v="251"/>
    <x v="345"/>
    <x v="22"/>
    <x v="1"/>
  </r>
  <r>
    <x v="209"/>
    <x v="340"/>
    <x v="5"/>
    <x v="1"/>
  </r>
  <r>
    <x v="173"/>
    <x v="351"/>
    <x v="36"/>
    <x v="1"/>
  </r>
  <r>
    <x v="367"/>
    <x v="304"/>
    <x v="6"/>
    <x v="1"/>
  </r>
  <r>
    <x v="294"/>
    <x v="42"/>
    <x v="22"/>
    <x v="1"/>
  </r>
  <r>
    <x v="63"/>
    <x v="284"/>
    <x v="29"/>
    <x v="1"/>
  </r>
  <r>
    <x v="113"/>
    <x v="164"/>
    <x v="25"/>
    <x v="1"/>
  </r>
  <r>
    <x v="5"/>
    <x v="32"/>
    <x v="17"/>
    <x v="1"/>
  </r>
  <r>
    <x v="66"/>
    <x v="169"/>
    <x v="29"/>
    <x v="1"/>
  </r>
  <r>
    <x v="114"/>
    <x v="163"/>
    <x v="25"/>
    <x v="1"/>
  </r>
  <r>
    <x v="246"/>
    <x v="175"/>
    <x v="22"/>
    <x v="1"/>
  </r>
  <r>
    <x v="343"/>
    <x v="53"/>
    <x v="3"/>
    <x v="1"/>
  </r>
  <r>
    <x v="314"/>
    <x v="341"/>
    <x v="8"/>
    <x v="1"/>
  </r>
  <r>
    <x v="325"/>
    <x v="186"/>
    <x v="5"/>
    <x v="1"/>
  </r>
  <r>
    <x v="178"/>
    <x v="88"/>
    <x v="4"/>
    <x v="1"/>
  </r>
  <r>
    <x v="236"/>
    <x v="115"/>
    <x v="22"/>
    <x v="1"/>
  </r>
  <r>
    <x v="297"/>
    <x v="155"/>
    <x v="22"/>
    <x v="1"/>
  </r>
  <r>
    <x v="278"/>
    <x v="140"/>
    <x v="22"/>
    <x v="1"/>
  </r>
  <r>
    <x v="254"/>
    <x v="19"/>
    <x v="22"/>
    <x v="1"/>
  </r>
  <r>
    <x v="338"/>
    <x v="31"/>
    <x v="32"/>
    <x v="1"/>
  </r>
  <r>
    <x v="219"/>
    <x v="261"/>
    <x v="35"/>
    <x v="1"/>
  </r>
  <r>
    <x v="17"/>
    <x v="2"/>
    <x v="2"/>
    <x v="1"/>
  </r>
  <r>
    <x v="26"/>
    <x v="145"/>
    <x v="9"/>
    <x v="1"/>
  </r>
  <r>
    <x v="38"/>
    <x v="7"/>
    <x v="21"/>
    <x v="1"/>
  </r>
  <r>
    <x v="45"/>
    <x v="273"/>
    <x v="9"/>
    <x v="1"/>
  </r>
  <r>
    <x v="100"/>
    <x v="347"/>
    <x v="24"/>
    <x v="1"/>
  </r>
  <r>
    <x v="73"/>
    <x v="315"/>
    <x v="31"/>
    <x v="1"/>
  </r>
  <r>
    <x v="48"/>
    <x v="178"/>
    <x v="9"/>
    <x v="1"/>
  </r>
  <r>
    <x v="76"/>
    <x v="275"/>
    <x v="31"/>
    <x v="1"/>
  </r>
  <r>
    <x v="94"/>
    <x v="166"/>
    <x v="1"/>
    <x v="1"/>
  </r>
  <r>
    <x v="79"/>
    <x v="319"/>
    <x v="31"/>
    <x v="1"/>
  </r>
  <r>
    <x v="14"/>
    <x v="40"/>
    <x v="9"/>
    <x v="1"/>
  </r>
  <r>
    <x v="41"/>
    <x v="108"/>
    <x v="9"/>
    <x v="1"/>
  </r>
  <r>
    <x v="59"/>
    <x v="102"/>
    <x v="29"/>
    <x v="1"/>
  </r>
  <r>
    <x v="42"/>
    <x v="107"/>
    <x v="9"/>
    <x v="1"/>
  </r>
  <r>
    <x v="118"/>
    <x v="1"/>
    <x v="25"/>
    <x v="1"/>
  </r>
  <r>
    <x v="43"/>
    <x v="200"/>
    <x v="9"/>
    <x v="1"/>
  </r>
  <r>
    <x v="29"/>
    <x v="110"/>
    <x v="9"/>
    <x v="1"/>
  </r>
  <r>
    <x v="46"/>
    <x v="272"/>
    <x v="9"/>
    <x v="1"/>
  </r>
  <r>
    <x v="37"/>
    <x v="6"/>
    <x v="21"/>
    <x v="1"/>
  </r>
  <r>
    <x v="21"/>
    <x v="45"/>
    <x v="2"/>
    <x v="1"/>
  </r>
  <r>
    <x v="23"/>
    <x v="192"/>
    <x v="10"/>
    <x v="1"/>
  </r>
  <r>
    <x v="19"/>
    <x v="149"/>
    <x v="2"/>
    <x v="1"/>
  </r>
  <r>
    <x v="132"/>
    <x v="223"/>
    <x v="32"/>
    <x v="1"/>
  </r>
  <r>
    <x v="223"/>
    <x v="262"/>
    <x v="35"/>
    <x v="1"/>
  </r>
  <r>
    <x v="262"/>
    <x v="16"/>
    <x v="22"/>
    <x v="1"/>
  </r>
  <r>
    <x v="340"/>
    <x v="308"/>
    <x v="12"/>
    <x v="1"/>
  </r>
  <r>
    <x v="237"/>
    <x v="29"/>
    <x v="22"/>
    <x v="1"/>
  </r>
  <r>
    <x v="216"/>
    <x v="295"/>
    <x v="35"/>
    <x v="1"/>
  </r>
  <r>
    <x v="221"/>
    <x v="228"/>
    <x v="35"/>
    <x v="1"/>
  </r>
  <r>
    <x v="146"/>
    <x v="207"/>
    <x v="14"/>
    <x v="1"/>
  </r>
  <r>
    <x v="218"/>
    <x v="263"/>
    <x v="35"/>
    <x v="1"/>
  </r>
  <r>
    <x v="258"/>
    <x v="158"/>
    <x v="22"/>
    <x v="1"/>
  </r>
  <r>
    <x v="372"/>
    <x v="260"/>
    <x v="33"/>
    <x v="1"/>
  </r>
  <r>
    <x v="263"/>
    <x v="240"/>
    <x v="22"/>
    <x v="1"/>
  </r>
  <r>
    <x v="296"/>
    <x v="152"/>
    <x v="22"/>
    <x v="1"/>
  </r>
  <r>
    <x v="217"/>
    <x v="0"/>
    <x v="35"/>
    <x v="1"/>
  </r>
  <r>
    <x v="222"/>
    <x v="227"/>
    <x v="35"/>
    <x v="1"/>
  </r>
  <r>
    <x v="87"/>
    <x v="179"/>
    <x v="31"/>
    <x v="1"/>
  </r>
  <r>
    <x v="174"/>
    <x v="357"/>
    <x v="36"/>
    <x v="1"/>
  </r>
  <r>
    <x v="282"/>
    <x v="160"/>
    <x v="22"/>
    <x v="1"/>
  </r>
  <r>
    <x v="214"/>
    <x v="176"/>
    <x v="36"/>
    <x v="1"/>
  </r>
  <r>
    <x v="154"/>
    <x v="354"/>
    <x v="36"/>
    <x v="1"/>
  </r>
  <r>
    <x v="166"/>
    <x v="217"/>
    <x v="14"/>
    <x v="1"/>
  </r>
  <r>
    <x v="155"/>
    <x v="360"/>
    <x v="36"/>
    <x v="1"/>
  </r>
  <r>
    <x v="225"/>
    <x v="146"/>
    <x v="18"/>
    <x v="1"/>
  </r>
  <r>
    <x v="176"/>
    <x v="356"/>
    <x v="36"/>
    <x v="1"/>
  </r>
  <r>
    <x v="182"/>
    <x v="348"/>
    <x v="36"/>
    <x v="1"/>
  </r>
  <r>
    <x v="150"/>
    <x v="359"/>
    <x v="36"/>
    <x v="1"/>
  </r>
  <r>
    <x v="238"/>
    <x v="116"/>
    <x v="22"/>
    <x v="1"/>
  </r>
  <r>
    <x v="326"/>
    <x v="137"/>
    <x v="5"/>
    <x v="1"/>
  </r>
  <r>
    <x v="203"/>
    <x v="233"/>
    <x v="5"/>
    <x v="1"/>
  </r>
  <r>
    <x v="271"/>
    <x v="28"/>
    <x v="22"/>
    <x v="1"/>
  </r>
  <r>
    <x v="208"/>
    <x v="333"/>
    <x v="5"/>
    <x v="1"/>
  </r>
  <r>
    <x v="194"/>
    <x v="336"/>
    <x v="5"/>
    <x v="1"/>
  </r>
  <r>
    <x v="299"/>
    <x v="106"/>
    <x v="22"/>
    <x v="1"/>
  </r>
  <r>
    <x v="172"/>
    <x v="210"/>
    <x v="14"/>
    <x v="1"/>
  </r>
  <r>
    <x v="164"/>
    <x v="95"/>
    <x v="4"/>
    <x v="1"/>
  </r>
  <r>
    <x v="245"/>
    <x v="154"/>
    <x v="22"/>
    <x v="1"/>
  </r>
  <r>
    <x v="270"/>
    <x v="144"/>
    <x v="22"/>
    <x v="1"/>
  </r>
  <r>
    <x v="148"/>
    <x v="349"/>
    <x v="36"/>
    <x v="1"/>
  </r>
  <r>
    <x v="167"/>
    <x v="358"/>
    <x v="36"/>
    <x v="1"/>
  </r>
  <r>
    <x v="78"/>
    <x v="318"/>
    <x v="31"/>
    <x v="1"/>
  </r>
  <r>
    <x v="50"/>
    <x v="189"/>
    <x v="20"/>
    <x v="1"/>
  </r>
  <r>
    <x v="77"/>
    <x v="317"/>
    <x v="31"/>
    <x v="1"/>
  </r>
  <r>
    <x v="82"/>
    <x v="316"/>
    <x v="31"/>
    <x v="1"/>
  </r>
  <r>
    <x v="133"/>
    <x v="222"/>
    <x v="32"/>
    <x v="1"/>
  </r>
  <r>
    <x v="117"/>
    <x v="180"/>
    <x v="13"/>
    <x v="1"/>
  </r>
  <r>
    <x v="89"/>
    <x v="179"/>
    <x v="31"/>
    <x v="1"/>
  </r>
  <r>
    <x v="65"/>
    <x v="170"/>
    <x v="29"/>
    <x v="1"/>
  </r>
  <r>
    <x v="256"/>
    <x v="14"/>
    <x v="22"/>
    <x v="1"/>
  </r>
  <r>
    <x v="287"/>
    <x v="312"/>
    <x v="22"/>
    <x v="1"/>
  </r>
  <r>
    <x v="180"/>
    <x v="215"/>
    <x v="14"/>
    <x v="1"/>
  </r>
  <r>
    <x v="292"/>
    <x v="332"/>
    <x v="22"/>
    <x v="1"/>
  </r>
  <r>
    <x v="265"/>
    <x v="13"/>
    <x v="22"/>
    <x v="1"/>
  </r>
  <r>
    <x v="312"/>
    <x v="34"/>
    <x v="23"/>
    <x v="1"/>
  </r>
  <r>
    <x v="179"/>
    <x v="213"/>
    <x v="14"/>
    <x v="1"/>
  </r>
  <r>
    <x v="315"/>
    <x v="131"/>
    <x v="8"/>
    <x v="1"/>
  </r>
  <r>
    <x v="298"/>
    <x v="277"/>
    <x v="22"/>
    <x v="1"/>
  </r>
  <r>
    <x v="293"/>
    <x v="199"/>
    <x v="22"/>
    <x v="1"/>
  </r>
  <r>
    <x v="301"/>
    <x v="313"/>
    <x v="22"/>
    <x v="1"/>
  </r>
  <r>
    <x v="276"/>
    <x v="62"/>
    <x v="22"/>
    <x v="1"/>
  </r>
  <r>
    <x v="284"/>
    <x v="157"/>
    <x v="22"/>
    <x v="1"/>
  </r>
  <r>
    <x v="144"/>
    <x v="204"/>
    <x v="14"/>
    <x v="1"/>
  </r>
  <r>
    <x v="286"/>
    <x v="128"/>
    <x v="22"/>
    <x v="1"/>
  </r>
  <r>
    <x v="291"/>
    <x v="100"/>
    <x v="22"/>
    <x v="1"/>
  </r>
  <r>
    <x v="295"/>
    <x v="101"/>
    <x v="22"/>
    <x v="1"/>
  </r>
  <r>
    <x v="52"/>
    <x v="188"/>
    <x v="20"/>
    <x v="1"/>
  </r>
  <r>
    <x v="129"/>
    <x v="219"/>
    <x v="36"/>
    <x v="1"/>
  </r>
  <r>
    <x v="74"/>
    <x v="320"/>
    <x v="31"/>
    <x v="1"/>
  </r>
  <r>
    <x v="61"/>
    <x v="135"/>
    <x v="29"/>
    <x v="1"/>
  </r>
  <r>
    <x v="60"/>
    <x v="134"/>
    <x v="29"/>
    <x v="1"/>
  </r>
  <r>
    <x v="91"/>
    <x v="12"/>
    <x v="33"/>
    <x v="1"/>
  </r>
  <r>
    <x v="6"/>
    <x v="290"/>
    <x v="17"/>
    <x v="1"/>
  </r>
  <r>
    <x v="28"/>
    <x v="111"/>
    <x v="9"/>
    <x v="1"/>
  </r>
  <r>
    <x v="36"/>
    <x v="305"/>
    <x v="21"/>
    <x v="1"/>
  </r>
  <r>
    <x v="4"/>
    <x v="225"/>
    <x v="17"/>
    <x v="1"/>
  </r>
  <r>
    <x v="108"/>
    <x v="133"/>
    <x v="25"/>
    <x v="1"/>
  </r>
  <r>
    <x v="55"/>
    <x v="8"/>
    <x v="9"/>
    <x v="1"/>
  </r>
  <r>
    <x v="34"/>
    <x v="197"/>
    <x v="39"/>
    <x v="1"/>
  </r>
  <r>
    <x v="35"/>
    <x v="38"/>
    <x v="9"/>
    <x v="1"/>
  </r>
  <r>
    <x v="58"/>
    <x v="143"/>
    <x v="29"/>
    <x v="1"/>
  </r>
  <r>
    <x v="99"/>
    <x v="103"/>
    <x v="24"/>
    <x v="1"/>
  </r>
  <r>
    <x v="120"/>
    <x v="287"/>
    <x v="25"/>
    <x v="1"/>
  </r>
  <r>
    <x v="3"/>
    <x v="226"/>
    <x v="17"/>
    <x v="1"/>
  </r>
  <r>
    <x v="75"/>
    <x v="276"/>
    <x v="31"/>
    <x v="1"/>
  </r>
  <r>
    <x v="83"/>
    <x v="321"/>
    <x v="31"/>
    <x v="1"/>
  </r>
  <r>
    <x v="16"/>
    <x v="3"/>
    <x v="2"/>
    <x v="1"/>
  </r>
  <r>
    <x v="39"/>
    <x v="299"/>
    <x v="9"/>
    <x v="1"/>
  </r>
  <r>
    <x v="20"/>
    <x v="245"/>
    <x v="40"/>
    <x v="1"/>
  </r>
  <r>
    <x v="8"/>
    <x v="279"/>
    <x v="9"/>
    <x v="1"/>
  </r>
  <r>
    <x v="70"/>
    <x v="195"/>
    <x v="29"/>
    <x v="1"/>
  </r>
  <r>
    <x v="311"/>
    <x v="301"/>
    <x v="23"/>
    <x v="1"/>
  </r>
  <r>
    <x v="183"/>
    <x v="81"/>
    <x v="4"/>
    <x v="1"/>
  </r>
  <r>
    <x v="345"/>
    <x v="56"/>
    <x v="3"/>
    <x v="1"/>
  </r>
  <r>
    <x v="329"/>
    <x v="343"/>
    <x v="5"/>
    <x v="1"/>
  </r>
  <r>
    <x v="162"/>
    <x v="208"/>
    <x v="14"/>
    <x v="1"/>
  </r>
  <r>
    <x v="191"/>
    <x v="361"/>
    <x v="36"/>
    <x v="1"/>
  </r>
  <r>
    <x v="168"/>
    <x v="355"/>
    <x v="36"/>
    <x v="1"/>
  </r>
</pivotCacheRecords>
</file>

<file path=xl/pivotCache/pivotCacheRecords9.xml><?xml version="1.0" encoding="utf-8"?>
<pivotCacheRecords xmlns="http://schemas.openxmlformats.org/spreadsheetml/2006/main" xmlns:r="http://schemas.openxmlformats.org/officeDocument/2006/relationships" count="374">
  <r>
    <x v="317"/>
    <x v="281"/>
    <x v="0"/>
    <x v="0"/>
  </r>
  <r>
    <x v="318"/>
    <x v="282"/>
    <x v="0"/>
    <x v="0"/>
  </r>
  <r>
    <x v="319"/>
    <x v="283"/>
    <x v="0"/>
    <x v="0"/>
  </r>
  <r>
    <x v="320"/>
    <x v="161"/>
    <x v="0"/>
    <x v="0"/>
  </r>
  <r>
    <x v="321"/>
    <x v="162"/>
    <x v="0"/>
    <x v="0"/>
  </r>
  <r>
    <x v="322"/>
    <x v="174"/>
    <x v="0"/>
    <x v="0"/>
  </r>
  <r>
    <x v="365"/>
    <x v="255"/>
    <x v="22"/>
    <x v="0"/>
  </r>
  <r>
    <x v="366"/>
    <x v="255"/>
    <x v="22"/>
    <x v="0"/>
  </r>
  <r>
    <x v="367"/>
    <x v="255"/>
    <x v="22"/>
    <x v="0"/>
  </r>
  <r>
    <x v="368"/>
    <x v="254"/>
    <x v="22"/>
    <x v="0"/>
  </r>
  <r>
    <x v="369"/>
    <x v="254"/>
    <x v="22"/>
    <x v="0"/>
  </r>
  <r>
    <x v="370"/>
    <x v="275"/>
    <x v="22"/>
    <x v="0"/>
  </r>
  <r>
    <x v="371"/>
    <x v="276"/>
    <x v="22"/>
    <x v="0"/>
  </r>
  <r>
    <x v="188"/>
    <x v="231"/>
    <x v="24"/>
    <x v="0"/>
  </r>
  <r>
    <x v="190"/>
    <x v="87"/>
    <x v="24"/>
    <x v="0"/>
  </r>
  <r>
    <x v="191"/>
    <x v="252"/>
    <x v="24"/>
    <x v="0"/>
  </r>
  <r>
    <x v="192"/>
    <x v="218"/>
    <x v="24"/>
    <x v="0"/>
  </r>
  <r>
    <x v="193"/>
    <x v="295"/>
    <x v="24"/>
    <x v="0"/>
  </r>
  <r>
    <x v="194"/>
    <x v="178"/>
    <x v="24"/>
    <x v="0"/>
  </r>
  <r>
    <x v="207"/>
    <x v="346"/>
    <x v="24"/>
    <x v="0"/>
  </r>
  <r>
    <x v="208"/>
    <x v="344"/>
    <x v="24"/>
    <x v="0"/>
  </r>
  <r>
    <x v="209"/>
    <x v="345"/>
    <x v="24"/>
    <x v="0"/>
  </r>
  <r>
    <x v="210"/>
    <x v="343"/>
    <x v="24"/>
    <x v="0"/>
  </r>
  <r>
    <x v="244"/>
    <x v="39"/>
    <x v="24"/>
    <x v="0"/>
  </r>
  <r>
    <x v="245"/>
    <x v="38"/>
    <x v="24"/>
    <x v="0"/>
  </r>
  <r>
    <x v="250"/>
    <x v="44"/>
    <x v="24"/>
    <x v="0"/>
  </r>
  <r>
    <x v="257"/>
    <x v="86"/>
    <x v="24"/>
    <x v="0"/>
  </r>
  <r>
    <x v="258"/>
    <x v="85"/>
    <x v="24"/>
    <x v="0"/>
  </r>
  <r>
    <x v="260"/>
    <x v="278"/>
    <x v="24"/>
    <x v="0"/>
  </r>
  <r>
    <x v="262"/>
    <x v="334"/>
    <x v="24"/>
    <x v="0"/>
  </r>
  <r>
    <x v="133"/>
    <x v="109"/>
    <x v="4"/>
    <x v="0"/>
  </r>
  <r>
    <x v="143"/>
    <x v="238"/>
    <x v="14"/>
    <x v="0"/>
  </r>
  <r>
    <x v="150"/>
    <x v="364"/>
    <x v="38"/>
    <x v="0"/>
  </r>
  <r>
    <x v="155"/>
    <x v="243"/>
    <x v="14"/>
    <x v="0"/>
  </r>
  <r>
    <x v="157"/>
    <x v="115"/>
    <x v="4"/>
    <x v="0"/>
  </r>
  <r>
    <x v="164"/>
    <x v="240"/>
    <x v="14"/>
    <x v="0"/>
  </r>
  <r>
    <x v="171"/>
    <x v="95"/>
    <x v="4"/>
    <x v="0"/>
  </r>
  <r>
    <x v="177"/>
    <x v="348"/>
    <x v="5"/>
    <x v="0"/>
  </r>
  <r>
    <x v="178"/>
    <x v="250"/>
    <x v="5"/>
    <x v="0"/>
  </r>
  <r>
    <x v="180"/>
    <x v="336"/>
    <x v="5"/>
    <x v="0"/>
  </r>
  <r>
    <x v="181"/>
    <x v="146"/>
    <x v="15"/>
    <x v="0"/>
  </r>
  <r>
    <x v="182"/>
    <x v="145"/>
    <x v="15"/>
    <x v="0"/>
  </r>
  <r>
    <x v="183"/>
    <x v="313"/>
    <x v="15"/>
    <x v="0"/>
  </r>
  <r>
    <x v="11"/>
    <x v="6"/>
    <x v="2"/>
    <x v="0"/>
  </r>
  <r>
    <x v="24"/>
    <x v="327"/>
    <x v="40"/>
    <x v="0"/>
  </r>
  <r>
    <x v="29"/>
    <x v="224"/>
    <x v="23"/>
    <x v="0"/>
  </r>
  <r>
    <x v="30"/>
    <x v="66"/>
    <x v="40"/>
    <x v="0"/>
  </r>
  <r>
    <x v="44"/>
    <x v="351"/>
    <x v="11"/>
    <x v="0"/>
  </r>
  <r>
    <x v="72"/>
    <x v="290"/>
    <x v="32"/>
    <x v="0"/>
  </r>
  <r>
    <x v="82"/>
    <x v="319"/>
    <x v="34"/>
    <x v="0"/>
  </r>
  <r>
    <x v="85"/>
    <x v="206"/>
    <x v="34"/>
    <x v="0"/>
  </r>
  <r>
    <x v="94"/>
    <x v="294"/>
    <x v="28"/>
    <x v="0"/>
  </r>
  <r>
    <x v="96"/>
    <x v="149"/>
    <x v="28"/>
    <x v="0"/>
  </r>
  <r>
    <x v="97"/>
    <x v="148"/>
    <x v="28"/>
    <x v="0"/>
  </r>
  <r>
    <x v="100"/>
    <x v="134"/>
    <x v="28"/>
    <x v="0"/>
  </r>
  <r>
    <x v="101"/>
    <x v="81"/>
    <x v="28"/>
    <x v="0"/>
  </r>
  <r>
    <x v="102"/>
    <x v="83"/>
    <x v="28"/>
    <x v="0"/>
  </r>
  <r>
    <x v="103"/>
    <x v="82"/>
    <x v="28"/>
    <x v="0"/>
  </r>
  <r>
    <x v="104"/>
    <x v="212"/>
    <x v="13"/>
    <x v="0"/>
  </r>
  <r>
    <x v="106"/>
    <x v="279"/>
    <x v="28"/>
    <x v="0"/>
  </r>
  <r>
    <x v="112"/>
    <x v="48"/>
    <x v="33"/>
    <x v="0"/>
  </r>
  <r>
    <x v="113"/>
    <x v="210"/>
    <x v="33"/>
    <x v="0"/>
  </r>
  <r>
    <x v="121"/>
    <x v="253"/>
    <x v="16"/>
    <x v="0"/>
  </r>
  <r>
    <x v="122"/>
    <x v="67"/>
    <x v="16"/>
    <x v="0"/>
  </r>
  <r>
    <x v="123"/>
    <x v="355"/>
    <x v="16"/>
    <x v="0"/>
  </r>
  <r>
    <x v="126"/>
    <x v="248"/>
    <x v="35"/>
    <x v="0"/>
  </r>
  <r>
    <x v="127"/>
    <x v="248"/>
    <x v="35"/>
    <x v="0"/>
  </r>
  <r>
    <x v="128"/>
    <x v="199"/>
    <x v="35"/>
    <x v="0"/>
  </r>
  <r>
    <x v="130"/>
    <x v="1"/>
    <x v="29"/>
    <x v="0"/>
  </r>
  <r>
    <x v="131"/>
    <x v="367"/>
    <x v="29"/>
    <x v="0"/>
  </r>
  <r>
    <x v="330"/>
    <x v="150"/>
    <x v="7"/>
    <x v="0"/>
  </r>
  <r>
    <x v="334"/>
    <x v="217"/>
    <x v="1"/>
    <x v="0"/>
  </r>
  <r>
    <x v="340"/>
    <x v="271"/>
    <x v="39"/>
    <x v="0"/>
  </r>
  <r>
    <x v="350"/>
    <x v="333"/>
    <x v="25"/>
    <x v="0"/>
  </r>
  <r>
    <x v="18"/>
    <x v="226"/>
    <x v="10"/>
    <x v="1"/>
  </r>
  <r>
    <x v="27"/>
    <x v="305"/>
    <x v="23"/>
    <x v="1"/>
  </r>
  <r>
    <x v="52"/>
    <x v="249"/>
    <x v="19"/>
    <x v="1"/>
  </r>
  <r>
    <x v="32"/>
    <x v="225"/>
    <x v="23"/>
    <x v="1"/>
  </r>
  <r>
    <x v="40"/>
    <x v="235"/>
    <x v="9"/>
    <x v="1"/>
  </r>
  <r>
    <x v="54"/>
    <x v="353"/>
    <x v="21"/>
    <x v="1"/>
  </r>
  <r>
    <x v="339"/>
    <x v="323"/>
    <x v="39"/>
    <x v="1"/>
  </r>
  <r>
    <x v="358"/>
    <x v="262"/>
    <x v="25"/>
    <x v="1"/>
  </r>
  <r>
    <x v="276"/>
    <x v="329"/>
    <x v="24"/>
    <x v="1"/>
  </r>
  <r>
    <x v="362"/>
    <x v="360"/>
    <x v="25"/>
    <x v="1"/>
  </r>
  <r>
    <x v="204"/>
    <x v="142"/>
    <x v="24"/>
    <x v="1"/>
  </r>
  <r>
    <x v="116"/>
    <x v="193"/>
    <x v="30"/>
    <x v="1"/>
  </r>
  <r>
    <x v="329"/>
    <x v="63"/>
    <x v="6"/>
    <x v="1"/>
  </r>
  <r>
    <x v="315"/>
    <x v="172"/>
    <x v="24"/>
    <x v="1"/>
  </r>
  <r>
    <x v="78"/>
    <x v="297"/>
    <x v="34"/>
    <x v="1"/>
  </r>
  <r>
    <x v="15"/>
    <x v="60"/>
    <x v="2"/>
    <x v="1"/>
  </r>
  <r>
    <x v="28"/>
    <x v="223"/>
    <x v="23"/>
    <x v="1"/>
  </r>
  <r>
    <x v="90"/>
    <x v="201"/>
    <x v="27"/>
    <x v="1"/>
  </r>
  <r>
    <x v="9"/>
    <x v="76"/>
    <x v="9"/>
    <x v="1"/>
  </r>
  <r>
    <x v="47"/>
    <x v="70"/>
    <x v="21"/>
    <x v="1"/>
  </r>
  <r>
    <x v="8"/>
    <x v="77"/>
    <x v="9"/>
    <x v="1"/>
  </r>
  <r>
    <x v="19"/>
    <x v="228"/>
    <x v="10"/>
    <x v="1"/>
  </r>
  <r>
    <x v="373"/>
    <x v="216"/>
    <x v="27"/>
    <x v="1"/>
  </r>
  <r>
    <x v="311"/>
    <x v="299"/>
    <x v="24"/>
    <x v="1"/>
  </r>
  <r>
    <x v="93"/>
    <x v="130"/>
    <x v="28"/>
    <x v="1"/>
  </r>
  <r>
    <x v="353"/>
    <x v="229"/>
    <x v="25"/>
    <x v="1"/>
  </r>
  <r>
    <x v="310"/>
    <x v="300"/>
    <x v="24"/>
    <x v="1"/>
  </r>
  <r>
    <x v="218"/>
    <x v="43"/>
    <x v="24"/>
    <x v="1"/>
  </r>
  <r>
    <x v="99"/>
    <x v="213"/>
    <x v="13"/>
    <x v="1"/>
  </r>
  <r>
    <x v="129"/>
    <x v="64"/>
    <x v="35"/>
    <x v="1"/>
  </r>
  <r>
    <x v="23"/>
    <x v="155"/>
    <x v="9"/>
    <x v="1"/>
  </r>
  <r>
    <x v="17"/>
    <x v="227"/>
    <x v="10"/>
    <x v="1"/>
  </r>
  <r>
    <x v="80"/>
    <x v="197"/>
    <x v="34"/>
    <x v="1"/>
  </r>
  <r>
    <x v="273"/>
    <x v="194"/>
    <x v="24"/>
    <x v="1"/>
  </r>
  <r>
    <x v="277"/>
    <x v="153"/>
    <x v="24"/>
    <x v="1"/>
  </r>
  <r>
    <x v="174"/>
    <x v="102"/>
    <x v="4"/>
    <x v="1"/>
  </r>
  <r>
    <x v="110"/>
    <x v="208"/>
    <x v="13"/>
    <x v="1"/>
  </r>
  <r>
    <x v="4"/>
    <x v="222"/>
    <x v="41"/>
    <x v="1"/>
  </r>
  <r>
    <x v="45"/>
    <x v="68"/>
    <x v="21"/>
    <x v="1"/>
  </r>
  <r>
    <x v="34"/>
    <x v="220"/>
    <x v="23"/>
    <x v="1"/>
  </r>
  <r>
    <x v="333"/>
    <x v="340"/>
    <x v="6"/>
    <x v="1"/>
  </r>
  <r>
    <x v="357"/>
    <x v="261"/>
    <x v="25"/>
    <x v="1"/>
  </r>
  <r>
    <x v="354"/>
    <x v="285"/>
    <x v="25"/>
    <x v="1"/>
  </r>
  <r>
    <x v="270"/>
    <x v="166"/>
    <x v="24"/>
    <x v="1"/>
  </r>
  <r>
    <x v="237"/>
    <x v="32"/>
    <x v="24"/>
    <x v="1"/>
  </r>
  <r>
    <x v="326"/>
    <x v="325"/>
    <x v="25"/>
    <x v="1"/>
  </r>
  <r>
    <x v="328"/>
    <x v="236"/>
    <x v="8"/>
    <x v="1"/>
  </r>
  <r>
    <x v="289"/>
    <x v="52"/>
    <x v="24"/>
    <x v="1"/>
  </r>
  <r>
    <x v="351"/>
    <x v="247"/>
    <x v="25"/>
    <x v="1"/>
  </r>
  <r>
    <x v="298"/>
    <x v="232"/>
    <x v="24"/>
    <x v="1"/>
  </r>
  <r>
    <x v="355"/>
    <x v="286"/>
    <x v="25"/>
    <x v="1"/>
  </r>
  <r>
    <x v="303"/>
    <x v="78"/>
    <x v="24"/>
    <x v="1"/>
  </r>
  <r>
    <x v="359"/>
    <x v="332"/>
    <x v="25"/>
    <x v="1"/>
  </r>
  <r>
    <x v="240"/>
    <x v="33"/>
    <x v="24"/>
    <x v="1"/>
  </r>
  <r>
    <x v="324"/>
    <x v="326"/>
    <x v="25"/>
    <x v="1"/>
  </r>
  <r>
    <x v="167"/>
    <x v="98"/>
    <x v="4"/>
    <x v="1"/>
  </r>
  <r>
    <x v="213"/>
    <x v="342"/>
    <x v="24"/>
    <x v="1"/>
  </r>
  <r>
    <x v="172"/>
    <x v="94"/>
    <x v="4"/>
    <x v="1"/>
  </r>
  <r>
    <x v="137"/>
    <x v="112"/>
    <x v="4"/>
    <x v="1"/>
  </r>
  <r>
    <x v="166"/>
    <x v="97"/>
    <x v="4"/>
    <x v="1"/>
  </r>
  <r>
    <x v="138"/>
    <x v="118"/>
    <x v="4"/>
    <x v="1"/>
  </r>
  <r>
    <x v="227"/>
    <x v="23"/>
    <x v="24"/>
    <x v="1"/>
  </r>
  <r>
    <x v="146"/>
    <x v="120"/>
    <x v="4"/>
    <x v="1"/>
  </r>
  <r>
    <x v="231"/>
    <x v="173"/>
    <x v="24"/>
    <x v="1"/>
  </r>
  <r>
    <x v="147"/>
    <x v="119"/>
    <x v="4"/>
    <x v="1"/>
  </r>
  <r>
    <x v="225"/>
    <x v="357"/>
    <x v="24"/>
    <x v="1"/>
  </r>
  <r>
    <x v="148"/>
    <x v="103"/>
    <x v="4"/>
    <x v="1"/>
  </r>
  <r>
    <x v="170"/>
    <x v="96"/>
    <x v="4"/>
    <x v="1"/>
  </r>
  <r>
    <x v="108"/>
    <x v="310"/>
    <x v="28"/>
    <x v="1"/>
  </r>
  <r>
    <x v="117"/>
    <x v="192"/>
    <x v="30"/>
    <x v="1"/>
  </r>
  <r>
    <x v="114"/>
    <x v="88"/>
    <x v="30"/>
    <x v="1"/>
  </r>
  <r>
    <x v="81"/>
    <x v="337"/>
    <x v="34"/>
    <x v="1"/>
  </r>
  <r>
    <x v="79"/>
    <x v="298"/>
    <x v="34"/>
    <x v="1"/>
  </r>
  <r>
    <x v="43"/>
    <x v="350"/>
    <x v="11"/>
    <x v="1"/>
  </r>
  <r>
    <x v="60"/>
    <x v="280"/>
    <x v="9"/>
    <x v="1"/>
  </r>
  <r>
    <x v="325"/>
    <x v="156"/>
    <x v="8"/>
    <x v="1"/>
  </r>
  <r>
    <x v="331"/>
    <x v="151"/>
    <x v="7"/>
    <x v="1"/>
  </r>
  <r>
    <x v="361"/>
    <x v="315"/>
    <x v="25"/>
    <x v="1"/>
  </r>
  <r>
    <x v="76"/>
    <x v="291"/>
    <x v="34"/>
    <x v="1"/>
  </r>
  <r>
    <x v="86"/>
    <x v="206"/>
    <x v="34"/>
    <x v="1"/>
  </r>
  <r>
    <x v="87"/>
    <x v="306"/>
    <x v="24"/>
    <x v="1"/>
  </r>
  <r>
    <x v="75"/>
    <x v="136"/>
    <x v="34"/>
    <x v="1"/>
  </r>
  <r>
    <x v="109"/>
    <x v="207"/>
    <x v="13"/>
    <x v="1"/>
  </r>
  <r>
    <x v="98"/>
    <x v="154"/>
    <x v="28"/>
    <x v="1"/>
  </r>
  <r>
    <x v="91"/>
    <x v="137"/>
    <x v="24"/>
    <x v="1"/>
  </r>
  <r>
    <x v="300"/>
    <x v="93"/>
    <x v="24"/>
    <x v="1"/>
  </r>
  <r>
    <x v="305"/>
    <x v="127"/>
    <x v="24"/>
    <x v="1"/>
  </r>
  <r>
    <x v="274"/>
    <x v="204"/>
    <x v="24"/>
    <x v="1"/>
  </r>
  <r>
    <x v="327"/>
    <x v="257"/>
    <x v="8"/>
    <x v="1"/>
  </r>
  <r>
    <x v="265"/>
    <x v="8"/>
    <x v="24"/>
    <x v="1"/>
  </r>
  <r>
    <x v="111"/>
    <x v="126"/>
    <x v="36"/>
    <x v="1"/>
  </r>
  <r>
    <x v="118"/>
    <x v="214"/>
    <x v="13"/>
    <x v="1"/>
  </r>
  <r>
    <x v="73"/>
    <x v="158"/>
    <x v="32"/>
    <x v="1"/>
  </r>
  <r>
    <x v="16"/>
    <x v="328"/>
    <x v="10"/>
    <x v="1"/>
  </r>
  <r>
    <x v="3"/>
    <x v="314"/>
    <x v="18"/>
    <x v="1"/>
  </r>
  <r>
    <x v="33"/>
    <x v="219"/>
    <x v="23"/>
    <x v="1"/>
  </r>
  <r>
    <x v="313"/>
    <x v="133"/>
    <x v="24"/>
    <x v="1"/>
  </r>
  <r>
    <x v="307"/>
    <x v="182"/>
    <x v="24"/>
    <x v="1"/>
  </r>
  <r>
    <x v="249"/>
    <x v="41"/>
    <x v="24"/>
    <x v="1"/>
  </r>
  <r>
    <x v="294"/>
    <x v="125"/>
    <x v="24"/>
    <x v="1"/>
  </r>
  <r>
    <x v="306"/>
    <x v="198"/>
    <x v="24"/>
    <x v="1"/>
  </r>
  <r>
    <x v="241"/>
    <x v="14"/>
    <x v="24"/>
    <x v="1"/>
  </r>
  <r>
    <x v="314"/>
    <x v="5"/>
    <x v="24"/>
    <x v="1"/>
  </r>
  <r>
    <x v="295"/>
    <x v="347"/>
    <x v="24"/>
    <x v="1"/>
  </r>
  <r>
    <x v="304"/>
    <x v="54"/>
    <x v="24"/>
    <x v="1"/>
  </r>
  <r>
    <x v="239"/>
    <x v="258"/>
    <x v="24"/>
    <x v="1"/>
  </r>
  <r>
    <x v="356"/>
    <x v="284"/>
    <x v="25"/>
    <x v="1"/>
  </r>
  <r>
    <x v="363"/>
    <x v="260"/>
    <x v="25"/>
    <x v="1"/>
  </r>
  <r>
    <x v="255"/>
    <x v="75"/>
    <x v="24"/>
    <x v="1"/>
  </r>
  <r>
    <x v="349"/>
    <x v="203"/>
    <x v="3"/>
    <x v="1"/>
  </r>
  <r>
    <x v="360"/>
    <x v="316"/>
    <x v="25"/>
    <x v="1"/>
  </r>
  <r>
    <x v="272"/>
    <x v="195"/>
    <x v="24"/>
    <x v="1"/>
  </r>
  <r>
    <x v="352"/>
    <x v="10"/>
    <x v="25"/>
    <x v="1"/>
  </r>
  <r>
    <x v="232"/>
    <x v="202"/>
    <x v="24"/>
    <x v="1"/>
  </r>
  <r>
    <x v="238"/>
    <x v="15"/>
    <x v="24"/>
    <x v="1"/>
  </r>
  <r>
    <x v="248"/>
    <x v="25"/>
    <x v="24"/>
    <x v="1"/>
  </r>
  <r>
    <x v="302"/>
    <x v="186"/>
    <x v="24"/>
    <x v="1"/>
  </r>
  <r>
    <x v="219"/>
    <x v="358"/>
    <x v="24"/>
    <x v="1"/>
  </r>
  <r>
    <x v="187"/>
    <x v="191"/>
    <x v="20"/>
    <x v="1"/>
  </r>
  <r>
    <x v="151"/>
    <x v="113"/>
    <x v="4"/>
    <x v="1"/>
  </r>
  <r>
    <x v="168"/>
    <x v="100"/>
    <x v="4"/>
    <x v="1"/>
  </r>
  <r>
    <x v="211"/>
    <x v="160"/>
    <x v="24"/>
    <x v="1"/>
  </r>
  <r>
    <x v="140"/>
    <x v="104"/>
    <x v="4"/>
    <x v="1"/>
  </r>
  <r>
    <x v="222"/>
    <x v="335"/>
    <x v="24"/>
    <x v="1"/>
  </r>
  <r>
    <x v="223"/>
    <x v="21"/>
    <x v="24"/>
    <x v="1"/>
  </r>
  <r>
    <x v="125"/>
    <x v="144"/>
    <x v="35"/>
    <x v="1"/>
  </r>
  <r>
    <x v="88"/>
    <x v="51"/>
    <x v="24"/>
    <x v="1"/>
  </r>
  <r>
    <x v="50"/>
    <x v="168"/>
    <x v="17"/>
    <x v="1"/>
  </r>
  <r>
    <x v="58"/>
    <x v="131"/>
    <x v="9"/>
    <x v="1"/>
  </r>
  <r>
    <x v="56"/>
    <x v="317"/>
    <x v="9"/>
    <x v="1"/>
  </r>
  <r>
    <x v="5"/>
    <x v="303"/>
    <x v="9"/>
    <x v="1"/>
  </r>
  <r>
    <x v="12"/>
    <x v="176"/>
    <x v="2"/>
    <x v="1"/>
  </r>
  <r>
    <x v="62"/>
    <x v="270"/>
    <x v="9"/>
    <x v="1"/>
  </r>
  <r>
    <x v="107"/>
    <x v="311"/>
    <x v="28"/>
    <x v="1"/>
  </r>
  <r>
    <x v="292"/>
    <x v="122"/>
    <x v="24"/>
    <x v="1"/>
  </r>
  <r>
    <x v="343"/>
    <x v="79"/>
    <x v="0"/>
    <x v="1"/>
  </r>
  <r>
    <x v="252"/>
    <x v="42"/>
    <x v="24"/>
    <x v="1"/>
  </r>
  <r>
    <x v="234"/>
    <x v="29"/>
    <x v="24"/>
    <x v="1"/>
  </r>
  <r>
    <x v="291"/>
    <x v="124"/>
    <x v="24"/>
    <x v="1"/>
  </r>
  <r>
    <x v="278"/>
    <x v="184"/>
    <x v="24"/>
    <x v="1"/>
  </r>
  <r>
    <x v="259"/>
    <x v="164"/>
    <x v="24"/>
    <x v="1"/>
  </r>
  <r>
    <x v="280"/>
    <x v="179"/>
    <x v="24"/>
    <x v="1"/>
  </r>
  <r>
    <x v="337"/>
    <x v="157"/>
    <x v="37"/>
    <x v="1"/>
  </r>
  <r>
    <x v="281"/>
    <x v="180"/>
    <x v="24"/>
    <x v="1"/>
  </r>
  <r>
    <x v="348"/>
    <x v="73"/>
    <x v="3"/>
    <x v="1"/>
  </r>
  <r>
    <x v="285"/>
    <x v="181"/>
    <x v="24"/>
    <x v="1"/>
  </r>
  <r>
    <x v="301"/>
    <x v="189"/>
    <x v="24"/>
    <x v="1"/>
  </r>
  <r>
    <x v="153"/>
    <x v="111"/>
    <x v="4"/>
    <x v="1"/>
  </r>
  <r>
    <x v="221"/>
    <x v="58"/>
    <x v="24"/>
    <x v="1"/>
  </r>
  <r>
    <x v="136"/>
    <x v="114"/>
    <x v="4"/>
    <x v="1"/>
  </r>
  <r>
    <x v="156"/>
    <x v="116"/>
    <x v="4"/>
    <x v="1"/>
  </r>
  <r>
    <x v="163"/>
    <x v="110"/>
    <x v="4"/>
    <x v="1"/>
  </r>
  <r>
    <x v="169"/>
    <x v="101"/>
    <x v="4"/>
    <x v="1"/>
  </r>
  <r>
    <x v="229"/>
    <x v="27"/>
    <x v="24"/>
    <x v="1"/>
  </r>
  <r>
    <x v="84"/>
    <x v="206"/>
    <x v="34"/>
    <x v="1"/>
  </r>
  <r>
    <x v="13"/>
    <x v="175"/>
    <x v="2"/>
    <x v="1"/>
  </r>
  <r>
    <x v="316"/>
    <x v="165"/>
    <x v="24"/>
    <x v="1"/>
  </r>
  <r>
    <x v="364"/>
    <x v="230"/>
    <x v="22"/>
    <x v="1"/>
  </r>
  <r>
    <x v="338"/>
    <x v="301"/>
    <x v="37"/>
    <x v="1"/>
  </r>
  <r>
    <x v="286"/>
    <x v="188"/>
    <x v="24"/>
    <x v="1"/>
  </r>
  <r>
    <x v="372"/>
    <x v="80"/>
    <x v="28"/>
    <x v="1"/>
  </r>
  <r>
    <x v="242"/>
    <x v="35"/>
    <x v="24"/>
    <x v="1"/>
  </r>
  <r>
    <x v="251"/>
    <x v="45"/>
    <x v="24"/>
    <x v="1"/>
  </r>
  <r>
    <x v="296"/>
    <x v="169"/>
    <x v="24"/>
    <x v="1"/>
  </r>
  <r>
    <x v="342"/>
    <x v="57"/>
    <x v="35"/>
    <x v="1"/>
  </r>
  <r>
    <x v="297"/>
    <x v="267"/>
    <x v="24"/>
    <x v="1"/>
  </r>
  <r>
    <x v="247"/>
    <x v="277"/>
    <x v="24"/>
    <x v="1"/>
  </r>
  <r>
    <x v="199"/>
    <x v="139"/>
    <x v="24"/>
    <x v="1"/>
  </r>
  <r>
    <x v="200"/>
    <x v="141"/>
    <x v="24"/>
    <x v="1"/>
  </r>
  <r>
    <x v="70"/>
    <x v="309"/>
    <x v="32"/>
    <x v="1"/>
  </r>
  <r>
    <x v="68"/>
    <x v="293"/>
    <x v="32"/>
    <x v="1"/>
  </r>
  <r>
    <x v="71"/>
    <x v="307"/>
    <x v="32"/>
    <x v="1"/>
  </r>
  <r>
    <x v="74"/>
    <x v="268"/>
    <x v="32"/>
    <x v="1"/>
  </r>
  <r>
    <x v="119"/>
    <x v="215"/>
    <x v="13"/>
    <x v="1"/>
  </r>
  <r>
    <x v="77"/>
    <x v="296"/>
    <x v="34"/>
    <x v="1"/>
  </r>
  <r>
    <x v="69"/>
    <x v="308"/>
    <x v="32"/>
    <x v="1"/>
  </r>
  <r>
    <x v="83"/>
    <x v="11"/>
    <x v="34"/>
    <x v="1"/>
  </r>
  <r>
    <x v="53"/>
    <x v="352"/>
    <x v="21"/>
    <x v="1"/>
  </r>
  <r>
    <x v="7"/>
    <x v="287"/>
    <x v="9"/>
    <x v="1"/>
  </r>
  <r>
    <x v="22"/>
    <x v="171"/>
    <x v="9"/>
    <x v="1"/>
  </r>
  <r>
    <x v="59"/>
    <x v="259"/>
    <x v="9"/>
    <x v="1"/>
  </r>
  <r>
    <x v="0"/>
    <x v="128"/>
    <x v="18"/>
    <x v="1"/>
  </r>
  <r>
    <x v="66"/>
    <x v="264"/>
    <x v="9"/>
    <x v="1"/>
  </r>
  <r>
    <x v="26"/>
    <x v="304"/>
    <x v="23"/>
    <x v="1"/>
  </r>
  <r>
    <x v="35"/>
    <x v="3"/>
    <x v="23"/>
    <x v="1"/>
  </r>
  <r>
    <x v="63"/>
    <x v="265"/>
    <x v="9"/>
    <x v="1"/>
  </r>
  <r>
    <x v="38"/>
    <x v="65"/>
    <x v="9"/>
    <x v="1"/>
  </r>
  <r>
    <x v="39"/>
    <x v="234"/>
    <x v="9"/>
    <x v="1"/>
  </r>
  <r>
    <x v="67"/>
    <x v="167"/>
    <x v="32"/>
    <x v="1"/>
  </r>
  <r>
    <x v="271"/>
    <x v="196"/>
    <x v="24"/>
    <x v="1"/>
  </r>
  <r>
    <x v="309"/>
    <x v="187"/>
    <x v="24"/>
    <x v="1"/>
  </r>
  <r>
    <x v="267"/>
    <x v="61"/>
    <x v="24"/>
    <x v="1"/>
  </r>
  <r>
    <x v="268"/>
    <x v="84"/>
    <x v="24"/>
    <x v="1"/>
  </r>
  <r>
    <x v="312"/>
    <x v="132"/>
    <x v="24"/>
    <x v="1"/>
  </r>
  <r>
    <x v="287"/>
    <x v="288"/>
    <x v="24"/>
    <x v="1"/>
  </r>
  <r>
    <x v="308"/>
    <x v="190"/>
    <x v="24"/>
    <x v="1"/>
  </r>
  <r>
    <x v="135"/>
    <x v="108"/>
    <x v="4"/>
    <x v="1"/>
  </r>
  <r>
    <x v="165"/>
    <x v="99"/>
    <x v="4"/>
    <x v="1"/>
  </r>
  <r>
    <x v="141"/>
    <x v="105"/>
    <x v="4"/>
    <x v="1"/>
  </r>
  <r>
    <x v="159"/>
    <x v="121"/>
    <x v="4"/>
    <x v="1"/>
  </r>
  <r>
    <x v="120"/>
    <x v="163"/>
    <x v="16"/>
    <x v="1"/>
  </r>
  <r>
    <x v="256"/>
    <x v="74"/>
    <x v="24"/>
    <x v="1"/>
  </r>
  <r>
    <x v="264"/>
    <x v="7"/>
    <x v="24"/>
    <x v="1"/>
  </r>
  <r>
    <x v="332"/>
    <x v="62"/>
    <x v="7"/>
    <x v="1"/>
  </r>
  <r>
    <x v="336"/>
    <x v="221"/>
    <x v="5"/>
    <x v="1"/>
  </r>
  <r>
    <x v="347"/>
    <x v="72"/>
    <x v="3"/>
    <x v="1"/>
  </r>
  <r>
    <x v="293"/>
    <x v="123"/>
    <x v="24"/>
    <x v="1"/>
  </r>
  <r>
    <x v="266"/>
    <x v="55"/>
    <x v="24"/>
    <x v="1"/>
  </r>
  <r>
    <x v="246"/>
    <x v="37"/>
    <x v="24"/>
    <x v="1"/>
  </r>
  <r>
    <x v="341"/>
    <x v="272"/>
    <x v="39"/>
    <x v="1"/>
  </r>
  <r>
    <x v="235"/>
    <x v="30"/>
    <x v="24"/>
    <x v="1"/>
  </r>
  <r>
    <x v="203"/>
    <x v="143"/>
    <x v="24"/>
    <x v="1"/>
  </r>
  <r>
    <x v="198"/>
    <x v="13"/>
    <x v="24"/>
    <x v="1"/>
  </r>
  <r>
    <x v="179"/>
    <x v="251"/>
    <x v="5"/>
    <x v="1"/>
  </r>
  <r>
    <x v="217"/>
    <x v="46"/>
    <x v="24"/>
    <x v="1"/>
  </r>
  <r>
    <x v="216"/>
    <x v="47"/>
    <x v="24"/>
    <x v="1"/>
  </r>
  <r>
    <x v="201"/>
    <x v="34"/>
    <x v="24"/>
    <x v="1"/>
  </r>
  <r>
    <x v="189"/>
    <x v="152"/>
    <x v="24"/>
    <x v="1"/>
  </r>
  <r>
    <x v="176"/>
    <x v="341"/>
    <x v="5"/>
    <x v="1"/>
  </r>
  <r>
    <x v="105"/>
    <x v="209"/>
    <x v="13"/>
    <x v="1"/>
  </r>
  <r>
    <x v="51"/>
    <x v="246"/>
    <x v="17"/>
    <x v="1"/>
  </r>
  <r>
    <x v="21"/>
    <x v="170"/>
    <x v="9"/>
    <x v="1"/>
  </r>
  <r>
    <x v="1"/>
    <x v="129"/>
    <x v="18"/>
    <x v="1"/>
  </r>
  <r>
    <x v="14"/>
    <x v="59"/>
    <x v="2"/>
    <x v="1"/>
  </r>
  <r>
    <x v="57"/>
    <x v="318"/>
    <x v="9"/>
    <x v="1"/>
  </r>
  <r>
    <x v="284"/>
    <x v="354"/>
    <x v="24"/>
    <x v="1"/>
  </r>
  <r>
    <x v="346"/>
    <x v="71"/>
    <x v="3"/>
    <x v="1"/>
  </r>
  <r>
    <x v="144"/>
    <x v="362"/>
    <x v="38"/>
    <x v="1"/>
  </r>
  <r>
    <x v="186"/>
    <x v="53"/>
    <x v="20"/>
    <x v="1"/>
  </r>
  <r>
    <x v="132"/>
    <x v="91"/>
    <x v="26"/>
    <x v="1"/>
  </r>
  <r>
    <x v="49"/>
    <x v="274"/>
    <x v="17"/>
    <x v="1"/>
  </r>
  <r>
    <x v="42"/>
    <x v="266"/>
    <x v="9"/>
    <x v="1"/>
  </r>
  <r>
    <x v="25"/>
    <x v="361"/>
    <x v="23"/>
    <x v="1"/>
  </r>
  <r>
    <x v="48"/>
    <x v="273"/>
    <x v="17"/>
    <x v="1"/>
  </r>
  <r>
    <x v="299"/>
    <x v="324"/>
    <x v="24"/>
    <x v="1"/>
  </r>
  <r>
    <x v="279"/>
    <x v="177"/>
    <x v="24"/>
    <x v="1"/>
  </r>
  <r>
    <x v="263"/>
    <x v="359"/>
    <x v="24"/>
    <x v="1"/>
  </r>
  <r>
    <x v="288"/>
    <x v="89"/>
    <x v="24"/>
    <x v="1"/>
  </r>
  <r>
    <x v="196"/>
    <x v="138"/>
    <x v="24"/>
    <x v="1"/>
  </r>
  <r>
    <x v="214"/>
    <x v="17"/>
    <x v="24"/>
    <x v="1"/>
  </r>
  <r>
    <x v="212"/>
    <x v="16"/>
    <x v="24"/>
    <x v="1"/>
  </r>
  <r>
    <x v="205"/>
    <x v="140"/>
    <x v="24"/>
    <x v="1"/>
  </r>
  <r>
    <x v="206"/>
    <x v="256"/>
    <x v="24"/>
    <x v="1"/>
  </r>
  <r>
    <x v="134"/>
    <x v="107"/>
    <x v="4"/>
    <x v="1"/>
  </r>
  <r>
    <x v="115"/>
    <x v="211"/>
    <x v="30"/>
    <x v="1"/>
  </r>
  <r>
    <x v="89"/>
    <x v="200"/>
    <x v="1"/>
    <x v="1"/>
  </r>
  <r>
    <x v="95"/>
    <x v="292"/>
    <x v="28"/>
    <x v="1"/>
  </r>
  <r>
    <x v="124"/>
    <x v="338"/>
    <x v="16"/>
    <x v="1"/>
  </r>
  <r>
    <x v="92"/>
    <x v="49"/>
    <x v="31"/>
    <x v="1"/>
  </r>
  <r>
    <x v="31"/>
    <x v="185"/>
    <x v="23"/>
    <x v="1"/>
  </r>
  <r>
    <x v="64"/>
    <x v="320"/>
    <x v="9"/>
    <x v="1"/>
  </r>
  <r>
    <x v="2"/>
    <x v="90"/>
    <x v="18"/>
    <x v="1"/>
  </r>
  <r>
    <x v="65"/>
    <x v="2"/>
    <x v="9"/>
    <x v="1"/>
  </r>
  <r>
    <x v="55"/>
    <x v="263"/>
    <x v="21"/>
    <x v="1"/>
  </r>
  <r>
    <x v="36"/>
    <x v="4"/>
    <x v="23"/>
    <x v="1"/>
  </r>
  <r>
    <x v="6"/>
    <x v="302"/>
    <x v="9"/>
    <x v="1"/>
  </r>
  <r>
    <x v="20"/>
    <x v="9"/>
    <x v="10"/>
    <x v="1"/>
  </r>
  <r>
    <x v="61"/>
    <x v="269"/>
    <x v="9"/>
    <x v="1"/>
  </r>
  <r>
    <x v="37"/>
    <x v="322"/>
    <x v="9"/>
    <x v="1"/>
  </r>
  <r>
    <x v="10"/>
    <x v="321"/>
    <x v="9"/>
    <x v="1"/>
  </r>
  <r>
    <x v="41"/>
    <x v="205"/>
    <x v="9"/>
    <x v="1"/>
  </r>
  <r>
    <x v="46"/>
    <x v="69"/>
    <x v="21"/>
    <x v="1"/>
  </r>
  <r>
    <x v="345"/>
    <x v="330"/>
    <x v="12"/>
    <x v="1"/>
  </r>
  <r>
    <x v="254"/>
    <x v="20"/>
    <x v="24"/>
    <x v="1"/>
  </r>
  <r>
    <x v="290"/>
    <x v="50"/>
    <x v="24"/>
    <x v="1"/>
  </r>
  <r>
    <x v="335"/>
    <x v="159"/>
    <x v="5"/>
    <x v="1"/>
  </r>
  <r>
    <x v="283"/>
    <x v="339"/>
    <x v="24"/>
    <x v="1"/>
  </r>
  <r>
    <x v="269"/>
    <x v="135"/>
    <x v="24"/>
    <x v="1"/>
  </r>
  <r>
    <x v="323"/>
    <x v="0"/>
    <x v="25"/>
    <x v="1"/>
  </r>
  <r>
    <x v="253"/>
    <x v="19"/>
    <x v="24"/>
    <x v="1"/>
  </r>
  <r>
    <x v="275"/>
    <x v="233"/>
    <x v="24"/>
    <x v="1"/>
  </r>
  <r>
    <x v="243"/>
    <x v="36"/>
    <x v="24"/>
    <x v="1"/>
  </r>
  <r>
    <x v="282"/>
    <x v="312"/>
    <x v="24"/>
    <x v="1"/>
  </r>
  <r>
    <x v="261"/>
    <x v="289"/>
    <x v="24"/>
    <x v="1"/>
  </r>
  <r>
    <x v="236"/>
    <x v="31"/>
    <x v="24"/>
    <x v="1"/>
  </r>
  <r>
    <x v="233"/>
    <x v="28"/>
    <x v="24"/>
    <x v="1"/>
  </r>
  <r>
    <x v="344"/>
    <x v="331"/>
    <x v="12"/>
    <x v="1"/>
  </r>
  <r>
    <x v="230"/>
    <x v="26"/>
    <x v="24"/>
    <x v="1"/>
  </r>
  <r>
    <x v="145"/>
    <x v="363"/>
    <x v="38"/>
    <x v="1"/>
  </r>
  <r>
    <x v="184"/>
    <x v="147"/>
    <x v="38"/>
    <x v="1"/>
  </r>
  <r>
    <x v="202"/>
    <x v="40"/>
    <x v="24"/>
    <x v="1"/>
  </r>
  <r>
    <x v="139"/>
    <x v="117"/>
    <x v="4"/>
    <x v="1"/>
  </r>
  <r>
    <x v="154"/>
    <x v="244"/>
    <x v="14"/>
    <x v="1"/>
  </r>
  <r>
    <x v="161"/>
    <x v="241"/>
    <x v="14"/>
    <x v="1"/>
  </r>
  <r>
    <x v="195"/>
    <x v="12"/>
    <x v="24"/>
    <x v="1"/>
  </r>
  <r>
    <x v="185"/>
    <x v="183"/>
    <x v="20"/>
    <x v="1"/>
  </r>
  <r>
    <x v="162"/>
    <x v="366"/>
    <x v="38"/>
    <x v="1"/>
  </r>
  <r>
    <x v="175"/>
    <x v="349"/>
    <x v="5"/>
    <x v="1"/>
  </r>
  <r>
    <x v="197"/>
    <x v="22"/>
    <x v="24"/>
    <x v="1"/>
  </r>
  <r>
    <x v="220"/>
    <x v="56"/>
    <x v="24"/>
    <x v="1"/>
  </r>
  <r>
    <x v="149"/>
    <x v="365"/>
    <x v="38"/>
    <x v="1"/>
  </r>
  <r>
    <x v="160"/>
    <x v="242"/>
    <x v="14"/>
    <x v="1"/>
  </r>
  <r>
    <x v="142"/>
    <x v="239"/>
    <x v="14"/>
    <x v="1"/>
  </r>
  <r>
    <x v="224"/>
    <x v="92"/>
    <x v="24"/>
    <x v="1"/>
  </r>
  <r>
    <x v="158"/>
    <x v="245"/>
    <x v="14"/>
    <x v="1"/>
  </r>
  <r>
    <x v="226"/>
    <x v="356"/>
    <x v="24"/>
    <x v="1"/>
  </r>
  <r>
    <x v="152"/>
    <x v="106"/>
    <x v="4"/>
    <x v="1"/>
  </r>
  <r>
    <x v="228"/>
    <x v="24"/>
    <x v="24"/>
    <x v="1"/>
  </r>
  <r>
    <x v="215"/>
    <x v="18"/>
    <x v="24"/>
    <x v="1"/>
  </r>
  <r>
    <x v="173"/>
    <x v="237"/>
    <x v="14"/>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Relationships xmlns="http://schemas.openxmlformats.org/package/2006/relationships"><Relationship Id="rId1" Type="http://schemas.openxmlformats.org/officeDocument/2006/relationships/pivotCacheDefinition" Target="../pivotCache/pivotCacheDefinition10.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4.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5.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6.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7.xml"/>
</Relationships>
</file>

<file path=xl/pivotTables/_rels/pivotTable8.xml.rels><?xml version="1.0" encoding="UTF-8"?>
<Relationships xmlns="http://schemas.openxmlformats.org/package/2006/relationships"><Relationship Id="rId1" Type="http://schemas.openxmlformats.org/officeDocument/2006/relationships/pivotCacheDefinition" Target="../pivotCache/pivotCacheDefinition8.xml"/>
</Relationships>
</file>

<file path=xl/pivotTables/_rels/pivotTable9.xml.rels><?xml version="1.0" encoding="UTF-8"?>
<Relationships xmlns="http://schemas.openxmlformats.org/package/2006/relationships"><Relationship Id="rId1" Type="http://schemas.openxmlformats.org/officeDocument/2006/relationships/pivotCacheDefinition" Target="../pivotCache/pivotCacheDefinition9.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0" outlineData="0" compact="0" compactData="0">
  <location ref="H1:K373" firstHeaderRow="1" firstDataRow="1" firstDataCol="3"/>
  <pivotFields count="4">
    <pivotField axis="axisRow" compact="0" showAll="0" defaultSubtotal="0" outline="0">
      <items count="3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s>
    </pivotField>
    <pivotField axis="axisRow" compact="0" showAll="0" defaultSubtotal="0" outline="0">
      <items count="3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81"/>
        <item x="182"/>
        <item x="183"/>
        <item x="184"/>
        <item x="179"/>
        <item x="180"/>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5"/>
        <item x="354"/>
      </items>
    </pivotField>
    <pivotField axis="axisRow" compact="0" showAll="0" defaultSubtotal="0" outline="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DataPilot4" cacheId="10" applyNumberFormats="0" applyBorderFormats="0" applyFontFormats="0" applyPatternFormats="0" applyAlignmentFormats="0" applyWidthHeightFormats="0" dataCaption="Values" useAutoFormatting="0" itemPrintTitles="1" indent="0" outline="0" outlineData="0" compact="0" compactData="0">
  <location ref="H1:K375" firstHeaderRow="1" firstDataRow="1" firstDataCol="3"/>
  <pivotFields count="4">
    <pivotField axis="axisRow" compact="0" showAll="0" defaultSubtotal="0" outline="0">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Row" compact="0" showAll="0" defaultSubtotal="0" outline="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61"/>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67"/>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s>
    </pivotField>
    <pivotField axis="axisRow" compact="0" showAll="0" defaultSubtotal="0" outline="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0" dataCaption="Values" useAutoFormatting="0" itemPrintTitles="1" indent="0" outline="0" outlineData="0" compact="0" compactData="0">
  <location ref="H1:K360" firstHeaderRow="1" firstDataRow="1" firstDataCol="3"/>
  <pivotFields count="4">
    <pivotField axis="axisRow" compact="0" showAll="0" defaultSubtotal="0" outline="0">
      <items count="3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s>
    </pivotField>
    <pivotField axis="axisRow" compact="0" showAll="0" defaultSubtotal="0" outline="0">
      <items count="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1"/>
        <item x="192"/>
        <item x="193"/>
        <item x="194"/>
        <item x="195"/>
        <item x="190"/>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1"/>
        <item x="350"/>
      </items>
    </pivotField>
    <pivotField axis="axisRow" compact="0" showAll="0" defaultSubtotal="0" outline="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DataPilot1" cacheId="3" applyNumberFormats="0" applyBorderFormats="0" applyFontFormats="0" applyPatternFormats="0" applyAlignmentFormats="0" applyWidthHeightFormats="0" dataCaption="Values" useAutoFormatting="0" itemPrintTitles="1" indent="0" outline="0" outlineData="0" compact="0" compactData="0">
  <location ref="H1:K375" firstHeaderRow="1" firstDataRow="1" firstDataCol="3"/>
  <pivotFields count="4">
    <pivotField axis="axisRow" compact="0" showAll="0" defaultSubtotal="0" outline="0">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Row" compact="0" showAll="0" defaultSubtotal="0" outline="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70"/>
        <item x="71"/>
        <item x="72"/>
        <item x="73"/>
        <item x="74"/>
        <item x="75"/>
        <item x="76"/>
        <item x="77"/>
        <item x="78"/>
        <item x="79"/>
        <item x="80"/>
        <item x="81"/>
        <item x="82"/>
        <item x="83"/>
        <item x="84"/>
        <item x="85"/>
        <item x="86"/>
        <item x="87"/>
        <item x="88"/>
        <item x="89"/>
        <item x="90"/>
        <item x="91"/>
        <item x="92"/>
        <item x="69"/>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6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s>
    </pivotField>
    <pivotField axis="axisRow" compact="0" showAll="0" defaultSubtotal="0" outline="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3" cacheId="4" applyNumberFormats="0" applyBorderFormats="0" applyFontFormats="0" applyPatternFormats="0" applyAlignmentFormats="0" applyWidthHeightFormats="0" dataCaption="Values" useAutoFormatting="0" itemPrintTitles="1" indent="0" outline="0" outlineData="0" compact="0" compactData="0">
  <location ref="H1:K372" firstHeaderRow="1" firstDataRow="1" firstDataCol="3"/>
  <pivotFields count="4">
    <pivotField axis="axisRow" compact="0" showAll="0" defaultSubtotal="0" outline="0">
      <items count="3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s>
    </pivotField>
    <pivotField axis="axisRow" compact="0" showAll="0" defaultSubtotal="0" outline="0">
      <items count="3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4"/>
        <item x="185"/>
        <item x="186"/>
        <item x="187"/>
        <item x="188"/>
        <item x="189"/>
        <item x="190"/>
        <item x="183"/>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61"/>
        <item x="359"/>
        <item x="360"/>
      </items>
    </pivotField>
    <pivotField axis="axisRow" compact="0" showAll="0" defaultSubtotal="0" outline="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0" dataCaption="Values" useAutoFormatting="0" itemPrintTitles="1" indent="0" outline="0" outlineData="0" compact="0" compactData="0">
  <location ref="H1:K370" firstHeaderRow="1" firstDataRow="1" firstDataCol="3"/>
  <pivotFields count="4">
    <pivotField axis="axisRow" compact="0" showAll="0" defaultSubtotal="0" outline="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s>
    </pivotField>
    <pivotField axis="axisRow" compact="0" showAll="0" defaultSubtotal="0" outline="0">
      <items count="3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4"/>
        <item x="185"/>
        <item x="186"/>
        <item x="187"/>
        <item x="188"/>
        <item x="189"/>
        <item x="183"/>
        <item x="190"/>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0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55"/>
        <item x="356"/>
        <item x="342"/>
        <item x="343"/>
        <item x="344"/>
        <item x="345"/>
        <item x="346"/>
        <item x="347"/>
        <item x="348"/>
        <item x="349"/>
        <item x="350"/>
        <item x="351"/>
        <item x="352"/>
        <item x="353"/>
        <item x="354"/>
      </items>
    </pivotField>
    <pivotField axis="axisRow" compact="0" showAll="0" defaultSubtotal="0" outline="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4" cacheId="6" applyNumberFormats="0" applyBorderFormats="0" applyFontFormats="0" applyPatternFormats="0" applyAlignmentFormats="0" applyWidthHeightFormats="0" dataCaption="Values" useAutoFormatting="0" itemPrintTitles="1" indent="0" outline="0" outlineData="0" compact="0" compactData="0">
  <location ref="H1:K375" firstHeaderRow="1" firstDataRow="1" firstDataCol="3"/>
  <pivotFields count="4">
    <pivotField axis="axisRow" compact="0" showAll="0" defaultSubtotal="0" outline="0">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Row" compact="0" showAll="0" defaultSubtotal="0" outline="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7"/>
        <item x="360"/>
        <item x="361"/>
        <item x="362"/>
        <item x="363"/>
        <item x="364"/>
        <item x="365"/>
        <item x="366"/>
      </items>
    </pivotField>
    <pivotField axis="axisRow" compact="0" showAll="0" defaultSubtotal="0" outline="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2" cacheId="7" applyNumberFormats="0" applyBorderFormats="0" applyFontFormats="0" applyPatternFormats="0" applyAlignmentFormats="0" applyWidthHeightFormats="0" dataCaption="Values" useAutoFormatting="0" itemPrintTitles="1" indent="0" outline="0" outlineData="0" compact="0" compactData="0">
  <location ref="H1:K375" firstHeaderRow="1" firstDataRow="1" firstDataCol="3"/>
  <pivotFields count="4">
    <pivotField axis="axisRow" compact="0" showAll="0" defaultSubtotal="0" outline="0">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Row" compact="0" showAll="0" defaultSubtotal="0" outline="0">
      <items count="369">
        <item x="0"/>
        <item x="1"/>
        <item x="2"/>
        <item x="3"/>
        <item x="4"/>
        <item x="5"/>
        <item x="6"/>
        <item x="7"/>
        <item x="8"/>
        <item x="9"/>
        <item x="10"/>
        <item x="11"/>
        <item x="12"/>
        <item x="13"/>
        <item x="14"/>
        <item x="15"/>
        <item x="16"/>
        <item x="17"/>
        <item x="18"/>
        <item x="19"/>
        <item x="20"/>
        <item x="21"/>
        <item x="23"/>
        <item x="24"/>
        <item x="22"/>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67"/>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1"/>
        <item x="232"/>
        <item x="233"/>
        <item x="234"/>
        <item x="235"/>
        <item x="236"/>
        <item x="237"/>
        <item x="238"/>
        <item x="239"/>
        <item x="230"/>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68"/>
        <item x="348"/>
        <item x="349"/>
        <item x="350"/>
        <item x="351"/>
        <item x="352"/>
        <item x="353"/>
        <item x="354"/>
        <item x="355"/>
        <item x="356"/>
        <item x="357"/>
        <item x="358"/>
        <item x="359"/>
        <item x="360"/>
        <item x="361"/>
        <item x="362"/>
        <item x="363"/>
        <item x="364"/>
        <item x="365"/>
        <item x="366"/>
        <item x="367"/>
      </items>
    </pivotField>
    <pivotField axis="axisRow" compact="0" showAll="0" defaultSubtotal="0" outline="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DataPilot2" cacheId="8" applyNumberFormats="0" applyBorderFormats="0" applyFontFormats="0" applyPatternFormats="0" applyAlignmentFormats="0" applyWidthHeightFormats="0" dataCaption="Values" useAutoFormatting="0" itemPrintTitles="1" indent="0" outline="0" outlineData="0" compact="0" compactData="0">
  <location ref="H1:K374" firstHeaderRow="1" firstDataRow="1" firstDataCol="3"/>
  <pivotFields count="4">
    <pivotField axis="axisRow" compact="0" showAll="0" defaultSubtotal="0" outline="0">
      <items count="3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s>
    </pivotField>
    <pivotField axis="axisRow" compact="0" showAll="0" defaultSubtotal="0" outline="0">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64"/>
        <item x="348"/>
        <item x="349"/>
        <item x="350"/>
        <item x="351"/>
        <item x="352"/>
        <item x="353"/>
        <item x="354"/>
        <item x="355"/>
        <item x="356"/>
        <item x="357"/>
        <item x="358"/>
        <item x="359"/>
        <item x="360"/>
        <item x="361"/>
        <item x="362"/>
        <item x="363"/>
      </items>
    </pivotField>
    <pivotField axis="axisRow" compact="0" showAll="0" defaultSubtotal="0" outline="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DataPilot3" cacheId="9" applyNumberFormats="0" applyBorderFormats="0" applyFontFormats="0" applyPatternFormats="0" applyAlignmentFormats="0" applyWidthHeightFormats="0" dataCaption="Values" useAutoFormatting="0" itemPrintTitles="1" indent="0" outline="0" outlineData="0" compact="0" compactData="0">
  <location ref="H1:K375" firstHeaderRow="1" firstDataRow="1" firstDataCol="3"/>
  <pivotFields count="4">
    <pivotField axis="axisRow" compact="0" showAll="0" defaultSubtotal="0" outline="0">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Row" compact="0" showAll="0" defaultSubtotal="0" outline="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55"/>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2"/>
        <item x="213"/>
        <item x="214"/>
        <item x="215"/>
        <item x="211"/>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7"/>
        <item x="362"/>
        <item x="363"/>
        <item x="364"/>
        <item x="365"/>
        <item x="366"/>
      </items>
    </pivotField>
    <pivotField axis="axisRow" compact="0" showAll="0" defaultSubtotal="0" outline="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compact="0" showAll="0" outline="0"/>
  </pivotFields>
  <rowFields count="3">
    <field x="2"/>
    <field x="0"/>
    <field x="1"/>
  </row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1.xml"/>
</Relationships>
</file>

<file path=xl/worksheets/_rels/sheet10.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pivotTable" Target="../pivotTables/pivotTable10.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4.xml.rels><?xml version="1.0" encoding="UTF-8"?>
<Relationships xmlns="http://schemas.openxmlformats.org/package/2006/relationships"><Relationship Id="rId1" Type="http://schemas.openxmlformats.org/officeDocument/2006/relationships/hyperlink" Target="https://www.peacehealth.org/patient-financial-services/hospital-pricing" TargetMode="External"/><Relationship Id="rId2" Type="http://schemas.openxmlformats.org/officeDocument/2006/relationships/hyperlink" Target="https://www.peacehealth.org/about-peacehealth/financial-services/get-health-insurance" TargetMode="External"/><Relationship Id="rId3" Type="http://schemas.openxmlformats.org/officeDocument/2006/relationships/hyperlink" Target="https://www.peacehealth.org/about-peacehealth/financial-services/get-health-insurance" TargetMode="External"/><Relationship Id="rId4" Type="http://schemas.openxmlformats.org/officeDocument/2006/relationships/drawing" Target="../drawings/drawing10.xml"/>
</Relationships>
</file>

<file path=xl/worksheets/_rels/sheet15.xml.rels><?xml version="1.0" encoding="UTF-8"?>
<Relationships xmlns="http://schemas.openxmlformats.org/package/2006/relationships"><Relationship Id="rId1" Type="http://schemas.openxmlformats.org/officeDocument/2006/relationships/hyperlink" Target="https://www.peacehealth.org/patient-financial-services/hospital-pricing" TargetMode="External"/><Relationship Id="rId2" Type="http://schemas.openxmlformats.org/officeDocument/2006/relationships/hyperlink" Target="https://www.peacehealth.org/about-peacehealth/financial-services/get-health-insurance" TargetMode="External"/><Relationship Id="rId3" Type="http://schemas.openxmlformats.org/officeDocument/2006/relationships/hyperlink" Target="https://www.peacehealth.org/about-peacehealth/financial-services/get-health-insurance" TargetMode="External"/><Relationship Id="rId4" Type="http://schemas.openxmlformats.org/officeDocument/2006/relationships/drawing" Target="../drawings/drawing11.xml"/>
</Relationships>
</file>

<file path=xl/worksheets/_rels/sheet16.xml.rels><?xml version="1.0" encoding="UTF-8"?>
<Relationships xmlns="http://schemas.openxmlformats.org/package/2006/relationships"><Relationship Id="rId1" Type="http://schemas.openxmlformats.org/officeDocument/2006/relationships/drawing" Target="../drawings/drawing12.xml"/>
</Relationships>
</file>

<file path=xl/worksheets/_rels/sheet17.xml.rels><?xml version="1.0" encoding="UTF-8"?>
<Relationships xmlns="http://schemas.openxmlformats.org/package/2006/relationships"><Relationship Id="rId1" Type="http://schemas.openxmlformats.org/officeDocument/2006/relationships/hyperlink" Target="https://www.peacehealth.org/patient-financial-services/hospital-pricing" TargetMode="External"/><Relationship Id="rId2" Type="http://schemas.openxmlformats.org/officeDocument/2006/relationships/hyperlink" Target="https://www.peacehealth.org/about-peacehealth/financial-services/get-health-insurance" TargetMode="External"/><Relationship Id="rId3" Type="http://schemas.openxmlformats.org/officeDocument/2006/relationships/hyperlink" Target="https://www.peacehealth.org/about-peacehealth/financial-services/get-health-insurance" TargetMode="External"/><Relationship Id="rId4" Type="http://schemas.openxmlformats.org/officeDocument/2006/relationships/drawing" Target="../drawings/drawing13.xml"/>
</Relationships>
</file>

<file path=xl/worksheets/_rels/sheet18.xml.rels><?xml version="1.0" encoding="UTF-8"?>
<Relationships xmlns="http://schemas.openxmlformats.org/package/2006/relationships"><Relationship Id="rId1" Type="http://schemas.openxmlformats.org/officeDocument/2006/relationships/drawing" Target="../drawings/drawing14.xml"/>
</Relationships>
</file>

<file path=xl/worksheets/_rels/sheet19.xml.rels><?xml version="1.0" encoding="UTF-8"?>
<Relationships xmlns="http://schemas.openxmlformats.org/package/2006/relationships"><Relationship Id="rId1" Type="http://schemas.openxmlformats.org/officeDocument/2006/relationships/hyperlink" Target="https://www.peacehealth.org/patient-financial-services/hospital-pricing" TargetMode="External"/><Relationship Id="rId2" Type="http://schemas.openxmlformats.org/officeDocument/2006/relationships/hyperlink" Target="https://www.peacehealth.org/about-peacehealth/financial-services/get-health-insurance" TargetMode="External"/><Relationship Id="rId3" Type="http://schemas.openxmlformats.org/officeDocument/2006/relationships/hyperlink" Target="https://www.peacehealth.org/about-peacehealth/financial-services/get-health-insurance" TargetMode="External"/><Relationship Id="rId4" Type="http://schemas.openxmlformats.org/officeDocument/2006/relationships/drawing" Target="../drawings/drawing15.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0.xml.rels><?xml version="1.0" encoding="UTF-8"?>
<Relationships xmlns="http://schemas.openxmlformats.org/package/2006/relationships"><Relationship Id="rId1" Type="http://schemas.openxmlformats.org/officeDocument/2006/relationships/hyperlink" Target="https://www.peacehealth.org/patient-financial-services/hospital-pricing" TargetMode="External"/><Relationship Id="rId2" Type="http://schemas.openxmlformats.org/officeDocument/2006/relationships/hyperlink" Target="https://www.peacehealth.org/about-peacehealth/financial-services/get-health-insurance" TargetMode="External"/><Relationship Id="rId3" Type="http://schemas.openxmlformats.org/officeDocument/2006/relationships/hyperlink" Target="https://www.peacehealth.org/about-peacehealth/financial-services/get-health-insurance" TargetMode="External"/><Relationship Id="rId4" Type="http://schemas.openxmlformats.org/officeDocument/2006/relationships/drawing" Target="../drawings/drawing16.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3.xml"/>
</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4.xml"/>
</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pivotTable" Target="../pivotTables/pivotTable5.xml"/>
</Relationships>
</file>

<file path=xl/worksheets/_rels/sheet6.xml.rels><?xml version="1.0" encoding="UTF-8"?>
<Relationships xmlns="http://schemas.openxmlformats.org/package/2006/relationships"><Relationship Id="rId1" Type="http://schemas.openxmlformats.org/officeDocument/2006/relationships/pivotTable" Target="../pivotTables/pivotTable6.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7.xml"/>
</Relationships>
</file>

<file path=xl/worksheets/_rels/sheet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8.xml"/>
</Relationships>
</file>

<file path=xl/worksheets/_rels/sheet9.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pivotTable" Target="../pivotTables/pivotTable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2" min="2" style="0" width="23.28"/>
    <col collapsed="false" customWidth="true" hidden="false" outlineLevel="0" max="3" min="3" style="0" width="32.43"/>
    <col collapsed="false" customWidth="true" hidden="false" outlineLevel="0" max="4" min="4" style="0" width="12.57"/>
    <col collapsed="false" customWidth="true" hidden="false" outlineLevel="0" max="8" min="8" style="0" width="33.57"/>
    <col collapsed="false" customWidth="true" hidden="false" outlineLevel="0" max="9" min="9" style="0" width="15.57"/>
    <col collapsed="false" customWidth="true" hidden="false" outlineLevel="0" max="10" min="10" style="0" width="125.29"/>
  </cols>
  <sheetData>
    <row r="1" customFormat="false" ht="15" hidden="false" customHeight="false" outlineLevel="0" collapsed="false">
      <c r="A1" s="1" t="s">
        <v>0</v>
      </c>
      <c r="B1" s="1" t="s">
        <v>1</v>
      </c>
      <c r="C1" s="1" t="s">
        <v>2</v>
      </c>
      <c r="D1" s="1" t="s">
        <v>3</v>
      </c>
      <c r="H1" s="2" t="s">
        <v>2</v>
      </c>
      <c r="I1" s="3" t="s">
        <v>0</v>
      </c>
      <c r="J1" s="3" t="s">
        <v>1</v>
      </c>
      <c r="K1" s="4" t="s">
        <v>4</v>
      </c>
    </row>
    <row r="2" customFormat="false" ht="15" hidden="false" customHeight="false" outlineLevel="0" collapsed="false">
      <c r="A2" s="5" t="n">
        <v>90832</v>
      </c>
      <c r="B2" s="6" t="s">
        <v>5</v>
      </c>
      <c r="C2" s="6" t="s">
        <v>6</v>
      </c>
      <c r="D2" s="7" t="s">
        <v>7</v>
      </c>
      <c r="H2" s="8" t="s">
        <v>6</v>
      </c>
      <c r="I2" s="9" t="n">
        <v>90832</v>
      </c>
      <c r="J2" s="9" t="s">
        <v>5</v>
      </c>
      <c r="K2" s="10"/>
    </row>
    <row r="3" customFormat="false" ht="15" hidden="false" customHeight="false" outlineLevel="0" collapsed="false">
      <c r="A3" s="5" t="n">
        <v>90834</v>
      </c>
      <c r="B3" s="6" t="s">
        <v>8</v>
      </c>
      <c r="C3" s="6" t="s">
        <v>6</v>
      </c>
      <c r="D3" s="7" t="s">
        <v>7</v>
      </c>
      <c r="H3" s="11"/>
      <c r="I3" s="9" t="n">
        <v>90834</v>
      </c>
      <c r="J3" s="9" t="s">
        <v>8</v>
      </c>
      <c r="K3" s="10"/>
    </row>
    <row r="4" customFormat="false" ht="15" hidden="false" customHeight="false" outlineLevel="0" collapsed="false">
      <c r="A4" s="5" t="n">
        <v>90837</v>
      </c>
      <c r="B4" s="6" t="s">
        <v>9</v>
      </c>
      <c r="C4" s="6" t="s">
        <v>6</v>
      </c>
      <c r="D4" s="7" t="s">
        <v>7</v>
      </c>
      <c r="H4" s="11"/>
      <c r="I4" s="9" t="n">
        <v>90837</v>
      </c>
      <c r="J4" s="9" t="s">
        <v>9</v>
      </c>
      <c r="K4" s="10"/>
    </row>
    <row r="5" customFormat="false" ht="15" hidden="false" customHeight="false" outlineLevel="0" collapsed="false">
      <c r="A5" s="5" t="n">
        <v>90846</v>
      </c>
      <c r="B5" s="6" t="s">
        <v>10</v>
      </c>
      <c r="C5" s="6" t="s">
        <v>6</v>
      </c>
      <c r="D5" s="7" t="s">
        <v>7</v>
      </c>
      <c r="H5" s="11"/>
      <c r="I5" s="9" t="n">
        <v>90846</v>
      </c>
      <c r="J5" s="9" t="s">
        <v>10</v>
      </c>
      <c r="K5" s="10"/>
    </row>
    <row r="6" customFormat="false" ht="15" hidden="false" customHeight="false" outlineLevel="0" collapsed="false">
      <c r="A6" s="5" t="n">
        <v>90847</v>
      </c>
      <c r="B6" s="6" t="s">
        <v>11</v>
      </c>
      <c r="C6" s="6" t="s">
        <v>6</v>
      </c>
      <c r="D6" s="7" t="s">
        <v>7</v>
      </c>
      <c r="H6" s="11"/>
      <c r="I6" s="9" t="n">
        <v>90847</v>
      </c>
      <c r="J6" s="9" t="s">
        <v>11</v>
      </c>
      <c r="K6" s="10"/>
    </row>
    <row r="7" customFormat="false" ht="15" hidden="false" customHeight="false" outlineLevel="0" collapsed="false">
      <c r="A7" s="5" t="n">
        <v>90853</v>
      </c>
      <c r="B7" s="6" t="s">
        <v>12</v>
      </c>
      <c r="C7" s="6" t="s">
        <v>6</v>
      </c>
      <c r="D7" s="7" t="s">
        <v>7</v>
      </c>
      <c r="H7" s="11"/>
      <c r="I7" s="9" t="n">
        <v>90853</v>
      </c>
      <c r="J7" s="9" t="s">
        <v>12</v>
      </c>
      <c r="K7" s="10"/>
    </row>
    <row r="8" customFormat="false" ht="15" hidden="false" customHeight="false" outlineLevel="0" collapsed="false">
      <c r="A8" s="5" t="n">
        <v>99203</v>
      </c>
      <c r="B8" s="6" t="s">
        <v>13</v>
      </c>
      <c r="C8" s="6" t="s">
        <v>14</v>
      </c>
      <c r="D8" s="7" t="s">
        <v>7</v>
      </c>
      <c r="H8" s="12"/>
      <c r="I8" s="9" t="n">
        <v>96125</v>
      </c>
      <c r="J8" s="9" t="s">
        <v>15</v>
      </c>
      <c r="K8" s="10"/>
    </row>
    <row r="9" customFormat="false" ht="15" hidden="false" customHeight="false" outlineLevel="0" collapsed="false">
      <c r="A9" s="5" t="n">
        <v>99204</v>
      </c>
      <c r="B9" s="6" t="s">
        <v>13</v>
      </c>
      <c r="C9" s="6" t="s">
        <v>14</v>
      </c>
      <c r="D9" s="7" t="s">
        <v>7</v>
      </c>
      <c r="H9" s="8" t="s">
        <v>16</v>
      </c>
      <c r="I9" s="9" t="n">
        <v>36558</v>
      </c>
      <c r="J9" s="9" t="s">
        <v>17</v>
      </c>
      <c r="K9" s="10"/>
    </row>
    <row r="10" customFormat="false" ht="15" hidden="false" customHeight="false" outlineLevel="0" collapsed="false">
      <c r="A10" s="5" t="n">
        <v>99205</v>
      </c>
      <c r="B10" s="6" t="s">
        <v>13</v>
      </c>
      <c r="C10" s="6" t="s">
        <v>14</v>
      </c>
      <c r="D10" s="7" t="s">
        <v>7</v>
      </c>
      <c r="H10" s="11"/>
      <c r="I10" s="9" t="n">
        <v>36589</v>
      </c>
      <c r="J10" s="9" t="s">
        <v>18</v>
      </c>
      <c r="K10" s="10"/>
    </row>
    <row r="11" customFormat="false" ht="15" hidden="false" customHeight="false" outlineLevel="0" collapsed="false">
      <c r="A11" s="5" t="n">
        <v>99243</v>
      </c>
      <c r="B11" s="6" t="s">
        <v>19</v>
      </c>
      <c r="C11" s="6" t="s">
        <v>14</v>
      </c>
      <c r="D11" s="7" t="s">
        <v>7</v>
      </c>
      <c r="H11" s="11"/>
      <c r="I11" s="9" t="n">
        <v>36590</v>
      </c>
      <c r="J11" s="9" t="s">
        <v>18</v>
      </c>
      <c r="K11" s="10"/>
    </row>
    <row r="12" customFormat="false" ht="15" hidden="false" customHeight="false" outlineLevel="0" collapsed="false">
      <c r="A12" s="5" t="n">
        <v>99244</v>
      </c>
      <c r="B12" s="6" t="s">
        <v>19</v>
      </c>
      <c r="C12" s="6" t="s">
        <v>14</v>
      </c>
      <c r="D12" s="7" t="s">
        <v>7</v>
      </c>
      <c r="H12" s="11"/>
      <c r="I12" s="9" t="n">
        <v>93451</v>
      </c>
      <c r="J12" s="9" t="s">
        <v>20</v>
      </c>
      <c r="K12" s="10"/>
    </row>
    <row r="13" customFormat="false" ht="15" hidden="false" customHeight="false" outlineLevel="0" collapsed="false">
      <c r="A13" s="5" t="n">
        <v>99385</v>
      </c>
      <c r="B13" s="6" t="s">
        <v>21</v>
      </c>
      <c r="C13" s="6" t="s">
        <v>14</v>
      </c>
      <c r="D13" s="7" t="s">
        <v>7</v>
      </c>
      <c r="H13" s="11"/>
      <c r="I13" s="9" t="n">
        <v>93452</v>
      </c>
      <c r="J13" s="9" t="s">
        <v>22</v>
      </c>
      <c r="K13" s="10"/>
    </row>
    <row r="14" customFormat="false" ht="15" hidden="false" customHeight="false" outlineLevel="0" collapsed="false">
      <c r="A14" s="5" t="n">
        <v>99386</v>
      </c>
      <c r="B14" s="6" t="s">
        <v>23</v>
      </c>
      <c r="C14" s="6" t="s">
        <v>14</v>
      </c>
      <c r="D14" s="7" t="s">
        <v>7</v>
      </c>
      <c r="H14" s="11"/>
      <c r="I14" s="9" t="n">
        <v>93454</v>
      </c>
      <c r="J14" s="9" t="s">
        <v>24</v>
      </c>
      <c r="K14" s="10"/>
    </row>
    <row r="15" customFormat="false" ht="15" hidden="false" customHeight="false" outlineLevel="0" collapsed="false">
      <c r="A15" s="5" t="n">
        <v>80048</v>
      </c>
      <c r="B15" s="6" t="s">
        <v>25</v>
      </c>
      <c r="C15" s="6" t="s">
        <v>26</v>
      </c>
      <c r="D15" s="7" t="s">
        <v>7</v>
      </c>
      <c r="H15" s="11"/>
      <c r="I15" s="9" t="n">
        <v>93456</v>
      </c>
      <c r="J15" s="9" t="s">
        <v>27</v>
      </c>
      <c r="K15" s="10"/>
    </row>
    <row r="16" customFormat="false" ht="15" hidden="false" customHeight="false" outlineLevel="0" collapsed="false">
      <c r="A16" s="5" t="n">
        <v>80053</v>
      </c>
      <c r="B16" s="6" t="s">
        <v>28</v>
      </c>
      <c r="C16" s="6" t="s">
        <v>26</v>
      </c>
      <c r="D16" s="7" t="s">
        <v>7</v>
      </c>
      <c r="H16" s="11"/>
      <c r="I16" s="9" t="n">
        <v>93458</v>
      </c>
      <c r="J16" s="9" t="s">
        <v>29</v>
      </c>
      <c r="K16" s="10"/>
    </row>
    <row r="17" customFormat="false" ht="15" hidden="false" customHeight="false" outlineLevel="0" collapsed="false">
      <c r="A17" s="5" t="n">
        <v>80055</v>
      </c>
      <c r="B17" s="6" t="s">
        <v>30</v>
      </c>
      <c r="C17" s="6" t="s">
        <v>26</v>
      </c>
      <c r="D17" s="7" t="s">
        <v>7</v>
      </c>
      <c r="H17" s="11"/>
      <c r="I17" s="9" t="n">
        <v>93459</v>
      </c>
      <c r="J17" s="9" t="s">
        <v>31</v>
      </c>
      <c r="K17" s="10"/>
    </row>
    <row r="18" customFormat="false" ht="15" hidden="false" customHeight="false" outlineLevel="0" collapsed="false">
      <c r="A18" s="5" t="n">
        <v>80061</v>
      </c>
      <c r="B18" s="6" t="s">
        <v>32</v>
      </c>
      <c r="C18" s="6" t="s">
        <v>26</v>
      </c>
      <c r="D18" s="7" t="s">
        <v>7</v>
      </c>
      <c r="H18" s="12"/>
      <c r="I18" s="9" t="n">
        <v>93460</v>
      </c>
      <c r="J18" s="9" t="s">
        <v>33</v>
      </c>
      <c r="K18" s="10"/>
    </row>
    <row r="19" customFormat="false" ht="15" hidden="false" customHeight="false" outlineLevel="0" collapsed="false">
      <c r="A19" s="5" t="n">
        <v>80069</v>
      </c>
      <c r="B19" s="6" t="s">
        <v>34</v>
      </c>
      <c r="C19" s="6" t="s">
        <v>26</v>
      </c>
      <c r="D19" s="7" t="s">
        <v>7</v>
      </c>
      <c r="H19" s="8" t="s">
        <v>35</v>
      </c>
      <c r="I19" s="9" t="n">
        <v>216</v>
      </c>
      <c r="J19" s="9" t="s">
        <v>36</v>
      </c>
      <c r="K19" s="10"/>
    </row>
    <row r="20" customFormat="false" ht="15" hidden="false" customHeight="false" outlineLevel="0" collapsed="false">
      <c r="A20" s="5" t="n">
        <v>80076</v>
      </c>
      <c r="B20" s="6" t="s">
        <v>37</v>
      </c>
      <c r="C20" s="6" t="s">
        <v>26</v>
      </c>
      <c r="D20" s="7" t="s">
        <v>7</v>
      </c>
      <c r="H20" s="11"/>
      <c r="I20" s="9" t="n">
        <v>219</v>
      </c>
      <c r="J20" s="9" t="s">
        <v>38</v>
      </c>
      <c r="K20" s="10"/>
    </row>
    <row r="21" customFormat="false" ht="15" hidden="false" customHeight="false" outlineLevel="0" collapsed="false">
      <c r="A21" s="5" t="n">
        <v>81000</v>
      </c>
      <c r="B21" s="6" t="s">
        <v>39</v>
      </c>
      <c r="C21" s="6" t="s">
        <v>26</v>
      </c>
      <c r="D21" s="7" t="s">
        <v>7</v>
      </c>
      <c r="H21" s="11"/>
      <c r="I21" s="9" t="n">
        <v>227</v>
      </c>
      <c r="J21" s="9" t="s">
        <v>40</v>
      </c>
      <c r="K21" s="10"/>
    </row>
    <row r="22" customFormat="false" ht="15" hidden="false" customHeight="false" outlineLevel="0" collapsed="false">
      <c r="A22" s="5" t="n">
        <v>81001</v>
      </c>
      <c r="B22" s="6" t="s">
        <v>41</v>
      </c>
      <c r="C22" s="6" t="s">
        <v>26</v>
      </c>
      <c r="D22" s="7" t="s">
        <v>7</v>
      </c>
      <c r="H22" s="11"/>
      <c r="I22" s="9" t="n">
        <v>228</v>
      </c>
      <c r="J22" s="9" t="s">
        <v>42</v>
      </c>
      <c r="K22" s="10"/>
    </row>
    <row r="23" customFormat="false" ht="15" hidden="false" customHeight="false" outlineLevel="0" collapsed="false">
      <c r="A23" s="5" t="n">
        <v>81002</v>
      </c>
      <c r="B23" s="6" t="s">
        <v>43</v>
      </c>
      <c r="C23" s="6" t="s">
        <v>26</v>
      </c>
      <c r="D23" s="7" t="s">
        <v>7</v>
      </c>
      <c r="H23" s="11"/>
      <c r="I23" s="9" t="n">
        <v>229</v>
      </c>
      <c r="J23" s="9" t="s">
        <v>44</v>
      </c>
      <c r="K23" s="10"/>
    </row>
    <row r="24" customFormat="false" ht="15" hidden="false" customHeight="false" outlineLevel="0" collapsed="false">
      <c r="A24" s="5" t="n">
        <v>81003</v>
      </c>
      <c r="B24" s="6" t="s">
        <v>45</v>
      </c>
      <c r="C24" s="6" t="s">
        <v>26</v>
      </c>
      <c r="D24" s="7" t="s">
        <v>7</v>
      </c>
      <c r="H24" s="11"/>
      <c r="I24" s="9" t="n">
        <v>233</v>
      </c>
      <c r="J24" s="9" t="s">
        <v>46</v>
      </c>
      <c r="K24" s="10"/>
    </row>
    <row r="25" customFormat="false" ht="15" hidden="false" customHeight="false" outlineLevel="0" collapsed="false">
      <c r="A25" s="5" t="n">
        <v>84153</v>
      </c>
      <c r="B25" s="6" t="s">
        <v>47</v>
      </c>
      <c r="C25" s="6" t="s">
        <v>26</v>
      </c>
      <c r="D25" s="7" t="s">
        <v>7</v>
      </c>
      <c r="H25" s="11"/>
      <c r="I25" s="9" t="n">
        <v>234</v>
      </c>
      <c r="J25" s="9" t="s">
        <v>48</v>
      </c>
      <c r="K25" s="10"/>
    </row>
    <row r="26" customFormat="false" ht="15" hidden="false" customHeight="false" outlineLevel="0" collapsed="false">
      <c r="A26" s="5" t="n">
        <v>84154</v>
      </c>
      <c r="B26" s="6" t="s">
        <v>49</v>
      </c>
      <c r="C26" s="6" t="s">
        <v>26</v>
      </c>
      <c r="D26" s="7" t="s">
        <v>7</v>
      </c>
      <c r="H26" s="11"/>
      <c r="I26" s="9" t="n">
        <v>236</v>
      </c>
      <c r="J26" s="9" t="s">
        <v>50</v>
      </c>
      <c r="K26" s="10"/>
    </row>
    <row r="27" customFormat="false" ht="15" hidden="false" customHeight="false" outlineLevel="0" collapsed="false">
      <c r="A27" s="5" t="n">
        <v>84443</v>
      </c>
      <c r="B27" s="6" t="s">
        <v>51</v>
      </c>
      <c r="C27" s="6" t="s">
        <v>26</v>
      </c>
      <c r="D27" s="7" t="s">
        <v>7</v>
      </c>
      <c r="H27" s="11"/>
      <c r="I27" s="9" t="n">
        <v>244</v>
      </c>
      <c r="J27" s="9" t="s">
        <v>52</v>
      </c>
      <c r="K27" s="10"/>
    </row>
    <row r="28" customFormat="false" ht="15" hidden="false" customHeight="false" outlineLevel="0" collapsed="false">
      <c r="A28" s="5" t="n">
        <v>85025</v>
      </c>
      <c r="B28" s="6" t="s">
        <v>53</v>
      </c>
      <c r="C28" s="6" t="s">
        <v>26</v>
      </c>
      <c r="D28" s="7" t="s">
        <v>7</v>
      </c>
      <c r="H28" s="11"/>
      <c r="I28" s="9" t="n">
        <v>246</v>
      </c>
      <c r="J28" s="9" t="s">
        <v>54</v>
      </c>
      <c r="K28" s="10"/>
    </row>
    <row r="29" customFormat="false" ht="15" hidden="false" customHeight="false" outlineLevel="0" collapsed="false">
      <c r="A29" s="5" t="n">
        <v>85027</v>
      </c>
      <c r="B29" s="6" t="s">
        <v>55</v>
      </c>
      <c r="C29" s="6" t="s">
        <v>26</v>
      </c>
      <c r="D29" s="7" t="s">
        <v>7</v>
      </c>
      <c r="H29" s="11"/>
      <c r="I29" s="9" t="n">
        <v>247</v>
      </c>
      <c r="J29" s="9" t="s">
        <v>56</v>
      </c>
      <c r="K29" s="10"/>
    </row>
    <row r="30" customFormat="false" ht="15" hidden="false" customHeight="false" outlineLevel="0" collapsed="false">
      <c r="A30" s="5" t="n">
        <v>85610</v>
      </c>
      <c r="B30" s="6" t="s">
        <v>57</v>
      </c>
      <c r="C30" s="6" t="s">
        <v>26</v>
      </c>
      <c r="D30" s="7" t="s">
        <v>7</v>
      </c>
      <c r="H30" s="11"/>
      <c r="I30" s="9" t="n">
        <v>249</v>
      </c>
      <c r="J30" s="9" t="s">
        <v>58</v>
      </c>
      <c r="K30" s="10"/>
    </row>
    <row r="31" customFormat="false" ht="15" hidden="false" customHeight="false" outlineLevel="0" collapsed="false">
      <c r="A31" s="5" t="n">
        <v>85730</v>
      </c>
      <c r="B31" s="6" t="s">
        <v>59</v>
      </c>
      <c r="C31" s="6" t="s">
        <v>26</v>
      </c>
      <c r="D31" s="7" t="s">
        <v>7</v>
      </c>
      <c r="H31" s="11"/>
      <c r="I31" s="9" t="n">
        <v>251</v>
      </c>
      <c r="J31" s="9" t="s">
        <v>60</v>
      </c>
      <c r="K31" s="10"/>
    </row>
    <row r="32" customFormat="false" ht="15" hidden="false" customHeight="false" outlineLevel="0" collapsed="false">
      <c r="A32" s="5" t="n">
        <v>70450</v>
      </c>
      <c r="B32" s="6" t="s">
        <v>61</v>
      </c>
      <c r="C32" s="6" t="s">
        <v>62</v>
      </c>
      <c r="D32" s="7" t="s">
        <v>7</v>
      </c>
      <c r="H32" s="11"/>
      <c r="I32" s="9" t="n">
        <v>266</v>
      </c>
      <c r="J32" s="9" t="s">
        <v>63</v>
      </c>
      <c r="K32" s="10"/>
    </row>
    <row r="33" customFormat="false" ht="15" hidden="false" customHeight="false" outlineLevel="0" collapsed="false">
      <c r="A33" s="5" t="n">
        <v>70553</v>
      </c>
      <c r="B33" s="6" t="s">
        <v>64</v>
      </c>
      <c r="C33" s="6" t="s">
        <v>65</v>
      </c>
      <c r="D33" s="7" t="s">
        <v>7</v>
      </c>
      <c r="H33" s="11"/>
      <c r="I33" s="9" t="n">
        <v>267</v>
      </c>
      <c r="J33" s="9" t="s">
        <v>66</v>
      </c>
      <c r="K33" s="10"/>
    </row>
    <row r="34" customFormat="false" ht="15" hidden="false" customHeight="false" outlineLevel="0" collapsed="false">
      <c r="A34" s="5" t="n">
        <v>72110</v>
      </c>
      <c r="B34" s="6" t="s">
        <v>67</v>
      </c>
      <c r="C34" s="6" t="s">
        <v>68</v>
      </c>
      <c r="D34" s="7" t="s">
        <v>7</v>
      </c>
      <c r="H34" s="11"/>
      <c r="I34" s="9" t="n">
        <v>273</v>
      </c>
      <c r="J34" s="9" t="s">
        <v>69</v>
      </c>
      <c r="K34" s="10"/>
    </row>
    <row r="35" customFormat="false" ht="15" hidden="false" customHeight="false" outlineLevel="0" collapsed="false">
      <c r="A35" s="5" t="n">
        <v>72148</v>
      </c>
      <c r="B35" s="6" t="s">
        <v>70</v>
      </c>
      <c r="C35" s="6" t="s">
        <v>65</v>
      </c>
      <c r="D35" s="7" t="s">
        <v>7</v>
      </c>
      <c r="H35" s="11"/>
      <c r="I35" s="9" t="n">
        <v>274</v>
      </c>
      <c r="J35" s="9" t="s">
        <v>71</v>
      </c>
      <c r="K35" s="10"/>
    </row>
    <row r="36" customFormat="false" ht="15" hidden="false" customHeight="false" outlineLevel="0" collapsed="false">
      <c r="A36" s="5" t="n">
        <v>72193</v>
      </c>
      <c r="B36" s="6" t="s">
        <v>72</v>
      </c>
      <c r="C36" s="6" t="s">
        <v>62</v>
      </c>
      <c r="D36" s="7" t="s">
        <v>7</v>
      </c>
      <c r="H36" s="11"/>
      <c r="I36" s="9" t="n">
        <v>280</v>
      </c>
      <c r="J36" s="9" t="s">
        <v>73</v>
      </c>
      <c r="K36" s="10"/>
    </row>
    <row r="37" customFormat="false" ht="15" hidden="false" customHeight="false" outlineLevel="0" collapsed="false">
      <c r="A37" s="5" t="n">
        <v>73721</v>
      </c>
      <c r="B37" s="6" t="s">
        <v>74</v>
      </c>
      <c r="C37" s="6" t="s">
        <v>65</v>
      </c>
      <c r="D37" s="7" t="s">
        <v>7</v>
      </c>
      <c r="H37" s="11"/>
      <c r="I37" s="9" t="n">
        <v>281</v>
      </c>
      <c r="J37" s="9" t="s">
        <v>75</v>
      </c>
      <c r="K37" s="10"/>
    </row>
    <row r="38" customFormat="false" ht="15" hidden="false" customHeight="false" outlineLevel="0" collapsed="false">
      <c r="A38" s="5" t="n">
        <v>74177</v>
      </c>
      <c r="B38" s="6" t="s">
        <v>76</v>
      </c>
      <c r="C38" s="6" t="s">
        <v>62</v>
      </c>
      <c r="D38" s="7" t="s">
        <v>7</v>
      </c>
      <c r="H38" s="11"/>
      <c r="I38" s="9" t="n">
        <v>282</v>
      </c>
      <c r="J38" s="9" t="s">
        <v>77</v>
      </c>
      <c r="K38" s="10"/>
    </row>
    <row r="39" customFormat="false" ht="15" hidden="false" customHeight="false" outlineLevel="0" collapsed="false">
      <c r="A39" s="5" t="n">
        <v>76700</v>
      </c>
      <c r="B39" s="6" t="s">
        <v>78</v>
      </c>
      <c r="C39" s="6" t="s">
        <v>79</v>
      </c>
      <c r="D39" s="7" t="s">
        <v>7</v>
      </c>
      <c r="H39" s="11"/>
      <c r="I39" s="9" t="n">
        <v>286</v>
      </c>
      <c r="J39" s="9" t="s">
        <v>80</v>
      </c>
      <c r="K39" s="10"/>
    </row>
    <row r="40" customFormat="false" ht="15" hidden="false" customHeight="false" outlineLevel="0" collapsed="false">
      <c r="A40" s="5" t="n">
        <v>76805</v>
      </c>
      <c r="B40" s="6" t="s">
        <v>81</v>
      </c>
      <c r="C40" s="6" t="s">
        <v>79</v>
      </c>
      <c r="D40" s="7" t="s">
        <v>7</v>
      </c>
      <c r="H40" s="11"/>
      <c r="I40" s="9" t="n">
        <v>287</v>
      </c>
      <c r="J40" s="9" t="s">
        <v>82</v>
      </c>
      <c r="K40" s="10"/>
    </row>
    <row r="41" customFormat="false" ht="15" hidden="false" customHeight="false" outlineLevel="0" collapsed="false">
      <c r="A41" s="5" t="n">
        <v>76830</v>
      </c>
      <c r="B41" s="6" t="s">
        <v>83</v>
      </c>
      <c r="C41" s="6" t="s">
        <v>79</v>
      </c>
      <c r="D41" s="7" t="s">
        <v>7</v>
      </c>
      <c r="H41" s="11"/>
      <c r="I41" s="9" t="n">
        <v>291</v>
      </c>
      <c r="J41" s="9" t="s">
        <v>84</v>
      </c>
      <c r="K41" s="10"/>
    </row>
    <row r="42" customFormat="false" ht="15" hidden="false" customHeight="false" outlineLevel="0" collapsed="false">
      <c r="A42" s="5" t="n">
        <v>77065</v>
      </c>
      <c r="B42" s="6" t="s">
        <v>85</v>
      </c>
      <c r="C42" s="6" t="s">
        <v>86</v>
      </c>
      <c r="D42" s="7" t="s">
        <v>7</v>
      </c>
      <c r="H42" s="11"/>
      <c r="I42" s="9" t="n">
        <v>292</v>
      </c>
      <c r="J42" s="9" t="s">
        <v>87</v>
      </c>
      <c r="K42" s="10"/>
    </row>
    <row r="43" customFormat="false" ht="15" hidden="false" customHeight="false" outlineLevel="0" collapsed="false">
      <c r="A43" s="5" t="n">
        <v>77066</v>
      </c>
      <c r="B43" s="6" t="s">
        <v>88</v>
      </c>
      <c r="C43" s="6" t="s">
        <v>86</v>
      </c>
      <c r="D43" s="7" t="s">
        <v>7</v>
      </c>
      <c r="H43" s="11"/>
      <c r="I43" s="9" t="n">
        <v>308</v>
      </c>
      <c r="J43" s="9" t="s">
        <v>89</v>
      </c>
      <c r="K43" s="10"/>
    </row>
    <row r="44" customFormat="false" ht="15" hidden="false" customHeight="false" outlineLevel="0" collapsed="false">
      <c r="A44" s="5" t="n">
        <v>77067</v>
      </c>
      <c r="B44" s="6" t="s">
        <v>90</v>
      </c>
      <c r="C44" s="6" t="s">
        <v>86</v>
      </c>
      <c r="D44" s="7" t="s">
        <v>7</v>
      </c>
      <c r="H44" s="11"/>
      <c r="I44" s="9" t="n">
        <v>309</v>
      </c>
      <c r="J44" s="9" t="s">
        <v>91</v>
      </c>
      <c r="K44" s="10"/>
    </row>
    <row r="45" customFormat="false" ht="15" hidden="false" customHeight="false" outlineLevel="0" collapsed="false">
      <c r="A45" s="5" t="n">
        <v>216</v>
      </c>
      <c r="B45" s="6" t="s">
        <v>36</v>
      </c>
      <c r="C45" s="6" t="s">
        <v>35</v>
      </c>
      <c r="D45" s="7" t="s">
        <v>7</v>
      </c>
      <c r="H45" s="11"/>
      <c r="I45" s="9" t="n">
        <v>310</v>
      </c>
      <c r="J45" s="9" t="s">
        <v>92</v>
      </c>
      <c r="K45" s="10"/>
    </row>
    <row r="46" customFormat="false" ht="15" hidden="false" customHeight="false" outlineLevel="0" collapsed="false">
      <c r="A46" s="5" t="n">
        <v>460</v>
      </c>
      <c r="B46" s="6" t="s">
        <v>93</v>
      </c>
      <c r="C46" s="6" t="s">
        <v>94</v>
      </c>
      <c r="D46" s="7" t="s">
        <v>7</v>
      </c>
      <c r="H46" s="11"/>
      <c r="I46" s="9" t="n">
        <v>314</v>
      </c>
      <c r="J46" s="9" t="s">
        <v>95</v>
      </c>
      <c r="K46" s="10"/>
    </row>
    <row r="47" customFormat="false" ht="15" hidden="false" customHeight="false" outlineLevel="0" collapsed="false">
      <c r="A47" s="5" t="n">
        <v>470</v>
      </c>
      <c r="B47" s="6" t="s">
        <v>96</v>
      </c>
      <c r="C47" s="6" t="s">
        <v>97</v>
      </c>
      <c r="D47" s="7" t="s">
        <v>7</v>
      </c>
      <c r="H47" s="12"/>
      <c r="I47" s="9" t="n">
        <v>315</v>
      </c>
      <c r="J47" s="9" t="s">
        <v>98</v>
      </c>
      <c r="K47" s="10"/>
    </row>
    <row r="48" customFormat="false" ht="15" hidden="false" customHeight="false" outlineLevel="0" collapsed="false">
      <c r="A48" s="5" t="n">
        <v>473</v>
      </c>
      <c r="B48" s="6" t="s">
        <v>99</v>
      </c>
      <c r="C48" s="6" t="s">
        <v>94</v>
      </c>
      <c r="D48" s="7" t="s">
        <v>7</v>
      </c>
      <c r="H48" s="8" t="s">
        <v>100</v>
      </c>
      <c r="I48" s="9" t="n">
        <v>96402</v>
      </c>
      <c r="J48" s="9" t="s">
        <v>101</v>
      </c>
      <c r="K48" s="10"/>
    </row>
    <row r="49" customFormat="false" ht="15" hidden="false" customHeight="false" outlineLevel="0" collapsed="false">
      <c r="A49" s="5" t="n">
        <v>743</v>
      </c>
      <c r="B49" s="6" t="s">
        <v>102</v>
      </c>
      <c r="C49" s="6" t="s">
        <v>103</v>
      </c>
      <c r="D49" s="7" t="s">
        <v>7</v>
      </c>
      <c r="H49" s="11"/>
      <c r="I49" s="9" t="n">
        <v>96450</v>
      </c>
      <c r="J49" s="9" t="s">
        <v>104</v>
      </c>
      <c r="K49" s="10"/>
    </row>
    <row r="50" customFormat="false" ht="15" hidden="false" customHeight="false" outlineLevel="0" collapsed="false">
      <c r="A50" s="5" t="n">
        <v>19120</v>
      </c>
      <c r="B50" s="6" t="s">
        <v>105</v>
      </c>
      <c r="C50" s="6" t="s">
        <v>106</v>
      </c>
      <c r="D50" s="7" t="s">
        <v>7</v>
      </c>
      <c r="H50" s="12"/>
      <c r="I50" s="9" t="n">
        <v>96523</v>
      </c>
      <c r="J50" s="9" t="s">
        <v>107</v>
      </c>
      <c r="K50" s="10"/>
    </row>
    <row r="51" customFormat="false" ht="15" hidden="false" customHeight="false" outlineLevel="0" collapsed="false">
      <c r="A51" s="5" t="n">
        <v>29826</v>
      </c>
      <c r="B51" s="6" t="s">
        <v>108</v>
      </c>
      <c r="C51" s="6" t="s">
        <v>109</v>
      </c>
      <c r="D51" s="7" t="s">
        <v>7</v>
      </c>
      <c r="H51" s="8" t="s">
        <v>62</v>
      </c>
      <c r="I51" s="9" t="n">
        <v>70450</v>
      </c>
      <c r="J51" s="9" t="s">
        <v>61</v>
      </c>
      <c r="K51" s="10"/>
    </row>
    <row r="52" customFormat="false" ht="15" hidden="false" customHeight="false" outlineLevel="0" collapsed="false">
      <c r="A52" s="5" t="n">
        <v>29881</v>
      </c>
      <c r="B52" s="6" t="s">
        <v>110</v>
      </c>
      <c r="C52" s="6" t="s">
        <v>109</v>
      </c>
      <c r="D52" s="7" t="s">
        <v>7</v>
      </c>
      <c r="H52" s="11"/>
      <c r="I52" s="9" t="n">
        <v>72193</v>
      </c>
      <c r="J52" s="9" t="s">
        <v>72</v>
      </c>
      <c r="K52" s="10"/>
    </row>
    <row r="53" customFormat="false" ht="15" hidden="false" customHeight="false" outlineLevel="0" collapsed="false">
      <c r="A53" s="5" t="n">
        <v>42820</v>
      </c>
      <c r="B53" s="6" t="s">
        <v>111</v>
      </c>
      <c r="C53" s="6" t="s">
        <v>112</v>
      </c>
      <c r="D53" s="7" t="s">
        <v>7</v>
      </c>
      <c r="H53" s="11"/>
      <c r="I53" s="9" t="n">
        <v>74174</v>
      </c>
      <c r="J53" s="9" t="s">
        <v>113</v>
      </c>
      <c r="K53" s="10"/>
    </row>
    <row r="54" customFormat="false" ht="15" hidden="false" customHeight="false" outlineLevel="0" collapsed="false">
      <c r="A54" s="5" t="n">
        <v>43235</v>
      </c>
      <c r="B54" s="6" t="s">
        <v>114</v>
      </c>
      <c r="C54" s="6" t="s">
        <v>112</v>
      </c>
      <c r="D54" s="7" t="s">
        <v>7</v>
      </c>
      <c r="H54" s="11"/>
      <c r="I54" s="9" t="n">
        <v>74177</v>
      </c>
      <c r="J54" s="9" t="s">
        <v>76</v>
      </c>
      <c r="K54" s="10"/>
    </row>
    <row r="55" customFormat="false" ht="15" hidden="false" customHeight="false" outlineLevel="0" collapsed="false">
      <c r="A55" s="5" t="n">
        <v>43239</v>
      </c>
      <c r="B55" s="6" t="s">
        <v>115</v>
      </c>
      <c r="C55" s="6" t="s">
        <v>112</v>
      </c>
      <c r="D55" s="7" t="s">
        <v>7</v>
      </c>
      <c r="H55" s="12"/>
      <c r="I55" s="9" t="n">
        <v>74178</v>
      </c>
      <c r="J55" s="9" t="s">
        <v>116</v>
      </c>
      <c r="K55" s="10"/>
    </row>
    <row r="56" customFormat="false" ht="15" hidden="false" customHeight="false" outlineLevel="0" collapsed="false">
      <c r="A56" s="5" t="n">
        <v>45378</v>
      </c>
      <c r="B56" s="6" t="s">
        <v>117</v>
      </c>
      <c r="C56" s="6" t="s">
        <v>112</v>
      </c>
      <c r="D56" s="7" t="s">
        <v>7</v>
      </c>
      <c r="H56" s="8" t="s">
        <v>79</v>
      </c>
      <c r="I56" s="9" t="n">
        <v>76700</v>
      </c>
      <c r="J56" s="9" t="s">
        <v>78</v>
      </c>
      <c r="K56" s="10"/>
    </row>
    <row r="57" customFormat="false" ht="15" hidden="false" customHeight="false" outlineLevel="0" collapsed="false">
      <c r="A57" s="5" t="n">
        <v>45380</v>
      </c>
      <c r="B57" s="6" t="s">
        <v>118</v>
      </c>
      <c r="C57" s="6" t="s">
        <v>112</v>
      </c>
      <c r="D57" s="7" t="s">
        <v>7</v>
      </c>
      <c r="H57" s="11"/>
      <c r="I57" s="9" t="n">
        <v>76805</v>
      </c>
      <c r="J57" s="9" t="s">
        <v>81</v>
      </c>
      <c r="K57" s="10"/>
    </row>
    <row r="58" customFormat="false" ht="15" hidden="false" customHeight="false" outlineLevel="0" collapsed="false">
      <c r="A58" s="5" t="n">
        <v>45385</v>
      </c>
      <c r="B58" s="6" t="s">
        <v>119</v>
      </c>
      <c r="C58" s="6" t="s">
        <v>112</v>
      </c>
      <c r="D58" s="7" t="s">
        <v>7</v>
      </c>
      <c r="H58" s="12"/>
      <c r="I58" s="9" t="n">
        <v>76830</v>
      </c>
      <c r="J58" s="9" t="s">
        <v>83</v>
      </c>
      <c r="K58" s="10"/>
    </row>
    <row r="59" customFormat="false" ht="15" hidden="false" customHeight="false" outlineLevel="0" collapsed="false">
      <c r="A59" s="5" t="n">
        <v>45391</v>
      </c>
      <c r="B59" s="6" t="s">
        <v>120</v>
      </c>
      <c r="C59" s="6" t="s">
        <v>112</v>
      </c>
      <c r="D59" s="7" t="s">
        <v>7</v>
      </c>
      <c r="H59" s="13" t="s">
        <v>121</v>
      </c>
      <c r="I59" s="9" t="n">
        <v>90935</v>
      </c>
      <c r="J59" s="9" t="s">
        <v>122</v>
      </c>
      <c r="K59" s="10"/>
    </row>
    <row r="60" customFormat="false" ht="15" hidden="false" customHeight="false" outlineLevel="0" collapsed="false">
      <c r="A60" s="5" t="n">
        <v>47562</v>
      </c>
      <c r="B60" s="6" t="s">
        <v>123</v>
      </c>
      <c r="C60" s="6" t="s">
        <v>124</v>
      </c>
      <c r="D60" s="7" t="s">
        <v>7</v>
      </c>
      <c r="H60" s="8" t="s">
        <v>125</v>
      </c>
      <c r="I60" s="9" t="n">
        <v>92960</v>
      </c>
      <c r="J60" s="9" t="s">
        <v>126</v>
      </c>
      <c r="K60" s="10"/>
    </row>
    <row r="61" customFormat="false" ht="15" hidden="false" customHeight="false" outlineLevel="0" collapsed="false">
      <c r="A61" s="5" t="n">
        <v>49505</v>
      </c>
      <c r="B61" s="6" t="s">
        <v>127</v>
      </c>
      <c r="C61" s="6" t="s">
        <v>112</v>
      </c>
      <c r="D61" s="7" t="s">
        <v>7</v>
      </c>
      <c r="H61" s="11"/>
      <c r="I61" s="9" t="n">
        <v>93303</v>
      </c>
      <c r="J61" s="9" t="s">
        <v>128</v>
      </c>
      <c r="K61" s="10"/>
    </row>
    <row r="62" customFormat="false" ht="15" hidden="false" customHeight="false" outlineLevel="0" collapsed="false">
      <c r="A62" s="5" t="n">
        <v>55700</v>
      </c>
      <c r="B62" s="6" t="s">
        <v>129</v>
      </c>
      <c r="C62" s="6" t="s">
        <v>130</v>
      </c>
      <c r="D62" s="7" t="s">
        <v>7</v>
      </c>
      <c r="H62" s="11"/>
      <c r="I62" s="9" t="n">
        <v>93306</v>
      </c>
      <c r="J62" s="9" t="s">
        <v>131</v>
      </c>
      <c r="K62" s="10"/>
    </row>
    <row r="63" customFormat="false" ht="15" hidden="false" customHeight="false" outlineLevel="0" collapsed="false">
      <c r="A63" s="5" t="n">
        <v>55866</v>
      </c>
      <c r="B63" s="6" t="s">
        <v>132</v>
      </c>
      <c r="C63" s="6" t="s">
        <v>130</v>
      </c>
      <c r="D63" s="7" t="s">
        <v>7</v>
      </c>
      <c r="H63" s="11"/>
      <c r="I63" s="9" t="n">
        <v>93308</v>
      </c>
      <c r="J63" s="9" t="s">
        <v>133</v>
      </c>
      <c r="K63" s="10"/>
    </row>
    <row r="64" customFormat="false" ht="15" hidden="false" customHeight="false" outlineLevel="0" collapsed="false">
      <c r="A64" s="5" t="n">
        <v>59400</v>
      </c>
      <c r="B64" s="6" t="s">
        <v>134</v>
      </c>
      <c r="C64" s="6" t="s">
        <v>135</v>
      </c>
      <c r="D64" s="7" t="s">
        <v>7</v>
      </c>
      <c r="H64" s="12"/>
      <c r="I64" s="9" t="n">
        <v>93312</v>
      </c>
      <c r="J64" s="9" t="s">
        <v>136</v>
      </c>
      <c r="K64" s="10"/>
    </row>
    <row r="65" customFormat="false" ht="15" hidden="false" customHeight="false" outlineLevel="0" collapsed="false">
      <c r="A65" s="5" t="n">
        <v>59510</v>
      </c>
      <c r="B65" s="6" t="s">
        <v>137</v>
      </c>
      <c r="C65" s="6" t="s">
        <v>135</v>
      </c>
      <c r="D65" s="7" t="s">
        <v>7</v>
      </c>
      <c r="H65" s="8" t="s">
        <v>138</v>
      </c>
      <c r="I65" s="9" t="n">
        <v>93000</v>
      </c>
      <c r="J65" s="9" t="s">
        <v>139</v>
      </c>
      <c r="K65" s="10"/>
    </row>
    <row r="66" customFormat="false" ht="15" hidden="false" customHeight="false" outlineLevel="0" collapsed="false">
      <c r="A66" s="5" t="n">
        <v>59610</v>
      </c>
      <c r="B66" s="6" t="s">
        <v>140</v>
      </c>
      <c r="C66" s="6" t="s">
        <v>135</v>
      </c>
      <c r="D66" s="7" t="s">
        <v>7</v>
      </c>
      <c r="H66" s="12"/>
      <c r="I66" s="9" t="n">
        <v>93005</v>
      </c>
      <c r="J66" s="9" t="s">
        <v>141</v>
      </c>
      <c r="K66" s="10"/>
    </row>
    <row r="67" customFormat="false" ht="15" hidden="false" customHeight="false" outlineLevel="0" collapsed="false">
      <c r="A67" s="5" t="n">
        <v>62322</v>
      </c>
      <c r="B67" s="6" t="s">
        <v>142</v>
      </c>
      <c r="C67" s="6" t="s">
        <v>143</v>
      </c>
      <c r="D67" s="7" t="s">
        <v>7</v>
      </c>
      <c r="H67" s="8" t="s">
        <v>144</v>
      </c>
      <c r="I67" s="9" t="n">
        <v>33208</v>
      </c>
      <c r="J67" s="9" t="s">
        <v>145</v>
      </c>
      <c r="K67" s="10"/>
    </row>
    <row r="68" customFormat="false" ht="15" hidden="false" customHeight="false" outlineLevel="0" collapsed="false">
      <c r="A68" s="5" t="n">
        <v>62323</v>
      </c>
      <c r="B68" s="6" t="s">
        <v>142</v>
      </c>
      <c r="C68" s="6" t="s">
        <v>143</v>
      </c>
      <c r="D68" s="7" t="s">
        <v>7</v>
      </c>
      <c r="H68" s="11"/>
      <c r="I68" s="9" t="n">
        <v>33227</v>
      </c>
      <c r="J68" s="9" t="s">
        <v>146</v>
      </c>
      <c r="K68" s="10"/>
    </row>
    <row r="69" customFormat="false" ht="15" hidden="false" customHeight="false" outlineLevel="0" collapsed="false">
      <c r="A69" s="5" t="n">
        <v>64483</v>
      </c>
      <c r="B69" s="6" t="s">
        <v>147</v>
      </c>
      <c r="C69" s="6" t="s">
        <v>143</v>
      </c>
      <c r="D69" s="7" t="s">
        <v>7</v>
      </c>
      <c r="H69" s="11"/>
      <c r="I69" s="9" t="n">
        <v>33228</v>
      </c>
      <c r="J69" s="9" t="s">
        <v>148</v>
      </c>
      <c r="K69" s="10"/>
    </row>
    <row r="70" customFormat="false" ht="15" hidden="false" customHeight="false" outlineLevel="0" collapsed="false">
      <c r="A70" s="5" t="n">
        <v>66821</v>
      </c>
      <c r="B70" s="6" t="s">
        <v>149</v>
      </c>
      <c r="C70" s="6" t="s">
        <v>150</v>
      </c>
      <c r="D70" s="7" t="s">
        <v>7</v>
      </c>
      <c r="H70" s="11"/>
      <c r="I70" s="9" t="n">
        <v>33249</v>
      </c>
      <c r="J70" s="9" t="s">
        <v>151</v>
      </c>
      <c r="K70" s="10"/>
    </row>
    <row r="71" customFormat="false" ht="15" hidden="false" customHeight="false" outlineLevel="0" collapsed="false">
      <c r="A71" s="5" t="n">
        <v>66984</v>
      </c>
      <c r="B71" s="6" t="s">
        <v>152</v>
      </c>
      <c r="C71" s="6" t="s">
        <v>150</v>
      </c>
      <c r="D71" s="7" t="s">
        <v>7</v>
      </c>
      <c r="H71" s="11"/>
      <c r="I71" s="9" t="n">
        <v>33264</v>
      </c>
      <c r="J71" s="9" t="s">
        <v>153</v>
      </c>
      <c r="K71" s="10"/>
    </row>
    <row r="72" customFormat="false" ht="15" hidden="false" customHeight="false" outlineLevel="0" collapsed="false">
      <c r="A72" s="5" t="n">
        <v>93000</v>
      </c>
      <c r="B72" s="6" t="s">
        <v>139</v>
      </c>
      <c r="C72" s="6" t="s">
        <v>138</v>
      </c>
      <c r="D72" s="7" t="s">
        <v>7</v>
      </c>
      <c r="H72" s="11"/>
      <c r="I72" s="9" t="n">
        <v>93620</v>
      </c>
      <c r="J72" s="9" t="s">
        <v>154</v>
      </c>
      <c r="K72" s="10"/>
    </row>
    <row r="73" customFormat="false" ht="15" hidden="false" customHeight="false" outlineLevel="0" collapsed="false">
      <c r="A73" s="5" t="n">
        <v>93452</v>
      </c>
      <c r="B73" s="6" t="s">
        <v>22</v>
      </c>
      <c r="C73" s="6" t="s">
        <v>16</v>
      </c>
      <c r="D73" s="7" t="s">
        <v>7</v>
      </c>
      <c r="H73" s="11"/>
      <c r="I73" s="9" t="n">
        <v>93650</v>
      </c>
      <c r="J73" s="9" t="s">
        <v>155</v>
      </c>
      <c r="K73" s="10"/>
    </row>
    <row r="74" customFormat="false" ht="15" hidden="false" customHeight="false" outlineLevel="0" collapsed="false">
      <c r="A74" s="5" t="n">
        <v>95810</v>
      </c>
      <c r="B74" s="6" t="s">
        <v>156</v>
      </c>
      <c r="C74" s="6" t="s">
        <v>157</v>
      </c>
      <c r="D74" s="7" t="s">
        <v>7</v>
      </c>
      <c r="H74" s="11"/>
      <c r="I74" s="9" t="n">
        <v>93653</v>
      </c>
      <c r="J74" s="9" t="s">
        <v>158</v>
      </c>
      <c r="K74" s="10"/>
    </row>
    <row r="75" customFormat="false" ht="15" hidden="false" customHeight="false" outlineLevel="0" collapsed="false">
      <c r="A75" s="5" t="n">
        <v>97110</v>
      </c>
      <c r="B75" s="6" t="s">
        <v>159</v>
      </c>
      <c r="C75" s="6" t="s">
        <v>160</v>
      </c>
      <c r="D75" s="7" t="s">
        <v>7</v>
      </c>
      <c r="H75" s="11"/>
      <c r="I75" s="9" t="n">
        <v>93654</v>
      </c>
      <c r="J75" s="9" t="s">
        <v>161</v>
      </c>
      <c r="K75" s="10"/>
    </row>
    <row r="76" customFormat="false" ht="15" hidden="false" customHeight="false" outlineLevel="0" collapsed="false">
      <c r="A76" s="14" t="n">
        <v>267</v>
      </c>
      <c r="B76" s="7" t="s">
        <v>66</v>
      </c>
      <c r="C76" s="7" t="s">
        <v>35</v>
      </c>
      <c r="D76" s="7" t="s">
        <v>162</v>
      </c>
      <c r="H76" s="12"/>
      <c r="I76" s="9" t="n">
        <v>93656</v>
      </c>
      <c r="J76" s="9" t="s">
        <v>163</v>
      </c>
      <c r="K76" s="10"/>
    </row>
    <row r="77" customFormat="false" ht="15" hidden="false" customHeight="false" outlineLevel="0" collapsed="false">
      <c r="A77" s="14" t="n">
        <v>795</v>
      </c>
      <c r="B77" s="7" t="s">
        <v>164</v>
      </c>
      <c r="C77" s="7" t="s">
        <v>165</v>
      </c>
      <c r="D77" s="7" t="s">
        <v>162</v>
      </c>
      <c r="H77" s="8" t="s">
        <v>166</v>
      </c>
      <c r="I77" s="9" t="n">
        <v>92522</v>
      </c>
      <c r="J77" s="9" t="s">
        <v>167</v>
      </c>
      <c r="K77" s="10"/>
    </row>
    <row r="78" customFormat="false" ht="15" hidden="false" customHeight="false" outlineLevel="0" collapsed="false">
      <c r="A78" s="14" t="n">
        <v>462</v>
      </c>
      <c r="B78" s="7" t="s">
        <v>168</v>
      </c>
      <c r="C78" s="7" t="s">
        <v>97</v>
      </c>
      <c r="D78" s="7" t="s">
        <v>162</v>
      </c>
      <c r="H78" s="11"/>
      <c r="I78" s="9" t="n">
        <v>92526</v>
      </c>
      <c r="J78" s="9" t="s">
        <v>169</v>
      </c>
      <c r="K78" s="10"/>
    </row>
    <row r="79" customFormat="false" ht="15" hidden="false" customHeight="false" outlineLevel="0" collapsed="false">
      <c r="A79" s="14" t="n">
        <v>469</v>
      </c>
      <c r="B79" s="7" t="s">
        <v>170</v>
      </c>
      <c r="C79" s="7" t="s">
        <v>97</v>
      </c>
      <c r="D79" s="7" t="s">
        <v>162</v>
      </c>
      <c r="H79" s="12"/>
      <c r="I79" s="9" t="n">
        <v>92610</v>
      </c>
      <c r="J79" s="9" t="s">
        <v>171</v>
      </c>
      <c r="K79" s="10"/>
    </row>
    <row r="80" customFormat="false" ht="15" hidden="false" customHeight="false" outlineLevel="0" collapsed="false">
      <c r="A80" s="14" t="n">
        <v>483</v>
      </c>
      <c r="B80" s="7" t="s">
        <v>172</v>
      </c>
      <c r="C80" s="7" t="s">
        <v>97</v>
      </c>
      <c r="D80" s="7" t="s">
        <v>162</v>
      </c>
      <c r="H80" s="8" t="s">
        <v>173</v>
      </c>
      <c r="I80" s="9" t="n">
        <v>177</v>
      </c>
      <c r="J80" s="9" t="s">
        <v>174</v>
      </c>
      <c r="K80" s="10"/>
    </row>
    <row r="81" customFormat="false" ht="15" hidden="false" customHeight="false" outlineLevel="0" collapsed="false">
      <c r="A81" s="14" t="n">
        <v>468</v>
      </c>
      <c r="B81" s="7" t="s">
        <v>175</v>
      </c>
      <c r="C81" s="7" t="s">
        <v>97</v>
      </c>
      <c r="D81" s="7" t="s">
        <v>162</v>
      </c>
      <c r="H81" s="11"/>
      <c r="I81" s="9" t="n">
        <v>189</v>
      </c>
      <c r="J81" s="9" t="s">
        <v>176</v>
      </c>
      <c r="K81" s="10"/>
    </row>
    <row r="82" customFormat="false" ht="15" hidden="false" customHeight="false" outlineLevel="0" collapsed="false">
      <c r="A82" s="14" t="n">
        <v>253</v>
      </c>
      <c r="B82" s="7" t="s">
        <v>177</v>
      </c>
      <c r="C82" s="7" t="s">
        <v>178</v>
      </c>
      <c r="D82" s="7" t="s">
        <v>162</v>
      </c>
      <c r="H82" s="11"/>
      <c r="I82" s="9" t="n">
        <v>190</v>
      </c>
      <c r="J82" s="9" t="s">
        <v>179</v>
      </c>
      <c r="K82" s="10"/>
    </row>
    <row r="83" customFormat="false" ht="15" hidden="false" customHeight="false" outlineLevel="0" collapsed="false">
      <c r="A83" s="14" t="n">
        <v>331</v>
      </c>
      <c r="B83" s="7" t="s">
        <v>180</v>
      </c>
      <c r="C83" s="7" t="s">
        <v>181</v>
      </c>
      <c r="D83" s="7" t="s">
        <v>162</v>
      </c>
      <c r="H83" s="11"/>
      <c r="I83" s="9" t="n">
        <v>191</v>
      </c>
      <c r="J83" s="9" t="s">
        <v>182</v>
      </c>
      <c r="K83" s="10"/>
    </row>
    <row r="84" customFormat="false" ht="15" hidden="false" customHeight="false" outlineLevel="0" collapsed="false">
      <c r="A84" s="14" t="n">
        <v>101</v>
      </c>
      <c r="B84" s="7" t="s">
        <v>183</v>
      </c>
      <c r="C84" s="7" t="s">
        <v>184</v>
      </c>
      <c r="D84" s="7" t="s">
        <v>162</v>
      </c>
      <c r="H84" s="11"/>
      <c r="I84" s="9" t="n">
        <v>193</v>
      </c>
      <c r="J84" s="9" t="s">
        <v>185</v>
      </c>
      <c r="K84" s="10"/>
    </row>
    <row r="85" customFormat="false" ht="15" hidden="false" customHeight="false" outlineLevel="0" collapsed="false">
      <c r="A85" s="14" t="n">
        <v>330</v>
      </c>
      <c r="B85" s="7" t="s">
        <v>186</v>
      </c>
      <c r="C85" s="7" t="s">
        <v>181</v>
      </c>
      <c r="D85" s="7" t="s">
        <v>162</v>
      </c>
      <c r="H85" s="11"/>
      <c r="I85" s="9" t="n">
        <v>195</v>
      </c>
      <c r="J85" s="9" t="s">
        <v>187</v>
      </c>
      <c r="K85" s="10"/>
    </row>
    <row r="86" customFormat="false" ht="15" hidden="false" customHeight="false" outlineLevel="0" collapsed="false">
      <c r="A86" s="14" t="n">
        <v>269</v>
      </c>
      <c r="B86" s="7" t="s">
        <v>188</v>
      </c>
      <c r="C86" s="7" t="s">
        <v>178</v>
      </c>
      <c r="D86" s="7" t="s">
        <v>162</v>
      </c>
      <c r="H86" s="11"/>
      <c r="I86" s="9" t="n">
        <v>202</v>
      </c>
      <c r="J86" s="9" t="s">
        <v>189</v>
      </c>
      <c r="K86" s="10"/>
    </row>
    <row r="87" customFormat="false" ht="15" hidden="false" customHeight="false" outlineLevel="0" collapsed="false">
      <c r="A87" s="14" t="n">
        <v>39</v>
      </c>
      <c r="B87" s="7" t="s">
        <v>190</v>
      </c>
      <c r="C87" s="7" t="s">
        <v>178</v>
      </c>
      <c r="D87" s="7" t="s">
        <v>162</v>
      </c>
      <c r="H87" s="11"/>
      <c r="I87" s="9" t="n">
        <v>207</v>
      </c>
      <c r="J87" s="9" t="s">
        <v>191</v>
      </c>
      <c r="K87" s="10"/>
    </row>
    <row r="88" customFormat="false" ht="15" hidden="false" customHeight="false" outlineLevel="0" collapsed="false">
      <c r="A88" s="14" t="n">
        <v>314</v>
      </c>
      <c r="B88" s="7" t="s">
        <v>95</v>
      </c>
      <c r="C88" s="7" t="s">
        <v>35</v>
      </c>
      <c r="D88" s="7" t="s">
        <v>162</v>
      </c>
      <c r="H88" s="11"/>
      <c r="I88" s="9" t="n">
        <v>378</v>
      </c>
      <c r="J88" s="9" t="s">
        <v>192</v>
      </c>
      <c r="K88" s="10"/>
    </row>
    <row r="89" customFormat="false" ht="15" hidden="false" customHeight="false" outlineLevel="0" collapsed="false">
      <c r="A89" s="14" t="n">
        <v>93454</v>
      </c>
      <c r="B89" s="7" t="s">
        <v>24</v>
      </c>
      <c r="C89" s="7" t="s">
        <v>16</v>
      </c>
      <c r="D89" s="7" t="s">
        <v>162</v>
      </c>
      <c r="H89" s="11"/>
      <c r="I89" s="9" t="n">
        <v>388</v>
      </c>
      <c r="J89" s="9" t="s">
        <v>193</v>
      </c>
      <c r="K89" s="10"/>
    </row>
    <row r="90" customFormat="false" ht="15" hidden="false" customHeight="false" outlineLevel="0" collapsed="false">
      <c r="A90" s="14" t="n">
        <v>93459</v>
      </c>
      <c r="B90" s="7" t="s">
        <v>31</v>
      </c>
      <c r="C90" s="7" t="s">
        <v>16</v>
      </c>
      <c r="D90" s="7" t="s">
        <v>162</v>
      </c>
      <c r="H90" s="11"/>
      <c r="I90" s="9" t="n">
        <v>392</v>
      </c>
      <c r="J90" s="9" t="s">
        <v>194</v>
      </c>
      <c r="K90" s="10"/>
    </row>
    <row r="91" customFormat="false" ht="15" hidden="false" customHeight="false" outlineLevel="0" collapsed="false">
      <c r="A91" s="14" t="n">
        <v>93460</v>
      </c>
      <c r="B91" s="7" t="s">
        <v>33</v>
      </c>
      <c r="C91" s="7" t="s">
        <v>16</v>
      </c>
      <c r="D91" s="7" t="s">
        <v>162</v>
      </c>
      <c r="H91" s="11"/>
      <c r="I91" s="9" t="n">
        <v>393</v>
      </c>
      <c r="J91" s="9" t="s">
        <v>195</v>
      </c>
      <c r="K91" s="10"/>
    </row>
    <row r="92" customFormat="false" ht="15" hidden="false" customHeight="false" outlineLevel="0" collapsed="false">
      <c r="A92" s="14" t="n">
        <v>58661</v>
      </c>
      <c r="B92" s="7" t="s">
        <v>196</v>
      </c>
      <c r="C92" s="7" t="s">
        <v>124</v>
      </c>
      <c r="D92" s="7" t="s">
        <v>162</v>
      </c>
      <c r="H92" s="11"/>
      <c r="I92" s="9" t="n">
        <v>432</v>
      </c>
      <c r="J92" s="9" t="s">
        <v>197</v>
      </c>
      <c r="K92" s="10"/>
    </row>
    <row r="93" customFormat="false" ht="15" hidden="false" customHeight="false" outlineLevel="0" collapsed="false">
      <c r="A93" s="14" t="n">
        <v>63047</v>
      </c>
      <c r="B93" s="7" t="s">
        <v>198</v>
      </c>
      <c r="C93" s="7" t="s">
        <v>143</v>
      </c>
      <c r="D93" s="7" t="s">
        <v>162</v>
      </c>
      <c r="H93" s="11"/>
      <c r="I93" s="9" t="n">
        <v>440</v>
      </c>
      <c r="J93" s="9" t="s">
        <v>199</v>
      </c>
      <c r="K93" s="10"/>
    </row>
    <row r="94" customFormat="false" ht="15" hidden="false" customHeight="false" outlineLevel="0" collapsed="false">
      <c r="A94" s="14" t="n">
        <v>58552</v>
      </c>
      <c r="B94" s="7" t="s">
        <v>200</v>
      </c>
      <c r="C94" s="7" t="s">
        <v>201</v>
      </c>
      <c r="D94" s="7" t="s">
        <v>162</v>
      </c>
      <c r="H94" s="11"/>
      <c r="I94" s="9" t="n">
        <v>442</v>
      </c>
      <c r="J94" s="9" t="s">
        <v>202</v>
      </c>
      <c r="K94" s="10"/>
    </row>
    <row r="95" customFormat="false" ht="15" hidden="false" customHeight="false" outlineLevel="0" collapsed="false">
      <c r="A95" s="14" t="n">
        <v>58563</v>
      </c>
      <c r="B95" s="7" t="s">
        <v>203</v>
      </c>
      <c r="C95" s="7" t="s">
        <v>201</v>
      </c>
      <c r="D95" s="7" t="s">
        <v>162</v>
      </c>
      <c r="H95" s="11"/>
      <c r="I95" s="9" t="n">
        <v>554</v>
      </c>
      <c r="J95" s="9" t="s">
        <v>204</v>
      </c>
      <c r="K95" s="10"/>
    </row>
    <row r="96" customFormat="false" ht="15" hidden="false" customHeight="false" outlineLevel="0" collapsed="false">
      <c r="A96" s="14" t="n">
        <v>52601</v>
      </c>
      <c r="B96" s="7" t="s">
        <v>205</v>
      </c>
      <c r="C96" s="7" t="s">
        <v>206</v>
      </c>
      <c r="D96" s="7" t="s">
        <v>162</v>
      </c>
      <c r="H96" s="11"/>
      <c r="I96" s="9" t="n">
        <v>638</v>
      </c>
      <c r="J96" s="9" t="s">
        <v>207</v>
      </c>
      <c r="K96" s="10"/>
    </row>
    <row r="97" customFormat="false" ht="15" hidden="false" customHeight="false" outlineLevel="0" collapsed="false">
      <c r="A97" s="14" t="n">
        <v>43259</v>
      </c>
      <c r="B97" s="7" t="s">
        <v>208</v>
      </c>
      <c r="C97" s="7" t="s">
        <v>112</v>
      </c>
      <c r="D97" s="7" t="s">
        <v>162</v>
      </c>
      <c r="H97" s="11"/>
      <c r="I97" s="9" t="n">
        <v>641</v>
      </c>
      <c r="J97" s="9" t="s">
        <v>209</v>
      </c>
      <c r="K97" s="10"/>
    </row>
    <row r="98" customFormat="false" ht="15" hidden="false" customHeight="false" outlineLevel="0" collapsed="false">
      <c r="A98" s="14" t="n">
        <v>27130</v>
      </c>
      <c r="B98" s="7" t="s">
        <v>210</v>
      </c>
      <c r="C98" s="7" t="s">
        <v>109</v>
      </c>
      <c r="D98" s="7" t="s">
        <v>162</v>
      </c>
      <c r="H98" s="11"/>
      <c r="I98" s="9" t="n">
        <v>682</v>
      </c>
      <c r="J98" s="9" t="s">
        <v>211</v>
      </c>
      <c r="K98" s="10"/>
    </row>
    <row r="99" customFormat="false" ht="15" hidden="false" customHeight="false" outlineLevel="0" collapsed="false">
      <c r="A99" s="14" t="n">
        <v>33285</v>
      </c>
      <c r="B99" s="7" t="s">
        <v>212</v>
      </c>
      <c r="C99" s="7" t="s">
        <v>213</v>
      </c>
      <c r="D99" s="7" t="s">
        <v>162</v>
      </c>
      <c r="H99" s="11"/>
      <c r="I99" s="9" t="n">
        <v>690</v>
      </c>
      <c r="J99" s="9" t="s">
        <v>214</v>
      </c>
      <c r="K99" s="10"/>
    </row>
    <row r="100" customFormat="false" ht="15" hidden="false" customHeight="false" outlineLevel="0" collapsed="false">
      <c r="A100" s="14" t="n">
        <v>467</v>
      </c>
      <c r="B100" s="7" t="s">
        <v>215</v>
      </c>
      <c r="C100" s="7" t="s">
        <v>97</v>
      </c>
      <c r="D100" s="7" t="s">
        <v>162</v>
      </c>
      <c r="H100" s="11"/>
      <c r="I100" s="9" t="n">
        <v>698</v>
      </c>
      <c r="J100" s="9" t="s">
        <v>216</v>
      </c>
      <c r="K100" s="10"/>
    </row>
    <row r="101" customFormat="false" ht="15" hidden="false" customHeight="false" outlineLevel="0" collapsed="false">
      <c r="A101" s="14" t="n">
        <v>788</v>
      </c>
      <c r="B101" s="7" t="s">
        <v>217</v>
      </c>
      <c r="C101" s="7" t="s">
        <v>218</v>
      </c>
      <c r="D101" s="7" t="s">
        <v>162</v>
      </c>
      <c r="H101" s="11"/>
      <c r="I101" s="9" t="n">
        <v>699</v>
      </c>
      <c r="J101" s="9" t="s">
        <v>219</v>
      </c>
      <c r="K101" s="10"/>
    </row>
    <row r="102" customFormat="false" ht="15" hidden="false" customHeight="false" outlineLevel="0" collapsed="false">
      <c r="A102" s="14" t="n">
        <v>742</v>
      </c>
      <c r="B102" s="7" t="s">
        <v>220</v>
      </c>
      <c r="C102" s="7" t="s">
        <v>103</v>
      </c>
      <c r="D102" s="7" t="s">
        <v>162</v>
      </c>
      <c r="H102" s="11"/>
      <c r="I102" s="9" t="n">
        <v>862</v>
      </c>
      <c r="J102" s="9" t="s">
        <v>221</v>
      </c>
      <c r="K102" s="10"/>
    </row>
    <row r="103" customFormat="false" ht="15" hidden="false" customHeight="false" outlineLevel="0" collapsed="false">
      <c r="A103" s="14" t="n">
        <v>785</v>
      </c>
      <c r="B103" s="7" t="s">
        <v>222</v>
      </c>
      <c r="C103" s="7" t="s">
        <v>218</v>
      </c>
      <c r="D103" s="7" t="s">
        <v>162</v>
      </c>
      <c r="H103" s="11"/>
      <c r="I103" s="9" t="n">
        <v>881</v>
      </c>
      <c r="J103" s="9" t="s">
        <v>223</v>
      </c>
      <c r="K103" s="10"/>
    </row>
    <row r="104" customFormat="false" ht="15" hidden="false" customHeight="false" outlineLevel="0" collapsed="false">
      <c r="A104" s="14" t="n">
        <v>807</v>
      </c>
      <c r="B104" s="7" t="s">
        <v>224</v>
      </c>
      <c r="C104" s="7" t="s">
        <v>218</v>
      </c>
      <c r="D104" s="7" t="s">
        <v>162</v>
      </c>
      <c r="H104" s="11"/>
      <c r="I104" s="9" t="n">
        <v>896</v>
      </c>
      <c r="J104" s="9" t="s">
        <v>225</v>
      </c>
      <c r="K104" s="10"/>
    </row>
    <row r="105" customFormat="false" ht="15" hidden="false" customHeight="false" outlineLevel="0" collapsed="false">
      <c r="A105" s="14" t="n">
        <v>454</v>
      </c>
      <c r="B105" s="7" t="s">
        <v>226</v>
      </c>
      <c r="C105" s="7" t="s">
        <v>94</v>
      </c>
      <c r="D105" s="7" t="s">
        <v>162</v>
      </c>
      <c r="H105" s="11"/>
      <c r="I105" s="9" t="n">
        <v>917</v>
      </c>
      <c r="J105" s="9" t="s">
        <v>227</v>
      </c>
      <c r="K105" s="10"/>
    </row>
    <row r="106" customFormat="false" ht="15" hidden="false" customHeight="false" outlineLevel="0" collapsed="false">
      <c r="A106" s="14" t="n">
        <v>493</v>
      </c>
      <c r="B106" s="7" t="s">
        <v>228</v>
      </c>
      <c r="C106" s="7" t="s">
        <v>97</v>
      </c>
      <c r="D106" s="7" t="s">
        <v>162</v>
      </c>
      <c r="H106" s="11"/>
      <c r="I106" s="9" t="n">
        <v>918</v>
      </c>
      <c r="J106" s="9" t="s">
        <v>229</v>
      </c>
      <c r="K106" s="10"/>
    </row>
    <row r="107" customFormat="false" ht="15" hidden="false" customHeight="false" outlineLevel="0" collapsed="false">
      <c r="A107" s="14" t="n">
        <v>494</v>
      </c>
      <c r="B107" s="7" t="s">
        <v>230</v>
      </c>
      <c r="C107" s="7" t="s">
        <v>97</v>
      </c>
      <c r="D107" s="7" t="s">
        <v>162</v>
      </c>
      <c r="H107" s="12"/>
      <c r="I107" s="9" t="n">
        <v>920</v>
      </c>
      <c r="J107" s="9" t="s">
        <v>231</v>
      </c>
      <c r="K107" s="10"/>
    </row>
    <row r="108" customFormat="false" ht="15" hidden="false" customHeight="false" outlineLevel="0" collapsed="false">
      <c r="A108" s="14" t="n">
        <v>191</v>
      </c>
      <c r="B108" s="7" t="s">
        <v>182</v>
      </c>
      <c r="C108" s="7" t="s">
        <v>173</v>
      </c>
      <c r="D108" s="7" t="s">
        <v>162</v>
      </c>
      <c r="H108" s="8" t="s">
        <v>181</v>
      </c>
      <c r="I108" s="9" t="n">
        <v>326</v>
      </c>
      <c r="J108" s="9" t="s">
        <v>232</v>
      </c>
      <c r="K108" s="10"/>
    </row>
    <row r="109" customFormat="false" ht="15" hidden="false" customHeight="false" outlineLevel="0" collapsed="false">
      <c r="A109" s="14" t="n">
        <v>219</v>
      </c>
      <c r="B109" s="7" t="s">
        <v>38</v>
      </c>
      <c r="C109" s="7" t="s">
        <v>35</v>
      </c>
      <c r="D109" s="7" t="s">
        <v>162</v>
      </c>
      <c r="H109" s="11"/>
      <c r="I109" s="9" t="n">
        <v>327</v>
      </c>
      <c r="J109" s="9" t="s">
        <v>233</v>
      </c>
      <c r="K109" s="10"/>
    </row>
    <row r="110" customFormat="false" ht="15" hidden="false" customHeight="false" outlineLevel="0" collapsed="false">
      <c r="A110" s="14" t="n">
        <v>164</v>
      </c>
      <c r="B110" s="7" t="s">
        <v>234</v>
      </c>
      <c r="C110" s="7" t="s">
        <v>235</v>
      </c>
      <c r="D110" s="7" t="s">
        <v>162</v>
      </c>
      <c r="H110" s="11"/>
      <c r="I110" s="9" t="n">
        <v>328</v>
      </c>
      <c r="J110" s="9" t="s">
        <v>236</v>
      </c>
      <c r="K110" s="10"/>
    </row>
    <row r="111" customFormat="false" ht="15" hidden="false" customHeight="false" outlineLevel="0" collapsed="false">
      <c r="A111" s="14" t="n">
        <v>97542</v>
      </c>
      <c r="B111" s="7" t="s">
        <v>237</v>
      </c>
      <c r="C111" s="7" t="s">
        <v>160</v>
      </c>
      <c r="D111" s="7" t="s">
        <v>162</v>
      </c>
      <c r="H111" s="11"/>
      <c r="I111" s="9" t="n">
        <v>329</v>
      </c>
      <c r="J111" s="9" t="s">
        <v>238</v>
      </c>
      <c r="K111" s="10"/>
    </row>
    <row r="112" customFormat="false" ht="15" hidden="false" customHeight="false" outlineLevel="0" collapsed="false">
      <c r="A112" s="14" t="n">
        <v>93458</v>
      </c>
      <c r="B112" s="7" t="s">
        <v>29</v>
      </c>
      <c r="C112" s="7" t="s">
        <v>16</v>
      </c>
      <c r="D112" s="7" t="s">
        <v>162</v>
      </c>
      <c r="H112" s="11"/>
      <c r="I112" s="9" t="n">
        <v>330</v>
      </c>
      <c r="J112" s="9" t="s">
        <v>186</v>
      </c>
      <c r="K112" s="10"/>
    </row>
    <row r="113" customFormat="false" ht="15" hidden="false" customHeight="false" outlineLevel="0" collapsed="false">
      <c r="A113" s="14" t="n">
        <v>58571</v>
      </c>
      <c r="B113" s="7" t="s">
        <v>239</v>
      </c>
      <c r="C113" s="7" t="s">
        <v>201</v>
      </c>
      <c r="D113" s="7" t="s">
        <v>162</v>
      </c>
      <c r="H113" s="11"/>
      <c r="I113" s="9" t="n">
        <v>331</v>
      </c>
      <c r="J113" s="9" t="s">
        <v>180</v>
      </c>
      <c r="K113" s="10"/>
    </row>
    <row r="114" customFormat="false" ht="15" hidden="false" customHeight="false" outlineLevel="0" collapsed="false">
      <c r="A114" s="14" t="n">
        <v>58662</v>
      </c>
      <c r="B114" s="7" t="s">
        <v>240</v>
      </c>
      <c r="C114" s="7" t="s">
        <v>124</v>
      </c>
      <c r="D114" s="7" t="s">
        <v>162</v>
      </c>
      <c r="H114" s="11"/>
      <c r="I114" s="9" t="n">
        <v>336</v>
      </c>
      <c r="J114" s="9" t="s">
        <v>241</v>
      </c>
      <c r="K114" s="10"/>
    </row>
    <row r="115" customFormat="false" ht="15" hidden="false" customHeight="false" outlineLevel="0" collapsed="false">
      <c r="A115" s="14" t="n">
        <v>29827</v>
      </c>
      <c r="B115" s="7" t="s">
        <v>242</v>
      </c>
      <c r="C115" s="7" t="s">
        <v>109</v>
      </c>
      <c r="D115" s="7" t="s">
        <v>162</v>
      </c>
      <c r="H115" s="11"/>
      <c r="I115" s="9" t="n">
        <v>405</v>
      </c>
      <c r="J115" s="9" t="s">
        <v>243</v>
      </c>
      <c r="K115" s="10"/>
    </row>
    <row r="116" customFormat="false" ht="15" hidden="false" customHeight="false" outlineLevel="0" collapsed="false">
      <c r="A116" s="14" t="n">
        <v>847</v>
      </c>
      <c r="B116" s="7" t="s">
        <v>244</v>
      </c>
      <c r="C116" s="7" t="s">
        <v>245</v>
      </c>
      <c r="D116" s="7" t="s">
        <v>162</v>
      </c>
      <c r="H116" s="11"/>
      <c r="I116" s="9" t="n">
        <v>580</v>
      </c>
      <c r="J116" s="9" t="s">
        <v>246</v>
      </c>
      <c r="K116" s="10"/>
    </row>
    <row r="117" customFormat="false" ht="15" hidden="false" customHeight="false" outlineLevel="0" collapsed="false">
      <c r="A117" s="14" t="n">
        <v>455</v>
      </c>
      <c r="B117" s="7" t="s">
        <v>247</v>
      </c>
      <c r="C117" s="7" t="s">
        <v>94</v>
      </c>
      <c r="D117" s="7" t="s">
        <v>162</v>
      </c>
      <c r="H117" s="11"/>
      <c r="I117" s="9" t="n">
        <v>854</v>
      </c>
      <c r="J117" s="9" t="s">
        <v>248</v>
      </c>
      <c r="K117" s="10"/>
    </row>
    <row r="118" customFormat="false" ht="15" hidden="false" customHeight="false" outlineLevel="0" collapsed="false">
      <c r="A118" s="14" t="n">
        <v>641</v>
      </c>
      <c r="B118" s="7" t="s">
        <v>209</v>
      </c>
      <c r="C118" s="7" t="s">
        <v>173</v>
      </c>
      <c r="D118" s="7" t="s">
        <v>162</v>
      </c>
      <c r="H118" s="12"/>
      <c r="I118" s="9" t="n">
        <v>982</v>
      </c>
      <c r="J118" s="9" t="s">
        <v>249</v>
      </c>
      <c r="K118" s="10"/>
    </row>
    <row r="119" customFormat="false" ht="15" hidden="false" customHeight="false" outlineLevel="0" collapsed="false">
      <c r="A119" s="14" t="n">
        <v>286</v>
      </c>
      <c r="B119" s="7" t="s">
        <v>80</v>
      </c>
      <c r="C119" s="7" t="s">
        <v>35</v>
      </c>
      <c r="D119" s="7" t="s">
        <v>162</v>
      </c>
      <c r="H119" s="8" t="s">
        <v>103</v>
      </c>
      <c r="I119" s="9" t="n">
        <v>742</v>
      </c>
      <c r="J119" s="9" t="s">
        <v>220</v>
      </c>
      <c r="K119" s="10"/>
    </row>
    <row r="120" customFormat="false" ht="15" hidden="false" customHeight="false" outlineLevel="0" collapsed="false">
      <c r="A120" s="14" t="n">
        <v>270</v>
      </c>
      <c r="B120" s="7" t="s">
        <v>250</v>
      </c>
      <c r="C120" s="7" t="s">
        <v>178</v>
      </c>
      <c r="D120" s="7" t="s">
        <v>162</v>
      </c>
      <c r="H120" s="12"/>
      <c r="I120" s="9" t="n">
        <v>743</v>
      </c>
      <c r="J120" s="9" t="s">
        <v>102</v>
      </c>
      <c r="K120" s="10"/>
    </row>
    <row r="121" customFormat="false" ht="15" hidden="false" customHeight="false" outlineLevel="0" collapsed="false">
      <c r="A121" s="14" t="n">
        <v>287</v>
      </c>
      <c r="B121" s="7" t="s">
        <v>82</v>
      </c>
      <c r="C121" s="7" t="s">
        <v>35</v>
      </c>
      <c r="D121" s="7" t="s">
        <v>162</v>
      </c>
      <c r="H121" s="8" t="s">
        <v>124</v>
      </c>
      <c r="I121" s="9" t="n">
        <v>44970</v>
      </c>
      <c r="J121" s="9" t="s">
        <v>251</v>
      </c>
      <c r="K121" s="10"/>
    </row>
    <row r="122" customFormat="false" ht="15" hidden="false" customHeight="false" outlineLevel="0" collapsed="false">
      <c r="A122" s="14" t="n">
        <v>310</v>
      </c>
      <c r="B122" s="7" t="s">
        <v>92</v>
      </c>
      <c r="C122" s="7" t="s">
        <v>35</v>
      </c>
      <c r="D122" s="7" t="s">
        <v>162</v>
      </c>
      <c r="H122" s="11"/>
      <c r="I122" s="9" t="n">
        <v>47562</v>
      </c>
      <c r="J122" s="9" t="s">
        <v>123</v>
      </c>
      <c r="K122" s="10"/>
    </row>
    <row r="123" customFormat="false" ht="15" hidden="false" customHeight="false" outlineLevel="0" collapsed="false">
      <c r="A123" s="14" t="n">
        <v>234</v>
      </c>
      <c r="B123" s="7" t="s">
        <v>48</v>
      </c>
      <c r="C123" s="7" t="s">
        <v>35</v>
      </c>
      <c r="D123" s="7" t="s">
        <v>162</v>
      </c>
      <c r="H123" s="11"/>
      <c r="I123" s="9" t="n">
        <v>47563</v>
      </c>
      <c r="J123" s="9" t="s">
        <v>252</v>
      </c>
      <c r="K123" s="10"/>
    </row>
    <row r="124" customFormat="false" ht="15" hidden="false" customHeight="false" outlineLevel="0" collapsed="false">
      <c r="A124" s="14" t="n">
        <v>246</v>
      </c>
      <c r="B124" s="7" t="s">
        <v>54</v>
      </c>
      <c r="C124" s="7" t="s">
        <v>35</v>
      </c>
      <c r="D124" s="7" t="s">
        <v>162</v>
      </c>
      <c r="H124" s="11"/>
      <c r="I124" s="9" t="n">
        <v>49320</v>
      </c>
      <c r="J124" s="9" t="s">
        <v>253</v>
      </c>
      <c r="K124" s="10"/>
    </row>
    <row r="125" customFormat="false" ht="15" hidden="false" customHeight="false" outlineLevel="0" collapsed="false">
      <c r="A125" s="14" t="n">
        <v>93451</v>
      </c>
      <c r="B125" s="7" t="s">
        <v>20</v>
      </c>
      <c r="C125" s="7" t="s">
        <v>16</v>
      </c>
      <c r="D125" s="7" t="s">
        <v>162</v>
      </c>
      <c r="H125" s="11"/>
      <c r="I125" s="9" t="n">
        <v>49650</v>
      </c>
      <c r="J125" s="9" t="s">
        <v>254</v>
      </c>
      <c r="K125" s="10"/>
    </row>
    <row r="126" customFormat="false" ht="15" hidden="false" customHeight="false" outlineLevel="0" collapsed="false">
      <c r="A126" s="14" t="n">
        <v>63685</v>
      </c>
      <c r="B126" s="7" t="s">
        <v>255</v>
      </c>
      <c r="C126" s="7" t="s">
        <v>143</v>
      </c>
      <c r="D126" s="7" t="s">
        <v>162</v>
      </c>
      <c r="H126" s="11"/>
      <c r="I126" s="9" t="n">
        <v>49651</v>
      </c>
      <c r="J126" s="9" t="s">
        <v>256</v>
      </c>
      <c r="K126" s="10"/>
    </row>
    <row r="127" customFormat="false" ht="15" hidden="false" customHeight="false" outlineLevel="0" collapsed="false">
      <c r="A127" s="14" t="n">
        <v>49561</v>
      </c>
      <c r="B127" s="7" t="s">
        <v>257</v>
      </c>
      <c r="C127" s="7" t="s">
        <v>112</v>
      </c>
      <c r="D127" s="7" t="s">
        <v>162</v>
      </c>
      <c r="H127" s="11"/>
      <c r="I127" s="9" t="n">
        <v>49653</v>
      </c>
      <c r="J127" s="9" t="s">
        <v>258</v>
      </c>
      <c r="K127" s="10"/>
    </row>
    <row r="128" customFormat="false" ht="15" hidden="false" customHeight="false" outlineLevel="0" collapsed="false">
      <c r="A128" s="14" t="n">
        <v>52332</v>
      </c>
      <c r="B128" s="7" t="s">
        <v>259</v>
      </c>
      <c r="C128" s="7" t="s">
        <v>206</v>
      </c>
      <c r="D128" s="7" t="s">
        <v>162</v>
      </c>
      <c r="H128" s="11"/>
      <c r="I128" s="9" t="n">
        <v>49654</v>
      </c>
      <c r="J128" s="9" t="s">
        <v>260</v>
      </c>
      <c r="K128" s="10"/>
    </row>
    <row r="129" customFormat="false" ht="15" hidden="false" customHeight="false" outlineLevel="0" collapsed="false">
      <c r="A129" s="14" t="n">
        <v>33264</v>
      </c>
      <c r="B129" s="7" t="s">
        <v>153</v>
      </c>
      <c r="C129" s="7" t="s">
        <v>144</v>
      </c>
      <c r="D129" s="7" t="s">
        <v>162</v>
      </c>
      <c r="H129" s="11"/>
      <c r="I129" s="9" t="n">
        <v>58554</v>
      </c>
      <c r="J129" s="9" t="s">
        <v>261</v>
      </c>
      <c r="K129" s="10"/>
    </row>
    <row r="130" customFormat="false" ht="15" hidden="false" customHeight="false" outlineLevel="0" collapsed="false">
      <c r="A130" s="14" t="n">
        <v>31652</v>
      </c>
      <c r="B130" s="7" t="s">
        <v>262</v>
      </c>
      <c r="C130" s="7" t="s">
        <v>263</v>
      </c>
      <c r="D130" s="7" t="s">
        <v>162</v>
      </c>
      <c r="H130" s="11"/>
      <c r="I130" s="9" t="n">
        <v>58661</v>
      </c>
      <c r="J130" s="9" t="s">
        <v>196</v>
      </c>
      <c r="K130" s="10"/>
    </row>
    <row r="131" customFormat="false" ht="15" hidden="false" customHeight="false" outlineLevel="0" collapsed="false">
      <c r="A131" s="14" t="n">
        <v>25</v>
      </c>
      <c r="B131" s="7" t="s">
        <v>264</v>
      </c>
      <c r="C131" s="7" t="s">
        <v>265</v>
      </c>
      <c r="D131" s="7" t="s">
        <v>162</v>
      </c>
      <c r="H131" s="12"/>
      <c r="I131" s="9" t="n">
        <v>58662</v>
      </c>
      <c r="J131" s="9" t="s">
        <v>240</v>
      </c>
      <c r="K131" s="10"/>
    </row>
    <row r="132" customFormat="false" ht="15" hidden="false" customHeight="false" outlineLevel="0" collapsed="false">
      <c r="A132" s="14" t="n">
        <v>254</v>
      </c>
      <c r="B132" s="7" t="s">
        <v>266</v>
      </c>
      <c r="C132" s="7" t="s">
        <v>178</v>
      </c>
      <c r="D132" s="7" t="s">
        <v>162</v>
      </c>
      <c r="H132" s="8" t="s">
        <v>65</v>
      </c>
      <c r="I132" s="9" t="n">
        <v>70553</v>
      </c>
      <c r="J132" s="9" t="s">
        <v>64</v>
      </c>
      <c r="K132" s="10"/>
    </row>
    <row r="133" customFormat="false" ht="15" hidden="false" customHeight="false" outlineLevel="0" collapsed="false">
      <c r="A133" s="14" t="n">
        <v>33228</v>
      </c>
      <c r="B133" s="7" t="s">
        <v>148</v>
      </c>
      <c r="C133" s="7" t="s">
        <v>144</v>
      </c>
      <c r="D133" s="7" t="s">
        <v>162</v>
      </c>
      <c r="H133" s="11"/>
      <c r="I133" s="9" t="n">
        <v>72148</v>
      </c>
      <c r="J133" s="9" t="s">
        <v>70</v>
      </c>
      <c r="K133" s="10"/>
    </row>
    <row r="134" customFormat="false" ht="15" hidden="false" customHeight="false" outlineLevel="0" collapsed="false">
      <c r="A134" s="14" t="n">
        <v>272</v>
      </c>
      <c r="B134" s="7" t="s">
        <v>267</v>
      </c>
      <c r="C134" s="7" t="s">
        <v>178</v>
      </c>
      <c r="D134" s="7" t="s">
        <v>162</v>
      </c>
      <c r="H134" s="12"/>
      <c r="I134" s="9" t="n">
        <v>73721</v>
      </c>
      <c r="J134" s="9" t="s">
        <v>74</v>
      </c>
      <c r="K134" s="10"/>
    </row>
    <row r="135" customFormat="false" ht="15" hidden="false" customHeight="false" outlineLevel="0" collapsed="false">
      <c r="A135" s="14" t="n">
        <v>233</v>
      </c>
      <c r="B135" s="7" t="s">
        <v>46</v>
      </c>
      <c r="C135" s="7" t="s">
        <v>35</v>
      </c>
      <c r="D135" s="7" t="s">
        <v>162</v>
      </c>
      <c r="H135" s="8" t="s">
        <v>86</v>
      </c>
      <c r="I135" s="9" t="n">
        <v>77065</v>
      </c>
      <c r="J135" s="9" t="s">
        <v>85</v>
      </c>
      <c r="K135" s="10"/>
    </row>
    <row r="136" customFormat="false" ht="15" hidden="false" customHeight="false" outlineLevel="0" collapsed="false">
      <c r="A136" s="14" t="n">
        <v>266</v>
      </c>
      <c r="B136" s="7" t="s">
        <v>63</v>
      </c>
      <c r="C136" s="7" t="s">
        <v>35</v>
      </c>
      <c r="D136" s="7" t="s">
        <v>162</v>
      </c>
      <c r="H136" s="11"/>
      <c r="I136" s="9" t="n">
        <v>77066</v>
      </c>
      <c r="J136" s="9" t="s">
        <v>88</v>
      </c>
      <c r="K136" s="10"/>
    </row>
    <row r="137" customFormat="false" ht="15" hidden="false" customHeight="false" outlineLevel="0" collapsed="false">
      <c r="A137" s="14" t="n">
        <v>74178</v>
      </c>
      <c r="B137" s="7" t="s">
        <v>116</v>
      </c>
      <c r="C137" s="7" t="s">
        <v>62</v>
      </c>
      <c r="D137" s="7" t="s">
        <v>162</v>
      </c>
      <c r="H137" s="12"/>
      <c r="I137" s="9" t="n">
        <v>77067</v>
      </c>
      <c r="J137" s="9" t="s">
        <v>90</v>
      </c>
      <c r="K137" s="10"/>
    </row>
    <row r="138" customFormat="false" ht="15" hidden="false" customHeight="false" outlineLevel="0" collapsed="false">
      <c r="A138" s="14" t="n">
        <v>59025</v>
      </c>
      <c r="B138" s="7" t="s">
        <v>268</v>
      </c>
      <c r="C138" s="7" t="s">
        <v>135</v>
      </c>
      <c r="D138" s="7" t="s">
        <v>162</v>
      </c>
      <c r="H138" s="8" t="s">
        <v>135</v>
      </c>
      <c r="I138" s="9" t="n">
        <v>59025</v>
      </c>
      <c r="J138" s="9" t="s">
        <v>268</v>
      </c>
      <c r="K138" s="10"/>
    </row>
    <row r="139" customFormat="false" ht="15" hidden="false" customHeight="false" outlineLevel="0" collapsed="false">
      <c r="A139" s="14" t="n">
        <v>520</v>
      </c>
      <c r="B139" s="7" t="s">
        <v>269</v>
      </c>
      <c r="C139" s="7" t="s">
        <v>94</v>
      </c>
      <c r="D139" s="7" t="s">
        <v>162</v>
      </c>
      <c r="H139" s="11"/>
      <c r="I139" s="9" t="n">
        <v>59400</v>
      </c>
      <c r="J139" s="9" t="s">
        <v>134</v>
      </c>
      <c r="K139" s="10"/>
    </row>
    <row r="140" customFormat="false" ht="15" hidden="false" customHeight="false" outlineLevel="0" collapsed="false">
      <c r="A140" s="14" t="n">
        <v>268</v>
      </c>
      <c r="B140" s="7" t="s">
        <v>270</v>
      </c>
      <c r="C140" s="7" t="s">
        <v>178</v>
      </c>
      <c r="D140" s="7" t="s">
        <v>162</v>
      </c>
      <c r="H140" s="11"/>
      <c r="I140" s="9" t="n">
        <v>59510</v>
      </c>
      <c r="J140" s="9" t="s">
        <v>137</v>
      </c>
      <c r="K140" s="10"/>
    </row>
    <row r="141" customFormat="false" ht="15" hidden="false" customHeight="false" outlineLevel="0" collapsed="false">
      <c r="A141" s="14" t="n">
        <v>328</v>
      </c>
      <c r="B141" s="7" t="s">
        <v>236</v>
      </c>
      <c r="C141" s="7" t="s">
        <v>181</v>
      </c>
      <c r="D141" s="7" t="s">
        <v>162</v>
      </c>
      <c r="H141" s="11"/>
      <c r="I141" s="9" t="n">
        <v>59610</v>
      </c>
      <c r="J141" s="9" t="s">
        <v>140</v>
      </c>
      <c r="K141" s="10"/>
    </row>
    <row r="142" customFormat="false" ht="15" hidden="false" customHeight="false" outlineLevel="0" collapsed="false">
      <c r="A142" s="14" t="n">
        <v>26</v>
      </c>
      <c r="B142" s="7" t="s">
        <v>271</v>
      </c>
      <c r="C142" s="7" t="s">
        <v>265</v>
      </c>
      <c r="D142" s="7" t="s">
        <v>162</v>
      </c>
      <c r="H142" s="12"/>
      <c r="I142" s="9" t="n">
        <v>59820</v>
      </c>
      <c r="J142" s="9" t="s">
        <v>272</v>
      </c>
      <c r="K142" s="10"/>
    </row>
    <row r="143" customFormat="false" ht="15" hidden="false" customHeight="false" outlineLevel="0" collapsed="false">
      <c r="A143" s="14" t="n">
        <v>93653</v>
      </c>
      <c r="B143" s="7" t="s">
        <v>158</v>
      </c>
      <c r="C143" s="7" t="s">
        <v>144</v>
      </c>
      <c r="D143" s="7" t="s">
        <v>162</v>
      </c>
      <c r="H143" s="8" t="s">
        <v>273</v>
      </c>
      <c r="I143" s="9" t="n">
        <v>791</v>
      </c>
      <c r="J143" s="9" t="s">
        <v>274</v>
      </c>
      <c r="K143" s="10"/>
    </row>
    <row r="144" customFormat="false" ht="15" hidden="false" customHeight="false" outlineLevel="0" collapsed="false">
      <c r="A144" s="14" t="n">
        <v>57288</v>
      </c>
      <c r="B144" s="7" t="s">
        <v>275</v>
      </c>
      <c r="C144" s="7" t="s">
        <v>201</v>
      </c>
      <c r="D144" s="7" t="s">
        <v>162</v>
      </c>
      <c r="H144" s="11"/>
      <c r="I144" s="9" t="n">
        <v>793</v>
      </c>
      <c r="J144" s="9" t="s">
        <v>276</v>
      </c>
      <c r="K144" s="10"/>
    </row>
    <row r="145" customFormat="false" ht="15" hidden="false" customHeight="false" outlineLevel="0" collapsed="false">
      <c r="A145" s="14" t="n">
        <v>64721</v>
      </c>
      <c r="B145" s="7" t="s">
        <v>277</v>
      </c>
      <c r="C145" s="7" t="s">
        <v>143</v>
      </c>
      <c r="D145" s="7" t="s">
        <v>162</v>
      </c>
      <c r="H145" s="12"/>
      <c r="I145" s="9" t="n">
        <v>794</v>
      </c>
      <c r="J145" s="9" t="s">
        <v>278</v>
      </c>
      <c r="K145" s="10"/>
    </row>
    <row r="146" customFormat="false" ht="15" hidden="false" customHeight="false" outlineLevel="0" collapsed="false">
      <c r="A146" s="14" t="n">
        <v>58558</v>
      </c>
      <c r="B146" s="7" t="s">
        <v>279</v>
      </c>
      <c r="C146" s="7" t="s">
        <v>201</v>
      </c>
      <c r="D146" s="7" t="s">
        <v>162</v>
      </c>
      <c r="H146" s="8" t="s">
        <v>184</v>
      </c>
      <c r="I146" s="9" t="n">
        <v>70</v>
      </c>
      <c r="J146" s="9" t="s">
        <v>280</v>
      </c>
      <c r="K146" s="10"/>
    </row>
    <row r="147" customFormat="false" ht="15" hidden="false" customHeight="false" outlineLevel="0" collapsed="false">
      <c r="A147" s="14" t="n">
        <v>63030</v>
      </c>
      <c r="B147" s="7" t="s">
        <v>281</v>
      </c>
      <c r="C147" s="7" t="s">
        <v>143</v>
      </c>
      <c r="D147" s="7" t="s">
        <v>162</v>
      </c>
      <c r="H147" s="11"/>
      <c r="I147" s="9" t="n">
        <v>71</v>
      </c>
      <c r="J147" s="9" t="s">
        <v>282</v>
      </c>
      <c r="K147" s="10"/>
    </row>
    <row r="148" customFormat="false" ht="15" hidden="false" customHeight="false" outlineLevel="0" collapsed="false">
      <c r="A148" s="14" t="n">
        <v>60500</v>
      </c>
      <c r="B148" s="7" t="s">
        <v>283</v>
      </c>
      <c r="C148" s="7" t="s">
        <v>284</v>
      </c>
      <c r="D148" s="7" t="s">
        <v>162</v>
      </c>
      <c r="H148" s="12"/>
      <c r="I148" s="9" t="n">
        <v>101</v>
      </c>
      <c r="J148" s="9" t="s">
        <v>183</v>
      </c>
      <c r="K148" s="10"/>
    </row>
    <row r="149" customFormat="false" ht="15" hidden="false" customHeight="false" outlineLevel="0" collapsed="false">
      <c r="A149" s="14" t="n">
        <v>43249</v>
      </c>
      <c r="B149" s="7" t="s">
        <v>285</v>
      </c>
      <c r="C149" s="7" t="s">
        <v>112</v>
      </c>
      <c r="D149" s="7" t="s">
        <v>162</v>
      </c>
      <c r="H149" s="8" t="s">
        <v>265</v>
      </c>
      <c r="I149" s="9" t="n">
        <v>23</v>
      </c>
      <c r="J149" s="9" t="s">
        <v>286</v>
      </c>
      <c r="K149" s="10"/>
    </row>
    <row r="150" customFormat="false" ht="15" hidden="false" customHeight="false" outlineLevel="0" collapsed="false">
      <c r="A150" s="14" t="n">
        <v>50590</v>
      </c>
      <c r="B150" s="7" t="s">
        <v>287</v>
      </c>
      <c r="C150" s="7" t="s">
        <v>206</v>
      </c>
      <c r="D150" s="7" t="s">
        <v>162</v>
      </c>
      <c r="H150" s="11"/>
      <c r="I150" s="9" t="n">
        <v>25</v>
      </c>
      <c r="J150" s="9" t="s">
        <v>264</v>
      </c>
      <c r="K150" s="10"/>
    </row>
    <row r="151" customFormat="false" ht="15" hidden="false" customHeight="false" outlineLevel="0" collapsed="false">
      <c r="A151" s="14" t="n">
        <v>47563</v>
      </c>
      <c r="B151" s="7" t="s">
        <v>252</v>
      </c>
      <c r="C151" s="7" t="s">
        <v>124</v>
      </c>
      <c r="D151" s="7" t="s">
        <v>162</v>
      </c>
      <c r="H151" s="11"/>
      <c r="I151" s="9" t="n">
        <v>26</v>
      </c>
      <c r="J151" s="9" t="s">
        <v>271</v>
      </c>
      <c r="K151" s="10"/>
    </row>
    <row r="152" customFormat="false" ht="15" hidden="false" customHeight="false" outlineLevel="0" collapsed="false">
      <c r="A152" s="14" t="n">
        <v>52356</v>
      </c>
      <c r="B152" s="7" t="s">
        <v>288</v>
      </c>
      <c r="C152" s="7" t="s">
        <v>206</v>
      </c>
      <c r="D152" s="7" t="s">
        <v>162</v>
      </c>
      <c r="H152" s="12"/>
      <c r="I152" s="9" t="n">
        <v>27</v>
      </c>
      <c r="J152" s="9" t="s">
        <v>289</v>
      </c>
      <c r="K152" s="10"/>
    </row>
    <row r="153" customFormat="false" ht="15" hidden="false" customHeight="false" outlineLevel="0" collapsed="false">
      <c r="A153" s="14" t="n">
        <v>36561</v>
      </c>
      <c r="B153" s="7" t="s">
        <v>17</v>
      </c>
      <c r="C153" s="7" t="s">
        <v>213</v>
      </c>
      <c r="D153" s="7" t="s">
        <v>162</v>
      </c>
      <c r="H153" s="13" t="s">
        <v>165</v>
      </c>
      <c r="I153" s="9" t="n">
        <v>795</v>
      </c>
      <c r="J153" s="9" t="s">
        <v>164</v>
      </c>
      <c r="K153" s="10"/>
    </row>
    <row r="154" customFormat="false" ht="15" hidden="false" customHeight="false" outlineLevel="0" collapsed="false">
      <c r="A154" s="14" t="n">
        <v>36821</v>
      </c>
      <c r="B154" s="7" t="s">
        <v>290</v>
      </c>
      <c r="C154" s="7" t="s">
        <v>213</v>
      </c>
      <c r="D154" s="7" t="s">
        <v>162</v>
      </c>
      <c r="H154" s="8" t="s">
        <v>291</v>
      </c>
      <c r="I154" s="9" t="n">
        <v>78306</v>
      </c>
      <c r="J154" s="9" t="s">
        <v>292</v>
      </c>
      <c r="K154" s="10"/>
    </row>
    <row r="155" customFormat="false" ht="15" hidden="false" customHeight="false" outlineLevel="0" collapsed="false">
      <c r="A155" s="14" t="n">
        <v>27447</v>
      </c>
      <c r="B155" s="7" t="s">
        <v>293</v>
      </c>
      <c r="C155" s="7" t="s">
        <v>109</v>
      </c>
      <c r="D155" s="7" t="s">
        <v>162</v>
      </c>
      <c r="H155" s="12"/>
      <c r="I155" s="9" t="n">
        <v>78452</v>
      </c>
      <c r="J155" s="9" t="s">
        <v>294</v>
      </c>
      <c r="K155" s="10"/>
    </row>
    <row r="156" customFormat="false" ht="15" hidden="false" customHeight="false" outlineLevel="0" collapsed="false">
      <c r="A156" s="14" t="n">
        <v>33249</v>
      </c>
      <c r="B156" s="7" t="s">
        <v>151</v>
      </c>
      <c r="C156" s="7" t="s">
        <v>144</v>
      </c>
      <c r="D156" s="7" t="s">
        <v>162</v>
      </c>
      <c r="H156" s="8" t="s">
        <v>218</v>
      </c>
      <c r="I156" s="9" t="n">
        <v>768</v>
      </c>
      <c r="J156" s="9" t="s">
        <v>295</v>
      </c>
      <c r="K156" s="10"/>
    </row>
    <row r="157" customFormat="false" ht="15" hidden="false" customHeight="false" outlineLevel="0" collapsed="false">
      <c r="A157" s="14" t="n">
        <v>22551</v>
      </c>
      <c r="B157" s="7" t="s">
        <v>296</v>
      </c>
      <c r="C157" s="7" t="s">
        <v>109</v>
      </c>
      <c r="D157" s="7" t="s">
        <v>162</v>
      </c>
      <c r="H157" s="11"/>
      <c r="I157" s="9" t="n">
        <v>785</v>
      </c>
      <c r="J157" s="9" t="s">
        <v>222</v>
      </c>
      <c r="K157" s="10"/>
    </row>
    <row r="158" customFormat="false" ht="15" hidden="false" customHeight="false" outlineLevel="0" collapsed="false">
      <c r="A158" s="14" t="n">
        <v>472</v>
      </c>
      <c r="B158" s="7" t="s">
        <v>297</v>
      </c>
      <c r="C158" s="7" t="s">
        <v>94</v>
      </c>
      <c r="D158" s="7" t="s">
        <v>162</v>
      </c>
      <c r="H158" s="11"/>
      <c r="I158" s="9" t="n">
        <v>788</v>
      </c>
      <c r="J158" s="9" t="s">
        <v>217</v>
      </c>
      <c r="K158" s="10"/>
    </row>
    <row r="159" customFormat="false" ht="15" hidden="false" customHeight="false" outlineLevel="0" collapsed="false">
      <c r="A159" s="14" t="n">
        <v>271</v>
      </c>
      <c r="B159" s="7" t="s">
        <v>298</v>
      </c>
      <c r="C159" s="7" t="s">
        <v>178</v>
      </c>
      <c r="D159" s="7" t="s">
        <v>162</v>
      </c>
      <c r="H159" s="12"/>
      <c r="I159" s="9" t="n">
        <v>807</v>
      </c>
      <c r="J159" s="9" t="s">
        <v>224</v>
      </c>
      <c r="K159" s="10"/>
    </row>
    <row r="160" customFormat="false" ht="15" hidden="false" customHeight="false" outlineLevel="0" collapsed="false">
      <c r="A160" s="14" t="n">
        <v>273</v>
      </c>
      <c r="B160" s="7" t="s">
        <v>69</v>
      </c>
      <c r="C160" s="7" t="s">
        <v>35</v>
      </c>
      <c r="D160" s="7" t="s">
        <v>162</v>
      </c>
      <c r="H160" s="8" t="s">
        <v>14</v>
      </c>
      <c r="I160" s="9" t="n">
        <v>99203</v>
      </c>
      <c r="J160" s="9" t="s">
        <v>13</v>
      </c>
      <c r="K160" s="10"/>
    </row>
    <row r="161" customFormat="false" ht="15" hidden="false" customHeight="false" outlineLevel="0" collapsed="false">
      <c r="A161" s="14" t="n">
        <v>329</v>
      </c>
      <c r="B161" s="7" t="s">
        <v>238</v>
      </c>
      <c r="C161" s="7" t="s">
        <v>181</v>
      </c>
      <c r="D161" s="7" t="s">
        <v>162</v>
      </c>
      <c r="H161" s="11"/>
      <c r="I161" s="9" t="n">
        <v>99204</v>
      </c>
      <c r="J161" s="9" t="s">
        <v>13</v>
      </c>
      <c r="K161" s="10"/>
    </row>
    <row r="162" customFormat="false" ht="15" hidden="false" customHeight="false" outlineLevel="0" collapsed="false">
      <c r="A162" s="14" t="n">
        <v>274</v>
      </c>
      <c r="B162" s="7" t="s">
        <v>71</v>
      </c>
      <c r="C162" s="7" t="s">
        <v>35</v>
      </c>
      <c r="D162" s="7" t="s">
        <v>162</v>
      </c>
      <c r="H162" s="11"/>
      <c r="I162" s="9" t="n">
        <v>99205</v>
      </c>
      <c r="J162" s="9" t="s">
        <v>13</v>
      </c>
      <c r="K162" s="10"/>
    </row>
    <row r="163" customFormat="false" ht="15" hidden="false" customHeight="false" outlineLevel="0" collapsed="false">
      <c r="A163" s="14" t="n">
        <v>392</v>
      </c>
      <c r="B163" s="7" t="s">
        <v>194</v>
      </c>
      <c r="C163" s="7" t="s">
        <v>173</v>
      </c>
      <c r="D163" s="7" t="s">
        <v>162</v>
      </c>
      <c r="H163" s="11"/>
      <c r="I163" s="9" t="n">
        <v>99243</v>
      </c>
      <c r="J163" s="9" t="s">
        <v>19</v>
      </c>
      <c r="K163" s="10"/>
    </row>
    <row r="164" customFormat="false" ht="15" hidden="false" customHeight="false" outlineLevel="0" collapsed="false">
      <c r="A164" s="14" t="n">
        <v>247</v>
      </c>
      <c r="B164" s="7" t="s">
        <v>56</v>
      </c>
      <c r="C164" s="7" t="s">
        <v>35</v>
      </c>
      <c r="D164" s="7" t="s">
        <v>162</v>
      </c>
      <c r="H164" s="11"/>
      <c r="I164" s="9" t="n">
        <v>99244</v>
      </c>
      <c r="J164" s="9" t="s">
        <v>19</v>
      </c>
      <c r="K164" s="10"/>
    </row>
    <row r="165" customFormat="false" ht="15" hidden="false" customHeight="false" outlineLevel="0" collapsed="false">
      <c r="A165" s="14" t="n">
        <v>60220</v>
      </c>
      <c r="B165" s="7" t="s">
        <v>299</v>
      </c>
      <c r="C165" s="7" t="s">
        <v>284</v>
      </c>
      <c r="D165" s="7" t="s">
        <v>162</v>
      </c>
      <c r="H165" s="11"/>
      <c r="I165" s="9" t="n">
        <v>99385</v>
      </c>
      <c r="J165" s="9" t="s">
        <v>21</v>
      </c>
      <c r="K165" s="10"/>
    </row>
    <row r="166" customFormat="false" ht="15" hidden="false" customHeight="false" outlineLevel="0" collapsed="false">
      <c r="A166" s="14" t="n">
        <v>58561</v>
      </c>
      <c r="B166" s="7" t="s">
        <v>300</v>
      </c>
      <c r="C166" s="7" t="s">
        <v>201</v>
      </c>
      <c r="D166" s="7" t="s">
        <v>162</v>
      </c>
      <c r="H166" s="12"/>
      <c r="I166" s="9" t="n">
        <v>99386</v>
      </c>
      <c r="J166" s="9" t="s">
        <v>23</v>
      </c>
      <c r="K166" s="10"/>
    </row>
    <row r="167" customFormat="false" ht="15" hidden="false" customHeight="false" outlineLevel="0" collapsed="false">
      <c r="A167" s="14" t="n">
        <v>27446</v>
      </c>
      <c r="B167" s="7" t="s">
        <v>301</v>
      </c>
      <c r="C167" s="7" t="s">
        <v>109</v>
      </c>
      <c r="D167" s="7" t="s">
        <v>162</v>
      </c>
      <c r="H167" s="8" t="s">
        <v>245</v>
      </c>
      <c r="I167" s="9" t="n">
        <v>54</v>
      </c>
      <c r="J167" s="9" t="s">
        <v>302</v>
      </c>
      <c r="K167" s="10"/>
    </row>
    <row r="168" customFormat="false" ht="15" hidden="false" customHeight="false" outlineLevel="0" collapsed="false">
      <c r="A168" s="14" t="n">
        <v>92920</v>
      </c>
      <c r="B168" s="7" t="s">
        <v>303</v>
      </c>
      <c r="C168" s="7" t="s">
        <v>213</v>
      </c>
      <c r="D168" s="7" t="s">
        <v>162</v>
      </c>
      <c r="H168" s="11"/>
      <c r="I168" s="9" t="n">
        <v>180</v>
      </c>
      <c r="J168" s="9" t="s">
        <v>304</v>
      </c>
      <c r="K168" s="10"/>
    </row>
    <row r="169" customFormat="false" ht="15" hidden="false" customHeight="false" outlineLevel="0" collapsed="false">
      <c r="A169" s="14" t="n">
        <v>74174</v>
      </c>
      <c r="B169" s="7" t="s">
        <v>113</v>
      </c>
      <c r="C169" s="7" t="s">
        <v>62</v>
      </c>
      <c r="D169" s="7" t="s">
        <v>162</v>
      </c>
      <c r="H169" s="11"/>
      <c r="I169" s="9" t="n">
        <v>435</v>
      </c>
      <c r="J169" s="9" t="s">
        <v>305</v>
      </c>
      <c r="K169" s="10"/>
    </row>
    <row r="170" customFormat="false" ht="15" hidden="false" customHeight="false" outlineLevel="0" collapsed="false">
      <c r="A170" s="14" t="n">
        <v>49653</v>
      </c>
      <c r="B170" s="7" t="s">
        <v>258</v>
      </c>
      <c r="C170" s="7" t="s">
        <v>124</v>
      </c>
      <c r="D170" s="7" t="s">
        <v>162</v>
      </c>
      <c r="H170" s="11"/>
      <c r="I170" s="9" t="n">
        <v>809</v>
      </c>
      <c r="J170" s="9" t="s">
        <v>306</v>
      </c>
      <c r="K170" s="10"/>
    </row>
    <row r="171" customFormat="false" ht="15" hidden="false" customHeight="false" outlineLevel="0" collapsed="false">
      <c r="A171" s="14" t="n">
        <v>22856</v>
      </c>
      <c r="B171" s="7" t="s">
        <v>307</v>
      </c>
      <c r="C171" s="7" t="s">
        <v>109</v>
      </c>
      <c r="D171" s="7" t="s">
        <v>162</v>
      </c>
      <c r="H171" s="11"/>
      <c r="I171" s="9" t="n">
        <v>811</v>
      </c>
      <c r="J171" s="9" t="s">
        <v>308</v>
      </c>
      <c r="K171" s="10"/>
    </row>
    <row r="172" customFormat="false" ht="15" hidden="false" customHeight="false" outlineLevel="0" collapsed="false">
      <c r="A172" s="14" t="n">
        <v>19303</v>
      </c>
      <c r="B172" s="7" t="s">
        <v>309</v>
      </c>
      <c r="C172" s="7" t="s">
        <v>106</v>
      </c>
      <c r="D172" s="7" t="s">
        <v>162</v>
      </c>
      <c r="H172" s="11"/>
      <c r="I172" s="9" t="n">
        <v>812</v>
      </c>
      <c r="J172" s="9" t="s">
        <v>310</v>
      </c>
      <c r="K172" s="10"/>
    </row>
    <row r="173" customFormat="false" ht="15" hidden="false" customHeight="false" outlineLevel="0" collapsed="false">
      <c r="A173" s="14" t="n">
        <v>519</v>
      </c>
      <c r="B173" s="7" t="s">
        <v>311</v>
      </c>
      <c r="C173" s="7" t="s">
        <v>94</v>
      </c>
      <c r="D173" s="7" t="s">
        <v>162</v>
      </c>
      <c r="H173" s="11"/>
      <c r="I173" s="9" t="n">
        <v>813</v>
      </c>
      <c r="J173" s="9" t="s">
        <v>312</v>
      </c>
      <c r="K173" s="10"/>
    </row>
    <row r="174" customFormat="false" ht="15" hidden="false" customHeight="false" outlineLevel="0" collapsed="false">
      <c r="A174" s="14" t="n">
        <v>228</v>
      </c>
      <c r="B174" s="7" t="s">
        <v>42</v>
      </c>
      <c r="C174" s="7" t="s">
        <v>35</v>
      </c>
      <c r="D174" s="7" t="s">
        <v>162</v>
      </c>
      <c r="H174" s="12"/>
      <c r="I174" s="9" t="n">
        <v>847</v>
      </c>
      <c r="J174" s="9" t="s">
        <v>244</v>
      </c>
      <c r="K174" s="10"/>
    </row>
    <row r="175" customFormat="false" ht="15" hidden="false" customHeight="false" outlineLevel="0" collapsed="false">
      <c r="A175" s="14" t="n">
        <v>249</v>
      </c>
      <c r="B175" s="7" t="s">
        <v>58</v>
      </c>
      <c r="C175" s="7" t="s">
        <v>35</v>
      </c>
      <c r="D175" s="7" t="s">
        <v>162</v>
      </c>
      <c r="H175" s="8" t="s">
        <v>97</v>
      </c>
      <c r="I175" s="9" t="n">
        <v>462</v>
      </c>
      <c r="J175" s="9" t="s">
        <v>168</v>
      </c>
      <c r="K175" s="10"/>
    </row>
    <row r="176" customFormat="false" ht="15" hidden="false" customHeight="false" outlineLevel="0" collapsed="false">
      <c r="A176" s="14" t="n">
        <v>227</v>
      </c>
      <c r="B176" s="7" t="s">
        <v>40</v>
      </c>
      <c r="C176" s="7" t="s">
        <v>35</v>
      </c>
      <c r="D176" s="7" t="s">
        <v>162</v>
      </c>
      <c r="H176" s="11"/>
      <c r="I176" s="9" t="n">
        <v>464</v>
      </c>
      <c r="J176" s="9" t="s">
        <v>313</v>
      </c>
      <c r="K176" s="10"/>
    </row>
    <row r="177" customFormat="false" ht="15" hidden="false" customHeight="false" outlineLevel="0" collapsed="false">
      <c r="A177" s="14" t="n">
        <v>23</v>
      </c>
      <c r="B177" s="7" t="s">
        <v>286</v>
      </c>
      <c r="C177" s="7" t="s">
        <v>265</v>
      </c>
      <c r="D177" s="7" t="s">
        <v>162</v>
      </c>
      <c r="H177" s="11"/>
      <c r="I177" s="9" t="n">
        <v>467</v>
      </c>
      <c r="J177" s="9" t="s">
        <v>215</v>
      </c>
      <c r="K177" s="10"/>
    </row>
    <row r="178" customFormat="false" ht="15" hidden="false" customHeight="false" outlineLevel="0" collapsed="false">
      <c r="A178" s="14" t="n">
        <v>97161</v>
      </c>
      <c r="B178" s="7" t="s">
        <v>314</v>
      </c>
      <c r="C178" s="7" t="s">
        <v>160</v>
      </c>
      <c r="D178" s="7" t="s">
        <v>162</v>
      </c>
      <c r="H178" s="11"/>
      <c r="I178" s="9" t="n">
        <v>468</v>
      </c>
      <c r="J178" s="9" t="s">
        <v>175</v>
      </c>
      <c r="K178" s="10"/>
    </row>
    <row r="179" customFormat="false" ht="15" hidden="false" customHeight="false" outlineLevel="0" collapsed="false">
      <c r="A179" s="14" t="n">
        <v>96523</v>
      </c>
      <c r="B179" s="7" t="s">
        <v>107</v>
      </c>
      <c r="C179" s="7" t="s">
        <v>100</v>
      </c>
      <c r="D179" s="7" t="s">
        <v>162</v>
      </c>
      <c r="H179" s="11"/>
      <c r="I179" s="9" t="n">
        <v>469</v>
      </c>
      <c r="J179" s="9" t="s">
        <v>170</v>
      </c>
      <c r="K179" s="10"/>
    </row>
    <row r="180" customFormat="false" ht="15" hidden="false" customHeight="false" outlineLevel="0" collapsed="false">
      <c r="A180" s="14" t="n">
        <v>97530</v>
      </c>
      <c r="B180" s="7" t="s">
        <v>315</v>
      </c>
      <c r="C180" s="7" t="s">
        <v>160</v>
      </c>
      <c r="D180" s="7" t="s">
        <v>162</v>
      </c>
      <c r="H180" s="11"/>
      <c r="I180" s="9" t="n">
        <v>470</v>
      </c>
      <c r="J180" s="9" t="s">
        <v>96</v>
      </c>
      <c r="K180" s="10"/>
    </row>
    <row r="181" customFormat="false" ht="15" hidden="false" customHeight="false" outlineLevel="0" collapsed="false">
      <c r="A181" s="14" t="n">
        <v>86900</v>
      </c>
      <c r="B181" s="7" t="s">
        <v>316</v>
      </c>
      <c r="C181" s="7" t="s">
        <v>26</v>
      </c>
      <c r="D181" s="7" t="s">
        <v>162</v>
      </c>
      <c r="H181" s="11"/>
      <c r="I181" s="9" t="n">
        <v>481</v>
      </c>
      <c r="J181" s="9" t="s">
        <v>317</v>
      </c>
      <c r="K181" s="10"/>
    </row>
    <row r="182" customFormat="false" ht="15" hidden="false" customHeight="false" outlineLevel="0" collapsed="false">
      <c r="A182" s="14" t="n">
        <v>97112</v>
      </c>
      <c r="B182" s="7" t="s">
        <v>318</v>
      </c>
      <c r="C182" s="7" t="s">
        <v>160</v>
      </c>
      <c r="D182" s="7" t="s">
        <v>162</v>
      </c>
      <c r="H182" s="11"/>
      <c r="I182" s="9" t="n">
        <v>482</v>
      </c>
      <c r="J182" s="9" t="s">
        <v>319</v>
      </c>
      <c r="K182" s="10"/>
    </row>
    <row r="183" customFormat="false" ht="15" hidden="false" customHeight="false" outlineLevel="0" collapsed="false">
      <c r="A183" s="14" t="n">
        <v>88309</v>
      </c>
      <c r="B183" s="7" t="s">
        <v>320</v>
      </c>
      <c r="C183" s="7" t="s">
        <v>26</v>
      </c>
      <c r="D183" s="7" t="s">
        <v>162</v>
      </c>
      <c r="H183" s="11"/>
      <c r="I183" s="9" t="n">
        <v>483</v>
      </c>
      <c r="J183" s="9" t="s">
        <v>172</v>
      </c>
      <c r="K183" s="10"/>
    </row>
    <row r="184" customFormat="false" ht="15" hidden="false" customHeight="false" outlineLevel="0" collapsed="false">
      <c r="A184" s="14" t="n">
        <v>97162</v>
      </c>
      <c r="B184" s="7" t="s">
        <v>321</v>
      </c>
      <c r="C184" s="7" t="s">
        <v>160</v>
      </c>
      <c r="D184" s="7" t="s">
        <v>162</v>
      </c>
      <c r="H184" s="11"/>
      <c r="I184" s="9" t="n">
        <v>493</v>
      </c>
      <c r="J184" s="9" t="s">
        <v>228</v>
      </c>
      <c r="K184" s="10"/>
    </row>
    <row r="185" customFormat="false" ht="15" hidden="false" customHeight="false" outlineLevel="0" collapsed="false">
      <c r="A185" s="14" t="n">
        <v>92610</v>
      </c>
      <c r="B185" s="7" t="s">
        <v>171</v>
      </c>
      <c r="C185" s="7" t="s">
        <v>166</v>
      </c>
      <c r="D185" s="7" t="s">
        <v>162</v>
      </c>
      <c r="H185" s="11"/>
      <c r="I185" s="9" t="n">
        <v>494</v>
      </c>
      <c r="J185" s="9" t="s">
        <v>230</v>
      </c>
      <c r="K185" s="10"/>
    </row>
    <row r="186" customFormat="false" ht="15" hidden="false" customHeight="false" outlineLevel="0" collapsed="false">
      <c r="A186" s="14" t="n">
        <v>93005</v>
      </c>
      <c r="B186" s="7" t="s">
        <v>141</v>
      </c>
      <c r="C186" s="7" t="s">
        <v>138</v>
      </c>
      <c r="D186" s="7" t="s">
        <v>162</v>
      </c>
      <c r="H186" s="11"/>
      <c r="I186" s="9" t="n">
        <v>558</v>
      </c>
      <c r="J186" s="9" t="s">
        <v>322</v>
      </c>
      <c r="K186" s="10"/>
    </row>
    <row r="187" customFormat="false" ht="15" hidden="false" customHeight="false" outlineLevel="0" collapsed="false">
      <c r="A187" s="14" t="n">
        <v>97535</v>
      </c>
      <c r="B187" s="7" t="s">
        <v>323</v>
      </c>
      <c r="C187" s="7" t="s">
        <v>160</v>
      </c>
      <c r="D187" s="7" t="s">
        <v>162</v>
      </c>
      <c r="H187" s="12"/>
      <c r="I187" s="9" t="n">
        <v>565</v>
      </c>
      <c r="J187" s="9" t="s">
        <v>324</v>
      </c>
      <c r="K187" s="10"/>
    </row>
    <row r="188" customFormat="false" ht="15" hidden="false" customHeight="false" outlineLevel="0" collapsed="false">
      <c r="A188" s="14" t="n">
        <v>93656</v>
      </c>
      <c r="B188" s="7" t="s">
        <v>163</v>
      </c>
      <c r="C188" s="7" t="s">
        <v>144</v>
      </c>
      <c r="D188" s="7" t="s">
        <v>162</v>
      </c>
      <c r="H188" s="8" t="s">
        <v>26</v>
      </c>
      <c r="I188" s="9" t="n">
        <v>36415</v>
      </c>
      <c r="J188" s="9" t="s">
        <v>325</v>
      </c>
      <c r="K188" s="10"/>
    </row>
    <row r="189" customFormat="false" ht="15" hidden="false" customHeight="false" outlineLevel="0" collapsed="false">
      <c r="A189" s="14" t="n">
        <v>75710</v>
      </c>
      <c r="B189" s="7" t="s">
        <v>326</v>
      </c>
      <c r="C189" s="7" t="s">
        <v>68</v>
      </c>
      <c r="D189" s="7" t="s">
        <v>162</v>
      </c>
      <c r="H189" s="11"/>
      <c r="I189" s="9" t="n">
        <v>36430</v>
      </c>
      <c r="J189" s="9" t="s">
        <v>327</v>
      </c>
      <c r="K189" s="10"/>
    </row>
    <row r="190" customFormat="false" ht="15" hidden="false" customHeight="false" outlineLevel="0" collapsed="false">
      <c r="A190" s="14" t="n">
        <v>62270</v>
      </c>
      <c r="B190" s="7" t="s">
        <v>328</v>
      </c>
      <c r="C190" s="7" t="s">
        <v>143</v>
      </c>
      <c r="D190" s="7" t="s">
        <v>162</v>
      </c>
      <c r="H190" s="11"/>
      <c r="I190" s="9" t="n">
        <v>36591</v>
      </c>
      <c r="J190" s="9" t="s">
        <v>329</v>
      </c>
      <c r="K190" s="10"/>
    </row>
    <row r="191" customFormat="false" ht="15" hidden="false" customHeight="false" outlineLevel="0" collapsed="false">
      <c r="A191" s="14" t="n">
        <v>43248</v>
      </c>
      <c r="B191" s="7" t="s">
        <v>330</v>
      </c>
      <c r="C191" s="7" t="s">
        <v>112</v>
      </c>
      <c r="D191" s="7" t="s">
        <v>162</v>
      </c>
      <c r="H191" s="11"/>
      <c r="I191" s="9" t="n">
        <v>80048</v>
      </c>
      <c r="J191" s="9" t="s">
        <v>25</v>
      </c>
      <c r="K191" s="10"/>
    </row>
    <row r="192" customFormat="false" ht="15" hidden="false" customHeight="false" outlineLevel="0" collapsed="false">
      <c r="A192" s="14" t="n">
        <v>49650</v>
      </c>
      <c r="B192" s="7" t="s">
        <v>254</v>
      </c>
      <c r="C192" s="7" t="s">
        <v>124</v>
      </c>
      <c r="D192" s="7" t="s">
        <v>162</v>
      </c>
      <c r="H192" s="11"/>
      <c r="I192" s="9" t="n">
        <v>80053</v>
      </c>
      <c r="J192" s="9" t="s">
        <v>28</v>
      </c>
      <c r="K192" s="10"/>
    </row>
    <row r="193" customFormat="false" ht="15" hidden="false" customHeight="false" outlineLevel="0" collapsed="false">
      <c r="A193" s="14" t="n">
        <v>52648</v>
      </c>
      <c r="B193" s="7" t="s">
        <v>331</v>
      </c>
      <c r="C193" s="7" t="s">
        <v>130</v>
      </c>
      <c r="D193" s="7" t="s">
        <v>162</v>
      </c>
      <c r="H193" s="11"/>
      <c r="I193" s="9" t="n">
        <v>80055</v>
      </c>
      <c r="J193" s="9" t="s">
        <v>30</v>
      </c>
      <c r="K193" s="10"/>
    </row>
    <row r="194" customFormat="false" ht="15" hidden="false" customHeight="false" outlineLevel="0" collapsed="false">
      <c r="A194" s="14" t="n">
        <v>49585</v>
      </c>
      <c r="B194" s="7" t="s">
        <v>332</v>
      </c>
      <c r="C194" s="7" t="s">
        <v>112</v>
      </c>
      <c r="D194" s="7" t="s">
        <v>162</v>
      </c>
      <c r="H194" s="11"/>
      <c r="I194" s="9" t="n">
        <v>80061</v>
      </c>
      <c r="J194" s="9" t="s">
        <v>32</v>
      </c>
      <c r="K194" s="10"/>
    </row>
    <row r="195" customFormat="false" ht="15" hidden="false" customHeight="false" outlineLevel="0" collapsed="false">
      <c r="A195" s="14" t="n">
        <v>36558</v>
      </c>
      <c r="B195" s="7" t="s">
        <v>17</v>
      </c>
      <c r="C195" s="7" t="s">
        <v>16</v>
      </c>
      <c r="D195" s="7" t="s">
        <v>162</v>
      </c>
      <c r="H195" s="11"/>
      <c r="I195" s="9" t="n">
        <v>80069</v>
      </c>
      <c r="J195" s="9" t="s">
        <v>34</v>
      </c>
      <c r="K195" s="10"/>
    </row>
    <row r="196" customFormat="false" ht="15" hidden="false" customHeight="false" outlineLevel="0" collapsed="false">
      <c r="A196" s="14" t="n">
        <v>33208</v>
      </c>
      <c r="B196" s="7" t="s">
        <v>145</v>
      </c>
      <c r="C196" s="7" t="s">
        <v>144</v>
      </c>
      <c r="D196" s="7" t="s">
        <v>162</v>
      </c>
      <c r="H196" s="11"/>
      <c r="I196" s="9" t="n">
        <v>80076</v>
      </c>
      <c r="J196" s="9" t="s">
        <v>37</v>
      </c>
      <c r="K196" s="10"/>
    </row>
    <row r="197" customFormat="false" ht="15" hidden="false" customHeight="false" outlineLevel="0" collapsed="false">
      <c r="A197" s="14" t="n">
        <v>28297</v>
      </c>
      <c r="B197" s="7" t="s">
        <v>333</v>
      </c>
      <c r="C197" s="7" t="s">
        <v>109</v>
      </c>
      <c r="D197" s="7" t="s">
        <v>162</v>
      </c>
      <c r="H197" s="11"/>
      <c r="I197" s="9" t="n">
        <v>80158</v>
      </c>
      <c r="J197" s="9" t="s">
        <v>334</v>
      </c>
      <c r="K197" s="10"/>
    </row>
    <row r="198" customFormat="false" ht="15" hidden="false" customHeight="false" outlineLevel="0" collapsed="false">
      <c r="A198" s="14" t="n">
        <v>36590</v>
      </c>
      <c r="B198" s="7" t="s">
        <v>18</v>
      </c>
      <c r="C198" s="7" t="s">
        <v>16</v>
      </c>
      <c r="D198" s="7" t="s">
        <v>162</v>
      </c>
      <c r="H198" s="11"/>
      <c r="I198" s="9" t="n">
        <v>81000</v>
      </c>
      <c r="J198" s="9" t="s">
        <v>39</v>
      </c>
      <c r="K198" s="10"/>
    </row>
    <row r="199" customFormat="false" ht="15" hidden="false" customHeight="false" outlineLevel="0" collapsed="false">
      <c r="A199" s="14" t="n">
        <v>36415</v>
      </c>
      <c r="B199" s="7" t="s">
        <v>325</v>
      </c>
      <c r="C199" s="7" t="s">
        <v>26</v>
      </c>
      <c r="D199" s="7" t="s">
        <v>162</v>
      </c>
      <c r="H199" s="11"/>
      <c r="I199" s="9" t="n">
        <v>81001</v>
      </c>
      <c r="J199" s="9" t="s">
        <v>41</v>
      </c>
      <c r="K199" s="10"/>
    </row>
    <row r="200" customFormat="false" ht="15" hidden="false" customHeight="false" outlineLevel="0" collapsed="false">
      <c r="A200" s="14" t="n">
        <v>36430</v>
      </c>
      <c r="B200" s="7" t="s">
        <v>327</v>
      </c>
      <c r="C200" s="7" t="s">
        <v>26</v>
      </c>
      <c r="D200" s="7" t="s">
        <v>162</v>
      </c>
      <c r="H200" s="11"/>
      <c r="I200" s="9" t="n">
        <v>81002</v>
      </c>
      <c r="J200" s="9" t="s">
        <v>43</v>
      </c>
      <c r="K200" s="10"/>
    </row>
    <row r="201" customFormat="false" ht="15" hidden="false" customHeight="false" outlineLevel="0" collapsed="false">
      <c r="A201" s="14" t="n">
        <v>27814</v>
      </c>
      <c r="B201" s="7" t="s">
        <v>335</v>
      </c>
      <c r="C201" s="7" t="s">
        <v>109</v>
      </c>
      <c r="D201" s="7" t="s">
        <v>162</v>
      </c>
      <c r="H201" s="11"/>
      <c r="I201" s="9" t="n">
        <v>81003</v>
      </c>
      <c r="J201" s="9" t="s">
        <v>45</v>
      </c>
      <c r="K201" s="10"/>
    </row>
    <row r="202" customFormat="false" ht="15" hidden="false" customHeight="false" outlineLevel="0" collapsed="false">
      <c r="A202" s="14" t="n">
        <v>19301</v>
      </c>
      <c r="B202" s="7" t="s">
        <v>336</v>
      </c>
      <c r="C202" s="7" t="s">
        <v>106</v>
      </c>
      <c r="D202" s="7" t="s">
        <v>162</v>
      </c>
      <c r="H202" s="11"/>
      <c r="I202" s="9" t="n">
        <v>81206</v>
      </c>
      <c r="J202" s="9" t="s">
        <v>337</v>
      </c>
      <c r="K202" s="10"/>
    </row>
    <row r="203" customFormat="false" ht="15" hidden="false" customHeight="false" outlineLevel="0" collapsed="false">
      <c r="A203" s="14" t="n">
        <v>23412</v>
      </c>
      <c r="B203" s="7" t="s">
        <v>338</v>
      </c>
      <c r="C203" s="7" t="s">
        <v>109</v>
      </c>
      <c r="D203" s="7" t="s">
        <v>162</v>
      </c>
      <c r="H203" s="11"/>
      <c r="I203" s="9" t="n">
        <v>84153</v>
      </c>
      <c r="J203" s="9" t="s">
        <v>47</v>
      </c>
      <c r="K203" s="10"/>
    </row>
    <row r="204" customFormat="false" ht="15" hidden="false" customHeight="false" outlineLevel="0" collapsed="false">
      <c r="A204" s="14" t="n">
        <v>658</v>
      </c>
      <c r="B204" s="7" t="s">
        <v>339</v>
      </c>
      <c r="C204" s="7" t="s">
        <v>340</v>
      </c>
      <c r="D204" s="7" t="s">
        <v>162</v>
      </c>
      <c r="H204" s="11"/>
      <c r="I204" s="9" t="n">
        <v>84154</v>
      </c>
      <c r="J204" s="9" t="s">
        <v>49</v>
      </c>
      <c r="K204" s="10"/>
    </row>
    <row r="205" customFormat="false" ht="15" hidden="false" customHeight="false" outlineLevel="0" collapsed="false">
      <c r="A205" s="14" t="n">
        <v>811</v>
      </c>
      <c r="B205" s="7" t="s">
        <v>308</v>
      </c>
      <c r="C205" s="7" t="s">
        <v>245</v>
      </c>
      <c r="D205" s="7" t="s">
        <v>162</v>
      </c>
      <c r="H205" s="11"/>
      <c r="I205" s="9" t="n">
        <v>84443</v>
      </c>
      <c r="J205" s="9" t="s">
        <v>51</v>
      </c>
      <c r="K205" s="10"/>
    </row>
    <row r="206" customFormat="false" ht="15" hidden="false" customHeight="false" outlineLevel="0" collapsed="false">
      <c r="A206" s="14" t="n">
        <v>708</v>
      </c>
      <c r="B206" s="7" t="s">
        <v>341</v>
      </c>
      <c r="C206" s="7" t="s">
        <v>340</v>
      </c>
      <c r="D206" s="7" t="s">
        <v>162</v>
      </c>
      <c r="H206" s="11"/>
      <c r="I206" s="9" t="n">
        <v>84703</v>
      </c>
      <c r="J206" s="9" t="s">
        <v>342</v>
      </c>
      <c r="K206" s="10"/>
    </row>
    <row r="207" customFormat="false" ht="15" hidden="false" customHeight="false" outlineLevel="0" collapsed="false">
      <c r="A207" s="14" t="n">
        <v>813</v>
      </c>
      <c r="B207" s="7" t="s">
        <v>312</v>
      </c>
      <c r="C207" s="7" t="s">
        <v>245</v>
      </c>
      <c r="D207" s="7" t="s">
        <v>162</v>
      </c>
      <c r="H207" s="11"/>
      <c r="I207" s="9" t="n">
        <v>85025</v>
      </c>
      <c r="J207" s="9" t="s">
        <v>53</v>
      </c>
      <c r="K207" s="10"/>
    </row>
    <row r="208" customFormat="false" ht="15" hidden="false" customHeight="false" outlineLevel="0" collapsed="false">
      <c r="A208" s="14" t="n">
        <v>768</v>
      </c>
      <c r="B208" s="7" t="s">
        <v>295</v>
      </c>
      <c r="C208" s="7" t="s">
        <v>218</v>
      </c>
      <c r="D208" s="7" t="s">
        <v>162</v>
      </c>
      <c r="H208" s="11"/>
      <c r="I208" s="9" t="n">
        <v>85027</v>
      </c>
      <c r="J208" s="9" t="s">
        <v>55</v>
      </c>
      <c r="K208" s="10"/>
    </row>
    <row r="209" customFormat="false" ht="15" hidden="false" customHeight="false" outlineLevel="0" collapsed="false">
      <c r="A209" s="14" t="n">
        <v>791</v>
      </c>
      <c r="B209" s="7" t="s">
        <v>274</v>
      </c>
      <c r="C209" s="7" t="s">
        <v>273</v>
      </c>
      <c r="D209" s="7" t="s">
        <v>162</v>
      </c>
      <c r="H209" s="11"/>
      <c r="I209" s="9" t="n">
        <v>85610</v>
      </c>
      <c r="J209" s="9" t="s">
        <v>57</v>
      </c>
      <c r="K209" s="10"/>
    </row>
    <row r="210" customFormat="false" ht="15" hidden="false" customHeight="false" outlineLevel="0" collapsed="false">
      <c r="A210" s="14" t="n">
        <v>554</v>
      </c>
      <c r="B210" s="7" t="s">
        <v>204</v>
      </c>
      <c r="C210" s="7" t="s">
        <v>173</v>
      </c>
      <c r="D210" s="7" t="s">
        <v>162</v>
      </c>
      <c r="H210" s="11"/>
      <c r="I210" s="9" t="n">
        <v>85730</v>
      </c>
      <c r="J210" s="9" t="s">
        <v>59</v>
      </c>
      <c r="K210" s="10"/>
    </row>
    <row r="211" customFormat="false" ht="15" hidden="false" customHeight="false" outlineLevel="0" collapsed="false">
      <c r="A211" s="14" t="n">
        <v>300</v>
      </c>
      <c r="B211" s="7" t="s">
        <v>343</v>
      </c>
      <c r="C211" s="7" t="s">
        <v>178</v>
      </c>
      <c r="D211" s="7" t="s">
        <v>162</v>
      </c>
      <c r="H211" s="11"/>
      <c r="I211" s="9" t="n">
        <v>86870</v>
      </c>
      <c r="J211" s="9" t="s">
        <v>344</v>
      </c>
      <c r="K211" s="10"/>
    </row>
    <row r="212" customFormat="false" ht="15" hidden="false" customHeight="false" outlineLevel="0" collapsed="false">
      <c r="A212" s="14" t="n">
        <v>190</v>
      </c>
      <c r="B212" s="7" t="s">
        <v>179</v>
      </c>
      <c r="C212" s="7" t="s">
        <v>173</v>
      </c>
      <c r="D212" s="7" t="s">
        <v>162</v>
      </c>
      <c r="H212" s="11"/>
      <c r="I212" s="9" t="n">
        <v>86900</v>
      </c>
      <c r="J212" s="9" t="s">
        <v>316</v>
      </c>
      <c r="K212" s="10"/>
    </row>
    <row r="213" customFormat="false" ht="15" hidden="false" customHeight="false" outlineLevel="0" collapsed="false">
      <c r="A213" s="14" t="n">
        <v>54</v>
      </c>
      <c r="B213" s="7" t="s">
        <v>302</v>
      </c>
      <c r="C213" s="7" t="s">
        <v>245</v>
      </c>
      <c r="D213" s="7" t="s">
        <v>162</v>
      </c>
      <c r="H213" s="11"/>
      <c r="I213" s="9" t="n">
        <v>86923</v>
      </c>
      <c r="J213" s="9" t="s">
        <v>345</v>
      </c>
      <c r="K213" s="10"/>
    </row>
    <row r="214" customFormat="false" ht="15" hidden="false" customHeight="false" outlineLevel="0" collapsed="false">
      <c r="A214" s="14" t="n">
        <v>393</v>
      </c>
      <c r="B214" s="7" t="s">
        <v>195</v>
      </c>
      <c r="C214" s="7" t="s">
        <v>173</v>
      </c>
      <c r="D214" s="7" t="s">
        <v>162</v>
      </c>
      <c r="H214" s="11"/>
      <c r="I214" s="9" t="n">
        <v>87077</v>
      </c>
      <c r="J214" s="9" t="s">
        <v>346</v>
      </c>
      <c r="K214" s="10"/>
    </row>
    <row r="215" customFormat="false" ht="15" hidden="false" customHeight="false" outlineLevel="0" collapsed="false">
      <c r="A215" s="14" t="n">
        <v>70</v>
      </c>
      <c r="B215" s="7" t="s">
        <v>280</v>
      </c>
      <c r="C215" s="7" t="s">
        <v>184</v>
      </c>
      <c r="D215" s="7" t="s">
        <v>162</v>
      </c>
      <c r="H215" s="11"/>
      <c r="I215" s="9" t="n">
        <v>87497</v>
      </c>
      <c r="J215" s="9" t="s">
        <v>347</v>
      </c>
      <c r="K215" s="10"/>
    </row>
    <row r="216" customFormat="false" ht="15" hidden="false" customHeight="false" outlineLevel="0" collapsed="false">
      <c r="A216" s="14" t="n">
        <v>244</v>
      </c>
      <c r="B216" s="7" t="s">
        <v>52</v>
      </c>
      <c r="C216" s="7" t="s">
        <v>35</v>
      </c>
      <c r="D216" s="7" t="s">
        <v>162</v>
      </c>
      <c r="H216" s="11"/>
      <c r="I216" s="9" t="n">
        <v>88305</v>
      </c>
      <c r="J216" s="9" t="s">
        <v>320</v>
      </c>
      <c r="K216" s="10"/>
    </row>
    <row r="217" customFormat="false" ht="15" hidden="false" customHeight="false" outlineLevel="0" collapsed="false">
      <c r="A217" s="14" t="n">
        <v>92507</v>
      </c>
      <c r="B217" s="7" t="s">
        <v>348</v>
      </c>
      <c r="C217" s="7" t="s">
        <v>160</v>
      </c>
      <c r="D217" s="7" t="s">
        <v>162</v>
      </c>
      <c r="H217" s="11"/>
      <c r="I217" s="9" t="n">
        <v>88307</v>
      </c>
      <c r="J217" s="9" t="s">
        <v>320</v>
      </c>
      <c r="K217" s="10"/>
    </row>
    <row r="218" customFormat="false" ht="15" hidden="false" customHeight="false" outlineLevel="0" collapsed="false">
      <c r="A218" s="14" t="n">
        <v>86870</v>
      </c>
      <c r="B218" s="7" t="s">
        <v>344</v>
      </c>
      <c r="C218" s="7" t="s">
        <v>26</v>
      </c>
      <c r="D218" s="7" t="s">
        <v>162</v>
      </c>
      <c r="H218" s="11"/>
      <c r="I218" s="9" t="n">
        <v>88309</v>
      </c>
      <c r="J218" s="9" t="s">
        <v>320</v>
      </c>
      <c r="K218" s="10"/>
    </row>
    <row r="219" customFormat="false" ht="15" hidden="false" customHeight="false" outlineLevel="0" collapsed="false">
      <c r="A219" s="14" t="n">
        <v>67108</v>
      </c>
      <c r="B219" s="7" t="s">
        <v>349</v>
      </c>
      <c r="C219" s="7" t="s">
        <v>150</v>
      </c>
      <c r="D219" s="7" t="s">
        <v>162</v>
      </c>
      <c r="H219" s="12"/>
      <c r="I219" s="9" t="n">
        <v>88333</v>
      </c>
      <c r="J219" s="9" t="s">
        <v>350</v>
      </c>
      <c r="K219" s="10"/>
    </row>
    <row r="220" customFormat="false" ht="15" hidden="false" customHeight="false" outlineLevel="0" collapsed="false">
      <c r="A220" s="14" t="n">
        <v>67042</v>
      </c>
      <c r="B220" s="7" t="s">
        <v>351</v>
      </c>
      <c r="C220" s="7" t="s">
        <v>150</v>
      </c>
      <c r="D220" s="7" t="s">
        <v>162</v>
      </c>
      <c r="H220" s="8" t="s">
        <v>160</v>
      </c>
      <c r="I220" s="9" t="n">
        <v>92507</v>
      </c>
      <c r="J220" s="9" t="s">
        <v>348</v>
      </c>
      <c r="K220" s="10"/>
    </row>
    <row r="221" customFormat="false" ht="15" hidden="false" customHeight="false" outlineLevel="0" collapsed="false">
      <c r="A221" s="14" t="n">
        <v>60240</v>
      </c>
      <c r="B221" s="7" t="s">
        <v>352</v>
      </c>
      <c r="C221" s="7" t="s">
        <v>284</v>
      </c>
      <c r="D221" s="7" t="s">
        <v>162</v>
      </c>
      <c r="H221" s="11"/>
      <c r="I221" s="9" t="n">
        <v>92523</v>
      </c>
      <c r="J221" s="9" t="s">
        <v>353</v>
      </c>
      <c r="K221" s="10"/>
    </row>
    <row r="222" customFormat="false" ht="15" hidden="false" customHeight="false" outlineLevel="0" collapsed="false">
      <c r="A222" s="14" t="n">
        <v>58262</v>
      </c>
      <c r="B222" s="7" t="s">
        <v>354</v>
      </c>
      <c r="C222" s="7" t="s">
        <v>201</v>
      </c>
      <c r="D222" s="7" t="s">
        <v>162</v>
      </c>
      <c r="H222" s="11"/>
      <c r="I222" s="9" t="n">
        <v>92524</v>
      </c>
      <c r="J222" s="9" t="s">
        <v>355</v>
      </c>
      <c r="K222" s="10"/>
    </row>
    <row r="223" customFormat="false" ht="15" hidden="false" customHeight="false" outlineLevel="0" collapsed="false">
      <c r="A223" s="14" t="n">
        <v>44970</v>
      </c>
      <c r="B223" s="7" t="s">
        <v>251</v>
      </c>
      <c r="C223" s="7" t="s">
        <v>124</v>
      </c>
      <c r="D223" s="7" t="s">
        <v>162</v>
      </c>
      <c r="H223" s="11"/>
      <c r="I223" s="9" t="n">
        <v>97110</v>
      </c>
      <c r="J223" s="9" t="s">
        <v>159</v>
      </c>
      <c r="K223" s="10"/>
    </row>
    <row r="224" customFormat="false" ht="15" hidden="false" customHeight="false" outlineLevel="0" collapsed="false">
      <c r="A224" s="14" t="n">
        <v>52234</v>
      </c>
      <c r="B224" s="7" t="s">
        <v>259</v>
      </c>
      <c r="C224" s="7" t="s">
        <v>206</v>
      </c>
      <c r="D224" s="7" t="s">
        <v>162</v>
      </c>
      <c r="H224" s="11"/>
      <c r="I224" s="9" t="n">
        <v>97112</v>
      </c>
      <c r="J224" s="9" t="s">
        <v>318</v>
      </c>
      <c r="K224" s="10"/>
    </row>
    <row r="225" customFormat="false" ht="15" hidden="false" customHeight="false" outlineLevel="0" collapsed="false">
      <c r="A225" s="14" t="n">
        <v>36475</v>
      </c>
      <c r="B225" s="7" t="s">
        <v>356</v>
      </c>
      <c r="C225" s="7" t="s">
        <v>213</v>
      </c>
      <c r="D225" s="7" t="s">
        <v>162</v>
      </c>
      <c r="H225" s="11"/>
      <c r="I225" s="9" t="n">
        <v>97113</v>
      </c>
      <c r="J225" s="9" t="s">
        <v>357</v>
      </c>
      <c r="K225" s="10"/>
    </row>
    <row r="226" customFormat="false" ht="15" hidden="false" customHeight="false" outlineLevel="0" collapsed="false">
      <c r="A226" s="14" t="n">
        <v>19125</v>
      </c>
      <c r="B226" s="7" t="s">
        <v>358</v>
      </c>
      <c r="C226" s="7" t="s">
        <v>106</v>
      </c>
      <c r="D226" s="7" t="s">
        <v>162</v>
      </c>
      <c r="H226" s="11"/>
      <c r="I226" s="9" t="n">
        <v>97116</v>
      </c>
      <c r="J226" s="9" t="s">
        <v>359</v>
      </c>
      <c r="K226" s="10"/>
    </row>
    <row r="227" customFormat="false" ht="15" hidden="false" customHeight="false" outlineLevel="0" collapsed="false">
      <c r="A227" s="14" t="n">
        <v>251</v>
      </c>
      <c r="B227" s="7" t="s">
        <v>60</v>
      </c>
      <c r="C227" s="7" t="s">
        <v>35</v>
      </c>
      <c r="D227" s="7" t="s">
        <v>162</v>
      </c>
      <c r="H227" s="11"/>
      <c r="I227" s="9" t="n">
        <v>97140</v>
      </c>
      <c r="J227" s="9" t="s">
        <v>360</v>
      </c>
      <c r="K227" s="10"/>
    </row>
    <row r="228" customFormat="false" ht="15" hidden="false" customHeight="false" outlineLevel="0" collapsed="false">
      <c r="A228" s="14" t="n">
        <v>165</v>
      </c>
      <c r="B228" s="7" t="s">
        <v>361</v>
      </c>
      <c r="C228" s="7" t="s">
        <v>235</v>
      </c>
      <c r="D228" s="7" t="s">
        <v>162</v>
      </c>
      <c r="H228" s="11"/>
      <c r="I228" s="9" t="n">
        <v>97161</v>
      </c>
      <c r="J228" s="9" t="s">
        <v>314</v>
      </c>
      <c r="K228" s="10"/>
    </row>
    <row r="229" customFormat="false" ht="15" hidden="false" customHeight="false" outlineLevel="0" collapsed="false">
      <c r="A229" s="14" t="n">
        <v>80158</v>
      </c>
      <c r="B229" s="7" t="s">
        <v>334</v>
      </c>
      <c r="C229" s="7" t="s">
        <v>26</v>
      </c>
      <c r="D229" s="7" t="s">
        <v>162</v>
      </c>
      <c r="H229" s="11"/>
      <c r="I229" s="9" t="n">
        <v>97162</v>
      </c>
      <c r="J229" s="9" t="s">
        <v>321</v>
      </c>
      <c r="K229" s="10"/>
    </row>
    <row r="230" customFormat="false" ht="15" hidden="false" customHeight="false" outlineLevel="0" collapsed="false">
      <c r="A230" s="14" t="n">
        <v>63045</v>
      </c>
      <c r="B230" s="7" t="s">
        <v>362</v>
      </c>
      <c r="C230" s="7" t="s">
        <v>143</v>
      </c>
      <c r="D230" s="7" t="s">
        <v>162</v>
      </c>
      <c r="H230" s="11"/>
      <c r="I230" s="9" t="n">
        <v>97163</v>
      </c>
      <c r="J230" s="9" t="s">
        <v>363</v>
      </c>
      <c r="K230" s="10"/>
    </row>
    <row r="231" customFormat="false" ht="15" hidden="false" customHeight="false" outlineLevel="0" collapsed="false">
      <c r="A231" s="14" t="n">
        <v>58573</v>
      </c>
      <c r="B231" s="7" t="s">
        <v>364</v>
      </c>
      <c r="C231" s="7" t="s">
        <v>201</v>
      </c>
      <c r="D231" s="7" t="s">
        <v>162</v>
      </c>
      <c r="H231" s="11"/>
      <c r="I231" s="9" t="n">
        <v>97164</v>
      </c>
      <c r="J231" s="9" t="s">
        <v>365</v>
      </c>
      <c r="K231" s="10"/>
    </row>
    <row r="232" customFormat="false" ht="15" hidden="false" customHeight="false" outlineLevel="0" collapsed="false">
      <c r="A232" s="14" t="n">
        <v>52235</v>
      </c>
      <c r="B232" s="7" t="s">
        <v>259</v>
      </c>
      <c r="C232" s="7" t="s">
        <v>206</v>
      </c>
      <c r="D232" s="7" t="s">
        <v>162</v>
      </c>
      <c r="H232" s="11"/>
      <c r="I232" s="9" t="n">
        <v>97165</v>
      </c>
      <c r="J232" s="9" t="s">
        <v>366</v>
      </c>
      <c r="K232" s="10"/>
    </row>
    <row r="233" customFormat="false" ht="15" hidden="false" customHeight="false" outlineLevel="0" collapsed="false">
      <c r="A233" s="14" t="n">
        <v>23470</v>
      </c>
      <c r="B233" s="7" t="s">
        <v>367</v>
      </c>
      <c r="C233" s="7" t="s">
        <v>109</v>
      </c>
      <c r="D233" s="7" t="s">
        <v>162</v>
      </c>
      <c r="H233" s="11"/>
      <c r="I233" s="9" t="n">
        <v>97530</v>
      </c>
      <c r="J233" s="9" t="s">
        <v>315</v>
      </c>
      <c r="K233" s="10"/>
    </row>
    <row r="234" customFormat="false" ht="15" hidden="false" customHeight="false" outlineLevel="0" collapsed="false">
      <c r="A234" s="14" t="n">
        <v>405</v>
      </c>
      <c r="B234" s="7" t="s">
        <v>243</v>
      </c>
      <c r="C234" s="7" t="s">
        <v>181</v>
      </c>
      <c r="D234" s="7" t="s">
        <v>162</v>
      </c>
      <c r="H234" s="11"/>
      <c r="I234" s="9" t="n">
        <v>97535</v>
      </c>
      <c r="J234" s="9" t="s">
        <v>323</v>
      </c>
      <c r="K234" s="10"/>
    </row>
    <row r="235" customFormat="false" ht="15" hidden="false" customHeight="false" outlineLevel="0" collapsed="false">
      <c r="A235" s="14" t="n">
        <v>97164</v>
      </c>
      <c r="B235" s="7" t="s">
        <v>365</v>
      </c>
      <c r="C235" s="7" t="s">
        <v>160</v>
      </c>
      <c r="D235" s="7" t="s">
        <v>162</v>
      </c>
      <c r="H235" s="12"/>
      <c r="I235" s="9" t="n">
        <v>97542</v>
      </c>
      <c r="J235" s="9" t="s">
        <v>237</v>
      </c>
      <c r="K235" s="10"/>
    </row>
    <row r="236" customFormat="false" ht="15" hidden="false" customHeight="false" outlineLevel="0" collapsed="false">
      <c r="A236" s="14" t="n">
        <v>96402</v>
      </c>
      <c r="B236" s="7" t="s">
        <v>101</v>
      </c>
      <c r="C236" s="7" t="s">
        <v>100</v>
      </c>
      <c r="D236" s="7" t="s">
        <v>162</v>
      </c>
      <c r="H236" s="8" t="s">
        <v>213</v>
      </c>
      <c r="I236" s="9" t="n">
        <v>33285</v>
      </c>
      <c r="J236" s="9" t="s">
        <v>212</v>
      </c>
      <c r="K236" s="10"/>
    </row>
    <row r="237" customFormat="false" ht="15" hidden="false" customHeight="false" outlineLevel="0" collapsed="false">
      <c r="A237" s="14" t="n">
        <v>93654</v>
      </c>
      <c r="B237" s="7" t="s">
        <v>161</v>
      </c>
      <c r="C237" s="7" t="s">
        <v>144</v>
      </c>
      <c r="D237" s="7" t="s">
        <v>162</v>
      </c>
      <c r="H237" s="11"/>
      <c r="I237" s="9" t="n">
        <v>36475</v>
      </c>
      <c r="J237" s="9" t="s">
        <v>356</v>
      </c>
      <c r="K237" s="10"/>
    </row>
    <row r="238" customFormat="false" ht="15" hidden="false" customHeight="false" outlineLevel="0" collapsed="false">
      <c r="A238" s="14" t="n">
        <v>92523</v>
      </c>
      <c r="B238" s="7" t="s">
        <v>353</v>
      </c>
      <c r="C238" s="7" t="s">
        <v>160</v>
      </c>
      <c r="D238" s="7" t="s">
        <v>162</v>
      </c>
      <c r="H238" s="11"/>
      <c r="I238" s="9" t="n">
        <v>36561</v>
      </c>
      <c r="J238" s="9" t="s">
        <v>17</v>
      </c>
      <c r="K238" s="10"/>
    </row>
    <row r="239" customFormat="false" ht="15" hidden="false" customHeight="false" outlineLevel="0" collapsed="false">
      <c r="A239" s="14" t="n">
        <v>97163</v>
      </c>
      <c r="B239" s="7" t="s">
        <v>363</v>
      </c>
      <c r="C239" s="7" t="s">
        <v>160</v>
      </c>
      <c r="D239" s="7" t="s">
        <v>162</v>
      </c>
      <c r="H239" s="11"/>
      <c r="I239" s="9" t="n">
        <v>36573</v>
      </c>
      <c r="J239" s="9" t="s">
        <v>368</v>
      </c>
      <c r="K239" s="10"/>
    </row>
    <row r="240" customFormat="false" ht="15" hidden="false" customHeight="false" outlineLevel="0" collapsed="false">
      <c r="A240" s="14" t="n">
        <v>92960</v>
      </c>
      <c r="B240" s="7" t="s">
        <v>126</v>
      </c>
      <c r="C240" s="7" t="s">
        <v>125</v>
      </c>
      <c r="D240" s="7" t="s">
        <v>162</v>
      </c>
      <c r="H240" s="11"/>
      <c r="I240" s="9" t="n">
        <v>36821</v>
      </c>
      <c r="J240" s="9" t="s">
        <v>290</v>
      </c>
      <c r="K240" s="10"/>
    </row>
    <row r="241" customFormat="false" ht="15" hidden="false" customHeight="false" outlineLevel="0" collapsed="false">
      <c r="A241" s="14" t="n">
        <v>97165</v>
      </c>
      <c r="B241" s="7" t="s">
        <v>366</v>
      </c>
      <c r="C241" s="7" t="s">
        <v>160</v>
      </c>
      <c r="D241" s="7" t="s">
        <v>162</v>
      </c>
      <c r="H241" s="11"/>
      <c r="I241" s="9" t="n">
        <v>36901</v>
      </c>
      <c r="J241" s="9" t="s">
        <v>369</v>
      </c>
      <c r="K241" s="10"/>
    </row>
    <row r="242" customFormat="false" ht="15" hidden="false" customHeight="false" outlineLevel="0" collapsed="false">
      <c r="A242" s="14" t="n">
        <v>97113</v>
      </c>
      <c r="B242" s="7" t="s">
        <v>357</v>
      </c>
      <c r="C242" s="7" t="s">
        <v>160</v>
      </c>
      <c r="D242" s="7" t="s">
        <v>162</v>
      </c>
      <c r="H242" s="11"/>
      <c r="I242" s="9" t="n">
        <v>36902</v>
      </c>
      <c r="J242" s="9" t="s">
        <v>369</v>
      </c>
      <c r="K242" s="10"/>
    </row>
    <row r="243" customFormat="false" ht="15" hidden="false" customHeight="false" outlineLevel="0" collapsed="false">
      <c r="A243" s="14" t="n">
        <v>93306</v>
      </c>
      <c r="B243" s="7" t="s">
        <v>131</v>
      </c>
      <c r="C243" s="7" t="s">
        <v>125</v>
      </c>
      <c r="D243" s="7" t="s">
        <v>162</v>
      </c>
      <c r="H243" s="11"/>
      <c r="I243" s="9" t="n">
        <v>37221</v>
      </c>
      <c r="J243" s="9" t="s">
        <v>370</v>
      </c>
      <c r="K243" s="10"/>
    </row>
    <row r="244" customFormat="false" ht="15" hidden="false" customHeight="false" outlineLevel="0" collapsed="false">
      <c r="A244" s="14" t="n">
        <v>97140</v>
      </c>
      <c r="B244" s="7" t="s">
        <v>360</v>
      </c>
      <c r="C244" s="7" t="s">
        <v>160</v>
      </c>
      <c r="D244" s="7" t="s">
        <v>162</v>
      </c>
      <c r="H244" s="11"/>
      <c r="I244" s="9" t="n">
        <v>37226</v>
      </c>
      <c r="J244" s="9" t="s">
        <v>371</v>
      </c>
      <c r="K244" s="10"/>
    </row>
    <row r="245" customFormat="false" ht="15" hidden="false" customHeight="false" outlineLevel="0" collapsed="false">
      <c r="A245" s="14" t="n">
        <v>92524</v>
      </c>
      <c r="B245" s="7" t="s">
        <v>355</v>
      </c>
      <c r="C245" s="7" t="s">
        <v>160</v>
      </c>
      <c r="D245" s="7" t="s">
        <v>162</v>
      </c>
      <c r="H245" s="11"/>
      <c r="I245" s="9" t="n">
        <v>92920</v>
      </c>
      <c r="J245" s="9" t="s">
        <v>303</v>
      </c>
      <c r="K245" s="10"/>
    </row>
    <row r="246" customFormat="false" ht="15" hidden="false" customHeight="false" outlineLevel="0" collapsed="false">
      <c r="A246" s="14" t="n">
        <v>84703</v>
      </c>
      <c r="B246" s="7" t="s">
        <v>342</v>
      </c>
      <c r="C246" s="7" t="s">
        <v>26</v>
      </c>
      <c r="D246" s="7" t="s">
        <v>162</v>
      </c>
      <c r="H246" s="12"/>
      <c r="I246" s="9" t="n">
        <v>92943</v>
      </c>
      <c r="J246" s="9" t="s">
        <v>372</v>
      </c>
      <c r="K246" s="10"/>
    </row>
    <row r="247" customFormat="false" ht="15" hidden="false" customHeight="false" outlineLevel="0" collapsed="false">
      <c r="A247" s="14" t="n">
        <v>93620</v>
      </c>
      <c r="B247" s="7" t="s">
        <v>154</v>
      </c>
      <c r="C247" s="7" t="s">
        <v>144</v>
      </c>
      <c r="D247" s="7" t="s">
        <v>162</v>
      </c>
      <c r="H247" s="8" t="s">
        <v>112</v>
      </c>
      <c r="I247" s="9" t="n">
        <v>42820</v>
      </c>
      <c r="J247" s="9" t="s">
        <v>111</v>
      </c>
      <c r="K247" s="10"/>
    </row>
    <row r="248" customFormat="false" ht="15" hidden="false" customHeight="false" outlineLevel="0" collapsed="false">
      <c r="A248" s="14" t="n">
        <v>93312</v>
      </c>
      <c r="B248" s="7" t="s">
        <v>136</v>
      </c>
      <c r="C248" s="7" t="s">
        <v>125</v>
      </c>
      <c r="D248" s="7" t="s">
        <v>162</v>
      </c>
      <c r="H248" s="11"/>
      <c r="I248" s="9" t="n">
        <v>43235</v>
      </c>
      <c r="J248" s="9" t="s">
        <v>114</v>
      </c>
      <c r="K248" s="10"/>
    </row>
    <row r="249" customFormat="false" ht="15" hidden="false" customHeight="false" outlineLevel="0" collapsed="false">
      <c r="A249" s="14" t="n">
        <v>58120</v>
      </c>
      <c r="B249" s="7" t="s">
        <v>373</v>
      </c>
      <c r="C249" s="7" t="s">
        <v>201</v>
      </c>
      <c r="D249" s="7" t="s">
        <v>162</v>
      </c>
      <c r="H249" s="11"/>
      <c r="I249" s="9" t="n">
        <v>43237</v>
      </c>
      <c r="J249" s="9" t="s">
        <v>374</v>
      </c>
      <c r="K249" s="10"/>
    </row>
    <row r="250" customFormat="false" ht="15" hidden="false" customHeight="false" outlineLevel="0" collapsed="false">
      <c r="A250" s="14" t="n">
        <v>76000</v>
      </c>
      <c r="B250" s="7" t="s">
        <v>375</v>
      </c>
      <c r="C250" s="7" t="s">
        <v>68</v>
      </c>
      <c r="D250" s="7" t="s">
        <v>162</v>
      </c>
      <c r="H250" s="11"/>
      <c r="I250" s="9" t="n">
        <v>43239</v>
      </c>
      <c r="J250" s="9" t="s">
        <v>115</v>
      </c>
      <c r="K250" s="10"/>
    </row>
    <row r="251" customFormat="false" ht="15" hidden="false" customHeight="false" outlineLevel="0" collapsed="false">
      <c r="A251" s="14" t="n">
        <v>58554</v>
      </c>
      <c r="B251" s="7" t="s">
        <v>261</v>
      </c>
      <c r="C251" s="7" t="s">
        <v>124</v>
      </c>
      <c r="D251" s="7" t="s">
        <v>162</v>
      </c>
      <c r="H251" s="11"/>
      <c r="I251" s="9" t="n">
        <v>43244</v>
      </c>
      <c r="J251" s="9" t="s">
        <v>376</v>
      </c>
      <c r="K251" s="10"/>
    </row>
    <row r="252" customFormat="false" ht="15" hidden="false" customHeight="false" outlineLevel="0" collapsed="false">
      <c r="A252" s="14" t="n">
        <v>77334</v>
      </c>
      <c r="B252" s="7" t="s">
        <v>377</v>
      </c>
      <c r="C252" s="7" t="s">
        <v>378</v>
      </c>
      <c r="D252" s="7" t="s">
        <v>162</v>
      </c>
      <c r="H252" s="11"/>
      <c r="I252" s="9" t="n">
        <v>43248</v>
      </c>
      <c r="J252" s="9" t="s">
        <v>330</v>
      </c>
      <c r="K252" s="10"/>
    </row>
    <row r="253" customFormat="false" ht="15" hidden="false" customHeight="false" outlineLevel="0" collapsed="false">
      <c r="A253" s="14" t="n">
        <v>49587</v>
      </c>
      <c r="B253" s="7" t="s">
        <v>379</v>
      </c>
      <c r="C253" s="7" t="s">
        <v>112</v>
      </c>
      <c r="D253" s="7" t="s">
        <v>162</v>
      </c>
      <c r="H253" s="11"/>
      <c r="I253" s="9" t="n">
        <v>43249</v>
      </c>
      <c r="J253" s="9" t="s">
        <v>285</v>
      </c>
      <c r="K253" s="10"/>
    </row>
    <row r="254" customFormat="false" ht="15" hidden="false" customHeight="false" outlineLevel="0" collapsed="false">
      <c r="A254" s="14" t="n">
        <v>49651</v>
      </c>
      <c r="B254" s="7" t="s">
        <v>256</v>
      </c>
      <c r="C254" s="7" t="s">
        <v>124</v>
      </c>
      <c r="D254" s="7" t="s">
        <v>162</v>
      </c>
      <c r="H254" s="11"/>
      <c r="I254" s="9" t="n">
        <v>43259</v>
      </c>
      <c r="J254" s="9" t="s">
        <v>208</v>
      </c>
      <c r="K254" s="10"/>
    </row>
    <row r="255" customFormat="false" ht="15" hidden="false" customHeight="false" outlineLevel="0" collapsed="false">
      <c r="A255" s="14" t="n">
        <v>45171</v>
      </c>
      <c r="B255" s="7" t="s">
        <v>380</v>
      </c>
      <c r="C255" s="7" t="s">
        <v>112</v>
      </c>
      <c r="D255" s="7" t="s">
        <v>162</v>
      </c>
      <c r="H255" s="11"/>
      <c r="I255" s="9" t="n">
        <v>43260</v>
      </c>
      <c r="J255" s="9" t="s">
        <v>381</v>
      </c>
      <c r="K255" s="10"/>
    </row>
    <row r="256" customFormat="false" ht="15" hidden="false" customHeight="false" outlineLevel="0" collapsed="false">
      <c r="A256" s="14" t="n">
        <v>38221</v>
      </c>
      <c r="B256" s="7" t="s">
        <v>382</v>
      </c>
      <c r="C256" s="7" t="s">
        <v>383</v>
      </c>
      <c r="D256" s="7" t="s">
        <v>162</v>
      </c>
      <c r="H256" s="11"/>
      <c r="I256" s="9" t="n">
        <v>43264</v>
      </c>
      <c r="J256" s="9" t="s">
        <v>384</v>
      </c>
      <c r="K256" s="10"/>
    </row>
    <row r="257" customFormat="false" ht="15" hidden="false" customHeight="false" outlineLevel="0" collapsed="false">
      <c r="A257" s="14" t="n">
        <v>52240</v>
      </c>
      <c r="B257" s="7" t="s">
        <v>259</v>
      </c>
      <c r="C257" s="7" t="s">
        <v>206</v>
      </c>
      <c r="D257" s="7" t="s">
        <v>162</v>
      </c>
      <c r="H257" s="11"/>
      <c r="I257" s="9" t="n">
        <v>45171</v>
      </c>
      <c r="J257" s="9" t="s">
        <v>380</v>
      </c>
      <c r="K257" s="10"/>
    </row>
    <row r="258" customFormat="false" ht="15" hidden="false" customHeight="false" outlineLevel="0" collapsed="false">
      <c r="A258" s="14" t="n">
        <v>49320</v>
      </c>
      <c r="B258" s="7" t="s">
        <v>253</v>
      </c>
      <c r="C258" s="7" t="s">
        <v>124</v>
      </c>
      <c r="D258" s="7" t="s">
        <v>162</v>
      </c>
      <c r="H258" s="11"/>
      <c r="I258" s="9" t="n">
        <v>45378</v>
      </c>
      <c r="J258" s="9" t="s">
        <v>117</v>
      </c>
      <c r="K258" s="10"/>
    </row>
    <row r="259" customFormat="false" ht="15" hidden="false" customHeight="false" outlineLevel="0" collapsed="false">
      <c r="A259" s="14" t="n">
        <v>31628</v>
      </c>
      <c r="B259" s="7" t="s">
        <v>385</v>
      </c>
      <c r="C259" s="7" t="s">
        <v>263</v>
      </c>
      <c r="D259" s="7" t="s">
        <v>162</v>
      </c>
      <c r="H259" s="11"/>
      <c r="I259" s="9" t="n">
        <v>45380</v>
      </c>
      <c r="J259" s="9" t="s">
        <v>118</v>
      </c>
      <c r="K259" s="10"/>
    </row>
    <row r="260" customFormat="false" ht="15" hidden="false" customHeight="false" outlineLevel="0" collapsed="false">
      <c r="A260" s="14" t="n">
        <v>29888</v>
      </c>
      <c r="B260" s="7" t="s">
        <v>110</v>
      </c>
      <c r="C260" s="7" t="s">
        <v>109</v>
      </c>
      <c r="D260" s="7" t="s">
        <v>162</v>
      </c>
      <c r="H260" s="11"/>
      <c r="I260" s="9" t="n">
        <v>45382</v>
      </c>
      <c r="J260" s="9" t="s">
        <v>386</v>
      </c>
      <c r="K260" s="10"/>
    </row>
    <row r="261" customFormat="false" ht="15" hidden="false" customHeight="false" outlineLevel="0" collapsed="false">
      <c r="A261" s="14" t="n">
        <v>36591</v>
      </c>
      <c r="B261" s="7" t="s">
        <v>329</v>
      </c>
      <c r="C261" s="7" t="s">
        <v>26</v>
      </c>
      <c r="D261" s="7" t="s">
        <v>162</v>
      </c>
      <c r="H261" s="11"/>
      <c r="I261" s="9" t="n">
        <v>45385</v>
      </c>
      <c r="J261" s="9" t="s">
        <v>119</v>
      </c>
      <c r="K261" s="10"/>
    </row>
    <row r="262" customFormat="false" ht="15" hidden="false" customHeight="false" outlineLevel="0" collapsed="false">
      <c r="A262" s="14" t="n">
        <v>917</v>
      </c>
      <c r="B262" s="7" t="s">
        <v>227</v>
      </c>
      <c r="C262" s="7" t="s">
        <v>173</v>
      </c>
      <c r="D262" s="7" t="s">
        <v>162</v>
      </c>
      <c r="H262" s="11"/>
      <c r="I262" s="9" t="n">
        <v>45391</v>
      </c>
      <c r="J262" s="9" t="s">
        <v>120</v>
      </c>
      <c r="K262" s="10"/>
    </row>
    <row r="263" customFormat="false" ht="15" hidden="false" customHeight="false" outlineLevel="0" collapsed="false">
      <c r="A263" s="14" t="n">
        <v>920</v>
      </c>
      <c r="B263" s="7" t="s">
        <v>231</v>
      </c>
      <c r="C263" s="7" t="s">
        <v>173</v>
      </c>
      <c r="D263" s="7" t="s">
        <v>162</v>
      </c>
      <c r="H263" s="11"/>
      <c r="I263" s="9" t="n">
        <v>46040</v>
      </c>
      <c r="J263" s="9" t="s">
        <v>387</v>
      </c>
      <c r="K263" s="10"/>
    </row>
    <row r="264" customFormat="false" ht="15" hidden="false" customHeight="false" outlineLevel="0" collapsed="false">
      <c r="A264" s="14" t="n">
        <v>809</v>
      </c>
      <c r="B264" s="7" t="s">
        <v>306</v>
      </c>
      <c r="C264" s="7" t="s">
        <v>245</v>
      </c>
      <c r="D264" s="7" t="s">
        <v>162</v>
      </c>
      <c r="H264" s="11"/>
      <c r="I264" s="9" t="n">
        <v>46607</v>
      </c>
      <c r="J264" s="9" t="s">
        <v>388</v>
      </c>
      <c r="K264" s="10"/>
    </row>
    <row r="265" customFormat="false" ht="15" hidden="false" customHeight="false" outlineLevel="0" collapsed="false">
      <c r="A265" s="14" t="n">
        <v>660</v>
      </c>
      <c r="B265" s="7" t="s">
        <v>389</v>
      </c>
      <c r="C265" s="7" t="s">
        <v>340</v>
      </c>
      <c r="D265" s="7" t="s">
        <v>162</v>
      </c>
      <c r="H265" s="11"/>
      <c r="I265" s="9" t="n">
        <v>47536</v>
      </c>
      <c r="J265" s="9" t="s">
        <v>390</v>
      </c>
      <c r="K265" s="10"/>
    </row>
    <row r="266" customFormat="false" ht="15" hidden="false" customHeight="false" outlineLevel="0" collapsed="false">
      <c r="A266" s="14" t="n">
        <v>435</v>
      </c>
      <c r="B266" s="7" t="s">
        <v>305</v>
      </c>
      <c r="C266" s="7" t="s">
        <v>245</v>
      </c>
      <c r="D266" s="7" t="s">
        <v>162</v>
      </c>
      <c r="H266" s="11"/>
      <c r="I266" s="9" t="n">
        <v>49421</v>
      </c>
      <c r="J266" s="9" t="s">
        <v>391</v>
      </c>
      <c r="K266" s="10"/>
    </row>
    <row r="267" customFormat="false" ht="15" hidden="false" customHeight="false" outlineLevel="0" collapsed="false">
      <c r="A267" s="14" t="n">
        <v>565</v>
      </c>
      <c r="B267" s="7" t="s">
        <v>324</v>
      </c>
      <c r="C267" s="7" t="s">
        <v>97</v>
      </c>
      <c r="D267" s="7" t="s">
        <v>162</v>
      </c>
      <c r="H267" s="11"/>
      <c r="I267" s="9" t="n">
        <v>49505</v>
      </c>
      <c r="J267" s="9" t="s">
        <v>127</v>
      </c>
      <c r="K267" s="10"/>
    </row>
    <row r="268" customFormat="false" ht="15" hidden="false" customHeight="false" outlineLevel="0" collapsed="false">
      <c r="A268" s="14" t="n">
        <v>682</v>
      </c>
      <c r="B268" s="7" t="s">
        <v>211</v>
      </c>
      <c r="C268" s="7" t="s">
        <v>173</v>
      </c>
      <c r="D268" s="7" t="s">
        <v>162</v>
      </c>
      <c r="H268" s="11"/>
      <c r="I268" s="9" t="n">
        <v>49560</v>
      </c>
      <c r="J268" s="9" t="s">
        <v>392</v>
      </c>
      <c r="K268" s="10"/>
    </row>
    <row r="269" customFormat="false" ht="15" hidden="false" customHeight="false" outlineLevel="0" collapsed="false">
      <c r="A269" s="14" t="n">
        <v>862</v>
      </c>
      <c r="B269" s="7" t="s">
        <v>221</v>
      </c>
      <c r="C269" s="7" t="s">
        <v>173</v>
      </c>
      <c r="D269" s="7" t="s">
        <v>162</v>
      </c>
      <c r="H269" s="11"/>
      <c r="I269" s="9" t="n">
        <v>49561</v>
      </c>
      <c r="J269" s="9" t="s">
        <v>257</v>
      </c>
      <c r="K269" s="10"/>
    </row>
    <row r="270" customFormat="false" ht="15" hidden="false" customHeight="false" outlineLevel="0" collapsed="false">
      <c r="A270" s="14" t="n">
        <v>699</v>
      </c>
      <c r="B270" s="7" t="s">
        <v>219</v>
      </c>
      <c r="C270" s="7" t="s">
        <v>173</v>
      </c>
      <c r="D270" s="7" t="s">
        <v>162</v>
      </c>
      <c r="H270" s="11"/>
      <c r="I270" s="9" t="n">
        <v>49585</v>
      </c>
      <c r="J270" s="9" t="s">
        <v>332</v>
      </c>
      <c r="K270" s="10"/>
    </row>
    <row r="271" customFormat="false" ht="15" hidden="false" customHeight="false" outlineLevel="0" collapsed="false">
      <c r="A271" s="14" t="n">
        <v>442</v>
      </c>
      <c r="B271" s="7" t="s">
        <v>202</v>
      </c>
      <c r="C271" s="7" t="s">
        <v>173</v>
      </c>
      <c r="D271" s="7" t="s">
        <v>162</v>
      </c>
      <c r="H271" s="12"/>
      <c r="I271" s="9" t="n">
        <v>49587</v>
      </c>
      <c r="J271" s="9" t="s">
        <v>379</v>
      </c>
      <c r="K271" s="10"/>
    </row>
    <row r="272" customFormat="false" ht="15" hidden="false" customHeight="false" outlineLevel="0" collapsed="false">
      <c r="A272" s="14" t="n">
        <v>464</v>
      </c>
      <c r="B272" s="7" t="s">
        <v>313</v>
      </c>
      <c r="C272" s="7" t="s">
        <v>97</v>
      </c>
      <c r="D272" s="7" t="s">
        <v>162</v>
      </c>
      <c r="H272" s="8" t="s">
        <v>284</v>
      </c>
      <c r="I272" s="9" t="n">
        <v>60220</v>
      </c>
      <c r="J272" s="9" t="s">
        <v>299</v>
      </c>
      <c r="K272" s="10"/>
    </row>
    <row r="273" customFormat="false" ht="15" hidden="false" customHeight="false" outlineLevel="0" collapsed="false">
      <c r="A273" s="14" t="n">
        <v>481</v>
      </c>
      <c r="B273" s="7" t="s">
        <v>317</v>
      </c>
      <c r="C273" s="7" t="s">
        <v>97</v>
      </c>
      <c r="D273" s="7" t="s">
        <v>162</v>
      </c>
      <c r="H273" s="11"/>
      <c r="I273" s="9" t="n">
        <v>60240</v>
      </c>
      <c r="J273" s="9" t="s">
        <v>352</v>
      </c>
      <c r="K273" s="10"/>
    </row>
    <row r="274" customFormat="false" ht="15" hidden="false" customHeight="false" outlineLevel="0" collapsed="false">
      <c r="A274" s="14" t="n">
        <v>580</v>
      </c>
      <c r="B274" s="7" t="s">
        <v>246</v>
      </c>
      <c r="C274" s="7" t="s">
        <v>181</v>
      </c>
      <c r="D274" s="7" t="s">
        <v>162</v>
      </c>
      <c r="H274" s="12"/>
      <c r="I274" s="9" t="n">
        <v>60500</v>
      </c>
      <c r="J274" s="9" t="s">
        <v>283</v>
      </c>
      <c r="K274" s="10"/>
    </row>
    <row r="275" customFormat="false" ht="15" hidden="false" customHeight="false" outlineLevel="0" collapsed="false">
      <c r="A275" s="14" t="n">
        <v>326</v>
      </c>
      <c r="B275" s="7" t="s">
        <v>232</v>
      </c>
      <c r="C275" s="7" t="s">
        <v>181</v>
      </c>
      <c r="D275" s="7" t="s">
        <v>162</v>
      </c>
      <c r="H275" s="8" t="s">
        <v>150</v>
      </c>
      <c r="I275" s="9" t="n">
        <v>66821</v>
      </c>
      <c r="J275" s="9" t="s">
        <v>149</v>
      </c>
      <c r="K275" s="10"/>
    </row>
    <row r="276" customFormat="false" ht="15" hidden="false" customHeight="false" outlineLevel="0" collapsed="false">
      <c r="A276" s="14" t="n">
        <v>308</v>
      </c>
      <c r="B276" s="7" t="s">
        <v>89</v>
      </c>
      <c r="C276" s="7" t="s">
        <v>35</v>
      </c>
      <c r="D276" s="7" t="s">
        <v>162</v>
      </c>
      <c r="H276" s="11"/>
      <c r="I276" s="9" t="n">
        <v>66984</v>
      </c>
      <c r="J276" s="9" t="s">
        <v>152</v>
      </c>
      <c r="K276" s="10"/>
    </row>
    <row r="277" customFormat="false" ht="15" hidden="false" customHeight="false" outlineLevel="0" collapsed="false">
      <c r="A277" s="14" t="n">
        <v>177</v>
      </c>
      <c r="B277" s="7" t="s">
        <v>174</v>
      </c>
      <c r="C277" s="7" t="s">
        <v>173</v>
      </c>
      <c r="D277" s="7" t="s">
        <v>162</v>
      </c>
      <c r="H277" s="11"/>
      <c r="I277" s="9" t="n">
        <v>67040</v>
      </c>
      <c r="J277" s="9" t="s">
        <v>393</v>
      </c>
      <c r="K277" s="10"/>
    </row>
    <row r="278" customFormat="false" ht="15" hidden="false" customHeight="false" outlineLevel="0" collapsed="false">
      <c r="A278" s="14" t="n">
        <v>207</v>
      </c>
      <c r="B278" s="7" t="s">
        <v>191</v>
      </c>
      <c r="C278" s="7" t="s">
        <v>173</v>
      </c>
      <c r="D278" s="7" t="s">
        <v>162</v>
      </c>
      <c r="H278" s="11"/>
      <c r="I278" s="9" t="n">
        <v>67042</v>
      </c>
      <c r="J278" s="9" t="s">
        <v>351</v>
      </c>
      <c r="K278" s="10"/>
    </row>
    <row r="279" customFormat="false" ht="15" hidden="false" customHeight="false" outlineLevel="0" collapsed="false">
      <c r="A279" s="14" t="n">
        <v>309</v>
      </c>
      <c r="B279" s="7" t="s">
        <v>91</v>
      </c>
      <c r="C279" s="7" t="s">
        <v>35</v>
      </c>
      <c r="D279" s="7" t="s">
        <v>162</v>
      </c>
      <c r="H279" s="12"/>
      <c r="I279" s="9" t="n">
        <v>67108</v>
      </c>
      <c r="J279" s="9" t="s">
        <v>349</v>
      </c>
      <c r="K279" s="10"/>
    </row>
    <row r="280" customFormat="false" ht="15" hidden="false" customHeight="false" outlineLevel="0" collapsed="false">
      <c r="A280" s="14" t="n">
        <v>327</v>
      </c>
      <c r="B280" s="7" t="s">
        <v>233</v>
      </c>
      <c r="C280" s="7" t="s">
        <v>181</v>
      </c>
      <c r="D280" s="7" t="s">
        <v>162</v>
      </c>
      <c r="H280" s="8" t="s">
        <v>201</v>
      </c>
      <c r="I280" s="9" t="n">
        <v>57288</v>
      </c>
      <c r="J280" s="9" t="s">
        <v>275</v>
      </c>
      <c r="K280" s="10"/>
    </row>
    <row r="281" customFormat="false" ht="15" hidden="false" customHeight="false" outlineLevel="0" collapsed="false">
      <c r="A281" s="14" t="n">
        <v>202</v>
      </c>
      <c r="B281" s="7" t="s">
        <v>189</v>
      </c>
      <c r="C281" s="7" t="s">
        <v>173</v>
      </c>
      <c r="D281" s="7" t="s">
        <v>162</v>
      </c>
      <c r="H281" s="11"/>
      <c r="I281" s="9" t="n">
        <v>58120</v>
      </c>
      <c r="J281" s="9" t="s">
        <v>373</v>
      </c>
      <c r="K281" s="10"/>
    </row>
    <row r="282" customFormat="false" ht="15" hidden="false" customHeight="false" outlineLevel="0" collapsed="false">
      <c r="A282" s="14" t="n">
        <v>189</v>
      </c>
      <c r="B282" s="7" t="s">
        <v>176</v>
      </c>
      <c r="C282" s="7" t="s">
        <v>173</v>
      </c>
      <c r="D282" s="7" t="s">
        <v>162</v>
      </c>
      <c r="H282" s="11"/>
      <c r="I282" s="9" t="n">
        <v>58262</v>
      </c>
      <c r="J282" s="9" t="s">
        <v>354</v>
      </c>
      <c r="K282" s="10"/>
    </row>
    <row r="283" customFormat="false" ht="15" hidden="false" customHeight="false" outlineLevel="0" collapsed="false">
      <c r="A283" s="14" t="n">
        <v>282</v>
      </c>
      <c r="B283" s="7" t="s">
        <v>77</v>
      </c>
      <c r="C283" s="7" t="s">
        <v>35</v>
      </c>
      <c r="D283" s="7" t="s">
        <v>162</v>
      </c>
      <c r="H283" s="11"/>
      <c r="I283" s="9" t="n">
        <v>58552</v>
      </c>
      <c r="J283" s="9" t="s">
        <v>200</v>
      </c>
      <c r="K283" s="10"/>
    </row>
    <row r="284" customFormat="false" ht="15" hidden="false" customHeight="false" outlineLevel="0" collapsed="false">
      <c r="A284" s="14" t="n">
        <v>166</v>
      </c>
      <c r="B284" s="7" t="s">
        <v>394</v>
      </c>
      <c r="C284" s="7" t="s">
        <v>235</v>
      </c>
      <c r="D284" s="7" t="s">
        <v>162</v>
      </c>
      <c r="H284" s="11"/>
      <c r="I284" s="9" t="n">
        <v>58558</v>
      </c>
      <c r="J284" s="9" t="s">
        <v>279</v>
      </c>
      <c r="K284" s="10"/>
    </row>
    <row r="285" customFormat="false" ht="15" hidden="false" customHeight="false" outlineLevel="0" collapsed="false">
      <c r="A285" s="14" t="n">
        <v>180</v>
      </c>
      <c r="B285" s="7" t="s">
        <v>304</v>
      </c>
      <c r="C285" s="7" t="s">
        <v>245</v>
      </c>
      <c r="D285" s="7" t="s">
        <v>162</v>
      </c>
      <c r="H285" s="11"/>
      <c r="I285" s="9" t="n">
        <v>58561</v>
      </c>
      <c r="J285" s="9" t="s">
        <v>300</v>
      </c>
      <c r="K285" s="10"/>
    </row>
    <row r="286" customFormat="false" ht="15" hidden="false" customHeight="false" outlineLevel="0" collapsed="false">
      <c r="A286" s="14" t="n">
        <v>291</v>
      </c>
      <c r="B286" s="7" t="s">
        <v>84</v>
      </c>
      <c r="C286" s="7" t="s">
        <v>35</v>
      </c>
      <c r="D286" s="7" t="s">
        <v>162</v>
      </c>
      <c r="H286" s="11"/>
      <c r="I286" s="9" t="n">
        <v>58563</v>
      </c>
      <c r="J286" s="9" t="s">
        <v>203</v>
      </c>
      <c r="K286" s="10"/>
    </row>
    <row r="287" customFormat="false" ht="15" hidden="false" customHeight="false" outlineLevel="0" collapsed="false">
      <c r="A287" s="14" t="n">
        <v>229</v>
      </c>
      <c r="B287" s="7" t="s">
        <v>44</v>
      </c>
      <c r="C287" s="7" t="s">
        <v>35</v>
      </c>
      <c r="D287" s="7" t="s">
        <v>162</v>
      </c>
      <c r="H287" s="11"/>
      <c r="I287" s="9" t="n">
        <v>58571</v>
      </c>
      <c r="J287" s="9" t="s">
        <v>239</v>
      </c>
      <c r="K287" s="10"/>
    </row>
    <row r="288" customFormat="false" ht="15" hidden="false" customHeight="false" outlineLevel="0" collapsed="false">
      <c r="A288" s="14" t="n">
        <v>37221</v>
      </c>
      <c r="B288" s="7" t="s">
        <v>370</v>
      </c>
      <c r="C288" s="7" t="s">
        <v>213</v>
      </c>
      <c r="D288" s="7" t="s">
        <v>162</v>
      </c>
      <c r="H288" s="12"/>
      <c r="I288" s="9" t="n">
        <v>58573</v>
      </c>
      <c r="J288" s="9" t="s">
        <v>364</v>
      </c>
      <c r="K288" s="10"/>
    </row>
    <row r="289" customFormat="false" ht="15" hidden="false" customHeight="false" outlineLevel="0" collapsed="false">
      <c r="A289" s="14" t="n">
        <v>31624</v>
      </c>
      <c r="B289" s="7" t="s">
        <v>395</v>
      </c>
      <c r="C289" s="7" t="s">
        <v>263</v>
      </c>
      <c r="D289" s="7" t="s">
        <v>162</v>
      </c>
      <c r="H289" s="8" t="s">
        <v>383</v>
      </c>
      <c r="I289" s="9" t="n">
        <v>38221</v>
      </c>
      <c r="J289" s="9" t="s">
        <v>382</v>
      </c>
      <c r="K289" s="10"/>
    </row>
    <row r="290" customFormat="false" ht="15" hidden="false" customHeight="false" outlineLevel="0" collapsed="false">
      <c r="A290" s="14" t="n">
        <v>20680</v>
      </c>
      <c r="B290" s="7" t="s">
        <v>396</v>
      </c>
      <c r="C290" s="7" t="s">
        <v>109</v>
      </c>
      <c r="D290" s="7" t="s">
        <v>162</v>
      </c>
      <c r="H290" s="12"/>
      <c r="I290" s="9" t="n">
        <v>38525</v>
      </c>
      <c r="J290" s="9" t="s">
        <v>397</v>
      </c>
      <c r="K290" s="10"/>
    </row>
    <row r="291" customFormat="false" ht="15" hidden="false" customHeight="false" outlineLevel="0" collapsed="false">
      <c r="A291" s="14" t="n">
        <v>87497</v>
      </c>
      <c r="B291" s="7" t="s">
        <v>347</v>
      </c>
      <c r="C291" s="7" t="s">
        <v>26</v>
      </c>
      <c r="D291" s="7" t="s">
        <v>162</v>
      </c>
      <c r="H291" s="8" t="s">
        <v>106</v>
      </c>
      <c r="I291" s="9" t="n">
        <v>19120</v>
      </c>
      <c r="J291" s="9" t="s">
        <v>105</v>
      </c>
      <c r="K291" s="10"/>
    </row>
    <row r="292" customFormat="false" ht="15" hidden="false" customHeight="false" outlineLevel="0" collapsed="false">
      <c r="A292" s="14" t="n">
        <v>96125</v>
      </c>
      <c r="B292" s="7" t="s">
        <v>15</v>
      </c>
      <c r="C292" s="7" t="s">
        <v>6</v>
      </c>
      <c r="D292" s="7" t="s">
        <v>162</v>
      </c>
      <c r="H292" s="11"/>
      <c r="I292" s="9" t="n">
        <v>19125</v>
      </c>
      <c r="J292" s="9" t="s">
        <v>358</v>
      </c>
      <c r="K292" s="10"/>
    </row>
    <row r="293" customFormat="false" ht="15" hidden="false" customHeight="false" outlineLevel="0" collapsed="false">
      <c r="A293" s="14" t="n">
        <v>88307</v>
      </c>
      <c r="B293" s="7" t="s">
        <v>320</v>
      </c>
      <c r="C293" s="7" t="s">
        <v>26</v>
      </c>
      <c r="D293" s="7" t="s">
        <v>162</v>
      </c>
      <c r="H293" s="11"/>
      <c r="I293" s="9" t="n">
        <v>19301</v>
      </c>
      <c r="J293" s="9" t="s">
        <v>336</v>
      </c>
      <c r="K293" s="10"/>
    </row>
    <row r="294" customFormat="false" ht="15" hidden="false" customHeight="false" outlineLevel="0" collapsed="false">
      <c r="A294" s="14" t="n">
        <v>86923</v>
      </c>
      <c r="B294" s="7" t="s">
        <v>345</v>
      </c>
      <c r="C294" s="7" t="s">
        <v>26</v>
      </c>
      <c r="D294" s="7" t="s">
        <v>162</v>
      </c>
      <c r="H294" s="12"/>
      <c r="I294" s="9" t="n">
        <v>19303</v>
      </c>
      <c r="J294" s="9" t="s">
        <v>309</v>
      </c>
      <c r="K294" s="10"/>
    </row>
    <row r="295" customFormat="false" ht="15" hidden="false" customHeight="false" outlineLevel="0" collapsed="false">
      <c r="A295" s="14" t="n">
        <v>92526</v>
      </c>
      <c r="B295" s="7" t="s">
        <v>169</v>
      </c>
      <c r="C295" s="7" t="s">
        <v>166</v>
      </c>
      <c r="D295" s="7" t="s">
        <v>162</v>
      </c>
      <c r="H295" s="8" t="s">
        <v>130</v>
      </c>
      <c r="I295" s="9" t="n">
        <v>52648</v>
      </c>
      <c r="J295" s="9" t="s">
        <v>331</v>
      </c>
      <c r="K295" s="10"/>
    </row>
    <row r="296" customFormat="false" ht="15" hidden="false" customHeight="false" outlineLevel="0" collapsed="false">
      <c r="A296" s="14" t="n">
        <v>87077</v>
      </c>
      <c r="B296" s="7" t="s">
        <v>346</v>
      </c>
      <c r="C296" s="7" t="s">
        <v>26</v>
      </c>
      <c r="D296" s="7" t="s">
        <v>162</v>
      </c>
      <c r="H296" s="11"/>
      <c r="I296" s="9" t="n">
        <v>55700</v>
      </c>
      <c r="J296" s="9" t="s">
        <v>129</v>
      </c>
      <c r="K296" s="10"/>
    </row>
    <row r="297" customFormat="false" ht="15" hidden="false" customHeight="false" outlineLevel="0" collapsed="false">
      <c r="A297" s="14" t="n">
        <v>81206</v>
      </c>
      <c r="B297" s="7" t="s">
        <v>337</v>
      </c>
      <c r="C297" s="7" t="s">
        <v>26</v>
      </c>
      <c r="D297" s="7" t="s">
        <v>162</v>
      </c>
      <c r="H297" s="12"/>
      <c r="I297" s="9" t="n">
        <v>55866</v>
      </c>
      <c r="J297" s="9" t="s">
        <v>132</v>
      </c>
      <c r="K297" s="10"/>
    </row>
    <row r="298" customFormat="false" ht="15" hidden="false" customHeight="false" outlineLevel="0" collapsed="false">
      <c r="A298" s="14" t="n">
        <v>62305</v>
      </c>
      <c r="B298" s="7" t="s">
        <v>398</v>
      </c>
      <c r="C298" s="7" t="s">
        <v>68</v>
      </c>
      <c r="D298" s="7" t="s">
        <v>162</v>
      </c>
      <c r="H298" s="8" t="s">
        <v>109</v>
      </c>
      <c r="I298" s="9" t="n">
        <v>20680</v>
      </c>
      <c r="J298" s="9" t="s">
        <v>396</v>
      </c>
      <c r="K298" s="10"/>
    </row>
    <row r="299" customFormat="false" ht="15" hidden="false" customHeight="false" outlineLevel="0" collapsed="false">
      <c r="A299" s="14" t="n">
        <v>78306</v>
      </c>
      <c r="B299" s="7" t="s">
        <v>292</v>
      </c>
      <c r="C299" s="7" t="s">
        <v>291</v>
      </c>
      <c r="D299" s="7" t="s">
        <v>162</v>
      </c>
      <c r="H299" s="11"/>
      <c r="I299" s="9" t="n">
        <v>22551</v>
      </c>
      <c r="J299" s="9" t="s">
        <v>296</v>
      </c>
      <c r="K299" s="10"/>
    </row>
    <row r="300" customFormat="false" ht="15" hidden="false" customHeight="false" outlineLevel="0" collapsed="false">
      <c r="A300" s="14" t="n">
        <v>62302</v>
      </c>
      <c r="B300" s="7" t="s">
        <v>398</v>
      </c>
      <c r="C300" s="7" t="s">
        <v>68</v>
      </c>
      <c r="D300" s="7" t="s">
        <v>162</v>
      </c>
      <c r="H300" s="11"/>
      <c r="I300" s="9" t="n">
        <v>22856</v>
      </c>
      <c r="J300" s="9" t="s">
        <v>307</v>
      </c>
      <c r="K300" s="10"/>
    </row>
    <row r="301" customFormat="false" ht="15" hidden="false" customHeight="false" outlineLevel="0" collapsed="false">
      <c r="A301" s="14" t="n">
        <v>78452</v>
      </c>
      <c r="B301" s="7" t="s">
        <v>294</v>
      </c>
      <c r="C301" s="7" t="s">
        <v>291</v>
      </c>
      <c r="D301" s="7" t="s">
        <v>162</v>
      </c>
      <c r="H301" s="11"/>
      <c r="I301" s="9" t="n">
        <v>23412</v>
      </c>
      <c r="J301" s="9" t="s">
        <v>338</v>
      </c>
      <c r="K301" s="10"/>
    </row>
    <row r="302" customFormat="false" ht="15" hidden="false" customHeight="false" outlineLevel="0" collapsed="false">
      <c r="A302" s="14" t="n">
        <v>62304</v>
      </c>
      <c r="B302" s="7" t="s">
        <v>398</v>
      </c>
      <c r="C302" s="7" t="s">
        <v>68</v>
      </c>
      <c r="D302" s="7" t="s">
        <v>162</v>
      </c>
      <c r="H302" s="11"/>
      <c r="I302" s="9" t="n">
        <v>23470</v>
      </c>
      <c r="J302" s="9" t="s">
        <v>367</v>
      </c>
      <c r="K302" s="10"/>
    </row>
    <row r="303" customFormat="false" ht="15" hidden="false" customHeight="false" outlineLevel="0" collapsed="false">
      <c r="A303" s="14" t="n">
        <v>43237</v>
      </c>
      <c r="B303" s="7" t="s">
        <v>374</v>
      </c>
      <c r="C303" s="7" t="s">
        <v>112</v>
      </c>
      <c r="D303" s="7" t="s">
        <v>162</v>
      </c>
      <c r="H303" s="11"/>
      <c r="I303" s="9" t="n">
        <v>23515</v>
      </c>
      <c r="J303" s="9" t="s">
        <v>399</v>
      </c>
      <c r="K303" s="10"/>
    </row>
    <row r="304" customFormat="false" ht="15" hidden="false" customHeight="false" outlineLevel="0" collapsed="false">
      <c r="A304" s="14" t="n">
        <v>46607</v>
      </c>
      <c r="B304" s="7" t="s">
        <v>388</v>
      </c>
      <c r="C304" s="7" t="s">
        <v>112</v>
      </c>
      <c r="D304" s="7" t="s">
        <v>162</v>
      </c>
      <c r="H304" s="11"/>
      <c r="I304" s="9" t="n">
        <v>25609</v>
      </c>
      <c r="J304" s="9" t="s">
        <v>400</v>
      </c>
      <c r="K304" s="10"/>
    </row>
    <row r="305" customFormat="false" ht="15" hidden="false" customHeight="false" outlineLevel="0" collapsed="false">
      <c r="A305" s="14" t="n">
        <v>27698</v>
      </c>
      <c r="B305" s="7" t="s">
        <v>401</v>
      </c>
      <c r="C305" s="7" t="s">
        <v>109</v>
      </c>
      <c r="D305" s="7" t="s">
        <v>162</v>
      </c>
      <c r="H305" s="11"/>
      <c r="I305" s="9" t="n">
        <v>27130</v>
      </c>
      <c r="J305" s="9" t="s">
        <v>210</v>
      </c>
      <c r="K305" s="10"/>
    </row>
    <row r="306" customFormat="false" ht="15" hidden="false" customHeight="false" outlineLevel="0" collapsed="false">
      <c r="A306" s="14" t="n">
        <v>36902</v>
      </c>
      <c r="B306" s="7" t="s">
        <v>369</v>
      </c>
      <c r="C306" s="7" t="s">
        <v>213</v>
      </c>
      <c r="D306" s="7" t="s">
        <v>162</v>
      </c>
      <c r="H306" s="11"/>
      <c r="I306" s="9" t="n">
        <v>27446</v>
      </c>
      <c r="J306" s="9" t="s">
        <v>301</v>
      </c>
      <c r="K306" s="10"/>
    </row>
    <row r="307" customFormat="false" ht="15" hidden="false" customHeight="false" outlineLevel="0" collapsed="false">
      <c r="A307" s="14" t="n">
        <v>918</v>
      </c>
      <c r="B307" s="7" t="s">
        <v>229</v>
      </c>
      <c r="C307" s="7" t="s">
        <v>173</v>
      </c>
      <c r="D307" s="7" t="s">
        <v>162</v>
      </c>
      <c r="H307" s="11"/>
      <c r="I307" s="9" t="n">
        <v>27447</v>
      </c>
      <c r="J307" s="9" t="s">
        <v>293</v>
      </c>
      <c r="K307" s="10"/>
    </row>
    <row r="308" customFormat="false" ht="15" hidden="false" customHeight="false" outlineLevel="0" collapsed="false">
      <c r="A308" s="14" t="n">
        <v>896</v>
      </c>
      <c r="B308" s="7" t="s">
        <v>225</v>
      </c>
      <c r="C308" s="7" t="s">
        <v>173</v>
      </c>
      <c r="D308" s="7" t="s">
        <v>162</v>
      </c>
      <c r="H308" s="11"/>
      <c r="I308" s="9" t="n">
        <v>27698</v>
      </c>
      <c r="J308" s="9" t="s">
        <v>401</v>
      </c>
      <c r="K308" s="10"/>
    </row>
    <row r="309" customFormat="false" ht="15" hidden="false" customHeight="false" outlineLevel="0" collapsed="false">
      <c r="A309" s="14" t="n">
        <v>881</v>
      </c>
      <c r="B309" s="7" t="s">
        <v>223</v>
      </c>
      <c r="C309" s="7" t="s">
        <v>173</v>
      </c>
      <c r="D309" s="7" t="s">
        <v>162</v>
      </c>
      <c r="H309" s="11"/>
      <c r="I309" s="9" t="n">
        <v>27814</v>
      </c>
      <c r="J309" s="9" t="s">
        <v>335</v>
      </c>
      <c r="K309" s="10"/>
    </row>
    <row r="310" customFormat="false" ht="15" hidden="false" customHeight="false" outlineLevel="0" collapsed="false">
      <c r="A310" s="14" t="n">
        <v>982</v>
      </c>
      <c r="B310" s="7" t="s">
        <v>249</v>
      </c>
      <c r="C310" s="7" t="s">
        <v>181</v>
      </c>
      <c r="D310" s="7" t="s">
        <v>162</v>
      </c>
      <c r="H310" s="11"/>
      <c r="I310" s="9" t="n">
        <v>28297</v>
      </c>
      <c r="J310" s="9" t="s">
        <v>333</v>
      </c>
      <c r="K310" s="10"/>
    </row>
    <row r="311" customFormat="false" ht="15" hidden="false" customHeight="false" outlineLevel="0" collapsed="false">
      <c r="A311" s="14" t="n">
        <v>25609</v>
      </c>
      <c r="B311" s="7" t="s">
        <v>400</v>
      </c>
      <c r="C311" s="7" t="s">
        <v>109</v>
      </c>
      <c r="D311" s="7" t="s">
        <v>162</v>
      </c>
      <c r="H311" s="11"/>
      <c r="I311" s="9" t="n">
        <v>28740</v>
      </c>
      <c r="J311" s="9" t="s">
        <v>402</v>
      </c>
      <c r="K311" s="10"/>
    </row>
    <row r="312" customFormat="false" ht="15" hidden="false" customHeight="false" outlineLevel="0" collapsed="false">
      <c r="A312" s="14" t="n">
        <v>23515</v>
      </c>
      <c r="B312" s="7" t="s">
        <v>399</v>
      </c>
      <c r="C312" s="7" t="s">
        <v>109</v>
      </c>
      <c r="D312" s="7" t="s">
        <v>162</v>
      </c>
      <c r="H312" s="11"/>
      <c r="I312" s="9" t="n">
        <v>29826</v>
      </c>
      <c r="J312" s="9" t="s">
        <v>108</v>
      </c>
      <c r="K312" s="10"/>
    </row>
    <row r="313" customFormat="false" ht="15" hidden="false" customHeight="false" outlineLevel="0" collapsed="false">
      <c r="A313" s="14" t="n">
        <v>812</v>
      </c>
      <c r="B313" s="7" t="s">
        <v>310</v>
      </c>
      <c r="C313" s="7" t="s">
        <v>245</v>
      </c>
      <c r="D313" s="7" t="s">
        <v>162</v>
      </c>
      <c r="H313" s="11"/>
      <c r="I313" s="9" t="n">
        <v>29827</v>
      </c>
      <c r="J313" s="9" t="s">
        <v>242</v>
      </c>
      <c r="K313" s="10"/>
    </row>
    <row r="314" customFormat="false" ht="15" hidden="false" customHeight="false" outlineLevel="0" collapsed="false">
      <c r="A314" s="14" t="n">
        <v>698</v>
      </c>
      <c r="B314" s="7" t="s">
        <v>216</v>
      </c>
      <c r="C314" s="7" t="s">
        <v>173</v>
      </c>
      <c r="D314" s="7" t="s">
        <v>162</v>
      </c>
      <c r="H314" s="11"/>
      <c r="I314" s="9" t="n">
        <v>29881</v>
      </c>
      <c r="J314" s="9" t="s">
        <v>110</v>
      </c>
      <c r="K314" s="10"/>
    </row>
    <row r="315" customFormat="false" ht="15" hidden="false" customHeight="false" outlineLevel="0" collapsed="false">
      <c r="A315" s="14" t="n">
        <v>690</v>
      </c>
      <c r="B315" s="7" t="s">
        <v>214</v>
      </c>
      <c r="C315" s="7" t="s">
        <v>173</v>
      </c>
      <c r="D315" s="7" t="s">
        <v>162</v>
      </c>
      <c r="H315" s="12"/>
      <c r="I315" s="9" t="n">
        <v>29888</v>
      </c>
      <c r="J315" s="9" t="s">
        <v>110</v>
      </c>
      <c r="K315" s="10"/>
    </row>
    <row r="316" customFormat="false" ht="15" hidden="false" customHeight="false" outlineLevel="0" collapsed="false">
      <c r="A316" s="14" t="n">
        <v>793</v>
      </c>
      <c r="B316" s="7" t="s">
        <v>276</v>
      </c>
      <c r="C316" s="7" t="s">
        <v>273</v>
      </c>
      <c r="D316" s="7" t="s">
        <v>162</v>
      </c>
      <c r="H316" s="8" t="s">
        <v>143</v>
      </c>
      <c r="I316" s="9" t="n">
        <v>62270</v>
      </c>
      <c r="J316" s="9" t="s">
        <v>328</v>
      </c>
      <c r="K316" s="10"/>
    </row>
    <row r="317" customFormat="false" ht="15" hidden="false" customHeight="false" outlineLevel="0" collapsed="false">
      <c r="A317" s="14" t="n">
        <v>661</v>
      </c>
      <c r="B317" s="7" t="s">
        <v>403</v>
      </c>
      <c r="C317" s="7" t="s">
        <v>340</v>
      </c>
      <c r="D317" s="7" t="s">
        <v>162</v>
      </c>
      <c r="H317" s="11"/>
      <c r="I317" s="9" t="n">
        <v>62322</v>
      </c>
      <c r="J317" s="9" t="s">
        <v>142</v>
      </c>
      <c r="K317" s="10"/>
    </row>
    <row r="318" customFormat="false" ht="15" hidden="false" customHeight="false" outlineLevel="0" collapsed="false">
      <c r="A318" s="14" t="n">
        <v>794</v>
      </c>
      <c r="B318" s="7" t="s">
        <v>278</v>
      </c>
      <c r="C318" s="7" t="s">
        <v>273</v>
      </c>
      <c r="D318" s="7" t="s">
        <v>162</v>
      </c>
      <c r="H318" s="11"/>
      <c r="I318" s="9" t="n">
        <v>62323</v>
      </c>
      <c r="J318" s="9" t="s">
        <v>142</v>
      </c>
      <c r="K318" s="10"/>
    </row>
    <row r="319" customFormat="false" ht="15" hidden="false" customHeight="false" outlineLevel="0" collapsed="false">
      <c r="A319" s="14" t="n">
        <v>440</v>
      </c>
      <c r="B319" s="7" t="s">
        <v>199</v>
      </c>
      <c r="C319" s="7" t="s">
        <v>173</v>
      </c>
      <c r="D319" s="7" t="s">
        <v>162</v>
      </c>
      <c r="H319" s="11"/>
      <c r="I319" s="9" t="n">
        <v>63030</v>
      </c>
      <c r="J319" s="9" t="s">
        <v>281</v>
      </c>
      <c r="K319" s="10"/>
    </row>
    <row r="320" customFormat="false" ht="15" hidden="false" customHeight="false" outlineLevel="0" collapsed="false">
      <c r="A320" s="14" t="n">
        <v>482</v>
      </c>
      <c r="B320" s="7" t="s">
        <v>319</v>
      </c>
      <c r="C320" s="7" t="s">
        <v>97</v>
      </c>
      <c r="D320" s="7" t="s">
        <v>162</v>
      </c>
      <c r="H320" s="11"/>
      <c r="I320" s="9" t="n">
        <v>63045</v>
      </c>
      <c r="J320" s="9" t="s">
        <v>362</v>
      </c>
      <c r="K320" s="10"/>
    </row>
    <row r="321" customFormat="false" ht="15" hidden="false" customHeight="false" outlineLevel="0" collapsed="false">
      <c r="A321" s="14" t="n">
        <v>854</v>
      </c>
      <c r="B321" s="7" t="s">
        <v>248</v>
      </c>
      <c r="C321" s="7" t="s">
        <v>181</v>
      </c>
      <c r="D321" s="7" t="s">
        <v>162</v>
      </c>
      <c r="H321" s="11"/>
      <c r="I321" s="9" t="n">
        <v>63047</v>
      </c>
      <c r="J321" s="9" t="s">
        <v>198</v>
      </c>
      <c r="K321" s="10"/>
    </row>
    <row r="322" customFormat="false" ht="15" hidden="false" customHeight="false" outlineLevel="0" collapsed="false">
      <c r="A322" s="14" t="n">
        <v>558</v>
      </c>
      <c r="B322" s="7" t="s">
        <v>322</v>
      </c>
      <c r="C322" s="7" t="s">
        <v>97</v>
      </c>
      <c r="D322" s="7" t="s">
        <v>162</v>
      </c>
      <c r="H322" s="11"/>
      <c r="I322" s="9" t="n">
        <v>63685</v>
      </c>
      <c r="J322" s="9" t="s">
        <v>255</v>
      </c>
      <c r="K322" s="10"/>
    </row>
    <row r="323" customFormat="false" ht="15" hidden="false" customHeight="false" outlineLevel="0" collapsed="false">
      <c r="A323" s="14" t="n">
        <v>432</v>
      </c>
      <c r="B323" s="7" t="s">
        <v>197</v>
      </c>
      <c r="C323" s="7" t="s">
        <v>173</v>
      </c>
      <c r="D323" s="7" t="s">
        <v>162</v>
      </c>
      <c r="H323" s="11"/>
      <c r="I323" s="9" t="n">
        <v>64400</v>
      </c>
      <c r="J323" s="9" t="s">
        <v>404</v>
      </c>
      <c r="K323" s="10"/>
    </row>
    <row r="324" customFormat="false" ht="15" hidden="false" customHeight="false" outlineLevel="0" collapsed="false">
      <c r="A324" s="14" t="n">
        <v>638</v>
      </c>
      <c r="B324" s="7" t="s">
        <v>207</v>
      </c>
      <c r="C324" s="7" t="s">
        <v>173</v>
      </c>
      <c r="D324" s="7" t="s">
        <v>162</v>
      </c>
      <c r="H324" s="11"/>
      <c r="I324" s="9" t="n">
        <v>64483</v>
      </c>
      <c r="J324" s="9" t="s">
        <v>147</v>
      </c>
      <c r="K324" s="10"/>
    </row>
    <row r="325" customFormat="false" ht="15" hidden="false" customHeight="false" outlineLevel="0" collapsed="false">
      <c r="A325" s="14" t="n">
        <v>193</v>
      </c>
      <c r="B325" s="7" t="s">
        <v>185</v>
      </c>
      <c r="C325" s="7" t="s">
        <v>173</v>
      </c>
      <c r="D325" s="7" t="s">
        <v>162</v>
      </c>
      <c r="H325" s="11"/>
      <c r="I325" s="9" t="n">
        <v>64590</v>
      </c>
      <c r="J325" s="9" t="s">
        <v>405</v>
      </c>
      <c r="K325" s="10"/>
    </row>
    <row r="326" customFormat="false" ht="15" hidden="false" customHeight="false" outlineLevel="0" collapsed="false">
      <c r="A326" s="14" t="n">
        <v>378</v>
      </c>
      <c r="B326" s="7" t="s">
        <v>192</v>
      </c>
      <c r="C326" s="7" t="s">
        <v>173</v>
      </c>
      <c r="D326" s="7" t="s">
        <v>162</v>
      </c>
      <c r="H326" s="12"/>
      <c r="I326" s="9" t="n">
        <v>64721</v>
      </c>
      <c r="J326" s="9" t="s">
        <v>277</v>
      </c>
      <c r="K326" s="10"/>
    </row>
    <row r="327" customFormat="false" ht="15" hidden="false" customHeight="false" outlineLevel="0" collapsed="false">
      <c r="A327" s="14" t="n">
        <v>281</v>
      </c>
      <c r="B327" s="7" t="s">
        <v>75</v>
      </c>
      <c r="C327" s="7" t="s">
        <v>35</v>
      </c>
      <c r="D327" s="7" t="s">
        <v>162</v>
      </c>
      <c r="H327" s="8" t="s">
        <v>263</v>
      </c>
      <c r="I327" s="9" t="n">
        <v>31541</v>
      </c>
      <c r="J327" s="9" t="s">
        <v>406</v>
      </c>
      <c r="K327" s="10"/>
    </row>
    <row r="328" customFormat="false" ht="15" hidden="false" customHeight="false" outlineLevel="0" collapsed="false">
      <c r="A328" s="14" t="n">
        <v>195</v>
      </c>
      <c r="B328" s="7" t="s">
        <v>187</v>
      </c>
      <c r="C328" s="7" t="s">
        <v>173</v>
      </c>
      <c r="D328" s="7" t="s">
        <v>162</v>
      </c>
      <c r="H328" s="11"/>
      <c r="I328" s="9" t="n">
        <v>31624</v>
      </c>
      <c r="J328" s="9" t="s">
        <v>395</v>
      </c>
      <c r="K328" s="10"/>
    </row>
    <row r="329" customFormat="false" ht="15" hidden="false" customHeight="false" outlineLevel="0" collapsed="false">
      <c r="A329" s="14" t="n">
        <v>236</v>
      </c>
      <c r="B329" s="7" t="s">
        <v>50</v>
      </c>
      <c r="C329" s="7" t="s">
        <v>35</v>
      </c>
      <c r="D329" s="7" t="s">
        <v>162</v>
      </c>
      <c r="H329" s="11"/>
      <c r="I329" s="9" t="n">
        <v>31628</v>
      </c>
      <c r="J329" s="9" t="s">
        <v>385</v>
      </c>
      <c r="K329" s="10"/>
    </row>
    <row r="330" customFormat="false" ht="15" hidden="false" customHeight="false" outlineLevel="0" collapsed="false">
      <c r="A330" s="14" t="n">
        <v>292</v>
      </c>
      <c r="B330" s="7" t="s">
        <v>87</v>
      </c>
      <c r="C330" s="7" t="s">
        <v>35</v>
      </c>
      <c r="D330" s="7" t="s">
        <v>162</v>
      </c>
      <c r="H330" s="12"/>
      <c r="I330" s="9" t="n">
        <v>31652</v>
      </c>
      <c r="J330" s="9" t="s">
        <v>262</v>
      </c>
      <c r="K330" s="10"/>
    </row>
    <row r="331" customFormat="false" ht="15" hidden="false" customHeight="false" outlineLevel="0" collapsed="false">
      <c r="A331" s="14" t="n">
        <v>280</v>
      </c>
      <c r="B331" s="7" t="s">
        <v>73</v>
      </c>
      <c r="C331" s="7" t="s">
        <v>35</v>
      </c>
      <c r="D331" s="7" t="s">
        <v>162</v>
      </c>
      <c r="H331" s="8" t="s">
        <v>206</v>
      </c>
      <c r="I331" s="9" t="n">
        <v>50590</v>
      </c>
      <c r="J331" s="9" t="s">
        <v>287</v>
      </c>
      <c r="K331" s="10"/>
    </row>
    <row r="332" customFormat="false" ht="15" hidden="false" customHeight="false" outlineLevel="0" collapsed="false">
      <c r="A332" s="14" t="n">
        <v>163</v>
      </c>
      <c r="B332" s="7" t="s">
        <v>407</v>
      </c>
      <c r="C332" s="7" t="s">
        <v>235</v>
      </c>
      <c r="D332" s="7" t="s">
        <v>162</v>
      </c>
      <c r="H332" s="11"/>
      <c r="I332" s="9" t="n">
        <v>51102</v>
      </c>
      <c r="J332" s="9" t="s">
        <v>408</v>
      </c>
      <c r="K332" s="10"/>
    </row>
    <row r="333" customFormat="false" ht="15" hidden="false" customHeight="false" outlineLevel="0" collapsed="false">
      <c r="A333" s="14" t="n">
        <v>336</v>
      </c>
      <c r="B333" s="7" t="s">
        <v>241</v>
      </c>
      <c r="C333" s="7" t="s">
        <v>181</v>
      </c>
      <c r="D333" s="7" t="s">
        <v>162</v>
      </c>
      <c r="H333" s="11"/>
      <c r="I333" s="9" t="n">
        <v>52224</v>
      </c>
      <c r="J333" s="9" t="s">
        <v>259</v>
      </c>
      <c r="K333" s="10"/>
    </row>
    <row r="334" customFormat="false" ht="15" hidden="false" customHeight="false" outlineLevel="0" collapsed="false">
      <c r="A334" s="14" t="n">
        <v>71</v>
      </c>
      <c r="B334" s="7" t="s">
        <v>282</v>
      </c>
      <c r="C334" s="7" t="s">
        <v>184</v>
      </c>
      <c r="D334" s="7" t="s">
        <v>162</v>
      </c>
      <c r="H334" s="11"/>
      <c r="I334" s="9" t="n">
        <v>52234</v>
      </c>
      <c r="J334" s="9" t="s">
        <v>259</v>
      </c>
      <c r="K334" s="10"/>
    </row>
    <row r="335" customFormat="false" ht="15" hidden="false" customHeight="false" outlineLevel="0" collapsed="false">
      <c r="A335" s="14" t="n">
        <v>388</v>
      </c>
      <c r="B335" s="7" t="s">
        <v>193</v>
      </c>
      <c r="C335" s="7" t="s">
        <v>173</v>
      </c>
      <c r="D335" s="7" t="s">
        <v>162</v>
      </c>
      <c r="H335" s="11"/>
      <c r="I335" s="9" t="n">
        <v>52235</v>
      </c>
      <c r="J335" s="9" t="s">
        <v>259</v>
      </c>
      <c r="K335" s="10"/>
    </row>
    <row r="336" customFormat="false" ht="15" hidden="false" customHeight="false" outlineLevel="0" collapsed="false">
      <c r="A336" s="14" t="n">
        <v>27</v>
      </c>
      <c r="B336" s="7" t="s">
        <v>289</v>
      </c>
      <c r="C336" s="7" t="s">
        <v>265</v>
      </c>
      <c r="D336" s="7" t="s">
        <v>162</v>
      </c>
      <c r="H336" s="11"/>
      <c r="I336" s="9" t="n">
        <v>52240</v>
      </c>
      <c r="J336" s="9" t="s">
        <v>259</v>
      </c>
      <c r="K336" s="10"/>
    </row>
    <row r="337" customFormat="false" ht="15" hidden="false" customHeight="false" outlineLevel="0" collapsed="false">
      <c r="A337" s="14" t="n">
        <v>315</v>
      </c>
      <c r="B337" s="7" t="s">
        <v>98</v>
      </c>
      <c r="C337" s="7" t="s">
        <v>35</v>
      </c>
      <c r="D337" s="7" t="s">
        <v>162</v>
      </c>
      <c r="H337" s="11"/>
      <c r="I337" s="9" t="n">
        <v>52332</v>
      </c>
      <c r="J337" s="9" t="s">
        <v>259</v>
      </c>
      <c r="K337" s="10"/>
    </row>
    <row r="338" customFormat="false" ht="15" hidden="false" customHeight="false" outlineLevel="0" collapsed="false">
      <c r="A338" s="14" t="n">
        <v>92943</v>
      </c>
      <c r="B338" s="7" t="s">
        <v>372</v>
      </c>
      <c r="C338" s="7" t="s">
        <v>213</v>
      </c>
      <c r="D338" s="7" t="s">
        <v>162</v>
      </c>
      <c r="H338" s="11"/>
      <c r="I338" s="9" t="n">
        <v>52354</v>
      </c>
      <c r="J338" s="9" t="s">
        <v>409</v>
      </c>
      <c r="K338" s="10"/>
    </row>
    <row r="339" customFormat="false" ht="15" hidden="false" customHeight="false" outlineLevel="0" collapsed="false">
      <c r="A339" s="14" t="n">
        <v>93308</v>
      </c>
      <c r="B339" s="7" t="s">
        <v>133</v>
      </c>
      <c r="C339" s="7" t="s">
        <v>125</v>
      </c>
      <c r="D339" s="7" t="s">
        <v>162</v>
      </c>
      <c r="H339" s="11"/>
      <c r="I339" s="9" t="n">
        <v>52356</v>
      </c>
      <c r="J339" s="9" t="s">
        <v>288</v>
      </c>
      <c r="K339" s="10"/>
    </row>
    <row r="340" customFormat="false" ht="15" hidden="false" customHeight="false" outlineLevel="0" collapsed="false">
      <c r="A340" s="14" t="n">
        <v>93303</v>
      </c>
      <c r="B340" s="7" t="s">
        <v>128</v>
      </c>
      <c r="C340" s="7" t="s">
        <v>125</v>
      </c>
      <c r="D340" s="7" t="s">
        <v>162</v>
      </c>
      <c r="H340" s="12"/>
      <c r="I340" s="9" t="n">
        <v>52601</v>
      </c>
      <c r="J340" s="9" t="s">
        <v>205</v>
      </c>
      <c r="K340" s="10"/>
    </row>
    <row r="341" customFormat="false" ht="15" hidden="false" customHeight="false" outlineLevel="0" collapsed="false">
      <c r="A341" s="14" t="n">
        <v>97116</v>
      </c>
      <c r="B341" s="7" t="s">
        <v>359</v>
      </c>
      <c r="C341" s="7" t="s">
        <v>160</v>
      </c>
      <c r="D341" s="7" t="s">
        <v>162</v>
      </c>
      <c r="H341" s="8" t="s">
        <v>378</v>
      </c>
      <c r="I341" s="9" t="n">
        <v>77334</v>
      </c>
      <c r="J341" s="9" t="s">
        <v>377</v>
      </c>
      <c r="K341" s="10"/>
    </row>
    <row r="342" customFormat="false" ht="15" hidden="false" customHeight="false" outlineLevel="0" collapsed="false">
      <c r="A342" s="14" t="n">
        <v>88305</v>
      </c>
      <c r="B342" s="7" t="s">
        <v>320</v>
      </c>
      <c r="C342" s="7" t="s">
        <v>26</v>
      </c>
      <c r="D342" s="7" t="s">
        <v>162</v>
      </c>
      <c r="H342" s="12"/>
      <c r="I342" s="9" t="n">
        <v>77373</v>
      </c>
      <c r="J342" s="9" t="s">
        <v>410</v>
      </c>
      <c r="K342" s="10"/>
    </row>
    <row r="343" customFormat="false" ht="15" hidden="false" customHeight="false" outlineLevel="0" collapsed="false">
      <c r="A343" s="14" t="n">
        <v>93456</v>
      </c>
      <c r="B343" s="7" t="s">
        <v>27</v>
      </c>
      <c r="C343" s="7" t="s">
        <v>16</v>
      </c>
      <c r="D343" s="7" t="s">
        <v>162</v>
      </c>
      <c r="H343" s="8" t="s">
        <v>68</v>
      </c>
      <c r="I343" s="9" t="n">
        <v>62302</v>
      </c>
      <c r="J343" s="9" t="s">
        <v>398</v>
      </c>
      <c r="K343" s="10"/>
    </row>
    <row r="344" customFormat="false" ht="15" hidden="false" customHeight="false" outlineLevel="0" collapsed="false">
      <c r="A344" s="14" t="n">
        <v>88333</v>
      </c>
      <c r="B344" s="7" t="s">
        <v>350</v>
      </c>
      <c r="C344" s="7" t="s">
        <v>26</v>
      </c>
      <c r="D344" s="7" t="s">
        <v>162</v>
      </c>
      <c r="H344" s="11"/>
      <c r="I344" s="9" t="n">
        <v>62304</v>
      </c>
      <c r="J344" s="9" t="s">
        <v>398</v>
      </c>
      <c r="K344" s="10"/>
    </row>
    <row r="345" customFormat="false" ht="15" hidden="false" customHeight="false" outlineLevel="0" collapsed="false">
      <c r="A345" s="14" t="n">
        <v>96450</v>
      </c>
      <c r="B345" s="7" t="s">
        <v>104</v>
      </c>
      <c r="C345" s="7" t="s">
        <v>100</v>
      </c>
      <c r="D345" s="7" t="s">
        <v>162</v>
      </c>
      <c r="H345" s="11"/>
      <c r="I345" s="9" t="n">
        <v>62305</v>
      </c>
      <c r="J345" s="9" t="s">
        <v>398</v>
      </c>
      <c r="K345" s="10"/>
    </row>
    <row r="346" customFormat="false" ht="15" hidden="false" customHeight="false" outlineLevel="0" collapsed="false">
      <c r="A346" s="14" t="n">
        <v>90935</v>
      </c>
      <c r="B346" s="7" t="s">
        <v>122</v>
      </c>
      <c r="C346" s="7" t="s">
        <v>121</v>
      </c>
      <c r="D346" s="7" t="s">
        <v>162</v>
      </c>
      <c r="H346" s="11"/>
      <c r="I346" s="9" t="n">
        <v>72110</v>
      </c>
      <c r="J346" s="9" t="s">
        <v>67</v>
      </c>
      <c r="K346" s="10"/>
    </row>
    <row r="347" customFormat="false" ht="15" hidden="false" customHeight="false" outlineLevel="0" collapsed="false">
      <c r="A347" s="14" t="n">
        <v>92522</v>
      </c>
      <c r="B347" s="7" t="s">
        <v>167</v>
      </c>
      <c r="C347" s="7" t="s">
        <v>166</v>
      </c>
      <c r="D347" s="7" t="s">
        <v>162</v>
      </c>
      <c r="H347" s="11"/>
      <c r="I347" s="9" t="n">
        <v>75710</v>
      </c>
      <c r="J347" s="9" t="s">
        <v>326</v>
      </c>
      <c r="K347" s="10"/>
    </row>
    <row r="348" customFormat="false" ht="15" hidden="false" customHeight="false" outlineLevel="0" collapsed="false">
      <c r="A348" s="14" t="n">
        <v>93650</v>
      </c>
      <c r="B348" s="7" t="s">
        <v>155</v>
      </c>
      <c r="C348" s="7" t="s">
        <v>144</v>
      </c>
      <c r="D348" s="7" t="s">
        <v>162</v>
      </c>
      <c r="H348" s="12"/>
      <c r="I348" s="9" t="n">
        <v>76000</v>
      </c>
      <c r="J348" s="9" t="s">
        <v>375</v>
      </c>
      <c r="K348" s="10"/>
    </row>
    <row r="349" customFormat="false" ht="15" hidden="false" customHeight="false" outlineLevel="0" collapsed="false">
      <c r="A349" s="14" t="n">
        <v>64400</v>
      </c>
      <c r="B349" s="7" t="s">
        <v>404</v>
      </c>
      <c r="C349" s="7" t="s">
        <v>143</v>
      </c>
      <c r="D349" s="7" t="s">
        <v>162</v>
      </c>
      <c r="H349" s="13" t="s">
        <v>157</v>
      </c>
      <c r="I349" s="9" t="n">
        <v>95810</v>
      </c>
      <c r="J349" s="9" t="s">
        <v>156</v>
      </c>
      <c r="K349" s="10"/>
    </row>
    <row r="350" customFormat="false" ht="15" hidden="false" customHeight="false" outlineLevel="0" collapsed="false">
      <c r="A350" s="14" t="n">
        <v>59820</v>
      </c>
      <c r="B350" s="7" t="s">
        <v>272</v>
      </c>
      <c r="C350" s="7" t="s">
        <v>135</v>
      </c>
      <c r="D350" s="7" t="s">
        <v>162</v>
      </c>
      <c r="H350" s="8" t="s">
        <v>94</v>
      </c>
      <c r="I350" s="9" t="n">
        <v>454</v>
      </c>
      <c r="J350" s="9" t="s">
        <v>226</v>
      </c>
      <c r="K350" s="10"/>
    </row>
    <row r="351" customFormat="false" ht="15" hidden="false" customHeight="false" outlineLevel="0" collapsed="false">
      <c r="A351" s="14" t="n">
        <v>77373</v>
      </c>
      <c r="B351" s="7" t="s">
        <v>410</v>
      </c>
      <c r="C351" s="7" t="s">
        <v>378</v>
      </c>
      <c r="D351" s="7" t="s">
        <v>162</v>
      </c>
      <c r="H351" s="11"/>
      <c r="I351" s="9" t="n">
        <v>455</v>
      </c>
      <c r="J351" s="9" t="s">
        <v>247</v>
      </c>
      <c r="K351" s="10"/>
    </row>
    <row r="352" customFormat="false" ht="15" hidden="false" customHeight="false" outlineLevel="0" collapsed="false">
      <c r="A352" s="14" t="n">
        <v>67040</v>
      </c>
      <c r="B352" s="7" t="s">
        <v>393</v>
      </c>
      <c r="C352" s="7" t="s">
        <v>150</v>
      </c>
      <c r="D352" s="7" t="s">
        <v>162</v>
      </c>
      <c r="H352" s="11"/>
      <c r="I352" s="9" t="n">
        <v>460</v>
      </c>
      <c r="J352" s="9" t="s">
        <v>93</v>
      </c>
      <c r="K352" s="10"/>
    </row>
    <row r="353" customFormat="false" ht="15" hidden="false" customHeight="false" outlineLevel="0" collapsed="false">
      <c r="A353" s="14" t="n">
        <v>64590</v>
      </c>
      <c r="B353" s="7" t="s">
        <v>405</v>
      </c>
      <c r="C353" s="7" t="s">
        <v>143</v>
      </c>
      <c r="D353" s="7" t="s">
        <v>162</v>
      </c>
      <c r="H353" s="11"/>
      <c r="I353" s="9" t="n">
        <v>472</v>
      </c>
      <c r="J353" s="9" t="s">
        <v>297</v>
      </c>
      <c r="K353" s="10"/>
    </row>
    <row r="354" customFormat="false" ht="15" hidden="false" customHeight="false" outlineLevel="0" collapsed="false">
      <c r="A354" s="14" t="n">
        <v>52354</v>
      </c>
      <c r="B354" s="7" t="s">
        <v>409</v>
      </c>
      <c r="C354" s="7" t="s">
        <v>206</v>
      </c>
      <c r="D354" s="7" t="s">
        <v>162</v>
      </c>
      <c r="H354" s="11"/>
      <c r="I354" s="9" t="n">
        <v>473</v>
      </c>
      <c r="J354" s="9" t="s">
        <v>99</v>
      </c>
      <c r="K354" s="10"/>
    </row>
    <row r="355" customFormat="false" ht="15" hidden="false" customHeight="false" outlineLevel="0" collapsed="false">
      <c r="A355" s="14" t="n">
        <v>49560</v>
      </c>
      <c r="B355" s="7" t="s">
        <v>392</v>
      </c>
      <c r="C355" s="7" t="s">
        <v>112</v>
      </c>
      <c r="D355" s="7" t="s">
        <v>162</v>
      </c>
      <c r="H355" s="11"/>
      <c r="I355" s="9" t="n">
        <v>519</v>
      </c>
      <c r="J355" s="9" t="s">
        <v>311</v>
      </c>
      <c r="K355" s="10"/>
    </row>
    <row r="356" customFormat="false" ht="15" hidden="false" customHeight="false" outlineLevel="0" collapsed="false">
      <c r="A356" s="14" t="n">
        <v>46040</v>
      </c>
      <c r="B356" s="7" t="s">
        <v>387</v>
      </c>
      <c r="C356" s="7" t="s">
        <v>112</v>
      </c>
      <c r="D356" s="7" t="s">
        <v>162</v>
      </c>
      <c r="H356" s="12"/>
      <c r="I356" s="9" t="n">
        <v>520</v>
      </c>
      <c r="J356" s="9" t="s">
        <v>269</v>
      </c>
      <c r="K356" s="10"/>
    </row>
    <row r="357" customFormat="false" ht="15" hidden="false" customHeight="false" outlineLevel="0" collapsed="false">
      <c r="A357" s="14" t="n">
        <v>43244</v>
      </c>
      <c r="B357" s="7" t="s">
        <v>376</v>
      </c>
      <c r="C357" s="7" t="s">
        <v>112</v>
      </c>
      <c r="D357" s="7" t="s">
        <v>162</v>
      </c>
      <c r="H357" s="8" t="s">
        <v>235</v>
      </c>
      <c r="I357" s="9" t="n">
        <v>163</v>
      </c>
      <c r="J357" s="9" t="s">
        <v>407</v>
      </c>
      <c r="K357" s="10"/>
    </row>
    <row r="358" customFormat="false" ht="15" hidden="false" customHeight="false" outlineLevel="0" collapsed="false">
      <c r="A358" s="14" t="n">
        <v>43260</v>
      </c>
      <c r="B358" s="7" t="s">
        <v>381</v>
      </c>
      <c r="C358" s="7" t="s">
        <v>112</v>
      </c>
      <c r="D358" s="7" t="s">
        <v>162</v>
      </c>
      <c r="H358" s="11"/>
      <c r="I358" s="9" t="n">
        <v>164</v>
      </c>
      <c r="J358" s="9" t="s">
        <v>234</v>
      </c>
      <c r="K358" s="10"/>
    </row>
    <row r="359" customFormat="false" ht="15" hidden="false" customHeight="false" outlineLevel="0" collapsed="false">
      <c r="A359" s="14" t="n">
        <v>49654</v>
      </c>
      <c r="B359" s="7" t="s">
        <v>260</v>
      </c>
      <c r="C359" s="7" t="s">
        <v>124</v>
      </c>
      <c r="D359" s="7" t="s">
        <v>162</v>
      </c>
      <c r="H359" s="11"/>
      <c r="I359" s="9" t="n">
        <v>165</v>
      </c>
      <c r="J359" s="9" t="s">
        <v>361</v>
      </c>
      <c r="K359" s="10"/>
    </row>
    <row r="360" customFormat="false" ht="15" hidden="false" customHeight="false" outlineLevel="0" collapsed="false">
      <c r="A360" s="14" t="n">
        <v>43264</v>
      </c>
      <c r="B360" s="7" t="s">
        <v>384</v>
      </c>
      <c r="C360" s="7" t="s">
        <v>112</v>
      </c>
      <c r="D360" s="7" t="s">
        <v>162</v>
      </c>
      <c r="H360" s="12"/>
      <c r="I360" s="9" t="n">
        <v>166</v>
      </c>
      <c r="J360" s="9" t="s">
        <v>394</v>
      </c>
      <c r="K360" s="10"/>
    </row>
    <row r="361" customFormat="false" ht="15" hidden="false" customHeight="false" outlineLevel="0" collapsed="false">
      <c r="A361" s="14" t="n">
        <v>47536</v>
      </c>
      <c r="B361" s="7" t="s">
        <v>390</v>
      </c>
      <c r="C361" s="7" t="s">
        <v>112</v>
      </c>
      <c r="D361" s="7" t="s">
        <v>162</v>
      </c>
      <c r="H361" s="8" t="s">
        <v>340</v>
      </c>
      <c r="I361" s="9" t="n">
        <v>658</v>
      </c>
      <c r="J361" s="9" t="s">
        <v>339</v>
      </c>
      <c r="K361" s="10"/>
    </row>
    <row r="362" customFormat="false" ht="15" hidden="false" customHeight="false" outlineLevel="0" collapsed="false">
      <c r="A362" s="14" t="n">
        <v>38525</v>
      </c>
      <c r="B362" s="7" t="s">
        <v>397</v>
      </c>
      <c r="C362" s="7" t="s">
        <v>383</v>
      </c>
      <c r="D362" s="7" t="s">
        <v>162</v>
      </c>
      <c r="H362" s="11"/>
      <c r="I362" s="9" t="n">
        <v>660</v>
      </c>
      <c r="J362" s="9" t="s">
        <v>389</v>
      </c>
      <c r="K362" s="10"/>
    </row>
    <row r="363" customFormat="false" ht="15" hidden="false" customHeight="false" outlineLevel="0" collapsed="false">
      <c r="A363" s="14" t="n">
        <v>51102</v>
      </c>
      <c r="B363" s="7" t="s">
        <v>408</v>
      </c>
      <c r="C363" s="7" t="s">
        <v>206</v>
      </c>
      <c r="D363" s="7" t="s">
        <v>162</v>
      </c>
      <c r="H363" s="11"/>
      <c r="I363" s="9" t="n">
        <v>661</v>
      </c>
      <c r="J363" s="9" t="s">
        <v>403</v>
      </c>
      <c r="K363" s="10"/>
    </row>
    <row r="364" customFormat="false" ht="15" hidden="false" customHeight="false" outlineLevel="0" collapsed="false">
      <c r="A364" s="14" t="n">
        <v>45382</v>
      </c>
      <c r="B364" s="7" t="s">
        <v>386</v>
      </c>
      <c r="C364" s="7" t="s">
        <v>112</v>
      </c>
      <c r="D364" s="7" t="s">
        <v>162</v>
      </c>
      <c r="H364" s="12"/>
      <c r="I364" s="9" t="n">
        <v>708</v>
      </c>
      <c r="J364" s="9" t="s">
        <v>341</v>
      </c>
      <c r="K364" s="10"/>
    </row>
    <row r="365" customFormat="false" ht="15" hidden="false" customHeight="false" outlineLevel="0" collapsed="false">
      <c r="A365" s="14" t="n">
        <v>52224</v>
      </c>
      <c r="B365" s="7" t="s">
        <v>259</v>
      </c>
      <c r="C365" s="7" t="s">
        <v>206</v>
      </c>
      <c r="D365" s="7" t="s">
        <v>162</v>
      </c>
      <c r="H365" s="8" t="s">
        <v>178</v>
      </c>
      <c r="I365" s="9" t="n">
        <v>39</v>
      </c>
      <c r="J365" s="9" t="s">
        <v>190</v>
      </c>
      <c r="K365" s="10"/>
    </row>
    <row r="366" customFormat="false" ht="15" hidden="false" customHeight="false" outlineLevel="0" collapsed="false">
      <c r="A366" s="14" t="n">
        <v>49421</v>
      </c>
      <c r="B366" s="7" t="s">
        <v>391</v>
      </c>
      <c r="C366" s="7" t="s">
        <v>112</v>
      </c>
      <c r="D366" s="7" t="s">
        <v>162</v>
      </c>
      <c r="H366" s="11"/>
      <c r="I366" s="9" t="n">
        <v>253</v>
      </c>
      <c r="J366" s="9" t="s">
        <v>177</v>
      </c>
      <c r="K366" s="10"/>
    </row>
    <row r="367" customFormat="false" ht="15" hidden="false" customHeight="false" outlineLevel="0" collapsed="false">
      <c r="A367" s="14" t="n">
        <v>36901</v>
      </c>
      <c r="B367" s="7" t="s">
        <v>369</v>
      </c>
      <c r="C367" s="7" t="s">
        <v>213</v>
      </c>
      <c r="D367" s="7" t="s">
        <v>162</v>
      </c>
      <c r="H367" s="11"/>
      <c r="I367" s="9" t="n">
        <v>254</v>
      </c>
      <c r="J367" s="9" t="s">
        <v>266</v>
      </c>
      <c r="K367" s="10"/>
    </row>
    <row r="368" customFormat="false" ht="15" hidden="false" customHeight="false" outlineLevel="0" collapsed="false">
      <c r="A368" s="14" t="n">
        <v>36573</v>
      </c>
      <c r="B368" s="7" t="s">
        <v>368</v>
      </c>
      <c r="C368" s="7" t="s">
        <v>213</v>
      </c>
      <c r="D368" s="7" t="s">
        <v>162</v>
      </c>
      <c r="H368" s="11"/>
      <c r="I368" s="9" t="n">
        <v>268</v>
      </c>
      <c r="J368" s="9" t="s">
        <v>270</v>
      </c>
      <c r="K368" s="10"/>
    </row>
    <row r="369" customFormat="false" ht="15" hidden="false" customHeight="false" outlineLevel="0" collapsed="false">
      <c r="A369" s="14" t="n">
        <v>31541</v>
      </c>
      <c r="B369" s="7" t="s">
        <v>406</v>
      </c>
      <c r="C369" s="7" t="s">
        <v>263</v>
      </c>
      <c r="D369" s="7" t="s">
        <v>162</v>
      </c>
      <c r="H369" s="11"/>
      <c r="I369" s="9" t="n">
        <v>269</v>
      </c>
      <c r="J369" s="9" t="s">
        <v>188</v>
      </c>
      <c r="K369" s="10"/>
    </row>
    <row r="370" customFormat="false" ht="15" hidden="false" customHeight="false" outlineLevel="0" collapsed="false">
      <c r="A370" s="14" t="n">
        <v>36589</v>
      </c>
      <c r="B370" s="7" t="s">
        <v>18</v>
      </c>
      <c r="C370" s="7" t="s">
        <v>16</v>
      </c>
      <c r="D370" s="7" t="s">
        <v>162</v>
      </c>
      <c r="H370" s="11"/>
      <c r="I370" s="9" t="n">
        <v>270</v>
      </c>
      <c r="J370" s="9" t="s">
        <v>250</v>
      </c>
      <c r="K370" s="10"/>
    </row>
    <row r="371" customFormat="false" ht="15" hidden="false" customHeight="false" outlineLevel="0" collapsed="false">
      <c r="A371" s="14" t="n">
        <v>33227</v>
      </c>
      <c r="B371" s="7" t="s">
        <v>146</v>
      </c>
      <c r="C371" s="7" t="s">
        <v>144</v>
      </c>
      <c r="D371" s="7" t="s">
        <v>162</v>
      </c>
      <c r="H371" s="11"/>
      <c r="I371" s="9" t="n">
        <v>271</v>
      </c>
      <c r="J371" s="9" t="s">
        <v>298</v>
      </c>
      <c r="K371" s="10"/>
    </row>
    <row r="372" customFormat="false" ht="15" hidden="false" customHeight="false" outlineLevel="0" collapsed="false">
      <c r="A372" s="14" t="n">
        <v>28740</v>
      </c>
      <c r="B372" s="7" t="s">
        <v>402</v>
      </c>
      <c r="C372" s="7" t="s">
        <v>109</v>
      </c>
      <c r="D372" s="7" t="s">
        <v>162</v>
      </c>
      <c r="H372" s="11"/>
      <c r="I372" s="9" t="n">
        <v>272</v>
      </c>
      <c r="J372" s="9" t="s">
        <v>267</v>
      </c>
      <c r="K372" s="10"/>
    </row>
    <row r="373" customFormat="false" ht="15" hidden="false" customHeight="false" outlineLevel="0" collapsed="false">
      <c r="A373" s="14" t="n">
        <v>37226</v>
      </c>
      <c r="B373" s="7" t="s">
        <v>371</v>
      </c>
      <c r="C373" s="7" t="s">
        <v>213</v>
      </c>
      <c r="D373" s="7" t="s">
        <v>162</v>
      </c>
      <c r="H373" s="15"/>
      <c r="I373" s="16" t="n">
        <v>300</v>
      </c>
      <c r="J373" s="16" t="s">
        <v>343</v>
      </c>
      <c r="K373" s="17"/>
    </row>
  </sheetData>
  <autoFilter ref="A1:D373"/>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5"/>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B119" activeCellId="0" sqref="B119"/>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2" min="2" style="0" width="31.14"/>
    <col collapsed="false" customWidth="true" hidden="false" outlineLevel="0" max="3" min="3" style="0" width="33.57"/>
    <col collapsed="false" customWidth="true" hidden="false" outlineLevel="0" max="4" min="4" style="0" width="12.57"/>
    <col collapsed="false" customWidth="true" hidden="false" outlineLevel="0" max="8" min="8" style="0" width="35.43"/>
    <col collapsed="false" customWidth="true" hidden="false" outlineLevel="0" max="10" min="10" style="0" width="73.71"/>
  </cols>
  <sheetData>
    <row r="1" customFormat="false" ht="15" hidden="false" customHeight="false" outlineLevel="0" collapsed="false">
      <c r="A1" s="1" t="s">
        <v>0</v>
      </c>
      <c r="B1" s="1" t="s">
        <v>1</v>
      </c>
      <c r="C1" s="1" t="s">
        <v>2</v>
      </c>
      <c r="D1" s="1" t="s">
        <v>3</v>
      </c>
      <c r="H1" s="2" t="s">
        <v>2</v>
      </c>
      <c r="I1" s="3" t="s">
        <v>0</v>
      </c>
      <c r="J1" s="3" t="s">
        <v>1</v>
      </c>
      <c r="K1" s="4" t="s">
        <v>4</v>
      </c>
    </row>
    <row r="2" customFormat="false" ht="15" hidden="false" customHeight="false" outlineLevel="0" collapsed="false">
      <c r="A2" s="0" t="n">
        <v>90832</v>
      </c>
      <c r="B2" s="0" t="s">
        <v>411</v>
      </c>
      <c r="C2" s="0" t="s">
        <v>6</v>
      </c>
      <c r="D2" s="0" t="s">
        <v>7</v>
      </c>
      <c r="H2" s="8" t="s">
        <v>1678</v>
      </c>
      <c r="I2" s="9" t="n">
        <v>95115</v>
      </c>
      <c r="J2" s="9" t="s">
        <v>1679</v>
      </c>
      <c r="K2" s="10"/>
    </row>
    <row r="3" customFormat="false" ht="15" hidden="false" customHeight="false" outlineLevel="0" collapsed="false">
      <c r="A3" s="0" t="n">
        <v>90834</v>
      </c>
      <c r="B3" s="0" t="s">
        <v>414</v>
      </c>
      <c r="C3" s="0" t="s">
        <v>6</v>
      </c>
      <c r="D3" s="0" t="s">
        <v>7</v>
      </c>
      <c r="H3" s="12"/>
      <c r="I3" s="9" t="n">
        <v>95117</v>
      </c>
      <c r="J3" s="9" t="s">
        <v>1680</v>
      </c>
      <c r="K3" s="10"/>
    </row>
    <row r="4" customFormat="false" ht="15" hidden="false" customHeight="false" outlineLevel="0" collapsed="false">
      <c r="A4" s="0" t="n">
        <v>90837</v>
      </c>
      <c r="B4" s="0" t="s">
        <v>416</v>
      </c>
      <c r="C4" s="0" t="s">
        <v>6</v>
      </c>
      <c r="D4" s="0" t="s">
        <v>7</v>
      </c>
      <c r="H4" s="8" t="s">
        <v>6</v>
      </c>
      <c r="I4" s="9" t="n">
        <v>90832</v>
      </c>
      <c r="J4" s="9" t="s">
        <v>411</v>
      </c>
      <c r="K4" s="10"/>
    </row>
    <row r="5" customFormat="false" ht="15" hidden="false" customHeight="false" outlineLevel="0" collapsed="false">
      <c r="A5" s="0" t="n">
        <v>90846</v>
      </c>
      <c r="B5" s="0" t="s">
        <v>418</v>
      </c>
      <c r="C5" s="0" t="s">
        <v>6</v>
      </c>
      <c r="D5" s="0" t="s">
        <v>7</v>
      </c>
      <c r="H5" s="11"/>
      <c r="I5" s="9" t="n">
        <v>90834</v>
      </c>
      <c r="J5" s="9" t="s">
        <v>414</v>
      </c>
      <c r="K5" s="10"/>
    </row>
    <row r="6" customFormat="false" ht="15" hidden="false" customHeight="false" outlineLevel="0" collapsed="false">
      <c r="A6" s="0" t="n">
        <v>90847</v>
      </c>
      <c r="B6" s="0" t="s">
        <v>419</v>
      </c>
      <c r="C6" s="0" t="s">
        <v>6</v>
      </c>
      <c r="D6" s="0" t="s">
        <v>7</v>
      </c>
      <c r="H6" s="11"/>
      <c r="I6" s="9" t="n">
        <v>90837</v>
      </c>
      <c r="J6" s="9" t="s">
        <v>416</v>
      </c>
      <c r="K6" s="10"/>
    </row>
    <row r="7" customFormat="false" ht="15" hidden="false" customHeight="false" outlineLevel="0" collapsed="false">
      <c r="A7" s="0" t="n">
        <v>90853</v>
      </c>
      <c r="B7" s="0" t="s">
        <v>420</v>
      </c>
      <c r="C7" s="0" t="s">
        <v>6</v>
      </c>
      <c r="D7" s="0" t="s">
        <v>7</v>
      </c>
      <c r="H7" s="11"/>
      <c r="I7" s="9" t="n">
        <v>90846</v>
      </c>
      <c r="J7" s="9" t="s">
        <v>418</v>
      </c>
      <c r="K7" s="10"/>
    </row>
    <row r="8" customFormat="false" ht="15" hidden="false" customHeight="false" outlineLevel="0" collapsed="false">
      <c r="A8" s="0" t="n">
        <v>99203</v>
      </c>
      <c r="B8" s="0" t="s">
        <v>421</v>
      </c>
      <c r="C8" s="0" t="s">
        <v>14</v>
      </c>
      <c r="D8" s="0" t="s">
        <v>7</v>
      </c>
      <c r="H8" s="11"/>
      <c r="I8" s="9" t="n">
        <v>90847</v>
      </c>
      <c r="J8" s="9" t="s">
        <v>419</v>
      </c>
      <c r="K8" s="10"/>
    </row>
    <row r="9" customFormat="false" ht="15" hidden="false" customHeight="false" outlineLevel="0" collapsed="false">
      <c r="A9" s="0" t="n">
        <v>99204</v>
      </c>
      <c r="B9" s="0" t="s">
        <v>421</v>
      </c>
      <c r="C9" s="0" t="s">
        <v>14</v>
      </c>
      <c r="D9" s="0" t="s">
        <v>7</v>
      </c>
      <c r="H9" s="12"/>
      <c r="I9" s="9" t="n">
        <v>90853</v>
      </c>
      <c r="J9" s="9" t="s">
        <v>420</v>
      </c>
      <c r="K9" s="10"/>
    </row>
    <row r="10" customFormat="false" ht="15" hidden="false" customHeight="false" outlineLevel="0" collapsed="false">
      <c r="A10" s="0" t="n">
        <v>99205</v>
      </c>
      <c r="B10" s="0" t="s">
        <v>421</v>
      </c>
      <c r="C10" s="0" t="s">
        <v>14</v>
      </c>
      <c r="D10" s="0" t="s">
        <v>7</v>
      </c>
      <c r="H10" s="8" t="s">
        <v>16</v>
      </c>
      <c r="I10" s="9" t="n">
        <v>36590</v>
      </c>
      <c r="J10" s="9" t="s">
        <v>423</v>
      </c>
      <c r="K10" s="10"/>
    </row>
    <row r="11" customFormat="false" ht="15" hidden="false" customHeight="false" outlineLevel="0" collapsed="false">
      <c r="A11" s="0" t="n">
        <v>99243</v>
      </c>
      <c r="B11" s="0" t="s">
        <v>422</v>
      </c>
      <c r="C11" s="0" t="s">
        <v>14</v>
      </c>
      <c r="D11" s="0" t="s">
        <v>7</v>
      </c>
      <c r="H11" s="12"/>
      <c r="I11" s="9" t="n">
        <v>93452</v>
      </c>
      <c r="J11" s="9" t="s">
        <v>426</v>
      </c>
      <c r="K11" s="10"/>
    </row>
    <row r="12" customFormat="false" ht="15" hidden="false" customHeight="false" outlineLevel="0" collapsed="false">
      <c r="A12" s="0" t="n">
        <v>99244</v>
      </c>
      <c r="B12" s="0" t="s">
        <v>422</v>
      </c>
      <c r="C12" s="0" t="s">
        <v>14</v>
      </c>
      <c r="D12" s="0" t="s">
        <v>7</v>
      </c>
      <c r="H12" s="13" t="s">
        <v>35</v>
      </c>
      <c r="I12" s="9" t="n">
        <v>216</v>
      </c>
      <c r="J12" s="9" t="s">
        <v>436</v>
      </c>
      <c r="K12" s="10"/>
    </row>
    <row r="13" customFormat="false" ht="15" hidden="false" customHeight="false" outlineLevel="0" collapsed="false">
      <c r="A13" s="0" t="n">
        <v>99385</v>
      </c>
      <c r="B13" s="0" t="s">
        <v>425</v>
      </c>
      <c r="C13" s="0" t="s">
        <v>14</v>
      </c>
      <c r="D13" s="0" t="s">
        <v>7</v>
      </c>
      <c r="H13" s="8" t="s">
        <v>100</v>
      </c>
      <c r="I13" s="9" t="n">
        <v>96402</v>
      </c>
      <c r="J13" s="9" t="s">
        <v>1681</v>
      </c>
      <c r="K13" s="10"/>
    </row>
    <row r="14" customFormat="false" ht="15" hidden="false" customHeight="false" outlineLevel="0" collapsed="false">
      <c r="A14" s="0" t="n">
        <v>99386</v>
      </c>
      <c r="B14" s="0" t="s">
        <v>427</v>
      </c>
      <c r="C14" s="0" t="s">
        <v>14</v>
      </c>
      <c r="D14" s="0" t="s">
        <v>7</v>
      </c>
      <c r="H14" s="11"/>
      <c r="I14" s="9" t="n">
        <v>96409</v>
      </c>
      <c r="J14" s="9" t="s">
        <v>1138</v>
      </c>
      <c r="K14" s="10"/>
    </row>
    <row r="15" customFormat="false" ht="15" hidden="false" customHeight="false" outlineLevel="0" collapsed="false">
      <c r="A15" s="0" t="n">
        <v>80048</v>
      </c>
      <c r="B15" s="0" t="s">
        <v>429</v>
      </c>
      <c r="C15" s="0" t="s">
        <v>26</v>
      </c>
      <c r="D15" s="0" t="s">
        <v>7</v>
      </c>
      <c r="H15" s="11"/>
      <c r="I15" s="9" t="n">
        <v>96413</v>
      </c>
      <c r="J15" s="9" t="s">
        <v>774</v>
      </c>
      <c r="K15" s="10"/>
    </row>
    <row r="16" customFormat="false" ht="15" hidden="false" customHeight="false" outlineLevel="0" collapsed="false">
      <c r="A16" s="0" t="n">
        <v>80053</v>
      </c>
      <c r="B16" s="0" t="s">
        <v>431</v>
      </c>
      <c r="C16" s="0" t="s">
        <v>26</v>
      </c>
      <c r="D16" s="0" t="s">
        <v>7</v>
      </c>
      <c r="H16" s="11"/>
      <c r="I16" s="9" t="n">
        <v>96416</v>
      </c>
      <c r="J16" s="9" t="s">
        <v>1644</v>
      </c>
      <c r="K16" s="10"/>
    </row>
    <row r="17" customFormat="false" ht="15" hidden="false" customHeight="false" outlineLevel="0" collapsed="false">
      <c r="A17" s="0" t="n">
        <v>80055</v>
      </c>
      <c r="B17" s="0" t="s">
        <v>433</v>
      </c>
      <c r="C17" s="0" t="s">
        <v>26</v>
      </c>
      <c r="D17" s="0" t="s">
        <v>7</v>
      </c>
      <c r="H17" s="12"/>
      <c r="I17" s="9" t="n">
        <v>96523</v>
      </c>
      <c r="J17" s="9" t="s">
        <v>486</v>
      </c>
      <c r="K17" s="10"/>
    </row>
    <row r="18" customFormat="false" ht="15" hidden="false" customHeight="false" outlineLevel="0" collapsed="false">
      <c r="A18" s="0" t="n">
        <v>80061</v>
      </c>
      <c r="B18" s="0" t="s">
        <v>435</v>
      </c>
      <c r="C18" s="0" t="s">
        <v>26</v>
      </c>
      <c r="D18" s="0" t="s">
        <v>7</v>
      </c>
      <c r="H18" s="8" t="s">
        <v>62</v>
      </c>
      <c r="I18" s="9" t="n">
        <v>70450</v>
      </c>
      <c r="J18" s="9" t="s">
        <v>463</v>
      </c>
      <c r="K18" s="10"/>
    </row>
    <row r="19" customFormat="false" ht="15" hidden="false" customHeight="false" outlineLevel="0" collapsed="false">
      <c r="A19" s="0" t="n">
        <v>80069</v>
      </c>
      <c r="B19" s="0" t="s">
        <v>437</v>
      </c>
      <c r="C19" s="0" t="s">
        <v>26</v>
      </c>
      <c r="D19" s="0" t="s">
        <v>7</v>
      </c>
      <c r="H19" s="11"/>
      <c r="I19" s="9" t="n">
        <v>70470</v>
      </c>
      <c r="J19" s="9" t="s">
        <v>488</v>
      </c>
      <c r="K19" s="10"/>
    </row>
    <row r="20" customFormat="false" ht="15" hidden="false" customHeight="false" outlineLevel="0" collapsed="false">
      <c r="A20" s="0" t="n">
        <v>80076</v>
      </c>
      <c r="B20" s="0" t="s">
        <v>439</v>
      </c>
      <c r="C20" s="0" t="s">
        <v>26</v>
      </c>
      <c r="D20" s="0" t="s">
        <v>7</v>
      </c>
      <c r="H20" s="11"/>
      <c r="I20" s="9" t="n">
        <v>70480</v>
      </c>
      <c r="J20" s="9" t="s">
        <v>490</v>
      </c>
      <c r="K20" s="10"/>
    </row>
    <row r="21" customFormat="false" ht="15" hidden="false" customHeight="false" outlineLevel="0" collapsed="false">
      <c r="A21" s="0" t="n">
        <v>81000</v>
      </c>
      <c r="B21" s="0" t="s">
        <v>441</v>
      </c>
      <c r="C21" s="0" t="s">
        <v>26</v>
      </c>
      <c r="D21" s="0" t="s">
        <v>7</v>
      </c>
      <c r="H21" s="11"/>
      <c r="I21" s="9" t="n">
        <v>70482</v>
      </c>
      <c r="J21" s="9" t="s">
        <v>1682</v>
      </c>
      <c r="K21" s="10"/>
    </row>
    <row r="22" customFormat="false" ht="15" hidden="false" customHeight="false" outlineLevel="0" collapsed="false">
      <c r="A22" s="0" t="n">
        <v>81001</v>
      </c>
      <c r="B22" s="0" t="s">
        <v>443</v>
      </c>
      <c r="C22" s="0" t="s">
        <v>26</v>
      </c>
      <c r="D22" s="0" t="s">
        <v>7</v>
      </c>
      <c r="H22" s="11"/>
      <c r="I22" s="9" t="n">
        <v>70486</v>
      </c>
      <c r="J22" s="9" t="s">
        <v>492</v>
      </c>
      <c r="K22" s="10"/>
    </row>
    <row r="23" customFormat="false" ht="15" hidden="false" customHeight="false" outlineLevel="0" collapsed="false">
      <c r="A23" s="0" t="n">
        <v>81002</v>
      </c>
      <c r="B23" s="0" t="s">
        <v>445</v>
      </c>
      <c r="C23" s="0" t="s">
        <v>26</v>
      </c>
      <c r="D23" s="0" t="s">
        <v>7</v>
      </c>
      <c r="H23" s="11"/>
      <c r="I23" s="9" t="n">
        <v>70488</v>
      </c>
      <c r="J23" s="9" t="s">
        <v>1683</v>
      </c>
      <c r="K23" s="10"/>
    </row>
    <row r="24" customFormat="false" ht="15" hidden="false" customHeight="false" outlineLevel="0" collapsed="false">
      <c r="A24" s="0" t="n">
        <v>81003</v>
      </c>
      <c r="B24" s="0" t="s">
        <v>447</v>
      </c>
      <c r="C24" s="0" t="s">
        <v>26</v>
      </c>
      <c r="D24" s="0" t="s">
        <v>7</v>
      </c>
      <c r="H24" s="11"/>
      <c r="I24" s="9" t="n">
        <v>70490</v>
      </c>
      <c r="J24" s="9" t="s">
        <v>494</v>
      </c>
      <c r="K24" s="10"/>
    </row>
    <row r="25" customFormat="false" ht="15" hidden="false" customHeight="false" outlineLevel="0" collapsed="false">
      <c r="A25" s="0" t="n">
        <v>84153</v>
      </c>
      <c r="B25" s="0" t="s">
        <v>449</v>
      </c>
      <c r="C25" s="0" t="s">
        <v>26</v>
      </c>
      <c r="D25" s="0" t="s">
        <v>7</v>
      </c>
      <c r="H25" s="11"/>
      <c r="I25" s="9" t="n">
        <v>70491</v>
      </c>
      <c r="J25" s="9" t="s">
        <v>496</v>
      </c>
      <c r="K25" s="10"/>
    </row>
    <row r="26" customFormat="false" ht="15" hidden="false" customHeight="false" outlineLevel="0" collapsed="false">
      <c r="A26" s="0" t="n">
        <v>84154</v>
      </c>
      <c r="B26" s="0" t="s">
        <v>451</v>
      </c>
      <c r="C26" s="0" t="s">
        <v>26</v>
      </c>
      <c r="D26" s="0" t="s">
        <v>7</v>
      </c>
      <c r="H26" s="11"/>
      <c r="I26" s="9" t="n">
        <v>70496</v>
      </c>
      <c r="J26" s="9" t="s">
        <v>498</v>
      </c>
      <c r="K26" s="10"/>
    </row>
    <row r="27" customFormat="false" ht="15" hidden="false" customHeight="false" outlineLevel="0" collapsed="false">
      <c r="A27" s="0" t="n">
        <v>84443</v>
      </c>
      <c r="B27" s="0" t="s">
        <v>453</v>
      </c>
      <c r="C27" s="0" t="s">
        <v>26</v>
      </c>
      <c r="D27" s="0" t="s">
        <v>7</v>
      </c>
      <c r="H27" s="11"/>
      <c r="I27" s="9" t="n">
        <v>71250</v>
      </c>
      <c r="J27" s="9" t="s">
        <v>502</v>
      </c>
      <c r="K27" s="10"/>
    </row>
    <row r="28" customFormat="false" ht="15" hidden="false" customHeight="false" outlineLevel="0" collapsed="false">
      <c r="A28" s="0" t="n">
        <v>85025</v>
      </c>
      <c r="B28" s="0" t="s">
        <v>455</v>
      </c>
      <c r="C28" s="0" t="s">
        <v>26</v>
      </c>
      <c r="D28" s="0" t="s">
        <v>7</v>
      </c>
      <c r="H28" s="11"/>
      <c r="I28" s="9" t="n">
        <v>71260</v>
      </c>
      <c r="J28" s="9" t="s">
        <v>504</v>
      </c>
      <c r="K28" s="10"/>
    </row>
    <row r="29" customFormat="false" ht="15" hidden="false" customHeight="false" outlineLevel="0" collapsed="false">
      <c r="A29" s="0" t="n">
        <v>85027</v>
      </c>
      <c r="B29" s="0" t="s">
        <v>457</v>
      </c>
      <c r="C29" s="0" t="s">
        <v>26</v>
      </c>
      <c r="D29" s="0" t="s">
        <v>7</v>
      </c>
      <c r="H29" s="11"/>
      <c r="I29" s="9" t="n">
        <v>71270</v>
      </c>
      <c r="J29" s="9" t="s">
        <v>1684</v>
      </c>
      <c r="K29" s="10"/>
    </row>
    <row r="30" customFormat="false" ht="15" hidden="false" customHeight="false" outlineLevel="0" collapsed="false">
      <c r="A30" s="0" t="n">
        <v>85610</v>
      </c>
      <c r="B30" s="0" t="s">
        <v>459</v>
      </c>
      <c r="C30" s="0" t="s">
        <v>26</v>
      </c>
      <c r="D30" s="0" t="s">
        <v>7</v>
      </c>
      <c r="H30" s="11"/>
      <c r="I30" s="9" t="n">
        <v>71275</v>
      </c>
      <c r="J30" s="9" t="s">
        <v>506</v>
      </c>
      <c r="K30" s="10"/>
    </row>
    <row r="31" customFormat="false" ht="15" hidden="false" customHeight="false" outlineLevel="0" collapsed="false">
      <c r="A31" s="0" t="n">
        <v>85730</v>
      </c>
      <c r="B31" s="0" t="s">
        <v>461</v>
      </c>
      <c r="C31" s="0" t="s">
        <v>26</v>
      </c>
      <c r="D31" s="0" t="s">
        <v>7</v>
      </c>
      <c r="H31" s="11"/>
      <c r="I31" s="9" t="n">
        <v>72125</v>
      </c>
      <c r="J31" s="9" t="s">
        <v>508</v>
      </c>
      <c r="K31" s="10"/>
    </row>
    <row r="32" customFormat="false" ht="15" hidden="false" customHeight="false" outlineLevel="0" collapsed="false">
      <c r="A32" s="0" t="n">
        <v>70450</v>
      </c>
      <c r="B32" s="0" t="s">
        <v>463</v>
      </c>
      <c r="C32" s="0" t="s">
        <v>62</v>
      </c>
      <c r="D32" s="0" t="s">
        <v>7</v>
      </c>
      <c r="H32" s="11"/>
      <c r="I32" s="9" t="n">
        <v>72128</v>
      </c>
      <c r="J32" s="9" t="s">
        <v>510</v>
      </c>
      <c r="K32" s="10"/>
    </row>
    <row r="33" customFormat="false" ht="15" hidden="false" customHeight="false" outlineLevel="0" collapsed="false">
      <c r="A33" s="0" t="n">
        <v>70553</v>
      </c>
      <c r="B33" s="0" t="s">
        <v>465</v>
      </c>
      <c r="C33" s="0" t="s">
        <v>65</v>
      </c>
      <c r="D33" s="0" t="s">
        <v>7</v>
      </c>
      <c r="H33" s="11"/>
      <c r="I33" s="9" t="n">
        <v>72131</v>
      </c>
      <c r="J33" s="9" t="s">
        <v>512</v>
      </c>
      <c r="K33" s="10"/>
    </row>
    <row r="34" customFormat="false" ht="15" hidden="false" customHeight="false" outlineLevel="0" collapsed="false">
      <c r="A34" s="0" t="n">
        <v>72110</v>
      </c>
      <c r="B34" s="0" t="s">
        <v>467</v>
      </c>
      <c r="C34" s="0" t="s">
        <v>68</v>
      </c>
      <c r="D34" s="0" t="s">
        <v>7</v>
      </c>
      <c r="H34" s="11"/>
      <c r="I34" s="9" t="n">
        <v>72132</v>
      </c>
      <c r="J34" s="9" t="s">
        <v>514</v>
      </c>
      <c r="K34" s="10"/>
    </row>
    <row r="35" customFormat="false" ht="15" hidden="false" customHeight="false" outlineLevel="0" collapsed="false">
      <c r="A35" s="0" t="n">
        <v>72148</v>
      </c>
      <c r="B35" s="0" t="s">
        <v>469</v>
      </c>
      <c r="C35" s="0" t="s">
        <v>65</v>
      </c>
      <c r="D35" s="0" t="s">
        <v>7</v>
      </c>
      <c r="H35" s="11"/>
      <c r="I35" s="9" t="n">
        <v>72192</v>
      </c>
      <c r="J35" s="9" t="s">
        <v>516</v>
      </c>
      <c r="K35" s="10"/>
    </row>
    <row r="36" customFormat="false" ht="15" hidden="false" customHeight="false" outlineLevel="0" collapsed="false">
      <c r="A36" s="0" t="n">
        <v>72193</v>
      </c>
      <c r="B36" s="0" t="s">
        <v>471</v>
      </c>
      <c r="C36" s="0" t="s">
        <v>62</v>
      </c>
      <c r="D36" s="0" t="s">
        <v>7</v>
      </c>
      <c r="H36" s="11"/>
      <c r="I36" s="9" t="n">
        <v>72193</v>
      </c>
      <c r="J36" s="9" t="s">
        <v>471</v>
      </c>
      <c r="K36" s="10"/>
    </row>
    <row r="37" customFormat="false" ht="15" hidden="false" customHeight="false" outlineLevel="0" collapsed="false">
      <c r="A37" s="0" t="n">
        <v>73721</v>
      </c>
      <c r="B37" s="0" t="s">
        <v>473</v>
      </c>
      <c r="C37" s="0" t="s">
        <v>65</v>
      </c>
      <c r="D37" s="0" t="s">
        <v>7</v>
      </c>
      <c r="H37" s="11"/>
      <c r="I37" s="9" t="n">
        <v>72194</v>
      </c>
      <c r="J37" s="9" t="s">
        <v>1685</v>
      </c>
      <c r="K37" s="10"/>
    </row>
    <row r="38" customFormat="false" ht="15" hidden="false" customHeight="false" outlineLevel="0" collapsed="false">
      <c r="A38" s="0" t="n">
        <v>74177</v>
      </c>
      <c r="B38" s="0" t="s">
        <v>475</v>
      </c>
      <c r="C38" s="0" t="s">
        <v>62</v>
      </c>
      <c r="D38" s="0" t="s">
        <v>7</v>
      </c>
      <c r="H38" s="11"/>
      <c r="I38" s="9" t="n">
        <v>73200</v>
      </c>
      <c r="J38" s="9" t="s">
        <v>519</v>
      </c>
      <c r="K38" s="10"/>
    </row>
    <row r="39" customFormat="false" ht="15" hidden="false" customHeight="false" outlineLevel="0" collapsed="false">
      <c r="A39" s="0" t="n">
        <v>76700</v>
      </c>
      <c r="B39" s="0" t="s">
        <v>477</v>
      </c>
      <c r="C39" s="0" t="s">
        <v>79</v>
      </c>
      <c r="D39" s="0" t="s">
        <v>7</v>
      </c>
      <c r="H39" s="11"/>
      <c r="I39" s="9" t="n">
        <v>73700</v>
      </c>
      <c r="J39" s="9" t="s">
        <v>521</v>
      </c>
      <c r="K39" s="10"/>
    </row>
    <row r="40" customFormat="false" ht="15" hidden="false" customHeight="false" outlineLevel="0" collapsed="false">
      <c r="A40" s="0" t="n">
        <v>76805</v>
      </c>
      <c r="B40" s="0" t="s">
        <v>479</v>
      </c>
      <c r="C40" s="0" t="s">
        <v>79</v>
      </c>
      <c r="D40" s="0" t="s">
        <v>7</v>
      </c>
      <c r="H40" s="11"/>
      <c r="I40" s="9" t="n">
        <v>74150</v>
      </c>
      <c r="J40" s="9" t="s">
        <v>523</v>
      </c>
      <c r="K40" s="10"/>
    </row>
    <row r="41" customFormat="false" ht="15" hidden="false" customHeight="false" outlineLevel="0" collapsed="false">
      <c r="A41" s="0" t="n">
        <v>76830</v>
      </c>
      <c r="B41" s="0" t="s">
        <v>481</v>
      </c>
      <c r="C41" s="0" t="s">
        <v>79</v>
      </c>
      <c r="D41" s="0" t="s">
        <v>7</v>
      </c>
      <c r="H41" s="11"/>
      <c r="I41" s="9" t="n">
        <v>74160</v>
      </c>
      <c r="J41" s="9" t="s">
        <v>525</v>
      </c>
      <c r="K41" s="10"/>
    </row>
    <row r="42" customFormat="false" ht="15" hidden="false" customHeight="false" outlineLevel="0" collapsed="false">
      <c r="A42" s="0" t="n">
        <v>77065</v>
      </c>
      <c r="B42" s="0" t="s">
        <v>483</v>
      </c>
      <c r="C42" s="0" t="s">
        <v>86</v>
      </c>
      <c r="D42" s="0" t="s">
        <v>7</v>
      </c>
      <c r="H42" s="11"/>
      <c r="I42" s="9" t="n">
        <v>74170</v>
      </c>
      <c r="J42" s="9" t="s">
        <v>527</v>
      </c>
      <c r="K42" s="10"/>
    </row>
    <row r="43" customFormat="false" ht="15" hidden="false" customHeight="false" outlineLevel="0" collapsed="false">
      <c r="A43" s="0" t="n">
        <v>77066</v>
      </c>
      <c r="B43" s="0" t="s">
        <v>485</v>
      </c>
      <c r="C43" s="0" t="s">
        <v>86</v>
      </c>
      <c r="D43" s="0" t="s">
        <v>7</v>
      </c>
      <c r="H43" s="11"/>
      <c r="I43" s="9" t="n">
        <v>74174</v>
      </c>
      <c r="J43" s="9" t="s">
        <v>529</v>
      </c>
      <c r="K43" s="10"/>
    </row>
    <row r="44" customFormat="false" ht="15" hidden="false" customHeight="false" outlineLevel="0" collapsed="false">
      <c r="A44" s="0" t="n">
        <v>77067</v>
      </c>
      <c r="B44" s="0" t="s">
        <v>487</v>
      </c>
      <c r="C44" s="0" t="s">
        <v>86</v>
      </c>
      <c r="D44" s="0" t="s">
        <v>7</v>
      </c>
      <c r="H44" s="11"/>
      <c r="I44" s="9" t="n">
        <v>74175</v>
      </c>
      <c r="J44" s="9" t="s">
        <v>531</v>
      </c>
      <c r="K44" s="10"/>
    </row>
    <row r="45" customFormat="false" ht="15" hidden="false" customHeight="false" outlineLevel="0" collapsed="false">
      <c r="A45" s="0" t="n">
        <v>216</v>
      </c>
      <c r="B45" s="0" t="s">
        <v>436</v>
      </c>
      <c r="C45" s="0" t="s">
        <v>35</v>
      </c>
      <c r="D45" s="0" t="s">
        <v>7</v>
      </c>
      <c r="H45" s="11"/>
      <c r="I45" s="9" t="n">
        <v>74176</v>
      </c>
      <c r="J45" s="9" t="s">
        <v>532</v>
      </c>
      <c r="K45" s="10"/>
    </row>
    <row r="46" customFormat="false" ht="15" hidden="false" customHeight="false" outlineLevel="0" collapsed="false">
      <c r="A46" s="0" t="n">
        <v>460</v>
      </c>
      <c r="B46" s="0" t="s">
        <v>489</v>
      </c>
      <c r="C46" s="0" t="s">
        <v>94</v>
      </c>
      <c r="D46" s="0" t="s">
        <v>7</v>
      </c>
      <c r="H46" s="11"/>
      <c r="I46" s="9" t="n">
        <v>74177</v>
      </c>
      <c r="J46" s="9" t="s">
        <v>475</v>
      </c>
      <c r="K46" s="10"/>
    </row>
    <row r="47" customFormat="false" ht="15" hidden="false" customHeight="false" outlineLevel="0" collapsed="false">
      <c r="A47" s="0" t="n">
        <v>470</v>
      </c>
      <c r="B47" s="0" t="s">
        <v>491</v>
      </c>
      <c r="C47" s="0" t="s">
        <v>97</v>
      </c>
      <c r="D47" s="0" t="s">
        <v>7</v>
      </c>
      <c r="H47" s="11"/>
      <c r="I47" s="9" t="n">
        <v>74178</v>
      </c>
      <c r="J47" s="9" t="s">
        <v>535</v>
      </c>
      <c r="K47" s="10"/>
    </row>
    <row r="48" customFormat="false" ht="15" hidden="false" customHeight="false" outlineLevel="0" collapsed="false">
      <c r="A48" s="0" t="n">
        <v>473</v>
      </c>
      <c r="B48" s="0" t="s">
        <v>493</v>
      </c>
      <c r="C48" s="0" t="s">
        <v>94</v>
      </c>
      <c r="D48" s="0" t="s">
        <v>7</v>
      </c>
      <c r="H48" s="12"/>
      <c r="I48" s="9" t="n">
        <v>75635</v>
      </c>
      <c r="J48" s="9" t="s">
        <v>540</v>
      </c>
      <c r="K48" s="10"/>
    </row>
    <row r="49" customFormat="false" ht="15" hidden="false" customHeight="false" outlineLevel="0" collapsed="false">
      <c r="A49" s="0" t="n">
        <v>743</v>
      </c>
      <c r="B49" s="0" t="s">
        <v>495</v>
      </c>
      <c r="C49" s="0" t="s">
        <v>103</v>
      </c>
      <c r="D49" s="0" t="s">
        <v>7</v>
      </c>
      <c r="H49" s="8" t="s">
        <v>79</v>
      </c>
      <c r="I49" s="9" t="n">
        <v>76536</v>
      </c>
      <c r="J49" s="9" t="s">
        <v>542</v>
      </c>
      <c r="K49" s="10"/>
    </row>
    <row r="50" customFormat="false" ht="15" hidden="false" customHeight="false" outlineLevel="0" collapsed="false">
      <c r="A50" s="0" t="n">
        <v>19120</v>
      </c>
      <c r="B50" s="0" t="s">
        <v>497</v>
      </c>
      <c r="C50" s="0" t="s">
        <v>106</v>
      </c>
      <c r="D50" s="0" t="s">
        <v>7</v>
      </c>
      <c r="H50" s="11"/>
      <c r="I50" s="9" t="n">
        <v>76642</v>
      </c>
      <c r="J50" s="9" t="s">
        <v>1141</v>
      </c>
      <c r="K50" s="10"/>
    </row>
    <row r="51" customFormat="false" ht="15" hidden="false" customHeight="false" outlineLevel="0" collapsed="false">
      <c r="A51" s="0" t="n">
        <v>29826</v>
      </c>
      <c r="B51" s="0" t="s">
        <v>499</v>
      </c>
      <c r="C51" s="0" t="s">
        <v>109</v>
      </c>
      <c r="D51" s="0" t="s">
        <v>7</v>
      </c>
      <c r="H51" s="11"/>
      <c r="I51" s="9" t="n">
        <v>76700</v>
      </c>
      <c r="J51" s="9" t="s">
        <v>477</v>
      </c>
      <c r="K51" s="10"/>
    </row>
    <row r="52" customFormat="false" ht="15" hidden="false" customHeight="false" outlineLevel="0" collapsed="false">
      <c r="A52" s="0" t="n">
        <v>29881</v>
      </c>
      <c r="B52" s="0" t="s">
        <v>501</v>
      </c>
      <c r="C52" s="0" t="s">
        <v>109</v>
      </c>
      <c r="D52" s="0" t="s">
        <v>7</v>
      </c>
      <c r="H52" s="11"/>
      <c r="I52" s="9" t="n">
        <v>76705</v>
      </c>
      <c r="J52" s="9" t="s">
        <v>779</v>
      </c>
      <c r="K52" s="10"/>
    </row>
    <row r="53" customFormat="false" ht="15" hidden="false" customHeight="false" outlineLevel="0" collapsed="false">
      <c r="A53" s="0" t="n">
        <v>42820</v>
      </c>
      <c r="B53" s="0" t="s">
        <v>503</v>
      </c>
      <c r="C53" s="0" t="s">
        <v>112</v>
      </c>
      <c r="D53" s="0" t="s">
        <v>7</v>
      </c>
      <c r="H53" s="11"/>
      <c r="I53" s="9" t="n">
        <v>76770</v>
      </c>
      <c r="J53" s="9" t="s">
        <v>781</v>
      </c>
      <c r="K53" s="10"/>
    </row>
    <row r="54" customFormat="false" ht="15" hidden="false" customHeight="false" outlineLevel="0" collapsed="false">
      <c r="A54" s="0" t="n">
        <v>43235</v>
      </c>
      <c r="B54" s="0" t="s">
        <v>505</v>
      </c>
      <c r="C54" s="0" t="s">
        <v>112</v>
      </c>
      <c r="D54" s="0" t="s">
        <v>7</v>
      </c>
      <c r="H54" s="11"/>
      <c r="I54" s="9" t="n">
        <v>76775</v>
      </c>
      <c r="J54" s="9" t="s">
        <v>1686</v>
      </c>
      <c r="K54" s="10"/>
    </row>
    <row r="55" customFormat="false" ht="15" hidden="false" customHeight="false" outlineLevel="0" collapsed="false">
      <c r="A55" s="0" t="n">
        <v>43239</v>
      </c>
      <c r="B55" s="0" t="s">
        <v>507</v>
      </c>
      <c r="C55" s="0" t="s">
        <v>112</v>
      </c>
      <c r="D55" s="0" t="s">
        <v>7</v>
      </c>
      <c r="H55" s="11"/>
      <c r="I55" s="9" t="n">
        <v>76801</v>
      </c>
      <c r="J55" s="9" t="s">
        <v>782</v>
      </c>
      <c r="K55" s="10"/>
    </row>
    <row r="56" customFormat="false" ht="15" hidden="false" customHeight="false" outlineLevel="0" collapsed="false">
      <c r="A56" s="0" t="n">
        <v>45378</v>
      </c>
      <c r="B56" s="0" t="s">
        <v>509</v>
      </c>
      <c r="C56" s="0" t="s">
        <v>112</v>
      </c>
      <c r="D56" s="0" t="s">
        <v>7</v>
      </c>
      <c r="H56" s="11"/>
      <c r="I56" s="9" t="n">
        <v>76805</v>
      </c>
      <c r="J56" s="9" t="s">
        <v>479</v>
      </c>
      <c r="K56" s="10"/>
    </row>
    <row r="57" customFormat="false" ht="15" hidden="false" customHeight="false" outlineLevel="0" collapsed="false">
      <c r="A57" s="0" t="n">
        <v>45380</v>
      </c>
      <c r="B57" s="0" t="s">
        <v>511</v>
      </c>
      <c r="C57" s="0" t="s">
        <v>112</v>
      </c>
      <c r="D57" s="0" t="s">
        <v>7</v>
      </c>
      <c r="H57" s="11"/>
      <c r="I57" s="9" t="n">
        <v>76811</v>
      </c>
      <c r="J57" s="9" t="s">
        <v>1142</v>
      </c>
      <c r="K57" s="10"/>
    </row>
    <row r="58" customFormat="false" ht="15" hidden="false" customHeight="false" outlineLevel="0" collapsed="false">
      <c r="A58" s="0" t="n">
        <v>45385</v>
      </c>
      <c r="B58" s="0" t="s">
        <v>513</v>
      </c>
      <c r="C58" s="0" t="s">
        <v>112</v>
      </c>
      <c r="D58" s="0" t="s">
        <v>7</v>
      </c>
      <c r="H58" s="11"/>
      <c r="I58" s="9" t="n">
        <v>76830</v>
      </c>
      <c r="J58" s="9" t="s">
        <v>481</v>
      </c>
      <c r="K58" s="10"/>
    </row>
    <row r="59" customFormat="false" ht="15" hidden="false" customHeight="false" outlineLevel="0" collapsed="false">
      <c r="A59" s="0" t="n">
        <v>45391</v>
      </c>
      <c r="B59" s="0" t="s">
        <v>515</v>
      </c>
      <c r="C59" s="0" t="s">
        <v>112</v>
      </c>
      <c r="D59" s="0" t="s">
        <v>7</v>
      </c>
      <c r="H59" s="11"/>
      <c r="I59" s="9" t="n">
        <v>76856</v>
      </c>
      <c r="J59" s="9" t="s">
        <v>783</v>
      </c>
      <c r="K59" s="10"/>
    </row>
    <row r="60" customFormat="false" ht="15" hidden="false" customHeight="false" outlineLevel="0" collapsed="false">
      <c r="A60" s="0" t="n">
        <v>47562</v>
      </c>
      <c r="B60" s="0" t="s">
        <v>517</v>
      </c>
      <c r="C60" s="0" t="s">
        <v>124</v>
      </c>
      <c r="D60" s="0" t="s">
        <v>7</v>
      </c>
      <c r="H60" s="11"/>
      <c r="I60" s="9" t="n">
        <v>76870</v>
      </c>
      <c r="J60" s="9" t="s">
        <v>785</v>
      </c>
      <c r="K60" s="10"/>
    </row>
    <row r="61" customFormat="false" ht="15" hidden="false" customHeight="false" outlineLevel="0" collapsed="false">
      <c r="A61" s="0" t="n">
        <v>49505</v>
      </c>
      <c r="B61" s="0" t="s">
        <v>518</v>
      </c>
      <c r="C61" s="0" t="s">
        <v>112</v>
      </c>
      <c r="D61" s="0" t="s">
        <v>7</v>
      </c>
      <c r="H61" s="11"/>
      <c r="I61" s="9" t="n">
        <v>76882</v>
      </c>
      <c r="J61" s="9" t="s">
        <v>787</v>
      </c>
      <c r="K61" s="10"/>
    </row>
    <row r="62" customFormat="false" ht="15" hidden="false" customHeight="false" outlineLevel="0" collapsed="false">
      <c r="A62" s="0" t="n">
        <v>55700</v>
      </c>
      <c r="B62" s="0" t="s">
        <v>520</v>
      </c>
      <c r="C62" s="0" t="s">
        <v>130</v>
      </c>
      <c r="D62" s="0" t="s">
        <v>7</v>
      </c>
      <c r="H62" s="11"/>
      <c r="I62" s="9" t="n">
        <v>93880</v>
      </c>
      <c r="J62" s="9" t="s">
        <v>788</v>
      </c>
      <c r="K62" s="10"/>
    </row>
    <row r="63" customFormat="false" ht="15" hidden="false" customHeight="false" outlineLevel="0" collapsed="false">
      <c r="A63" s="0" t="n">
        <v>55866</v>
      </c>
      <c r="B63" s="0" t="s">
        <v>522</v>
      </c>
      <c r="C63" s="0" t="s">
        <v>130</v>
      </c>
      <c r="D63" s="0" t="s">
        <v>7</v>
      </c>
      <c r="H63" s="12"/>
      <c r="I63" s="9" t="n">
        <v>93971</v>
      </c>
      <c r="J63" s="9" t="s">
        <v>789</v>
      </c>
      <c r="K63" s="10"/>
    </row>
    <row r="64" customFormat="false" ht="15" hidden="false" customHeight="false" outlineLevel="0" collapsed="false">
      <c r="A64" s="0" t="n">
        <v>59400</v>
      </c>
      <c r="B64" s="0" t="s">
        <v>524</v>
      </c>
      <c r="C64" s="0" t="s">
        <v>135</v>
      </c>
      <c r="D64" s="0" t="s">
        <v>7</v>
      </c>
      <c r="H64" s="8" t="s">
        <v>125</v>
      </c>
      <c r="I64" s="9" t="n">
        <v>92960</v>
      </c>
      <c r="J64" s="9" t="s">
        <v>545</v>
      </c>
      <c r="K64" s="10"/>
    </row>
    <row r="65" customFormat="false" ht="15" hidden="false" customHeight="false" outlineLevel="0" collapsed="false">
      <c r="A65" s="0" t="n">
        <v>59510</v>
      </c>
      <c r="B65" s="0" t="s">
        <v>526</v>
      </c>
      <c r="C65" s="0" t="s">
        <v>135</v>
      </c>
      <c r="D65" s="0" t="s">
        <v>7</v>
      </c>
      <c r="H65" s="11"/>
      <c r="I65" s="9" t="n">
        <v>93306</v>
      </c>
      <c r="J65" s="9" t="s">
        <v>791</v>
      </c>
      <c r="K65" s="10"/>
    </row>
    <row r="66" customFormat="false" ht="15" hidden="false" customHeight="false" outlineLevel="0" collapsed="false">
      <c r="A66" s="0" t="n">
        <v>59610</v>
      </c>
      <c r="B66" s="0" t="s">
        <v>528</v>
      </c>
      <c r="C66" s="0" t="s">
        <v>135</v>
      </c>
      <c r="D66" s="0" t="s">
        <v>7</v>
      </c>
      <c r="H66" s="11"/>
      <c r="I66" s="9" t="n">
        <v>93308</v>
      </c>
      <c r="J66" s="9" t="s">
        <v>792</v>
      </c>
      <c r="K66" s="10"/>
    </row>
    <row r="67" customFormat="false" ht="15" hidden="false" customHeight="false" outlineLevel="0" collapsed="false">
      <c r="A67" s="0" t="n">
        <v>62322</v>
      </c>
      <c r="B67" s="0" t="s">
        <v>530</v>
      </c>
      <c r="C67" s="0" t="s">
        <v>143</v>
      </c>
      <c r="D67" s="0" t="s">
        <v>7</v>
      </c>
      <c r="H67" s="12"/>
      <c r="I67" s="9" t="s">
        <v>1477</v>
      </c>
      <c r="J67" s="9" t="s">
        <v>1478</v>
      </c>
      <c r="K67" s="10"/>
    </row>
    <row r="68" customFormat="false" ht="15" hidden="false" customHeight="false" outlineLevel="0" collapsed="false">
      <c r="A68" s="0" t="n">
        <v>62323</v>
      </c>
      <c r="B68" s="0" t="s">
        <v>530</v>
      </c>
      <c r="C68" s="0" t="s">
        <v>143</v>
      </c>
      <c r="D68" s="0" t="s">
        <v>7</v>
      </c>
      <c r="H68" s="8" t="s">
        <v>138</v>
      </c>
      <c r="I68" s="9" t="n">
        <v>93000</v>
      </c>
      <c r="J68" s="9" t="s">
        <v>538</v>
      </c>
      <c r="K68" s="10"/>
    </row>
    <row r="69" customFormat="false" ht="15" hidden="false" customHeight="false" outlineLevel="0" collapsed="false">
      <c r="A69" s="0" t="n">
        <v>64483</v>
      </c>
      <c r="B69" s="0" t="s">
        <v>533</v>
      </c>
      <c r="C69" s="0" t="s">
        <v>143</v>
      </c>
      <c r="D69" s="0" t="s">
        <v>7</v>
      </c>
      <c r="H69" s="12"/>
      <c r="I69" s="9" t="n">
        <v>93005</v>
      </c>
      <c r="J69" s="9" t="s">
        <v>551</v>
      </c>
      <c r="K69" s="10"/>
    </row>
    <row r="70" customFormat="false" ht="15" hidden="false" customHeight="false" outlineLevel="0" collapsed="false">
      <c r="A70" s="0" t="n">
        <v>66821</v>
      </c>
      <c r="B70" s="0" t="s">
        <v>534</v>
      </c>
      <c r="C70" s="0" t="s">
        <v>150</v>
      </c>
      <c r="D70" s="0" t="s">
        <v>7</v>
      </c>
      <c r="H70" s="8" t="s">
        <v>173</v>
      </c>
      <c r="I70" s="9" t="n">
        <v>178</v>
      </c>
      <c r="J70" s="9" t="s">
        <v>1247</v>
      </c>
      <c r="K70" s="10"/>
    </row>
    <row r="71" customFormat="false" ht="15" hidden="false" customHeight="false" outlineLevel="0" collapsed="false">
      <c r="A71" s="0" t="n">
        <v>66984</v>
      </c>
      <c r="B71" s="0" t="s">
        <v>536</v>
      </c>
      <c r="C71" s="0" t="s">
        <v>150</v>
      </c>
      <c r="D71" s="0" t="s">
        <v>7</v>
      </c>
      <c r="H71" s="11"/>
      <c r="I71" s="9" t="n">
        <v>190</v>
      </c>
      <c r="J71" s="9" t="s">
        <v>583</v>
      </c>
      <c r="K71" s="10"/>
    </row>
    <row r="72" customFormat="false" ht="15" hidden="false" customHeight="false" outlineLevel="0" collapsed="false">
      <c r="A72" s="0" t="n">
        <v>93000</v>
      </c>
      <c r="B72" s="0" t="s">
        <v>538</v>
      </c>
      <c r="C72" s="0" t="s">
        <v>138</v>
      </c>
      <c r="D72" s="0" t="s">
        <v>7</v>
      </c>
      <c r="H72" s="11"/>
      <c r="I72" s="9" t="n">
        <v>191</v>
      </c>
      <c r="J72" s="9" t="s">
        <v>585</v>
      </c>
      <c r="K72" s="10"/>
    </row>
    <row r="73" customFormat="false" ht="15" hidden="false" customHeight="false" outlineLevel="0" collapsed="false">
      <c r="A73" s="0" t="n">
        <v>93452</v>
      </c>
      <c r="B73" s="0" t="s">
        <v>426</v>
      </c>
      <c r="C73" s="0" t="s">
        <v>16</v>
      </c>
      <c r="D73" s="0" t="s">
        <v>7</v>
      </c>
      <c r="H73" s="11"/>
      <c r="I73" s="9" t="n">
        <v>194</v>
      </c>
      <c r="J73" s="9" t="s">
        <v>796</v>
      </c>
      <c r="K73" s="10"/>
    </row>
    <row r="74" customFormat="false" ht="15" hidden="false" customHeight="false" outlineLevel="0" collapsed="false">
      <c r="A74" s="0" t="n">
        <v>95810</v>
      </c>
      <c r="B74" s="0" t="s">
        <v>541</v>
      </c>
      <c r="C74" s="0" t="s">
        <v>157</v>
      </c>
      <c r="D74" s="0" t="s">
        <v>7</v>
      </c>
      <c r="H74" s="11"/>
      <c r="I74" s="9" t="n">
        <v>195</v>
      </c>
      <c r="J74" s="9" t="s">
        <v>1249</v>
      </c>
      <c r="K74" s="10"/>
    </row>
    <row r="75" customFormat="false" ht="15" hidden="false" customHeight="false" outlineLevel="0" collapsed="false">
      <c r="A75" s="0" t="n">
        <v>97110</v>
      </c>
      <c r="B75" s="0" t="s">
        <v>543</v>
      </c>
      <c r="C75" s="0" t="s">
        <v>160</v>
      </c>
      <c r="D75" s="0" t="s">
        <v>7</v>
      </c>
      <c r="H75" s="11"/>
      <c r="I75" s="9" t="n">
        <v>378</v>
      </c>
      <c r="J75" s="9" t="s">
        <v>1050</v>
      </c>
      <c r="K75" s="10"/>
    </row>
    <row r="76" customFormat="false" ht="15" hidden="false" customHeight="false" outlineLevel="0" collapsed="false">
      <c r="A76" s="0" t="n">
        <v>49650</v>
      </c>
      <c r="B76" s="0" t="s">
        <v>636</v>
      </c>
      <c r="C76" s="0" t="s">
        <v>124</v>
      </c>
      <c r="D76" s="0" t="s">
        <v>162</v>
      </c>
      <c r="H76" s="11"/>
      <c r="I76" s="9" t="n">
        <v>389</v>
      </c>
      <c r="J76" s="9" t="s">
        <v>1052</v>
      </c>
      <c r="K76" s="10"/>
    </row>
    <row r="77" customFormat="false" ht="15" hidden="false" customHeight="false" outlineLevel="0" collapsed="false">
      <c r="A77" s="0" t="n">
        <v>47563</v>
      </c>
      <c r="B77" s="0" t="s">
        <v>632</v>
      </c>
      <c r="C77" s="0" t="s">
        <v>124</v>
      </c>
      <c r="D77" s="0" t="s">
        <v>162</v>
      </c>
      <c r="H77" s="11"/>
      <c r="I77" s="9" t="n">
        <v>392</v>
      </c>
      <c r="J77" s="9" t="s">
        <v>589</v>
      </c>
      <c r="K77" s="10"/>
    </row>
    <row r="78" customFormat="false" ht="15" hidden="false" customHeight="false" outlineLevel="0" collapsed="false">
      <c r="A78" s="0" t="n">
        <v>72192</v>
      </c>
      <c r="B78" s="0" t="s">
        <v>516</v>
      </c>
      <c r="C78" s="0" t="s">
        <v>62</v>
      </c>
      <c r="D78" s="0" t="s">
        <v>162</v>
      </c>
      <c r="H78" s="11"/>
      <c r="I78" s="9" t="n">
        <v>603</v>
      </c>
      <c r="J78" s="9" t="s">
        <v>799</v>
      </c>
      <c r="K78" s="10"/>
    </row>
    <row r="79" customFormat="false" ht="15" hidden="false" customHeight="false" outlineLevel="0" collapsed="false">
      <c r="A79" s="0" t="n">
        <v>36592</v>
      </c>
      <c r="B79" s="0" t="s">
        <v>689</v>
      </c>
      <c r="C79" s="0" t="s">
        <v>26</v>
      </c>
      <c r="D79" s="0" t="s">
        <v>162</v>
      </c>
      <c r="H79" s="11"/>
      <c r="I79" s="9" t="n">
        <v>641</v>
      </c>
      <c r="J79" s="9" t="s">
        <v>603</v>
      </c>
      <c r="K79" s="10"/>
    </row>
    <row r="80" customFormat="false" ht="15" hidden="false" customHeight="false" outlineLevel="0" collapsed="false">
      <c r="A80" s="0" t="n">
        <v>70486</v>
      </c>
      <c r="B80" s="0" t="s">
        <v>492</v>
      </c>
      <c r="C80" s="0" t="s">
        <v>62</v>
      </c>
      <c r="D80" s="0" t="s">
        <v>162</v>
      </c>
      <c r="H80" s="11"/>
      <c r="I80" s="9" t="n">
        <v>690</v>
      </c>
      <c r="J80" s="9" t="s">
        <v>801</v>
      </c>
      <c r="K80" s="10"/>
    </row>
    <row r="81" customFormat="false" ht="15" hidden="false" customHeight="false" outlineLevel="0" collapsed="false">
      <c r="A81" s="0" t="n">
        <v>80307</v>
      </c>
      <c r="B81" s="0" t="s">
        <v>824</v>
      </c>
      <c r="C81" s="0" t="s">
        <v>26</v>
      </c>
      <c r="D81" s="0" t="s">
        <v>162</v>
      </c>
      <c r="H81" s="12"/>
      <c r="I81" s="9" t="n">
        <v>872</v>
      </c>
      <c r="J81" s="9" t="s">
        <v>804</v>
      </c>
      <c r="K81" s="10"/>
    </row>
    <row r="82" customFormat="false" ht="15" hidden="false" customHeight="false" outlineLevel="0" collapsed="false">
      <c r="A82" s="0" t="n">
        <v>36430</v>
      </c>
      <c r="B82" s="0" t="s">
        <v>686</v>
      </c>
      <c r="C82" s="0" t="s">
        <v>26</v>
      </c>
      <c r="D82" s="0" t="s">
        <v>162</v>
      </c>
      <c r="H82" s="13" t="s">
        <v>103</v>
      </c>
      <c r="I82" s="9" t="n">
        <v>743</v>
      </c>
      <c r="J82" s="9" t="s">
        <v>495</v>
      </c>
      <c r="K82" s="10"/>
    </row>
    <row r="83" customFormat="false" ht="15" hidden="false" customHeight="false" outlineLevel="0" collapsed="false">
      <c r="A83" s="0" t="n">
        <v>96523</v>
      </c>
      <c r="B83" s="0" t="s">
        <v>486</v>
      </c>
      <c r="C83" s="0" t="s">
        <v>100</v>
      </c>
      <c r="D83" s="0" t="s">
        <v>162</v>
      </c>
      <c r="H83" s="8" t="s">
        <v>809</v>
      </c>
      <c r="I83" s="9" t="n">
        <v>96365</v>
      </c>
      <c r="J83" s="9" t="s">
        <v>810</v>
      </c>
      <c r="K83" s="10"/>
    </row>
    <row r="84" customFormat="false" ht="15" hidden="false" customHeight="false" outlineLevel="0" collapsed="false">
      <c r="A84" s="0" t="n">
        <v>70496</v>
      </c>
      <c r="B84" s="0" t="s">
        <v>498</v>
      </c>
      <c r="C84" s="0" t="s">
        <v>62</v>
      </c>
      <c r="D84" s="0" t="s">
        <v>162</v>
      </c>
      <c r="H84" s="11"/>
      <c r="I84" s="9" t="n">
        <v>96372</v>
      </c>
      <c r="J84" s="9" t="s">
        <v>812</v>
      </c>
      <c r="K84" s="10"/>
    </row>
    <row r="85" customFormat="false" ht="15" hidden="false" customHeight="false" outlineLevel="0" collapsed="false">
      <c r="A85" s="0" t="n">
        <v>74160</v>
      </c>
      <c r="B85" s="0" t="s">
        <v>525</v>
      </c>
      <c r="C85" s="0" t="s">
        <v>62</v>
      </c>
      <c r="D85" s="0" t="s">
        <v>162</v>
      </c>
      <c r="H85" s="12"/>
      <c r="I85" s="9" t="n">
        <v>96374</v>
      </c>
      <c r="J85" s="9" t="s">
        <v>1081</v>
      </c>
      <c r="K85" s="10"/>
    </row>
    <row r="86" customFormat="false" ht="15" hidden="false" customHeight="false" outlineLevel="0" collapsed="false">
      <c r="A86" s="0" t="n">
        <v>82607</v>
      </c>
      <c r="B86" s="0" t="s">
        <v>691</v>
      </c>
      <c r="C86" s="0" t="s">
        <v>26</v>
      </c>
      <c r="D86" s="0" t="s">
        <v>162</v>
      </c>
      <c r="H86" s="8" t="s">
        <v>124</v>
      </c>
      <c r="I86" s="9" t="n">
        <v>47562</v>
      </c>
      <c r="J86" s="9" t="s">
        <v>517</v>
      </c>
      <c r="K86" s="10"/>
    </row>
    <row r="87" customFormat="false" ht="15" hidden="false" customHeight="false" outlineLevel="0" collapsed="false">
      <c r="A87" s="0" t="s">
        <v>696</v>
      </c>
      <c r="B87" s="0" t="s">
        <v>697</v>
      </c>
      <c r="C87" s="0" t="s">
        <v>213</v>
      </c>
      <c r="D87" s="0" t="s">
        <v>162</v>
      </c>
      <c r="H87" s="11"/>
      <c r="I87" s="9" t="n">
        <v>47563</v>
      </c>
      <c r="J87" s="9" t="s">
        <v>632</v>
      </c>
      <c r="K87" s="10"/>
    </row>
    <row r="88" customFormat="false" ht="15" hidden="false" customHeight="false" outlineLevel="0" collapsed="false">
      <c r="A88" s="0" t="n">
        <v>86003</v>
      </c>
      <c r="B88" s="0" t="s">
        <v>920</v>
      </c>
      <c r="C88" s="0" t="s">
        <v>26</v>
      </c>
      <c r="D88" s="0" t="s">
        <v>162</v>
      </c>
      <c r="H88" s="11"/>
      <c r="I88" s="9" t="n">
        <v>49650</v>
      </c>
      <c r="J88" s="9" t="s">
        <v>636</v>
      </c>
      <c r="K88" s="10"/>
    </row>
    <row r="89" customFormat="false" ht="15" hidden="false" customHeight="false" outlineLevel="0" collapsed="false">
      <c r="A89" s="0" t="n">
        <v>36591</v>
      </c>
      <c r="B89" s="0" t="s">
        <v>687</v>
      </c>
      <c r="C89" s="0" t="s">
        <v>26</v>
      </c>
      <c r="D89" s="0" t="s">
        <v>162</v>
      </c>
      <c r="H89" s="11"/>
      <c r="I89" s="9" t="n">
        <v>49651</v>
      </c>
      <c r="J89" s="9" t="s">
        <v>638</v>
      </c>
      <c r="K89" s="10"/>
    </row>
    <row r="90" customFormat="false" ht="15" hidden="false" customHeight="false" outlineLevel="0" collapsed="false">
      <c r="A90" s="0" t="n">
        <v>87631</v>
      </c>
      <c r="B90" s="0" t="s">
        <v>1111</v>
      </c>
      <c r="C90" s="0" t="s">
        <v>26</v>
      </c>
      <c r="D90" s="0" t="s">
        <v>162</v>
      </c>
      <c r="H90" s="11"/>
      <c r="I90" s="9" t="n">
        <v>49652</v>
      </c>
      <c r="J90" s="9" t="s">
        <v>639</v>
      </c>
      <c r="K90" s="10"/>
    </row>
    <row r="91" customFormat="false" ht="15" hidden="false" customHeight="false" outlineLevel="0" collapsed="false">
      <c r="A91" s="0" t="n">
        <v>43249</v>
      </c>
      <c r="B91" s="0" t="s">
        <v>670</v>
      </c>
      <c r="C91" s="0" t="s">
        <v>112</v>
      </c>
      <c r="D91" s="0" t="s">
        <v>162</v>
      </c>
      <c r="H91" s="12"/>
      <c r="I91" s="9" t="n">
        <v>49653</v>
      </c>
      <c r="J91" s="9" t="s">
        <v>641</v>
      </c>
      <c r="K91" s="10"/>
    </row>
    <row r="92" customFormat="false" ht="15" hidden="false" customHeight="false" outlineLevel="0" collapsed="false">
      <c r="A92" s="0" t="n">
        <v>87502</v>
      </c>
      <c r="B92" s="0" t="s">
        <v>844</v>
      </c>
      <c r="C92" s="0" t="s">
        <v>26</v>
      </c>
      <c r="D92" s="0" t="s">
        <v>162</v>
      </c>
      <c r="H92" s="8" t="s">
        <v>65</v>
      </c>
      <c r="I92" s="9" t="n">
        <v>70549</v>
      </c>
      <c r="J92" s="9" t="s">
        <v>1687</v>
      </c>
      <c r="K92" s="10"/>
    </row>
    <row r="93" customFormat="false" ht="15" hidden="false" customHeight="false" outlineLevel="0" collapsed="false">
      <c r="A93" s="0" t="n">
        <v>83970</v>
      </c>
      <c r="B93" s="0" t="s">
        <v>815</v>
      </c>
      <c r="C93" s="0" t="s">
        <v>26</v>
      </c>
      <c r="D93" s="0" t="s">
        <v>162</v>
      </c>
      <c r="H93" s="11"/>
      <c r="I93" s="9" t="n">
        <v>70551</v>
      </c>
      <c r="J93" s="9" t="s">
        <v>646</v>
      </c>
      <c r="K93" s="10"/>
    </row>
    <row r="94" customFormat="false" ht="15" hidden="false" customHeight="false" outlineLevel="0" collapsed="false">
      <c r="A94" s="0" t="n">
        <v>93005</v>
      </c>
      <c r="B94" s="0" t="s">
        <v>551</v>
      </c>
      <c r="C94" s="0" t="s">
        <v>138</v>
      </c>
      <c r="D94" s="0" t="s">
        <v>162</v>
      </c>
      <c r="H94" s="11"/>
      <c r="I94" s="9" t="n">
        <v>70553</v>
      </c>
      <c r="J94" s="9" t="s">
        <v>465</v>
      </c>
      <c r="K94" s="10"/>
    </row>
    <row r="95" customFormat="false" ht="15" hidden="false" customHeight="false" outlineLevel="0" collapsed="false">
      <c r="A95" s="0" t="n">
        <v>83036</v>
      </c>
      <c r="B95" s="0" t="s">
        <v>846</v>
      </c>
      <c r="C95" s="0" t="s">
        <v>26</v>
      </c>
      <c r="D95" s="0" t="s">
        <v>162</v>
      </c>
      <c r="H95" s="11"/>
      <c r="I95" s="9" t="n">
        <v>72141</v>
      </c>
      <c r="J95" s="9" t="s">
        <v>1179</v>
      </c>
      <c r="K95" s="10"/>
    </row>
    <row r="96" customFormat="false" ht="15" hidden="false" customHeight="false" outlineLevel="0" collapsed="false">
      <c r="A96" s="0" t="n">
        <v>86334</v>
      </c>
      <c r="B96" s="0" t="s">
        <v>972</v>
      </c>
      <c r="C96" s="0" t="s">
        <v>26</v>
      </c>
      <c r="D96" s="0" t="s">
        <v>162</v>
      </c>
      <c r="H96" s="11"/>
      <c r="I96" s="9" t="n">
        <v>72146</v>
      </c>
      <c r="J96" s="9" t="s">
        <v>1180</v>
      </c>
      <c r="K96" s="10"/>
    </row>
    <row r="97" customFormat="false" ht="15" hidden="false" customHeight="false" outlineLevel="0" collapsed="false">
      <c r="A97" s="0" t="n">
        <v>392</v>
      </c>
      <c r="B97" s="0" t="s">
        <v>589</v>
      </c>
      <c r="C97" s="0" t="s">
        <v>173</v>
      </c>
      <c r="D97" s="0" t="s">
        <v>162</v>
      </c>
      <c r="H97" s="11"/>
      <c r="I97" s="9" t="n">
        <v>72148</v>
      </c>
      <c r="J97" s="9" t="s">
        <v>469</v>
      </c>
      <c r="K97" s="10"/>
    </row>
    <row r="98" customFormat="false" ht="15" hidden="false" customHeight="false" outlineLevel="0" collapsed="false">
      <c r="A98" s="0" t="n">
        <v>86664</v>
      </c>
      <c r="B98" s="0" t="s">
        <v>933</v>
      </c>
      <c r="C98" s="0" t="s">
        <v>26</v>
      </c>
      <c r="D98" s="0" t="s">
        <v>162</v>
      </c>
      <c r="H98" s="11"/>
      <c r="I98" s="9" t="n">
        <v>73221</v>
      </c>
      <c r="J98" s="9" t="s">
        <v>1182</v>
      </c>
      <c r="K98" s="10"/>
    </row>
    <row r="99" customFormat="false" ht="15" hidden="false" customHeight="false" outlineLevel="0" collapsed="false">
      <c r="A99" s="0" t="n">
        <v>72131</v>
      </c>
      <c r="B99" s="0" t="s">
        <v>512</v>
      </c>
      <c r="C99" s="0" t="s">
        <v>62</v>
      </c>
      <c r="D99" s="0" t="s">
        <v>162</v>
      </c>
      <c r="H99" s="11"/>
      <c r="I99" s="9" t="n">
        <v>73721</v>
      </c>
      <c r="J99" s="9" t="s">
        <v>473</v>
      </c>
      <c r="K99" s="10"/>
    </row>
    <row r="100" customFormat="false" ht="15" hidden="false" customHeight="false" outlineLevel="0" collapsed="false">
      <c r="A100" s="0" t="n">
        <v>80197</v>
      </c>
      <c r="B100" s="0" t="s">
        <v>843</v>
      </c>
      <c r="C100" s="0" t="s">
        <v>26</v>
      </c>
      <c r="D100" s="0" t="s">
        <v>162</v>
      </c>
      <c r="H100" s="12"/>
      <c r="I100" s="9" t="n">
        <v>74183</v>
      </c>
      <c r="J100" s="9" t="s">
        <v>1184</v>
      </c>
      <c r="K100" s="10"/>
    </row>
    <row r="101" customFormat="false" ht="15" hidden="false" customHeight="false" outlineLevel="0" collapsed="false">
      <c r="A101" s="0" t="n">
        <v>87086</v>
      </c>
      <c r="B101" s="0" t="s">
        <v>913</v>
      </c>
      <c r="C101" s="0" t="s">
        <v>26</v>
      </c>
      <c r="D101" s="0" t="s">
        <v>162</v>
      </c>
      <c r="H101" s="8" t="s">
        <v>86</v>
      </c>
      <c r="I101" s="9" t="n">
        <v>77065</v>
      </c>
      <c r="J101" s="9" t="s">
        <v>483</v>
      </c>
      <c r="K101" s="10"/>
    </row>
    <row r="102" customFormat="false" ht="15" hidden="false" customHeight="false" outlineLevel="0" collapsed="false">
      <c r="A102" s="0" t="n">
        <v>87491</v>
      </c>
      <c r="B102" s="0" t="s">
        <v>865</v>
      </c>
      <c r="C102" s="0" t="s">
        <v>26</v>
      </c>
      <c r="D102" s="0" t="s">
        <v>162</v>
      </c>
      <c r="H102" s="11"/>
      <c r="I102" s="9" t="n">
        <v>77066</v>
      </c>
      <c r="J102" s="9" t="s">
        <v>485</v>
      </c>
      <c r="K102" s="10"/>
    </row>
    <row r="103" customFormat="false" ht="15" hidden="false" customHeight="false" outlineLevel="0" collapsed="false">
      <c r="A103" s="0" t="n">
        <v>71260</v>
      </c>
      <c r="B103" s="0" t="s">
        <v>504</v>
      </c>
      <c r="C103" s="0" t="s">
        <v>62</v>
      </c>
      <c r="D103" s="0" t="s">
        <v>162</v>
      </c>
      <c r="H103" s="12"/>
      <c r="I103" s="9" t="n">
        <v>77067</v>
      </c>
      <c r="J103" s="9" t="s">
        <v>487</v>
      </c>
      <c r="K103" s="10"/>
    </row>
    <row r="104" customFormat="false" ht="15" hidden="false" customHeight="false" outlineLevel="0" collapsed="false">
      <c r="A104" s="0" t="n">
        <v>64721</v>
      </c>
      <c r="B104" s="0" t="s">
        <v>1160</v>
      </c>
      <c r="C104" s="0" t="s">
        <v>143</v>
      </c>
      <c r="D104" s="0" t="s">
        <v>162</v>
      </c>
      <c r="H104" s="8" t="s">
        <v>135</v>
      </c>
      <c r="I104" s="9" t="n">
        <v>59400</v>
      </c>
      <c r="J104" s="9" t="s">
        <v>524</v>
      </c>
      <c r="K104" s="10"/>
    </row>
    <row r="105" customFormat="false" ht="15" hidden="false" customHeight="false" outlineLevel="0" collapsed="false">
      <c r="A105" s="0" t="n">
        <v>82746</v>
      </c>
      <c r="B105" s="0" t="s">
        <v>1688</v>
      </c>
      <c r="C105" s="0" t="s">
        <v>26</v>
      </c>
      <c r="D105" s="0" t="s">
        <v>162</v>
      </c>
      <c r="H105" s="11"/>
      <c r="I105" s="9" t="n">
        <v>59510</v>
      </c>
      <c r="J105" s="9" t="s">
        <v>526</v>
      </c>
      <c r="K105" s="10"/>
    </row>
    <row r="106" customFormat="false" ht="15" hidden="false" customHeight="false" outlineLevel="0" collapsed="false">
      <c r="A106" s="0" t="n">
        <v>86255</v>
      </c>
      <c r="B106" s="0" t="s">
        <v>823</v>
      </c>
      <c r="C106" s="0" t="s">
        <v>26</v>
      </c>
      <c r="D106" s="0" t="s">
        <v>162</v>
      </c>
      <c r="H106" s="12"/>
      <c r="I106" s="9" t="n">
        <v>59610</v>
      </c>
      <c r="J106" s="9" t="s">
        <v>528</v>
      </c>
      <c r="K106" s="10"/>
    </row>
    <row r="107" customFormat="false" ht="15" hidden="false" customHeight="false" outlineLevel="0" collapsed="false">
      <c r="A107" s="0" t="n">
        <v>62270</v>
      </c>
      <c r="B107" s="0" t="s">
        <v>706</v>
      </c>
      <c r="C107" s="0" t="s">
        <v>143</v>
      </c>
      <c r="D107" s="0" t="s">
        <v>162</v>
      </c>
      <c r="H107" s="8" t="s">
        <v>14</v>
      </c>
      <c r="I107" s="9" t="n">
        <v>99203</v>
      </c>
      <c r="J107" s="9" t="s">
        <v>421</v>
      </c>
      <c r="K107" s="10"/>
    </row>
    <row r="108" customFormat="false" ht="15" hidden="false" customHeight="false" outlineLevel="0" collapsed="false">
      <c r="A108" s="0" t="n">
        <v>86480</v>
      </c>
      <c r="B108" s="0" t="s">
        <v>805</v>
      </c>
      <c r="C108" s="0" t="s">
        <v>26</v>
      </c>
      <c r="D108" s="0" t="s">
        <v>162</v>
      </c>
      <c r="H108" s="11"/>
      <c r="I108" s="9" t="n">
        <v>99204</v>
      </c>
      <c r="J108" s="9" t="s">
        <v>421</v>
      </c>
      <c r="K108" s="10"/>
    </row>
    <row r="109" customFormat="false" ht="15" hidden="false" customHeight="false" outlineLevel="0" collapsed="false">
      <c r="A109" s="0" t="n">
        <v>83880</v>
      </c>
      <c r="B109" s="0" t="s">
        <v>695</v>
      </c>
      <c r="C109" s="0" t="s">
        <v>26</v>
      </c>
      <c r="D109" s="0" t="s">
        <v>162</v>
      </c>
      <c r="H109" s="11"/>
      <c r="I109" s="9" t="n">
        <v>99205</v>
      </c>
      <c r="J109" s="9" t="s">
        <v>421</v>
      </c>
      <c r="K109" s="10"/>
    </row>
    <row r="110" customFormat="false" ht="15" hidden="false" customHeight="false" outlineLevel="0" collapsed="false">
      <c r="A110" s="0" t="n">
        <v>86803</v>
      </c>
      <c r="B110" s="0" t="s">
        <v>830</v>
      </c>
      <c r="C110" s="0" t="s">
        <v>26</v>
      </c>
      <c r="D110" s="0" t="s">
        <v>162</v>
      </c>
      <c r="H110" s="11"/>
      <c r="I110" s="9" t="n">
        <v>99243</v>
      </c>
      <c r="J110" s="9" t="s">
        <v>422</v>
      </c>
      <c r="K110" s="10"/>
    </row>
    <row r="111" customFormat="false" ht="15" hidden="false" customHeight="false" outlineLevel="0" collapsed="false">
      <c r="A111" s="0" t="n">
        <v>83921</v>
      </c>
      <c r="B111" s="0" t="s">
        <v>909</v>
      </c>
      <c r="C111" s="0" t="s">
        <v>26</v>
      </c>
      <c r="D111" s="0" t="s">
        <v>162</v>
      </c>
      <c r="H111" s="11"/>
      <c r="I111" s="9" t="n">
        <v>99244</v>
      </c>
      <c r="J111" s="9" t="s">
        <v>422</v>
      </c>
      <c r="K111" s="10"/>
    </row>
    <row r="112" customFormat="false" ht="15" hidden="false" customHeight="false" outlineLevel="0" collapsed="false">
      <c r="A112" s="0" t="n">
        <v>87389</v>
      </c>
      <c r="B112" s="0" t="s">
        <v>1410</v>
      </c>
      <c r="C112" s="0" t="s">
        <v>26</v>
      </c>
      <c r="D112" s="0" t="s">
        <v>162</v>
      </c>
      <c r="H112" s="11"/>
      <c r="I112" s="9" t="n">
        <v>99385</v>
      </c>
      <c r="J112" s="9" t="s">
        <v>425</v>
      </c>
      <c r="K112" s="10"/>
    </row>
    <row r="113" customFormat="false" ht="15" hidden="false" customHeight="false" outlineLevel="0" collapsed="false">
      <c r="A113" s="0" t="n">
        <v>71250</v>
      </c>
      <c r="B113" s="0" t="s">
        <v>502</v>
      </c>
      <c r="C113" s="0" t="s">
        <v>62</v>
      </c>
      <c r="D113" s="0" t="s">
        <v>162</v>
      </c>
      <c r="H113" s="12"/>
      <c r="I113" s="9" t="n">
        <v>99386</v>
      </c>
      <c r="J113" s="9" t="s">
        <v>427</v>
      </c>
      <c r="K113" s="10"/>
    </row>
    <row r="114" customFormat="false" ht="15" hidden="false" customHeight="false" outlineLevel="0" collapsed="false">
      <c r="A114" s="0" t="n">
        <v>74178</v>
      </c>
      <c r="B114" s="0" t="s">
        <v>535</v>
      </c>
      <c r="C114" s="0" t="s">
        <v>62</v>
      </c>
      <c r="D114" s="0" t="s">
        <v>162</v>
      </c>
      <c r="H114" s="13" t="s">
        <v>245</v>
      </c>
      <c r="I114" s="9" t="n">
        <v>687</v>
      </c>
      <c r="J114" s="9" t="s">
        <v>1689</v>
      </c>
      <c r="K114" s="10"/>
    </row>
    <row r="115" customFormat="false" ht="15" hidden="false" customHeight="false" outlineLevel="0" collapsed="false">
      <c r="A115" s="0" t="n">
        <v>84481</v>
      </c>
      <c r="B115" s="0" t="s">
        <v>1690</v>
      </c>
      <c r="C115" s="0" t="s">
        <v>26</v>
      </c>
      <c r="D115" s="0" t="s">
        <v>162</v>
      </c>
      <c r="H115" s="13" t="s">
        <v>97</v>
      </c>
      <c r="I115" s="9" t="n">
        <v>470</v>
      </c>
      <c r="J115" s="9" t="s">
        <v>491</v>
      </c>
      <c r="K115" s="10"/>
    </row>
    <row r="116" customFormat="false" ht="15" hidden="false" customHeight="false" outlineLevel="0" collapsed="false">
      <c r="A116" s="0" t="n">
        <v>87899</v>
      </c>
      <c r="B116" s="0" t="s">
        <v>842</v>
      </c>
      <c r="C116" s="0" t="s">
        <v>26</v>
      </c>
      <c r="D116" s="0" t="s">
        <v>162</v>
      </c>
      <c r="H116" s="8" t="s">
        <v>26</v>
      </c>
      <c r="I116" s="9" t="n">
        <v>36415</v>
      </c>
      <c r="J116" s="9" t="s">
        <v>817</v>
      </c>
      <c r="K116" s="10"/>
    </row>
    <row r="117" customFormat="false" ht="15" hidden="false" customHeight="false" outlineLevel="0" collapsed="false">
      <c r="A117" s="0" t="n">
        <v>74176</v>
      </c>
      <c r="B117" s="0" t="s">
        <v>532</v>
      </c>
      <c r="C117" s="0" t="s">
        <v>62</v>
      </c>
      <c r="D117" s="0" t="s">
        <v>162</v>
      </c>
      <c r="H117" s="11"/>
      <c r="I117" s="9" t="n">
        <v>36430</v>
      </c>
      <c r="J117" s="9" t="s">
        <v>686</v>
      </c>
      <c r="K117" s="10"/>
    </row>
    <row r="118" customFormat="false" ht="15" hidden="false" customHeight="false" outlineLevel="0" collapsed="false">
      <c r="A118" s="0" t="n">
        <v>86140</v>
      </c>
      <c r="B118" s="0" t="s">
        <v>968</v>
      </c>
      <c r="C118" s="0" t="s">
        <v>26</v>
      </c>
      <c r="D118" s="0" t="s">
        <v>162</v>
      </c>
      <c r="H118" s="11"/>
      <c r="I118" s="9" t="n">
        <v>36591</v>
      </c>
      <c r="J118" s="9" t="s">
        <v>687</v>
      </c>
      <c r="K118" s="10"/>
    </row>
    <row r="119" customFormat="false" ht="15" hidden="false" customHeight="false" outlineLevel="0" collapsed="false">
      <c r="A119" s="0" t="n">
        <v>82306</v>
      </c>
      <c r="B119" s="0" t="s">
        <v>854</v>
      </c>
      <c r="C119" s="0" t="s">
        <v>26</v>
      </c>
      <c r="D119" s="0" t="s">
        <v>162</v>
      </c>
      <c r="H119" s="11"/>
      <c r="I119" s="9" t="n">
        <v>36592</v>
      </c>
      <c r="J119" s="9" t="s">
        <v>689</v>
      </c>
      <c r="K119" s="10"/>
    </row>
    <row r="120" customFormat="false" ht="15" hidden="false" customHeight="false" outlineLevel="0" collapsed="false">
      <c r="A120" s="0" t="n">
        <v>82670</v>
      </c>
      <c r="B120" s="0" t="s">
        <v>863</v>
      </c>
      <c r="C120" s="0" t="s">
        <v>26</v>
      </c>
      <c r="D120" s="0" t="s">
        <v>162</v>
      </c>
      <c r="H120" s="11"/>
      <c r="I120" s="9" t="n">
        <v>80048</v>
      </c>
      <c r="J120" s="9" t="s">
        <v>429</v>
      </c>
      <c r="K120" s="10"/>
    </row>
    <row r="121" customFormat="false" ht="15" hidden="false" customHeight="false" outlineLevel="0" collapsed="false">
      <c r="A121" s="0" t="n">
        <v>82274</v>
      </c>
      <c r="B121" s="0" t="s">
        <v>803</v>
      </c>
      <c r="C121" s="0" t="s">
        <v>26</v>
      </c>
      <c r="D121" s="0" t="s">
        <v>162</v>
      </c>
      <c r="H121" s="11"/>
      <c r="I121" s="9" t="n">
        <v>80051</v>
      </c>
      <c r="J121" s="9" t="s">
        <v>1652</v>
      </c>
      <c r="K121" s="10"/>
    </row>
    <row r="122" customFormat="false" ht="15" hidden="false" customHeight="false" outlineLevel="0" collapsed="false">
      <c r="A122" s="0" t="n">
        <v>49651</v>
      </c>
      <c r="B122" s="0" t="s">
        <v>638</v>
      </c>
      <c r="C122" s="0" t="s">
        <v>124</v>
      </c>
      <c r="D122" s="0" t="s">
        <v>162</v>
      </c>
      <c r="H122" s="11"/>
      <c r="I122" s="9" t="n">
        <v>80053</v>
      </c>
      <c r="J122" s="9" t="s">
        <v>431</v>
      </c>
      <c r="K122" s="10"/>
    </row>
    <row r="123" customFormat="false" ht="15" hidden="false" customHeight="false" outlineLevel="0" collapsed="false">
      <c r="A123" s="0" t="n">
        <v>70488</v>
      </c>
      <c r="B123" s="0" t="s">
        <v>1683</v>
      </c>
      <c r="C123" s="0" t="s">
        <v>62</v>
      </c>
      <c r="D123" s="0" t="s">
        <v>162</v>
      </c>
      <c r="H123" s="11"/>
      <c r="I123" s="9" t="n">
        <v>80055</v>
      </c>
      <c r="J123" s="9" t="s">
        <v>433</v>
      </c>
      <c r="K123" s="10"/>
    </row>
    <row r="124" customFormat="false" ht="15" hidden="false" customHeight="false" outlineLevel="0" collapsed="false">
      <c r="A124" s="0" t="n">
        <v>87902</v>
      </c>
      <c r="B124" s="0" t="s">
        <v>800</v>
      </c>
      <c r="C124" s="0" t="s">
        <v>26</v>
      </c>
      <c r="D124" s="0" t="s">
        <v>162</v>
      </c>
      <c r="H124" s="11"/>
      <c r="I124" s="9" t="n">
        <v>80061</v>
      </c>
      <c r="J124" s="9" t="s">
        <v>435</v>
      </c>
      <c r="K124" s="10"/>
    </row>
    <row r="125" customFormat="false" ht="15" hidden="false" customHeight="false" outlineLevel="0" collapsed="false">
      <c r="A125" s="0" t="n">
        <v>71270</v>
      </c>
      <c r="B125" s="0" t="s">
        <v>1684</v>
      </c>
      <c r="C125" s="0" t="s">
        <v>62</v>
      </c>
      <c r="D125" s="0" t="s">
        <v>162</v>
      </c>
      <c r="H125" s="11"/>
      <c r="I125" s="9" t="n">
        <v>80069</v>
      </c>
      <c r="J125" s="9" t="s">
        <v>437</v>
      </c>
      <c r="K125" s="10"/>
    </row>
    <row r="126" customFormat="false" ht="15" hidden="false" customHeight="false" outlineLevel="0" collapsed="false">
      <c r="A126" s="0" t="n">
        <v>191</v>
      </c>
      <c r="B126" s="0" t="s">
        <v>585</v>
      </c>
      <c r="C126" s="0" t="s">
        <v>173</v>
      </c>
      <c r="D126" s="0" t="s">
        <v>162</v>
      </c>
      <c r="H126" s="11"/>
      <c r="I126" s="9" t="n">
        <v>80076</v>
      </c>
      <c r="J126" s="9" t="s">
        <v>439</v>
      </c>
      <c r="K126" s="10"/>
    </row>
    <row r="127" customFormat="false" ht="15" hidden="false" customHeight="false" outlineLevel="0" collapsed="false">
      <c r="A127" s="0" t="n">
        <v>82785</v>
      </c>
      <c r="B127" s="0" t="s">
        <v>904</v>
      </c>
      <c r="C127" s="0" t="s">
        <v>26</v>
      </c>
      <c r="D127" s="0" t="s">
        <v>162</v>
      </c>
      <c r="H127" s="11"/>
      <c r="I127" s="9" t="n">
        <v>80156</v>
      </c>
      <c r="J127" s="9" t="s">
        <v>832</v>
      </c>
      <c r="K127" s="10"/>
    </row>
    <row r="128" customFormat="false" ht="15" hidden="false" customHeight="false" outlineLevel="0" collapsed="false">
      <c r="A128" s="0" t="n">
        <v>85379</v>
      </c>
      <c r="B128" s="0" t="s">
        <v>960</v>
      </c>
      <c r="C128" s="0" t="s">
        <v>26</v>
      </c>
      <c r="D128" s="0" t="s">
        <v>162</v>
      </c>
      <c r="H128" s="11"/>
      <c r="I128" s="9" t="n">
        <v>80162</v>
      </c>
      <c r="J128" s="9" t="s">
        <v>835</v>
      </c>
      <c r="K128" s="10"/>
    </row>
    <row r="129" customFormat="false" ht="15" hidden="false" customHeight="false" outlineLevel="0" collapsed="false">
      <c r="A129" s="0" t="n">
        <v>74150</v>
      </c>
      <c r="B129" s="0" t="s">
        <v>523</v>
      </c>
      <c r="C129" s="0" t="s">
        <v>62</v>
      </c>
      <c r="D129" s="0" t="s">
        <v>162</v>
      </c>
      <c r="H129" s="11"/>
      <c r="I129" s="9" t="n">
        <v>80164</v>
      </c>
      <c r="J129" s="9" t="s">
        <v>1392</v>
      </c>
      <c r="K129" s="10"/>
    </row>
    <row r="130" customFormat="false" ht="15" hidden="false" customHeight="false" outlineLevel="0" collapsed="false">
      <c r="A130" s="0" t="n">
        <v>80162</v>
      </c>
      <c r="B130" s="0" t="s">
        <v>835</v>
      </c>
      <c r="C130" s="0" t="s">
        <v>26</v>
      </c>
      <c r="D130" s="0" t="s">
        <v>162</v>
      </c>
      <c r="H130" s="11"/>
      <c r="I130" s="9" t="n">
        <v>80175</v>
      </c>
      <c r="J130" s="9" t="s">
        <v>837</v>
      </c>
      <c r="K130" s="10"/>
    </row>
    <row r="131" customFormat="false" ht="15" hidden="false" customHeight="false" outlineLevel="0" collapsed="false">
      <c r="A131" s="0" t="n">
        <v>81206</v>
      </c>
      <c r="B131" s="0" t="s">
        <v>1395</v>
      </c>
      <c r="C131" s="0" t="s">
        <v>26</v>
      </c>
      <c r="D131" s="0" t="s">
        <v>162</v>
      </c>
      <c r="H131" s="11"/>
      <c r="I131" s="9" t="n">
        <v>80177</v>
      </c>
      <c r="J131" s="9" t="s">
        <v>838</v>
      </c>
      <c r="K131" s="10"/>
    </row>
    <row r="132" customFormat="false" ht="15" hidden="false" customHeight="false" outlineLevel="0" collapsed="false">
      <c r="A132" s="0" t="n">
        <v>84403</v>
      </c>
      <c r="B132" s="0" t="s">
        <v>814</v>
      </c>
      <c r="C132" s="0" t="s">
        <v>26</v>
      </c>
      <c r="D132" s="0" t="s">
        <v>162</v>
      </c>
      <c r="H132" s="11"/>
      <c r="I132" s="9" t="n">
        <v>80178</v>
      </c>
      <c r="J132" s="9" t="s">
        <v>1393</v>
      </c>
      <c r="K132" s="10"/>
    </row>
    <row r="133" customFormat="false" ht="15" hidden="false" customHeight="false" outlineLevel="0" collapsed="false">
      <c r="A133" s="0" t="n">
        <v>83883</v>
      </c>
      <c r="B133" s="0" t="s">
        <v>930</v>
      </c>
      <c r="C133" s="0" t="s">
        <v>26</v>
      </c>
      <c r="D133" s="0" t="s">
        <v>162</v>
      </c>
      <c r="H133" s="11"/>
      <c r="I133" s="9" t="n">
        <v>80197</v>
      </c>
      <c r="J133" s="9" t="s">
        <v>843</v>
      </c>
      <c r="K133" s="10"/>
    </row>
    <row r="134" customFormat="false" ht="15" hidden="false" customHeight="false" outlineLevel="0" collapsed="false">
      <c r="A134" s="0" t="n">
        <v>87081</v>
      </c>
      <c r="B134" s="0" t="s">
        <v>987</v>
      </c>
      <c r="C134" s="0" t="s">
        <v>26</v>
      </c>
      <c r="D134" s="0" t="s">
        <v>162</v>
      </c>
      <c r="H134" s="11"/>
      <c r="I134" s="9" t="n">
        <v>80305</v>
      </c>
      <c r="J134" s="9" t="s">
        <v>853</v>
      </c>
      <c r="K134" s="10"/>
    </row>
    <row r="135" customFormat="false" ht="15" hidden="false" customHeight="false" outlineLevel="0" collapsed="false">
      <c r="A135" s="0" t="n">
        <v>77077</v>
      </c>
      <c r="B135" s="0" t="s">
        <v>943</v>
      </c>
      <c r="C135" s="0" t="s">
        <v>68</v>
      </c>
      <c r="D135" s="0" t="s">
        <v>162</v>
      </c>
      <c r="H135" s="11"/>
      <c r="I135" s="9" t="n">
        <v>80307</v>
      </c>
      <c r="J135" s="9" t="s">
        <v>824</v>
      </c>
      <c r="K135" s="10"/>
    </row>
    <row r="136" customFormat="false" ht="15" hidden="false" customHeight="false" outlineLevel="0" collapsed="false">
      <c r="A136" s="0" t="n">
        <v>96374</v>
      </c>
      <c r="B136" s="0" t="s">
        <v>1081</v>
      </c>
      <c r="C136" s="0" t="s">
        <v>809</v>
      </c>
      <c r="D136" s="0" t="s">
        <v>162</v>
      </c>
      <c r="H136" s="11"/>
      <c r="I136" s="9" t="n">
        <v>81000</v>
      </c>
      <c r="J136" s="9" t="s">
        <v>441</v>
      </c>
      <c r="K136" s="10"/>
    </row>
    <row r="137" customFormat="false" ht="15" hidden="false" customHeight="false" outlineLevel="0" collapsed="false">
      <c r="A137" s="0" t="n">
        <v>70491</v>
      </c>
      <c r="B137" s="0" t="s">
        <v>496</v>
      </c>
      <c r="C137" s="0" t="s">
        <v>62</v>
      </c>
      <c r="D137" s="0" t="s">
        <v>162</v>
      </c>
      <c r="H137" s="11"/>
      <c r="I137" s="9" t="n">
        <v>81001</v>
      </c>
      <c r="J137" s="9" t="s">
        <v>443</v>
      </c>
      <c r="K137" s="10"/>
    </row>
    <row r="138" customFormat="false" ht="15" hidden="false" customHeight="false" outlineLevel="0" collapsed="false">
      <c r="A138" s="0" t="n">
        <v>87075</v>
      </c>
      <c r="B138" s="0" t="s">
        <v>986</v>
      </c>
      <c r="C138" s="0" t="s">
        <v>26</v>
      </c>
      <c r="D138" s="0" t="s">
        <v>162</v>
      </c>
      <c r="H138" s="11"/>
      <c r="I138" s="9" t="n">
        <v>81002</v>
      </c>
      <c r="J138" s="9" t="s">
        <v>445</v>
      </c>
      <c r="K138" s="10"/>
    </row>
    <row r="139" customFormat="false" ht="15" hidden="false" customHeight="false" outlineLevel="0" collapsed="false">
      <c r="A139" s="0" t="n">
        <v>12001</v>
      </c>
      <c r="B139" s="0" t="s">
        <v>925</v>
      </c>
      <c r="C139" s="0" t="s">
        <v>106</v>
      </c>
      <c r="D139" s="0" t="s">
        <v>162</v>
      </c>
      <c r="H139" s="11"/>
      <c r="I139" s="9" t="n">
        <v>81003</v>
      </c>
      <c r="J139" s="9" t="s">
        <v>447</v>
      </c>
      <c r="K139" s="10"/>
    </row>
    <row r="140" customFormat="false" ht="15" hidden="false" customHeight="false" outlineLevel="0" collapsed="false">
      <c r="A140" s="0" t="n">
        <v>76882</v>
      </c>
      <c r="B140" s="0" t="s">
        <v>787</v>
      </c>
      <c r="C140" s="0" t="s">
        <v>79</v>
      </c>
      <c r="D140" s="0" t="s">
        <v>162</v>
      </c>
      <c r="H140" s="11"/>
      <c r="I140" s="9" t="n">
        <v>81206</v>
      </c>
      <c r="J140" s="9" t="s">
        <v>1395</v>
      </c>
      <c r="K140" s="10"/>
    </row>
    <row r="141" customFormat="false" ht="15" hidden="false" customHeight="false" outlineLevel="0" collapsed="false">
      <c r="A141" s="0" t="n">
        <v>86336</v>
      </c>
      <c r="B141" s="0" t="s">
        <v>1691</v>
      </c>
      <c r="C141" s="0" t="s">
        <v>26</v>
      </c>
      <c r="D141" s="0" t="s">
        <v>162</v>
      </c>
      <c r="H141" s="11"/>
      <c r="I141" s="9" t="n">
        <v>81241</v>
      </c>
      <c r="J141" s="9" t="s">
        <v>864</v>
      </c>
      <c r="K141" s="10"/>
    </row>
    <row r="142" customFormat="false" ht="15" hidden="false" customHeight="false" outlineLevel="0" collapsed="false">
      <c r="A142" s="0" t="n">
        <v>74170</v>
      </c>
      <c r="B142" s="0" t="s">
        <v>527</v>
      </c>
      <c r="C142" s="0" t="s">
        <v>62</v>
      </c>
      <c r="D142" s="0" t="s">
        <v>162</v>
      </c>
      <c r="H142" s="11"/>
      <c r="I142" s="9" t="n">
        <v>81256</v>
      </c>
      <c r="J142" s="9" t="s">
        <v>1692</v>
      </c>
      <c r="K142" s="10"/>
    </row>
    <row r="143" customFormat="false" ht="15" hidden="false" customHeight="false" outlineLevel="0" collapsed="false">
      <c r="A143" s="0" t="n">
        <v>84144</v>
      </c>
      <c r="B143" s="0" t="s">
        <v>937</v>
      </c>
      <c r="C143" s="0" t="s">
        <v>26</v>
      </c>
      <c r="D143" s="0" t="s">
        <v>162</v>
      </c>
      <c r="H143" s="11"/>
      <c r="I143" s="9" t="n">
        <v>81291</v>
      </c>
      <c r="J143" s="9" t="s">
        <v>867</v>
      </c>
      <c r="K143" s="10"/>
    </row>
    <row r="144" customFormat="false" ht="15" hidden="false" customHeight="false" outlineLevel="0" collapsed="false">
      <c r="A144" s="0" t="n">
        <v>83550</v>
      </c>
      <c r="B144" s="0" t="s">
        <v>1656</v>
      </c>
      <c r="C144" s="0" t="s">
        <v>26</v>
      </c>
      <c r="D144" s="0" t="s">
        <v>162</v>
      </c>
      <c r="H144" s="11"/>
      <c r="I144" s="9" t="n">
        <v>81382</v>
      </c>
      <c r="J144" s="9" t="s">
        <v>1693</v>
      </c>
      <c r="K144" s="10"/>
    </row>
    <row r="145" customFormat="false" ht="15" hidden="false" customHeight="false" outlineLevel="0" collapsed="false">
      <c r="A145" s="0" t="n">
        <v>83735</v>
      </c>
      <c r="B145" s="0" t="s">
        <v>826</v>
      </c>
      <c r="C145" s="0" t="s">
        <v>26</v>
      </c>
      <c r="D145" s="0" t="s">
        <v>162</v>
      </c>
      <c r="H145" s="11"/>
      <c r="I145" s="9" t="n">
        <v>81401</v>
      </c>
      <c r="J145" s="9" t="s">
        <v>1694</v>
      </c>
      <c r="K145" s="10"/>
    </row>
    <row r="146" customFormat="false" ht="15" hidden="false" customHeight="false" outlineLevel="0" collapsed="false">
      <c r="A146" s="0" t="n">
        <v>71275</v>
      </c>
      <c r="B146" s="0" t="s">
        <v>506</v>
      </c>
      <c r="C146" s="0" t="s">
        <v>62</v>
      </c>
      <c r="D146" s="0" t="s">
        <v>162</v>
      </c>
      <c r="H146" s="11"/>
      <c r="I146" s="9" t="n">
        <v>82024</v>
      </c>
      <c r="J146" s="9" t="s">
        <v>813</v>
      </c>
      <c r="K146" s="10"/>
    </row>
    <row r="147" customFormat="false" ht="15" hidden="false" customHeight="false" outlineLevel="0" collapsed="false">
      <c r="A147" s="0" t="n">
        <v>72100</v>
      </c>
      <c r="B147" s="0" t="s">
        <v>820</v>
      </c>
      <c r="C147" s="0" t="s">
        <v>68</v>
      </c>
      <c r="D147" s="0" t="s">
        <v>162</v>
      </c>
      <c r="H147" s="11"/>
      <c r="I147" s="9" t="n">
        <v>82043</v>
      </c>
      <c r="J147" s="9" t="s">
        <v>856</v>
      </c>
      <c r="K147" s="10"/>
    </row>
    <row r="148" customFormat="false" ht="15" hidden="false" customHeight="false" outlineLevel="0" collapsed="false">
      <c r="A148" s="0" t="s">
        <v>1123</v>
      </c>
      <c r="B148" s="0" t="s">
        <v>1124</v>
      </c>
      <c r="C148" s="0" t="s">
        <v>112</v>
      </c>
      <c r="D148" s="0" t="s">
        <v>162</v>
      </c>
      <c r="H148" s="11"/>
      <c r="I148" s="9" t="n">
        <v>82105</v>
      </c>
      <c r="J148" s="9" t="s">
        <v>870</v>
      </c>
      <c r="K148" s="10"/>
    </row>
    <row r="149" customFormat="false" ht="15" hidden="false" customHeight="false" outlineLevel="0" collapsed="false">
      <c r="A149" s="0" t="n">
        <v>36415</v>
      </c>
      <c r="B149" s="0" t="s">
        <v>817</v>
      </c>
      <c r="C149" s="0" t="s">
        <v>26</v>
      </c>
      <c r="D149" s="0" t="s">
        <v>162</v>
      </c>
      <c r="H149" s="11"/>
      <c r="I149" s="9" t="n">
        <v>82140</v>
      </c>
      <c r="J149" s="9" t="s">
        <v>872</v>
      </c>
      <c r="K149" s="10"/>
    </row>
    <row r="150" customFormat="false" ht="15" hidden="false" customHeight="false" outlineLevel="0" collapsed="false">
      <c r="A150" s="0" t="n">
        <v>87522</v>
      </c>
      <c r="B150" s="0" t="s">
        <v>818</v>
      </c>
      <c r="C150" s="0" t="s">
        <v>26</v>
      </c>
      <c r="D150" s="0" t="s">
        <v>162</v>
      </c>
      <c r="H150" s="11"/>
      <c r="I150" s="9" t="n">
        <v>82175</v>
      </c>
      <c r="J150" s="9" t="s">
        <v>1398</v>
      </c>
      <c r="K150" s="10"/>
    </row>
    <row r="151" customFormat="false" ht="15" hidden="false" customHeight="false" outlineLevel="0" collapsed="false">
      <c r="A151" s="0" t="n">
        <v>86200</v>
      </c>
      <c r="B151" s="0" t="s">
        <v>962</v>
      </c>
      <c r="C151" s="0" t="s">
        <v>26</v>
      </c>
      <c r="D151" s="0" t="s">
        <v>162</v>
      </c>
      <c r="H151" s="11"/>
      <c r="I151" s="9" t="n">
        <v>82247</v>
      </c>
      <c r="J151" s="9" t="s">
        <v>878</v>
      </c>
      <c r="K151" s="10"/>
    </row>
    <row r="152" customFormat="false" ht="15" hidden="false" customHeight="false" outlineLevel="0" collapsed="false">
      <c r="A152" s="0" t="n">
        <v>86900</v>
      </c>
      <c r="B152" s="0" t="s">
        <v>699</v>
      </c>
      <c r="C152" s="0" t="s">
        <v>26</v>
      </c>
      <c r="D152" s="0" t="s">
        <v>162</v>
      </c>
      <c r="H152" s="11"/>
      <c r="I152" s="9" t="n">
        <v>82270</v>
      </c>
      <c r="J152" s="9" t="s">
        <v>880</v>
      </c>
      <c r="K152" s="10"/>
    </row>
    <row r="153" customFormat="false" ht="15" hidden="false" customHeight="false" outlineLevel="0" collapsed="false">
      <c r="A153" s="0" t="n">
        <v>96413</v>
      </c>
      <c r="B153" s="0" t="s">
        <v>774</v>
      </c>
      <c r="C153" s="0" t="s">
        <v>100</v>
      </c>
      <c r="D153" s="0" t="s">
        <v>162</v>
      </c>
      <c r="H153" s="11"/>
      <c r="I153" s="9" t="n">
        <v>82272</v>
      </c>
      <c r="J153" s="9" t="s">
        <v>882</v>
      </c>
      <c r="K153" s="10"/>
    </row>
    <row r="154" customFormat="false" ht="15" hidden="false" customHeight="false" outlineLevel="0" collapsed="false">
      <c r="A154" s="0" t="n">
        <v>84702</v>
      </c>
      <c r="B154" s="0" t="s">
        <v>916</v>
      </c>
      <c r="C154" s="0" t="s">
        <v>26</v>
      </c>
      <c r="D154" s="0" t="s">
        <v>162</v>
      </c>
      <c r="H154" s="11"/>
      <c r="I154" s="9" t="n">
        <v>82274</v>
      </c>
      <c r="J154" s="9" t="s">
        <v>803</v>
      </c>
      <c r="K154" s="10"/>
    </row>
    <row r="155" customFormat="false" ht="15" hidden="false" customHeight="false" outlineLevel="0" collapsed="false">
      <c r="A155" s="0" t="s">
        <v>1194</v>
      </c>
      <c r="B155" s="0" t="s">
        <v>1195</v>
      </c>
      <c r="C155" s="0" t="s">
        <v>112</v>
      </c>
      <c r="D155" s="0" t="s">
        <v>162</v>
      </c>
      <c r="H155" s="11"/>
      <c r="I155" s="9" t="n">
        <v>82306</v>
      </c>
      <c r="J155" s="9" t="s">
        <v>854</v>
      </c>
      <c r="K155" s="10"/>
    </row>
    <row r="156" customFormat="false" ht="15" hidden="false" customHeight="false" outlineLevel="0" collapsed="false">
      <c r="A156" s="0" t="n">
        <v>84703</v>
      </c>
      <c r="B156" s="0" t="s">
        <v>954</v>
      </c>
      <c r="C156" s="0" t="s">
        <v>26</v>
      </c>
      <c r="D156" s="0" t="s">
        <v>162</v>
      </c>
      <c r="H156" s="11"/>
      <c r="I156" s="9" t="n">
        <v>82310</v>
      </c>
      <c r="J156" s="9" t="s">
        <v>1107</v>
      </c>
      <c r="K156" s="10"/>
    </row>
    <row r="157" customFormat="false" ht="15" hidden="false" customHeight="false" outlineLevel="0" collapsed="false">
      <c r="A157" s="0" t="n">
        <v>88184</v>
      </c>
      <c r="B157" s="0" t="s">
        <v>1663</v>
      </c>
      <c r="C157" s="0" t="s">
        <v>26</v>
      </c>
      <c r="D157" s="0" t="s">
        <v>162</v>
      </c>
      <c r="H157" s="11"/>
      <c r="I157" s="9" t="n">
        <v>82340</v>
      </c>
      <c r="J157" s="9" t="s">
        <v>1695</v>
      </c>
      <c r="K157" s="10"/>
    </row>
    <row r="158" customFormat="false" ht="15" hidden="false" customHeight="false" outlineLevel="0" collapsed="false">
      <c r="A158" s="0" t="n">
        <v>82378</v>
      </c>
      <c r="B158" s="0" t="s">
        <v>690</v>
      </c>
      <c r="C158" s="0" t="s">
        <v>26</v>
      </c>
      <c r="D158" s="0" t="s">
        <v>162</v>
      </c>
      <c r="H158" s="11"/>
      <c r="I158" s="9" t="n">
        <v>82365</v>
      </c>
      <c r="J158" s="9" t="s">
        <v>1658</v>
      </c>
      <c r="K158" s="10"/>
    </row>
    <row r="159" customFormat="false" ht="15" hidden="false" customHeight="false" outlineLevel="0" collapsed="false">
      <c r="A159" s="0" t="n">
        <v>36561</v>
      </c>
      <c r="B159" s="0" t="s">
        <v>672</v>
      </c>
      <c r="C159" s="0" t="s">
        <v>213</v>
      </c>
      <c r="D159" s="0" t="s">
        <v>162</v>
      </c>
      <c r="H159" s="11"/>
      <c r="I159" s="9" t="n">
        <v>82378</v>
      </c>
      <c r="J159" s="9" t="s">
        <v>690</v>
      </c>
      <c r="K159" s="10"/>
    </row>
    <row r="160" customFormat="false" ht="15" hidden="false" customHeight="false" outlineLevel="0" collapsed="false">
      <c r="A160" s="0" t="n">
        <v>49652</v>
      </c>
      <c r="B160" s="0" t="s">
        <v>639</v>
      </c>
      <c r="C160" s="0" t="s">
        <v>124</v>
      </c>
      <c r="D160" s="0" t="s">
        <v>162</v>
      </c>
      <c r="H160" s="11"/>
      <c r="I160" s="9" t="n">
        <v>82397</v>
      </c>
      <c r="J160" s="9" t="s">
        <v>885</v>
      </c>
      <c r="K160" s="10"/>
    </row>
    <row r="161" customFormat="false" ht="15" hidden="false" customHeight="false" outlineLevel="0" collapsed="false">
      <c r="A161" s="0" t="n">
        <v>82728</v>
      </c>
      <c r="B161" s="0" t="s">
        <v>693</v>
      </c>
      <c r="C161" s="0" t="s">
        <v>26</v>
      </c>
      <c r="D161" s="0" t="s">
        <v>162</v>
      </c>
      <c r="H161" s="11"/>
      <c r="I161" s="9" t="n">
        <v>82495</v>
      </c>
      <c r="J161" s="9" t="s">
        <v>1696</v>
      </c>
      <c r="K161" s="10"/>
    </row>
    <row r="162" customFormat="false" ht="15" hidden="false" customHeight="false" outlineLevel="0" collapsed="false">
      <c r="A162" s="0" t="n">
        <v>190</v>
      </c>
      <c r="B162" s="0" t="s">
        <v>583</v>
      </c>
      <c r="C162" s="0" t="s">
        <v>173</v>
      </c>
      <c r="D162" s="0" t="s">
        <v>162</v>
      </c>
      <c r="H162" s="11"/>
      <c r="I162" s="9" t="n">
        <v>82533</v>
      </c>
      <c r="J162" s="9" t="s">
        <v>858</v>
      </c>
      <c r="K162" s="10"/>
    </row>
    <row r="163" customFormat="false" ht="15" hidden="false" customHeight="false" outlineLevel="0" collapsed="false">
      <c r="A163" s="0" t="n">
        <v>86870</v>
      </c>
      <c r="B163" s="0" t="s">
        <v>966</v>
      </c>
      <c r="C163" s="0" t="s">
        <v>26</v>
      </c>
      <c r="D163" s="0" t="s">
        <v>162</v>
      </c>
      <c r="H163" s="11"/>
      <c r="I163" s="9" t="n">
        <v>82550</v>
      </c>
      <c r="J163" s="9" t="s">
        <v>1401</v>
      </c>
      <c r="K163" s="10"/>
    </row>
    <row r="164" customFormat="false" ht="15" hidden="false" customHeight="false" outlineLevel="0" collapsed="false">
      <c r="A164" s="0" t="n">
        <v>74175</v>
      </c>
      <c r="B164" s="0" t="s">
        <v>531</v>
      </c>
      <c r="C164" s="0" t="s">
        <v>62</v>
      </c>
      <c r="D164" s="0" t="s">
        <v>162</v>
      </c>
      <c r="H164" s="11"/>
      <c r="I164" s="9" t="n">
        <v>82565</v>
      </c>
      <c r="J164" s="9" t="s">
        <v>1402</v>
      </c>
      <c r="K164" s="10"/>
    </row>
    <row r="165" customFormat="false" ht="15" hidden="false" customHeight="false" outlineLevel="0" collapsed="false">
      <c r="A165" s="0" t="n">
        <v>72170</v>
      </c>
      <c r="B165" s="0" t="s">
        <v>1222</v>
      </c>
      <c r="C165" s="0" t="s">
        <v>68</v>
      </c>
      <c r="D165" s="0" t="s">
        <v>162</v>
      </c>
      <c r="H165" s="11"/>
      <c r="I165" s="9" t="n">
        <v>82607</v>
      </c>
      <c r="J165" s="9" t="s">
        <v>691</v>
      </c>
      <c r="K165" s="10"/>
    </row>
    <row r="166" customFormat="false" ht="15" hidden="false" customHeight="false" outlineLevel="0" collapsed="false">
      <c r="A166" s="0" t="n">
        <v>12011</v>
      </c>
      <c r="B166" s="0" t="s">
        <v>1015</v>
      </c>
      <c r="C166" s="0" t="s">
        <v>106</v>
      </c>
      <c r="D166" s="0" t="s">
        <v>162</v>
      </c>
      <c r="H166" s="11"/>
      <c r="I166" s="9" t="n">
        <v>82627</v>
      </c>
      <c r="J166" s="9" t="s">
        <v>894</v>
      </c>
      <c r="K166" s="10"/>
    </row>
    <row r="167" customFormat="false" ht="15" hidden="false" customHeight="false" outlineLevel="0" collapsed="false">
      <c r="A167" s="0" t="n">
        <v>96402</v>
      </c>
      <c r="B167" s="0" t="s">
        <v>1681</v>
      </c>
      <c r="C167" s="0" t="s">
        <v>100</v>
      </c>
      <c r="D167" s="0" t="s">
        <v>162</v>
      </c>
      <c r="H167" s="11"/>
      <c r="I167" s="9" t="n">
        <v>82656</v>
      </c>
      <c r="J167" s="9" t="s">
        <v>897</v>
      </c>
      <c r="K167" s="10"/>
    </row>
    <row r="168" customFormat="false" ht="15" hidden="false" customHeight="false" outlineLevel="0" collapsed="false">
      <c r="A168" s="0" t="n">
        <v>43248</v>
      </c>
      <c r="B168" s="0" t="s">
        <v>1101</v>
      </c>
      <c r="C168" s="0" t="s">
        <v>112</v>
      </c>
      <c r="D168" s="0" t="s">
        <v>162</v>
      </c>
      <c r="H168" s="11"/>
      <c r="I168" s="9" t="n">
        <v>82670</v>
      </c>
      <c r="J168" s="9" t="s">
        <v>863</v>
      </c>
      <c r="K168" s="10"/>
    </row>
    <row r="169" customFormat="false" ht="15" hidden="false" customHeight="false" outlineLevel="0" collapsed="false">
      <c r="A169" s="0" t="n">
        <v>82024</v>
      </c>
      <c r="B169" s="0" t="s">
        <v>813</v>
      </c>
      <c r="C169" s="0" t="s">
        <v>26</v>
      </c>
      <c r="D169" s="0" t="s">
        <v>162</v>
      </c>
      <c r="H169" s="11"/>
      <c r="I169" s="9" t="n">
        <v>82671</v>
      </c>
      <c r="J169" s="9" t="s">
        <v>898</v>
      </c>
      <c r="K169" s="10"/>
    </row>
    <row r="170" customFormat="false" ht="15" hidden="false" customHeight="false" outlineLevel="0" collapsed="false">
      <c r="A170" s="0" t="n">
        <v>20610</v>
      </c>
      <c r="B170" s="0" t="s">
        <v>742</v>
      </c>
      <c r="C170" s="0" t="s">
        <v>109</v>
      </c>
      <c r="D170" s="0" t="s">
        <v>162</v>
      </c>
      <c r="H170" s="11"/>
      <c r="I170" s="9" t="n">
        <v>82728</v>
      </c>
      <c r="J170" s="9" t="s">
        <v>693</v>
      </c>
      <c r="K170" s="10"/>
    </row>
    <row r="171" customFormat="false" ht="15" hidden="false" customHeight="false" outlineLevel="0" collapsed="false">
      <c r="A171" s="0" t="n">
        <v>70482</v>
      </c>
      <c r="B171" s="0" t="s">
        <v>1682</v>
      </c>
      <c r="C171" s="0" t="s">
        <v>62</v>
      </c>
      <c r="D171" s="0" t="s">
        <v>162</v>
      </c>
      <c r="H171" s="11"/>
      <c r="I171" s="9" t="n">
        <v>82746</v>
      </c>
      <c r="J171" s="9" t="s">
        <v>1688</v>
      </c>
      <c r="K171" s="10"/>
    </row>
    <row r="172" customFormat="false" ht="15" hidden="false" customHeight="false" outlineLevel="0" collapsed="false">
      <c r="A172" s="0" t="n">
        <v>29827</v>
      </c>
      <c r="B172" s="0" t="s">
        <v>748</v>
      </c>
      <c r="C172" s="0" t="s">
        <v>109</v>
      </c>
      <c r="D172" s="0" t="s">
        <v>162</v>
      </c>
      <c r="H172" s="11"/>
      <c r="I172" s="9" t="n">
        <v>82784</v>
      </c>
      <c r="J172" s="9" t="s">
        <v>902</v>
      </c>
      <c r="K172" s="10"/>
    </row>
    <row r="173" customFormat="false" ht="15" hidden="false" customHeight="false" outlineLevel="0" collapsed="false">
      <c r="A173" s="0" t="n">
        <v>87449</v>
      </c>
      <c r="B173" s="0" t="s">
        <v>873</v>
      </c>
      <c r="C173" s="0" t="s">
        <v>26</v>
      </c>
      <c r="D173" s="0" t="s">
        <v>162</v>
      </c>
      <c r="H173" s="11"/>
      <c r="I173" s="9" t="n">
        <v>82785</v>
      </c>
      <c r="J173" s="9" t="s">
        <v>904</v>
      </c>
      <c r="K173" s="10"/>
    </row>
    <row r="174" customFormat="false" ht="15" hidden="false" customHeight="false" outlineLevel="0" collapsed="false">
      <c r="A174" s="0" t="n">
        <v>86162</v>
      </c>
      <c r="B174" s="0" t="s">
        <v>1668</v>
      </c>
      <c r="C174" s="0" t="s">
        <v>26</v>
      </c>
      <c r="D174" s="0" t="s">
        <v>162</v>
      </c>
      <c r="H174" s="11"/>
      <c r="I174" s="9" t="n">
        <v>82941</v>
      </c>
      <c r="J174" s="9" t="s">
        <v>1697</v>
      </c>
      <c r="K174" s="10"/>
    </row>
    <row r="175" customFormat="false" ht="15" hidden="false" customHeight="false" outlineLevel="0" collapsed="false">
      <c r="A175" s="0" t="n">
        <v>36590</v>
      </c>
      <c r="B175" s="0" t="s">
        <v>423</v>
      </c>
      <c r="C175" s="0" t="s">
        <v>16</v>
      </c>
      <c r="D175" s="0" t="s">
        <v>162</v>
      </c>
      <c r="H175" s="11"/>
      <c r="I175" s="9" t="n">
        <v>82950</v>
      </c>
      <c r="J175" s="9" t="s">
        <v>1698</v>
      </c>
      <c r="K175" s="10"/>
    </row>
    <row r="176" customFormat="false" ht="15" hidden="false" customHeight="false" outlineLevel="0" collapsed="false">
      <c r="A176" s="0" t="n">
        <v>641</v>
      </c>
      <c r="B176" s="0" t="s">
        <v>603</v>
      </c>
      <c r="C176" s="0" t="s">
        <v>173</v>
      </c>
      <c r="D176" s="0" t="s">
        <v>162</v>
      </c>
      <c r="H176" s="11"/>
      <c r="I176" s="9" t="n">
        <v>82955</v>
      </c>
      <c r="J176" s="9" t="s">
        <v>1699</v>
      </c>
      <c r="K176" s="10"/>
    </row>
    <row r="177" customFormat="false" ht="15" hidden="false" customHeight="false" outlineLevel="0" collapsed="false">
      <c r="A177" s="0" t="n">
        <v>92960</v>
      </c>
      <c r="B177" s="0" t="s">
        <v>545</v>
      </c>
      <c r="C177" s="0" t="s">
        <v>125</v>
      </c>
      <c r="D177" s="0" t="s">
        <v>162</v>
      </c>
      <c r="H177" s="11"/>
      <c r="I177" s="9" t="n">
        <v>83001</v>
      </c>
      <c r="J177" s="9" t="s">
        <v>1405</v>
      </c>
      <c r="K177" s="10"/>
    </row>
    <row r="178" customFormat="false" ht="15" hidden="false" customHeight="false" outlineLevel="0" collapsed="false">
      <c r="A178" s="0" t="n">
        <v>86235</v>
      </c>
      <c r="B178" s="0" t="s">
        <v>922</v>
      </c>
      <c r="C178" s="0" t="s">
        <v>26</v>
      </c>
      <c r="D178" s="0" t="s">
        <v>162</v>
      </c>
      <c r="H178" s="11"/>
      <c r="I178" s="9" t="n">
        <v>83002</v>
      </c>
      <c r="J178" s="9" t="s">
        <v>886</v>
      </c>
      <c r="K178" s="10"/>
    </row>
    <row r="179" customFormat="false" ht="15" hidden="false" customHeight="false" outlineLevel="0" collapsed="false">
      <c r="A179" s="0" t="n">
        <v>99195</v>
      </c>
      <c r="B179" s="0" t="s">
        <v>999</v>
      </c>
      <c r="C179" s="0" t="s">
        <v>26</v>
      </c>
      <c r="D179" s="0" t="s">
        <v>162</v>
      </c>
      <c r="H179" s="11"/>
      <c r="I179" s="9" t="n">
        <v>83036</v>
      </c>
      <c r="J179" s="9" t="s">
        <v>846</v>
      </c>
      <c r="K179" s="10"/>
    </row>
    <row r="180" customFormat="false" ht="15" hidden="false" customHeight="false" outlineLevel="0" collapsed="false">
      <c r="A180" s="0" t="n">
        <v>872</v>
      </c>
      <c r="B180" s="0" t="s">
        <v>804</v>
      </c>
      <c r="C180" s="0" t="s">
        <v>173</v>
      </c>
      <c r="D180" s="0" t="s">
        <v>162</v>
      </c>
      <c r="H180" s="11"/>
      <c r="I180" s="9" t="n">
        <v>83516</v>
      </c>
      <c r="J180" s="9" t="s">
        <v>850</v>
      </c>
      <c r="K180" s="10"/>
    </row>
    <row r="181" customFormat="false" ht="15" hidden="false" customHeight="false" outlineLevel="0" collapsed="false">
      <c r="A181" s="0" t="n">
        <v>49653</v>
      </c>
      <c r="B181" s="0" t="s">
        <v>641</v>
      </c>
      <c r="C181" s="0" t="s">
        <v>124</v>
      </c>
      <c r="D181" s="0" t="s">
        <v>162</v>
      </c>
      <c r="H181" s="11"/>
      <c r="I181" s="9" t="n">
        <v>83519</v>
      </c>
      <c r="J181" s="9" t="s">
        <v>921</v>
      </c>
      <c r="K181" s="10"/>
    </row>
    <row r="182" customFormat="false" ht="15" hidden="false" customHeight="false" outlineLevel="0" collapsed="false">
      <c r="A182" s="0" t="n">
        <v>73200</v>
      </c>
      <c r="B182" s="0" t="s">
        <v>519</v>
      </c>
      <c r="C182" s="0" t="s">
        <v>62</v>
      </c>
      <c r="D182" s="0" t="s">
        <v>162</v>
      </c>
      <c r="H182" s="11"/>
      <c r="I182" s="9" t="n">
        <v>83525</v>
      </c>
      <c r="J182" s="9" t="s">
        <v>1700</v>
      </c>
      <c r="K182" s="10"/>
    </row>
    <row r="183" customFormat="false" ht="15" hidden="false" customHeight="false" outlineLevel="0" collapsed="false">
      <c r="A183" s="0" t="n">
        <v>84484</v>
      </c>
      <c r="B183" s="0" t="s">
        <v>951</v>
      </c>
      <c r="C183" s="0" t="s">
        <v>26</v>
      </c>
      <c r="D183" s="0" t="s">
        <v>162</v>
      </c>
      <c r="H183" s="11"/>
      <c r="I183" s="9" t="n">
        <v>83550</v>
      </c>
      <c r="J183" s="9" t="s">
        <v>1656</v>
      </c>
      <c r="K183" s="10"/>
    </row>
    <row r="184" customFormat="false" ht="15" hidden="false" customHeight="false" outlineLevel="0" collapsed="false">
      <c r="A184" s="0" t="n">
        <v>83516</v>
      </c>
      <c r="B184" s="0" t="s">
        <v>850</v>
      </c>
      <c r="C184" s="0" t="s">
        <v>26</v>
      </c>
      <c r="D184" s="0" t="s">
        <v>162</v>
      </c>
      <c r="H184" s="11"/>
      <c r="I184" s="9" t="n">
        <v>83605</v>
      </c>
      <c r="J184" s="9" t="s">
        <v>1347</v>
      </c>
      <c r="K184" s="10"/>
    </row>
    <row r="185" customFormat="false" ht="15" hidden="false" customHeight="false" outlineLevel="0" collapsed="false">
      <c r="A185" s="0" t="n">
        <v>87338</v>
      </c>
      <c r="B185" s="0" t="s">
        <v>893</v>
      </c>
      <c r="C185" s="0" t="s">
        <v>26</v>
      </c>
      <c r="D185" s="0" t="s">
        <v>162</v>
      </c>
      <c r="H185" s="11"/>
      <c r="I185" s="9" t="n">
        <v>83655</v>
      </c>
      <c r="J185" s="9" t="s">
        <v>1660</v>
      </c>
      <c r="K185" s="10"/>
    </row>
    <row r="186" customFormat="false" ht="15" hidden="false" customHeight="false" outlineLevel="0" collapsed="false">
      <c r="A186" s="0" t="n">
        <v>80175</v>
      </c>
      <c r="B186" s="0" t="s">
        <v>837</v>
      </c>
      <c r="C186" s="0" t="s">
        <v>26</v>
      </c>
      <c r="D186" s="0" t="s">
        <v>162</v>
      </c>
      <c r="H186" s="11"/>
      <c r="I186" s="9" t="n">
        <v>83704</v>
      </c>
      <c r="J186" s="9" t="s">
        <v>1701</v>
      </c>
      <c r="K186" s="10"/>
    </row>
    <row r="187" customFormat="false" ht="15" hidden="false" customHeight="false" outlineLevel="0" collapsed="false">
      <c r="A187" s="0" t="n">
        <v>82533</v>
      </c>
      <c r="B187" s="0" t="s">
        <v>858</v>
      </c>
      <c r="C187" s="0" t="s">
        <v>26</v>
      </c>
      <c r="D187" s="0" t="s">
        <v>162</v>
      </c>
      <c r="H187" s="11"/>
      <c r="I187" s="9" t="n">
        <v>83735</v>
      </c>
      <c r="J187" s="9" t="s">
        <v>826</v>
      </c>
      <c r="K187" s="10"/>
    </row>
    <row r="188" customFormat="false" ht="15" hidden="false" customHeight="false" outlineLevel="0" collapsed="false">
      <c r="A188" s="0" t="n">
        <v>86304</v>
      </c>
      <c r="B188" s="0" t="s">
        <v>896</v>
      </c>
      <c r="C188" s="0" t="s">
        <v>26</v>
      </c>
      <c r="D188" s="0" t="s">
        <v>162</v>
      </c>
      <c r="H188" s="11"/>
      <c r="I188" s="9" t="n">
        <v>83880</v>
      </c>
      <c r="J188" s="9" t="s">
        <v>695</v>
      </c>
      <c r="K188" s="10"/>
    </row>
    <row r="189" customFormat="false" ht="15" hidden="false" customHeight="false" outlineLevel="0" collapsed="false">
      <c r="A189" s="0" t="n">
        <v>83993</v>
      </c>
      <c r="B189" s="0" t="s">
        <v>926</v>
      </c>
      <c r="C189" s="0" t="s">
        <v>26</v>
      </c>
      <c r="D189" s="0" t="s">
        <v>162</v>
      </c>
      <c r="H189" s="11"/>
      <c r="I189" s="9" t="n">
        <v>83883</v>
      </c>
      <c r="J189" s="9" t="s">
        <v>930</v>
      </c>
      <c r="K189" s="10"/>
    </row>
    <row r="190" customFormat="false" ht="15" hidden="false" customHeight="false" outlineLevel="0" collapsed="false">
      <c r="A190" s="0" t="n">
        <v>72128</v>
      </c>
      <c r="B190" s="0" t="s">
        <v>510</v>
      </c>
      <c r="C190" s="0" t="s">
        <v>62</v>
      </c>
      <c r="D190" s="0" t="s">
        <v>162</v>
      </c>
      <c r="H190" s="11"/>
      <c r="I190" s="9" t="n">
        <v>83921</v>
      </c>
      <c r="J190" s="9" t="s">
        <v>909</v>
      </c>
      <c r="K190" s="10"/>
    </row>
    <row r="191" customFormat="false" ht="15" hidden="false" customHeight="false" outlineLevel="0" collapsed="false">
      <c r="A191" s="0" t="n">
        <v>70480</v>
      </c>
      <c r="B191" s="0" t="s">
        <v>490</v>
      </c>
      <c r="C191" s="0" t="s">
        <v>62</v>
      </c>
      <c r="D191" s="0" t="s">
        <v>162</v>
      </c>
      <c r="H191" s="11"/>
      <c r="I191" s="9" t="n">
        <v>83935</v>
      </c>
      <c r="J191" s="9" t="s">
        <v>932</v>
      </c>
      <c r="K191" s="10"/>
    </row>
    <row r="192" customFormat="false" ht="15" hidden="false" customHeight="false" outlineLevel="0" collapsed="false">
      <c r="A192" s="0" t="n">
        <v>87147</v>
      </c>
      <c r="B192" s="0" t="s">
        <v>1702</v>
      </c>
      <c r="C192" s="0" t="s">
        <v>26</v>
      </c>
      <c r="D192" s="0" t="s">
        <v>162</v>
      </c>
      <c r="H192" s="11"/>
      <c r="I192" s="9" t="n">
        <v>83970</v>
      </c>
      <c r="J192" s="9" t="s">
        <v>815</v>
      </c>
      <c r="K192" s="10"/>
    </row>
    <row r="193" customFormat="false" ht="15" hidden="false" customHeight="false" outlineLevel="0" collapsed="false">
      <c r="A193" s="0" t="n">
        <v>84402</v>
      </c>
      <c r="B193" s="0" t="s">
        <v>914</v>
      </c>
      <c r="C193" s="0" t="s">
        <v>26</v>
      </c>
      <c r="D193" s="0" t="s">
        <v>162</v>
      </c>
      <c r="H193" s="11"/>
      <c r="I193" s="9" t="n">
        <v>83993</v>
      </c>
      <c r="J193" s="9" t="s">
        <v>926</v>
      </c>
      <c r="K193" s="10"/>
    </row>
    <row r="194" customFormat="false" ht="15" hidden="false" customHeight="false" outlineLevel="0" collapsed="false">
      <c r="A194" s="0" t="n">
        <v>72125</v>
      </c>
      <c r="B194" s="0" t="s">
        <v>508</v>
      </c>
      <c r="C194" s="0" t="s">
        <v>62</v>
      </c>
      <c r="D194" s="0" t="s">
        <v>162</v>
      </c>
      <c r="H194" s="11"/>
      <c r="I194" s="9" t="n">
        <v>84134</v>
      </c>
      <c r="J194" s="9" t="s">
        <v>1407</v>
      </c>
      <c r="K194" s="10"/>
    </row>
    <row r="195" customFormat="false" ht="15" hidden="false" customHeight="false" outlineLevel="0" collapsed="false">
      <c r="A195" s="0" t="n">
        <v>73630</v>
      </c>
      <c r="B195" s="0" t="s">
        <v>903</v>
      </c>
      <c r="C195" s="0" t="s">
        <v>68</v>
      </c>
      <c r="D195" s="0" t="s">
        <v>162</v>
      </c>
      <c r="H195" s="11"/>
      <c r="I195" s="9" t="n">
        <v>84144</v>
      </c>
      <c r="J195" s="9" t="s">
        <v>937</v>
      </c>
      <c r="K195" s="10"/>
    </row>
    <row r="196" customFormat="false" ht="15" hidden="false" customHeight="false" outlineLevel="0" collapsed="false">
      <c r="A196" s="0" t="n">
        <v>93971</v>
      </c>
      <c r="B196" s="0" t="s">
        <v>789</v>
      </c>
      <c r="C196" s="0" t="s">
        <v>79</v>
      </c>
      <c r="D196" s="0" t="s">
        <v>162</v>
      </c>
      <c r="H196" s="11"/>
      <c r="I196" s="9" t="n">
        <v>84145</v>
      </c>
      <c r="J196" s="9" t="s">
        <v>923</v>
      </c>
      <c r="K196" s="10"/>
    </row>
    <row r="197" customFormat="false" ht="15" hidden="false" customHeight="false" outlineLevel="0" collapsed="false">
      <c r="A197" s="0" t="n">
        <v>82565</v>
      </c>
      <c r="B197" s="0" t="s">
        <v>1402</v>
      </c>
      <c r="C197" s="0" t="s">
        <v>26</v>
      </c>
      <c r="D197" s="0" t="s">
        <v>162</v>
      </c>
      <c r="H197" s="11"/>
      <c r="I197" s="9" t="n">
        <v>84153</v>
      </c>
      <c r="J197" s="9" t="s">
        <v>449</v>
      </c>
      <c r="K197" s="10"/>
    </row>
    <row r="198" customFormat="false" ht="15" hidden="false" customHeight="false" outlineLevel="0" collapsed="false">
      <c r="A198" s="0" t="n">
        <v>84550</v>
      </c>
      <c r="B198" s="0" t="s">
        <v>1662</v>
      </c>
      <c r="C198" s="0" t="s">
        <v>26</v>
      </c>
      <c r="D198" s="0" t="s">
        <v>162</v>
      </c>
      <c r="H198" s="11"/>
      <c r="I198" s="9" t="n">
        <v>84154</v>
      </c>
      <c r="J198" s="9" t="s">
        <v>451</v>
      </c>
      <c r="K198" s="10"/>
    </row>
    <row r="199" customFormat="false" ht="15" hidden="false" customHeight="false" outlineLevel="0" collapsed="false">
      <c r="A199" s="0" t="n">
        <v>76770</v>
      </c>
      <c r="B199" s="0" t="s">
        <v>781</v>
      </c>
      <c r="C199" s="0" t="s">
        <v>79</v>
      </c>
      <c r="D199" s="0" t="s">
        <v>162</v>
      </c>
      <c r="H199" s="11"/>
      <c r="I199" s="9" t="n">
        <v>84156</v>
      </c>
      <c r="J199" s="9" t="s">
        <v>942</v>
      </c>
      <c r="K199" s="10"/>
    </row>
    <row r="200" customFormat="false" ht="15" hidden="false" customHeight="false" outlineLevel="0" collapsed="false">
      <c r="A200" s="0" t="n">
        <v>87510</v>
      </c>
      <c r="B200" s="0" t="s">
        <v>1421</v>
      </c>
      <c r="C200" s="0" t="s">
        <v>26</v>
      </c>
      <c r="D200" s="0" t="s">
        <v>162</v>
      </c>
      <c r="H200" s="11"/>
      <c r="I200" s="9" t="n">
        <v>84165</v>
      </c>
      <c r="J200" s="9" t="s">
        <v>944</v>
      </c>
      <c r="K200" s="10"/>
    </row>
    <row r="201" customFormat="false" ht="15" hidden="false" customHeight="false" outlineLevel="0" collapsed="false">
      <c r="A201" s="0" t="n">
        <v>74018</v>
      </c>
      <c r="B201" s="0" t="s">
        <v>895</v>
      </c>
      <c r="C201" s="0" t="s">
        <v>68</v>
      </c>
      <c r="D201" s="0" t="s">
        <v>162</v>
      </c>
      <c r="H201" s="11"/>
      <c r="I201" s="9" t="n">
        <v>84166</v>
      </c>
      <c r="J201" s="9" t="s">
        <v>946</v>
      </c>
      <c r="K201" s="10"/>
    </row>
    <row r="202" customFormat="false" ht="15" hidden="false" customHeight="false" outlineLevel="0" collapsed="false">
      <c r="A202" s="0" t="n">
        <v>76705</v>
      </c>
      <c r="B202" s="0" t="s">
        <v>779</v>
      </c>
      <c r="C202" s="0" t="s">
        <v>79</v>
      </c>
      <c r="D202" s="0" t="s">
        <v>162</v>
      </c>
      <c r="H202" s="11"/>
      <c r="I202" s="9" t="n">
        <v>84305</v>
      </c>
      <c r="J202" s="9" t="s">
        <v>1703</v>
      </c>
      <c r="K202" s="10"/>
    </row>
    <row r="203" customFormat="false" ht="15" hidden="false" customHeight="false" outlineLevel="0" collapsed="false">
      <c r="A203" s="0" t="n">
        <v>93306</v>
      </c>
      <c r="B203" s="0" t="s">
        <v>791</v>
      </c>
      <c r="C203" s="0" t="s">
        <v>125</v>
      </c>
      <c r="D203" s="0" t="s">
        <v>162</v>
      </c>
      <c r="H203" s="11"/>
      <c r="I203" s="9" t="n">
        <v>84402</v>
      </c>
      <c r="J203" s="9" t="s">
        <v>914</v>
      </c>
      <c r="K203" s="10"/>
    </row>
    <row r="204" customFormat="false" ht="15" hidden="false" customHeight="false" outlineLevel="0" collapsed="false">
      <c r="A204" s="0" t="n">
        <v>80156</v>
      </c>
      <c r="B204" s="0" t="s">
        <v>832</v>
      </c>
      <c r="C204" s="0" t="s">
        <v>26</v>
      </c>
      <c r="D204" s="0" t="s">
        <v>162</v>
      </c>
      <c r="H204" s="11"/>
      <c r="I204" s="9" t="n">
        <v>84403</v>
      </c>
      <c r="J204" s="9" t="s">
        <v>814</v>
      </c>
      <c r="K204" s="10"/>
    </row>
    <row r="205" customFormat="false" ht="15" hidden="false" customHeight="false" outlineLevel="0" collapsed="false">
      <c r="A205" s="0" t="n">
        <v>87210</v>
      </c>
      <c r="B205" s="0" t="s">
        <v>1704</v>
      </c>
      <c r="C205" s="0" t="s">
        <v>26</v>
      </c>
      <c r="D205" s="0" t="s">
        <v>162</v>
      </c>
      <c r="H205" s="11"/>
      <c r="I205" s="9" t="n">
        <v>84425</v>
      </c>
      <c r="J205" s="9" t="s">
        <v>1705</v>
      </c>
      <c r="K205" s="10"/>
    </row>
    <row r="206" customFormat="false" ht="15" hidden="false" customHeight="false" outlineLevel="0" collapsed="false">
      <c r="A206" s="0" t="n">
        <v>73140</v>
      </c>
      <c r="B206" s="0" t="s">
        <v>948</v>
      </c>
      <c r="C206" s="0" t="s">
        <v>68</v>
      </c>
      <c r="D206" s="0" t="s">
        <v>162</v>
      </c>
      <c r="H206" s="11"/>
      <c r="I206" s="9" t="n">
        <v>84439</v>
      </c>
      <c r="J206" s="9" t="s">
        <v>816</v>
      </c>
      <c r="K206" s="10"/>
    </row>
    <row r="207" customFormat="false" ht="15" hidden="false" customHeight="false" outlineLevel="0" collapsed="false">
      <c r="A207" s="0" t="n">
        <v>73565</v>
      </c>
      <c r="B207" s="0" t="s">
        <v>978</v>
      </c>
      <c r="C207" s="0" t="s">
        <v>68</v>
      </c>
      <c r="D207" s="0" t="s">
        <v>162</v>
      </c>
      <c r="H207" s="11"/>
      <c r="I207" s="9" t="n">
        <v>84443</v>
      </c>
      <c r="J207" s="9" t="s">
        <v>453</v>
      </c>
      <c r="K207" s="10"/>
    </row>
    <row r="208" customFormat="false" ht="15" hidden="false" customHeight="false" outlineLevel="0" collapsed="false">
      <c r="A208" s="0" t="n">
        <v>82784</v>
      </c>
      <c r="B208" s="0" t="s">
        <v>902</v>
      </c>
      <c r="C208" s="0" t="s">
        <v>26</v>
      </c>
      <c r="D208" s="0" t="s">
        <v>162</v>
      </c>
      <c r="H208" s="11"/>
      <c r="I208" s="9" t="n">
        <v>84481</v>
      </c>
      <c r="J208" s="9" t="s">
        <v>1690</v>
      </c>
      <c r="K208" s="10"/>
    </row>
    <row r="209" customFormat="false" ht="15" hidden="false" customHeight="false" outlineLevel="0" collapsed="false">
      <c r="A209" s="0" t="n">
        <v>80178</v>
      </c>
      <c r="B209" s="0" t="s">
        <v>1393</v>
      </c>
      <c r="C209" s="0" t="s">
        <v>26</v>
      </c>
      <c r="D209" s="0" t="s">
        <v>162</v>
      </c>
      <c r="H209" s="11"/>
      <c r="I209" s="9" t="n">
        <v>84484</v>
      </c>
      <c r="J209" s="9" t="s">
        <v>951</v>
      </c>
      <c r="K209" s="10"/>
    </row>
    <row r="210" customFormat="false" ht="15" hidden="false" customHeight="false" outlineLevel="0" collapsed="false">
      <c r="A210" s="0" t="n">
        <v>86765</v>
      </c>
      <c r="B210" s="0" t="s">
        <v>963</v>
      </c>
      <c r="C210" s="0" t="s">
        <v>26</v>
      </c>
      <c r="D210" s="0" t="s">
        <v>162</v>
      </c>
      <c r="H210" s="11"/>
      <c r="I210" s="9" t="n">
        <v>84550</v>
      </c>
      <c r="J210" s="9" t="s">
        <v>1662</v>
      </c>
      <c r="K210" s="10"/>
    </row>
    <row r="211" customFormat="false" ht="15" hidden="false" customHeight="false" outlineLevel="0" collapsed="false">
      <c r="A211" s="0" t="n">
        <v>82043</v>
      </c>
      <c r="B211" s="0" t="s">
        <v>856</v>
      </c>
      <c r="C211" s="0" t="s">
        <v>26</v>
      </c>
      <c r="D211" s="0" t="s">
        <v>162</v>
      </c>
      <c r="H211" s="11"/>
      <c r="I211" s="9" t="n">
        <v>84702</v>
      </c>
      <c r="J211" s="9" t="s">
        <v>916</v>
      </c>
      <c r="K211" s="10"/>
    </row>
    <row r="212" customFormat="false" ht="15" hidden="false" customHeight="false" outlineLevel="0" collapsed="false">
      <c r="A212" s="0" t="n">
        <v>87209</v>
      </c>
      <c r="B212" s="0" t="s">
        <v>938</v>
      </c>
      <c r="C212" s="0" t="s">
        <v>26</v>
      </c>
      <c r="D212" s="0" t="s">
        <v>162</v>
      </c>
      <c r="H212" s="11"/>
      <c r="I212" s="9" t="n">
        <v>84703</v>
      </c>
      <c r="J212" s="9" t="s">
        <v>954</v>
      </c>
      <c r="K212" s="10"/>
    </row>
    <row r="213" customFormat="false" ht="15" hidden="false" customHeight="false" outlineLevel="0" collapsed="false">
      <c r="A213" s="0" t="n">
        <v>73560</v>
      </c>
      <c r="B213" s="0" t="s">
        <v>939</v>
      </c>
      <c r="C213" s="0" t="s">
        <v>68</v>
      </c>
      <c r="D213" s="0" t="s">
        <v>162</v>
      </c>
      <c r="H213" s="11"/>
      <c r="I213" s="9" t="n">
        <v>85025</v>
      </c>
      <c r="J213" s="9" t="s">
        <v>455</v>
      </c>
      <c r="K213" s="10"/>
    </row>
    <row r="214" customFormat="false" ht="15" hidden="false" customHeight="false" outlineLevel="0" collapsed="false">
      <c r="A214" s="0" t="n">
        <v>77080</v>
      </c>
      <c r="B214" s="0" t="s">
        <v>848</v>
      </c>
      <c r="C214" s="0" t="s">
        <v>68</v>
      </c>
      <c r="D214" s="0" t="s">
        <v>162</v>
      </c>
      <c r="H214" s="11"/>
      <c r="I214" s="9" t="n">
        <v>85027</v>
      </c>
      <c r="J214" s="9" t="s">
        <v>457</v>
      </c>
      <c r="K214" s="10"/>
    </row>
    <row r="215" customFormat="false" ht="15" hidden="false" customHeight="false" outlineLevel="0" collapsed="false">
      <c r="A215" s="0" t="n">
        <v>84134</v>
      </c>
      <c r="B215" s="0" t="s">
        <v>1407</v>
      </c>
      <c r="C215" s="0" t="s">
        <v>26</v>
      </c>
      <c r="D215" s="0" t="s">
        <v>162</v>
      </c>
      <c r="H215" s="11"/>
      <c r="I215" s="9" t="n">
        <v>85379</v>
      </c>
      <c r="J215" s="9" t="s">
        <v>960</v>
      </c>
      <c r="K215" s="10"/>
    </row>
    <row r="216" customFormat="false" ht="15" hidden="false" customHeight="false" outlineLevel="0" collapsed="false">
      <c r="A216" s="0" t="n">
        <v>87255</v>
      </c>
      <c r="B216" s="0" t="s">
        <v>1706</v>
      </c>
      <c r="C216" s="0" t="s">
        <v>26</v>
      </c>
      <c r="D216" s="0" t="s">
        <v>162</v>
      </c>
      <c r="H216" s="11"/>
      <c r="I216" s="9" t="n">
        <v>85610</v>
      </c>
      <c r="J216" s="9" t="s">
        <v>459</v>
      </c>
      <c r="K216" s="10"/>
    </row>
    <row r="217" customFormat="false" ht="15" hidden="false" customHeight="false" outlineLevel="0" collapsed="false">
      <c r="A217" s="0" t="n">
        <v>64450</v>
      </c>
      <c r="B217" s="0" t="s">
        <v>980</v>
      </c>
      <c r="C217" s="0" t="s">
        <v>143</v>
      </c>
      <c r="D217" s="0" t="s">
        <v>162</v>
      </c>
      <c r="H217" s="11"/>
      <c r="I217" s="9" t="n">
        <v>85613</v>
      </c>
      <c r="J217" s="9" t="s">
        <v>945</v>
      </c>
      <c r="K217" s="10"/>
    </row>
    <row r="218" customFormat="false" ht="15" hidden="false" customHeight="false" outlineLevel="0" collapsed="false">
      <c r="A218" s="0" t="n">
        <v>12002</v>
      </c>
      <c r="B218" s="0" t="s">
        <v>1012</v>
      </c>
      <c r="C218" s="0" t="s">
        <v>106</v>
      </c>
      <c r="D218" s="0" t="s">
        <v>162</v>
      </c>
      <c r="H218" s="11"/>
      <c r="I218" s="9" t="n">
        <v>85652</v>
      </c>
      <c r="J218" s="9" t="s">
        <v>964</v>
      </c>
      <c r="K218" s="10"/>
    </row>
    <row r="219" customFormat="false" ht="15" hidden="false" customHeight="false" outlineLevel="0" collapsed="false">
      <c r="A219" s="0" t="n">
        <v>89321</v>
      </c>
      <c r="B219" s="0" t="s">
        <v>1707</v>
      </c>
      <c r="C219" s="0" t="s">
        <v>26</v>
      </c>
      <c r="D219" s="0" t="s">
        <v>162</v>
      </c>
      <c r="H219" s="11"/>
      <c r="I219" s="9" t="n">
        <v>85730</v>
      </c>
      <c r="J219" s="9" t="s">
        <v>461</v>
      </c>
      <c r="K219" s="10"/>
    </row>
    <row r="220" customFormat="false" ht="15" hidden="false" customHeight="false" outlineLevel="0" collapsed="false">
      <c r="A220" s="0" t="n">
        <v>76642</v>
      </c>
      <c r="B220" s="0" t="s">
        <v>1141</v>
      </c>
      <c r="C220" s="0" t="s">
        <v>79</v>
      </c>
      <c r="D220" s="0" t="s">
        <v>162</v>
      </c>
      <c r="H220" s="11"/>
      <c r="I220" s="9" t="n">
        <v>86003</v>
      </c>
      <c r="J220" s="9" t="s">
        <v>920</v>
      </c>
      <c r="K220" s="10"/>
    </row>
    <row r="221" customFormat="false" ht="15" hidden="false" customHeight="false" outlineLevel="0" collapsed="false">
      <c r="A221" s="0" t="n">
        <v>84305</v>
      </c>
      <c r="B221" s="0" t="s">
        <v>1703</v>
      </c>
      <c r="C221" s="0" t="s">
        <v>26</v>
      </c>
      <c r="D221" s="0" t="s">
        <v>162</v>
      </c>
      <c r="H221" s="11"/>
      <c r="I221" s="9" t="n">
        <v>86038</v>
      </c>
      <c r="J221" s="9" t="s">
        <v>859</v>
      </c>
      <c r="K221" s="10"/>
    </row>
    <row r="222" customFormat="false" ht="15" hidden="false" customHeight="false" outlineLevel="0" collapsed="false">
      <c r="A222" s="0" t="n">
        <v>81382</v>
      </c>
      <c r="B222" s="0" t="s">
        <v>1693</v>
      </c>
      <c r="C222" s="0" t="s">
        <v>26</v>
      </c>
      <c r="D222" s="0" t="s">
        <v>162</v>
      </c>
      <c r="H222" s="11"/>
      <c r="I222" s="9" t="n">
        <v>86140</v>
      </c>
      <c r="J222" s="9" t="s">
        <v>968</v>
      </c>
      <c r="K222" s="10"/>
    </row>
    <row r="223" customFormat="false" ht="15" hidden="false" customHeight="false" outlineLevel="0" collapsed="false">
      <c r="A223" s="0" t="n">
        <v>87116</v>
      </c>
      <c r="B223" s="0" t="s">
        <v>990</v>
      </c>
      <c r="C223" s="0" t="s">
        <v>26</v>
      </c>
      <c r="D223" s="0" t="s">
        <v>162</v>
      </c>
      <c r="H223" s="11"/>
      <c r="I223" s="9" t="n">
        <v>86147</v>
      </c>
      <c r="J223" s="9" t="s">
        <v>1667</v>
      </c>
      <c r="K223" s="10"/>
    </row>
    <row r="224" customFormat="false" ht="15" hidden="false" customHeight="false" outlineLevel="0" collapsed="false">
      <c r="A224" s="0" t="n">
        <v>29888</v>
      </c>
      <c r="B224" s="0" t="s">
        <v>501</v>
      </c>
      <c r="C224" s="0" t="s">
        <v>109</v>
      </c>
      <c r="D224" s="0" t="s">
        <v>162</v>
      </c>
      <c r="H224" s="11"/>
      <c r="I224" s="9" t="n">
        <v>86162</v>
      </c>
      <c r="J224" s="9" t="s">
        <v>1668</v>
      </c>
      <c r="K224" s="10"/>
    </row>
    <row r="225" customFormat="false" ht="15" hidden="false" customHeight="false" outlineLevel="0" collapsed="false">
      <c r="A225" s="0" t="n">
        <v>83001</v>
      </c>
      <c r="B225" s="0" t="s">
        <v>1405</v>
      </c>
      <c r="C225" s="0" t="s">
        <v>26</v>
      </c>
      <c r="D225" s="0" t="s">
        <v>162</v>
      </c>
      <c r="H225" s="11"/>
      <c r="I225" s="9" t="n">
        <v>86200</v>
      </c>
      <c r="J225" s="9" t="s">
        <v>962</v>
      </c>
      <c r="K225" s="10"/>
    </row>
    <row r="226" customFormat="false" ht="15" hidden="false" customHeight="false" outlineLevel="0" collapsed="false">
      <c r="A226" s="0" t="n">
        <v>36593</v>
      </c>
      <c r="B226" s="0" t="s">
        <v>1708</v>
      </c>
      <c r="C226" s="0" t="s">
        <v>213</v>
      </c>
      <c r="D226" s="0" t="s">
        <v>162</v>
      </c>
      <c r="H226" s="11"/>
      <c r="I226" s="9" t="n">
        <v>86235</v>
      </c>
      <c r="J226" s="9" t="s">
        <v>922</v>
      </c>
      <c r="K226" s="10"/>
    </row>
    <row r="227" customFormat="false" ht="15" hidden="false" customHeight="false" outlineLevel="0" collapsed="false">
      <c r="A227" s="0" t="n">
        <v>86923</v>
      </c>
      <c r="B227" s="0" t="s">
        <v>1095</v>
      </c>
      <c r="C227" s="0" t="s">
        <v>26</v>
      </c>
      <c r="D227" s="0" t="s">
        <v>162</v>
      </c>
      <c r="H227" s="11"/>
      <c r="I227" s="9" t="n">
        <v>86255</v>
      </c>
      <c r="J227" s="9" t="s">
        <v>823</v>
      </c>
      <c r="K227" s="10"/>
    </row>
    <row r="228" customFormat="false" ht="15" hidden="false" customHeight="false" outlineLevel="0" collapsed="false">
      <c r="A228" s="0" t="n">
        <v>86800</v>
      </c>
      <c r="B228" s="0" t="s">
        <v>929</v>
      </c>
      <c r="C228" s="0" t="s">
        <v>26</v>
      </c>
      <c r="D228" s="0" t="s">
        <v>162</v>
      </c>
      <c r="H228" s="11"/>
      <c r="I228" s="9" t="n">
        <v>86300</v>
      </c>
      <c r="J228" s="9" t="s">
        <v>1403</v>
      </c>
      <c r="K228" s="10"/>
    </row>
    <row r="229" customFormat="false" ht="15" hidden="false" customHeight="false" outlineLevel="0" collapsed="false">
      <c r="A229" s="0" t="n">
        <v>74174</v>
      </c>
      <c r="B229" s="0" t="s">
        <v>529</v>
      </c>
      <c r="C229" s="0" t="s">
        <v>62</v>
      </c>
      <c r="D229" s="0" t="s">
        <v>162</v>
      </c>
      <c r="H229" s="11"/>
      <c r="I229" s="9" t="n">
        <v>86301</v>
      </c>
      <c r="J229" s="9" t="s">
        <v>971</v>
      </c>
      <c r="K229" s="10"/>
    </row>
    <row r="230" customFormat="false" ht="15" hidden="false" customHeight="false" outlineLevel="0" collapsed="false">
      <c r="A230" s="0" t="n">
        <v>84166</v>
      </c>
      <c r="B230" s="0" t="s">
        <v>946</v>
      </c>
      <c r="C230" s="0" t="s">
        <v>26</v>
      </c>
      <c r="D230" s="0" t="s">
        <v>162</v>
      </c>
      <c r="H230" s="11"/>
      <c r="I230" s="9" t="n">
        <v>86304</v>
      </c>
      <c r="J230" s="9" t="s">
        <v>896</v>
      </c>
      <c r="K230" s="10"/>
    </row>
    <row r="231" customFormat="false" ht="15" hidden="false" customHeight="false" outlineLevel="0" collapsed="false">
      <c r="A231" s="0" t="n">
        <v>194</v>
      </c>
      <c r="B231" s="0" t="s">
        <v>796</v>
      </c>
      <c r="C231" s="0" t="s">
        <v>173</v>
      </c>
      <c r="D231" s="0" t="s">
        <v>162</v>
      </c>
      <c r="H231" s="11"/>
      <c r="I231" s="9" t="n">
        <v>86334</v>
      </c>
      <c r="J231" s="9" t="s">
        <v>972</v>
      </c>
      <c r="K231" s="10"/>
    </row>
    <row r="232" customFormat="false" ht="15" hidden="false" customHeight="false" outlineLevel="0" collapsed="false">
      <c r="A232" s="0" t="n">
        <v>73221</v>
      </c>
      <c r="B232" s="0" t="s">
        <v>1182</v>
      </c>
      <c r="C232" s="0" t="s">
        <v>65</v>
      </c>
      <c r="D232" s="0" t="s">
        <v>162</v>
      </c>
      <c r="H232" s="11"/>
      <c r="I232" s="9" t="n">
        <v>86335</v>
      </c>
      <c r="J232" s="9" t="s">
        <v>931</v>
      </c>
      <c r="K232" s="10"/>
    </row>
    <row r="233" customFormat="false" ht="15" hidden="false" customHeight="false" outlineLevel="0" collapsed="false">
      <c r="A233" s="0" t="n">
        <v>87529</v>
      </c>
      <c r="B233" s="0" t="s">
        <v>1422</v>
      </c>
      <c r="C233" s="0" t="s">
        <v>26</v>
      </c>
      <c r="D233" s="0" t="s">
        <v>162</v>
      </c>
      <c r="H233" s="11"/>
      <c r="I233" s="9" t="n">
        <v>86336</v>
      </c>
      <c r="J233" s="9" t="s">
        <v>1691</v>
      </c>
      <c r="K233" s="10"/>
    </row>
    <row r="234" customFormat="false" ht="15" hidden="false" customHeight="false" outlineLevel="0" collapsed="false">
      <c r="A234" s="0" t="n">
        <v>85652</v>
      </c>
      <c r="B234" s="0" t="s">
        <v>964</v>
      </c>
      <c r="C234" s="0" t="s">
        <v>26</v>
      </c>
      <c r="D234" s="0" t="s">
        <v>162</v>
      </c>
      <c r="H234" s="11"/>
      <c r="I234" s="9" t="n">
        <v>86376</v>
      </c>
      <c r="J234" s="9" t="s">
        <v>1671</v>
      </c>
      <c r="K234" s="10"/>
    </row>
    <row r="235" customFormat="false" ht="15" hidden="false" customHeight="false" outlineLevel="0" collapsed="false">
      <c r="A235" s="0" t="n">
        <v>82140</v>
      </c>
      <c r="B235" s="0" t="s">
        <v>872</v>
      </c>
      <c r="C235" s="0" t="s">
        <v>26</v>
      </c>
      <c r="D235" s="0" t="s">
        <v>162</v>
      </c>
      <c r="H235" s="11"/>
      <c r="I235" s="9" t="n">
        <v>86480</v>
      </c>
      <c r="J235" s="9" t="s">
        <v>805</v>
      </c>
      <c r="K235" s="10"/>
    </row>
    <row r="236" customFormat="false" ht="15" hidden="false" customHeight="false" outlineLevel="0" collapsed="false">
      <c r="A236" s="0" t="n">
        <v>86787</v>
      </c>
      <c r="B236" s="0" t="s">
        <v>1675</v>
      </c>
      <c r="C236" s="0" t="s">
        <v>26</v>
      </c>
      <c r="D236" s="0" t="s">
        <v>162</v>
      </c>
      <c r="H236" s="11"/>
      <c r="I236" s="9" t="n">
        <v>86618</v>
      </c>
      <c r="J236" s="9" t="s">
        <v>868</v>
      </c>
      <c r="K236" s="10"/>
    </row>
    <row r="237" customFormat="false" ht="15" hidden="false" customHeight="false" outlineLevel="0" collapsed="false">
      <c r="A237" s="0" t="n">
        <v>83935</v>
      </c>
      <c r="B237" s="0" t="s">
        <v>932</v>
      </c>
      <c r="C237" s="0" t="s">
        <v>26</v>
      </c>
      <c r="D237" s="0" t="s">
        <v>162</v>
      </c>
      <c r="H237" s="11"/>
      <c r="I237" s="9" t="n">
        <v>86664</v>
      </c>
      <c r="J237" s="9" t="s">
        <v>933</v>
      </c>
      <c r="K237" s="10"/>
    </row>
    <row r="238" customFormat="false" ht="15" hidden="false" customHeight="false" outlineLevel="0" collapsed="false">
      <c r="A238" s="0" t="n">
        <v>83519</v>
      </c>
      <c r="B238" s="0" t="s">
        <v>921</v>
      </c>
      <c r="C238" s="0" t="s">
        <v>26</v>
      </c>
      <c r="D238" s="0" t="s">
        <v>162</v>
      </c>
      <c r="H238" s="11"/>
      <c r="I238" s="9" t="n">
        <v>86665</v>
      </c>
      <c r="J238" s="9" t="s">
        <v>1709</v>
      </c>
      <c r="K238" s="10"/>
    </row>
    <row r="239" customFormat="false" ht="15" hidden="false" customHeight="false" outlineLevel="0" collapsed="false">
      <c r="A239" s="0" t="n">
        <v>93880</v>
      </c>
      <c r="B239" s="0" t="s">
        <v>788</v>
      </c>
      <c r="C239" s="0" t="s">
        <v>79</v>
      </c>
      <c r="D239" s="0" t="s">
        <v>162</v>
      </c>
      <c r="H239" s="11"/>
      <c r="I239" s="9" t="n">
        <v>86696</v>
      </c>
      <c r="J239" s="9" t="s">
        <v>961</v>
      </c>
      <c r="K239" s="10"/>
    </row>
    <row r="240" customFormat="false" ht="15" hidden="false" customHeight="false" outlineLevel="0" collapsed="false">
      <c r="A240" s="0" t="n">
        <v>96416</v>
      </c>
      <c r="B240" s="0" t="s">
        <v>1644</v>
      </c>
      <c r="C240" s="0" t="s">
        <v>100</v>
      </c>
      <c r="D240" s="0" t="s">
        <v>162</v>
      </c>
      <c r="H240" s="11"/>
      <c r="I240" s="9" t="n">
        <v>86765</v>
      </c>
      <c r="J240" s="9" t="s">
        <v>963</v>
      </c>
      <c r="K240" s="10"/>
    </row>
    <row r="241" customFormat="false" ht="15" hidden="false" customHeight="false" outlineLevel="0" collapsed="false">
      <c r="A241" s="0" t="n">
        <v>76536</v>
      </c>
      <c r="B241" s="0" t="s">
        <v>542</v>
      </c>
      <c r="C241" s="0" t="s">
        <v>79</v>
      </c>
      <c r="D241" s="0" t="s">
        <v>162</v>
      </c>
      <c r="H241" s="11"/>
      <c r="I241" s="9" t="n">
        <v>86778</v>
      </c>
      <c r="J241" s="9" t="s">
        <v>1710</v>
      </c>
      <c r="K241" s="10"/>
    </row>
    <row r="242" customFormat="false" ht="15" hidden="false" customHeight="false" outlineLevel="0" collapsed="false">
      <c r="A242" s="0" t="n">
        <v>73130</v>
      </c>
      <c r="B242" s="0" t="s">
        <v>947</v>
      </c>
      <c r="C242" s="0" t="s">
        <v>68</v>
      </c>
      <c r="D242" s="0" t="s">
        <v>162</v>
      </c>
      <c r="H242" s="11"/>
      <c r="I242" s="9" t="n">
        <v>86787</v>
      </c>
      <c r="J242" s="9" t="s">
        <v>1675</v>
      </c>
      <c r="K242" s="10"/>
    </row>
    <row r="243" customFormat="false" ht="15" hidden="false" customHeight="false" outlineLevel="0" collapsed="false">
      <c r="A243" s="0" t="n">
        <v>87798</v>
      </c>
      <c r="B243" s="0" t="s">
        <v>996</v>
      </c>
      <c r="C243" s="0" t="s">
        <v>26</v>
      </c>
      <c r="D243" s="0" t="s">
        <v>162</v>
      </c>
      <c r="H243" s="11"/>
      <c r="I243" s="9" t="n">
        <v>86800</v>
      </c>
      <c r="J243" s="9" t="s">
        <v>929</v>
      </c>
      <c r="K243" s="10"/>
    </row>
    <row r="244" customFormat="false" ht="15" hidden="false" customHeight="false" outlineLevel="0" collapsed="false">
      <c r="A244" s="0" t="n">
        <v>72050</v>
      </c>
      <c r="B244" s="0" t="s">
        <v>1023</v>
      </c>
      <c r="C244" s="0" t="s">
        <v>68</v>
      </c>
      <c r="D244" s="0" t="s">
        <v>162</v>
      </c>
      <c r="H244" s="11"/>
      <c r="I244" s="9" t="n">
        <v>86803</v>
      </c>
      <c r="J244" s="9" t="s">
        <v>830</v>
      </c>
      <c r="K244" s="10"/>
    </row>
    <row r="245" customFormat="false" ht="15" hidden="false" customHeight="false" outlineLevel="0" collapsed="false">
      <c r="A245" s="0" t="n">
        <v>96372</v>
      </c>
      <c r="B245" s="0" t="s">
        <v>812</v>
      </c>
      <c r="C245" s="0" t="s">
        <v>809</v>
      </c>
      <c r="D245" s="0" t="s">
        <v>162</v>
      </c>
      <c r="H245" s="11"/>
      <c r="I245" s="9" t="n">
        <v>86850</v>
      </c>
      <c r="J245" s="9" t="s">
        <v>1416</v>
      </c>
      <c r="K245" s="10"/>
    </row>
    <row r="246" customFormat="false" ht="15" hidden="false" customHeight="false" outlineLevel="0" collapsed="false">
      <c r="A246" s="0" t="n">
        <v>73030</v>
      </c>
      <c r="B246" s="0" t="s">
        <v>834</v>
      </c>
      <c r="C246" s="0" t="s">
        <v>68</v>
      </c>
      <c r="D246" s="0" t="s">
        <v>162</v>
      </c>
      <c r="H246" s="11"/>
      <c r="I246" s="9" t="n">
        <v>86870</v>
      </c>
      <c r="J246" s="9" t="s">
        <v>966</v>
      </c>
      <c r="K246" s="10"/>
    </row>
    <row r="247" customFormat="false" ht="15" hidden="false" customHeight="false" outlineLevel="0" collapsed="false">
      <c r="A247" s="0" t="n">
        <v>73610</v>
      </c>
      <c r="B247" s="0" t="s">
        <v>891</v>
      </c>
      <c r="C247" s="0" t="s">
        <v>68</v>
      </c>
      <c r="D247" s="0" t="s">
        <v>162</v>
      </c>
      <c r="H247" s="11"/>
      <c r="I247" s="9" t="n">
        <v>86900</v>
      </c>
      <c r="J247" s="9" t="s">
        <v>699</v>
      </c>
      <c r="K247" s="10"/>
    </row>
    <row r="248" customFormat="false" ht="15" hidden="false" customHeight="false" outlineLevel="0" collapsed="false">
      <c r="A248" s="0" t="n">
        <v>82105</v>
      </c>
      <c r="B248" s="0" t="s">
        <v>870</v>
      </c>
      <c r="C248" s="0" t="s">
        <v>26</v>
      </c>
      <c r="D248" s="0" t="s">
        <v>162</v>
      </c>
      <c r="H248" s="11"/>
      <c r="I248" s="9" t="n">
        <v>86920</v>
      </c>
      <c r="J248" s="9" t="s">
        <v>806</v>
      </c>
      <c r="K248" s="10"/>
    </row>
    <row r="249" customFormat="false" ht="15" hidden="false" customHeight="false" outlineLevel="0" collapsed="false">
      <c r="A249" s="0" t="n">
        <v>83655</v>
      </c>
      <c r="B249" s="0" t="s">
        <v>1660</v>
      </c>
      <c r="C249" s="0" t="s">
        <v>26</v>
      </c>
      <c r="D249" s="0" t="s">
        <v>162</v>
      </c>
      <c r="H249" s="11"/>
      <c r="I249" s="9" t="n">
        <v>86923</v>
      </c>
      <c r="J249" s="9" t="s">
        <v>1095</v>
      </c>
      <c r="K249" s="10"/>
    </row>
    <row r="250" customFormat="false" ht="15" hidden="false" customHeight="false" outlineLevel="0" collapsed="false">
      <c r="A250" s="0" t="n">
        <v>73502</v>
      </c>
      <c r="B250" s="0" t="s">
        <v>883</v>
      </c>
      <c r="C250" s="0" t="s">
        <v>68</v>
      </c>
      <c r="D250" s="0" t="s">
        <v>162</v>
      </c>
      <c r="H250" s="11"/>
      <c r="I250" s="9" t="n">
        <v>87040</v>
      </c>
      <c r="J250" s="9" t="s">
        <v>1677</v>
      </c>
      <c r="K250" s="10"/>
    </row>
    <row r="251" customFormat="false" ht="15" hidden="false" customHeight="false" outlineLevel="0" collapsed="false">
      <c r="A251" s="0" t="n">
        <v>73110</v>
      </c>
      <c r="B251" s="0" t="s">
        <v>879</v>
      </c>
      <c r="C251" s="0" t="s">
        <v>68</v>
      </c>
      <c r="D251" s="0" t="s">
        <v>162</v>
      </c>
      <c r="H251" s="11"/>
      <c r="I251" s="9" t="n">
        <v>87070</v>
      </c>
      <c r="J251" s="9" t="s">
        <v>1419</v>
      </c>
      <c r="K251" s="10"/>
    </row>
    <row r="252" customFormat="false" ht="15" hidden="false" customHeight="false" outlineLevel="0" collapsed="false">
      <c r="A252" s="0" t="n">
        <v>82247</v>
      </c>
      <c r="B252" s="0" t="s">
        <v>878</v>
      </c>
      <c r="C252" s="0" t="s">
        <v>26</v>
      </c>
      <c r="D252" s="0" t="s">
        <v>162</v>
      </c>
      <c r="H252" s="11"/>
      <c r="I252" s="9" t="n">
        <v>87075</v>
      </c>
      <c r="J252" s="9" t="s">
        <v>986</v>
      </c>
      <c r="K252" s="10"/>
    </row>
    <row r="253" customFormat="false" ht="15" hidden="false" customHeight="false" outlineLevel="0" collapsed="false">
      <c r="A253" s="0" t="n">
        <v>96365</v>
      </c>
      <c r="B253" s="0" t="s">
        <v>810</v>
      </c>
      <c r="C253" s="0" t="s">
        <v>809</v>
      </c>
      <c r="D253" s="0" t="s">
        <v>162</v>
      </c>
      <c r="H253" s="11"/>
      <c r="I253" s="9" t="n">
        <v>87077</v>
      </c>
      <c r="J253" s="9" t="s">
        <v>906</v>
      </c>
      <c r="K253" s="10"/>
    </row>
    <row r="254" customFormat="false" ht="15" hidden="false" customHeight="false" outlineLevel="0" collapsed="false">
      <c r="A254" s="0" t="n">
        <v>82397</v>
      </c>
      <c r="B254" s="0" t="s">
        <v>885</v>
      </c>
      <c r="C254" s="0" t="s">
        <v>26</v>
      </c>
      <c r="D254" s="0" t="s">
        <v>162</v>
      </c>
      <c r="H254" s="11"/>
      <c r="I254" s="9" t="n">
        <v>87081</v>
      </c>
      <c r="J254" s="9" t="s">
        <v>987</v>
      </c>
      <c r="K254" s="10"/>
    </row>
    <row r="255" customFormat="false" ht="15" hidden="false" customHeight="false" outlineLevel="0" collapsed="false">
      <c r="A255" s="0" t="n">
        <v>71046</v>
      </c>
      <c r="B255" s="0" t="s">
        <v>852</v>
      </c>
      <c r="C255" s="0" t="s">
        <v>68</v>
      </c>
      <c r="D255" s="0" t="s">
        <v>162</v>
      </c>
      <c r="H255" s="11"/>
      <c r="I255" s="9" t="n">
        <v>87086</v>
      </c>
      <c r="J255" s="9" t="s">
        <v>913</v>
      </c>
      <c r="K255" s="10"/>
    </row>
    <row r="256" customFormat="false" ht="15" hidden="false" customHeight="false" outlineLevel="0" collapsed="false">
      <c r="A256" s="0" t="n">
        <v>73562</v>
      </c>
      <c r="B256" s="0" t="s">
        <v>821</v>
      </c>
      <c r="C256" s="0" t="s">
        <v>68</v>
      </c>
      <c r="D256" s="0" t="s">
        <v>162</v>
      </c>
      <c r="H256" s="11"/>
      <c r="I256" s="9" t="n">
        <v>87116</v>
      </c>
      <c r="J256" s="9" t="s">
        <v>990</v>
      </c>
      <c r="K256" s="10"/>
    </row>
    <row r="257" customFormat="false" ht="15" hidden="false" customHeight="false" outlineLevel="0" collapsed="false">
      <c r="A257" s="0" t="n">
        <v>87040</v>
      </c>
      <c r="B257" s="0" t="s">
        <v>1677</v>
      </c>
      <c r="C257" s="0" t="s">
        <v>26</v>
      </c>
      <c r="D257" s="0" t="s">
        <v>162</v>
      </c>
      <c r="H257" s="11"/>
      <c r="I257" s="9" t="n">
        <v>87147</v>
      </c>
      <c r="J257" s="9" t="s">
        <v>1702</v>
      </c>
      <c r="K257" s="10"/>
    </row>
    <row r="258" customFormat="false" ht="15" hidden="false" customHeight="false" outlineLevel="0" collapsed="false">
      <c r="A258" s="0" t="n">
        <v>82950</v>
      </c>
      <c r="B258" s="0" t="s">
        <v>1698</v>
      </c>
      <c r="C258" s="0" t="s">
        <v>26</v>
      </c>
      <c r="D258" s="0" t="s">
        <v>162</v>
      </c>
      <c r="H258" s="11"/>
      <c r="I258" s="9" t="n">
        <v>87209</v>
      </c>
      <c r="J258" s="9" t="s">
        <v>938</v>
      </c>
      <c r="K258" s="10"/>
    </row>
    <row r="259" customFormat="false" ht="15" hidden="false" customHeight="false" outlineLevel="0" collapsed="false">
      <c r="A259" s="0" t="n">
        <v>95117</v>
      </c>
      <c r="B259" s="0" t="s">
        <v>1680</v>
      </c>
      <c r="C259" s="0" t="s">
        <v>1678</v>
      </c>
      <c r="D259" s="0" t="s">
        <v>162</v>
      </c>
      <c r="H259" s="11"/>
      <c r="I259" s="9" t="n">
        <v>87210</v>
      </c>
      <c r="J259" s="9" t="s">
        <v>1704</v>
      </c>
      <c r="K259" s="10"/>
    </row>
    <row r="260" customFormat="false" ht="15" hidden="false" customHeight="false" outlineLevel="0" collapsed="false">
      <c r="A260" s="0" t="n">
        <v>73080</v>
      </c>
      <c r="B260" s="0" t="s">
        <v>956</v>
      </c>
      <c r="C260" s="0" t="s">
        <v>68</v>
      </c>
      <c r="D260" s="0" t="s">
        <v>162</v>
      </c>
      <c r="H260" s="11"/>
      <c r="I260" s="9" t="n">
        <v>87254</v>
      </c>
      <c r="J260" s="9" t="s">
        <v>1420</v>
      </c>
      <c r="K260" s="10"/>
    </row>
    <row r="261" customFormat="false" ht="15" hidden="false" customHeight="false" outlineLevel="0" collapsed="false">
      <c r="A261" s="0" t="n">
        <v>46255</v>
      </c>
      <c r="B261" s="0" t="s">
        <v>1711</v>
      </c>
      <c r="C261" s="0" t="s">
        <v>112</v>
      </c>
      <c r="D261" s="0" t="s">
        <v>162</v>
      </c>
      <c r="H261" s="11"/>
      <c r="I261" s="9" t="n">
        <v>87255</v>
      </c>
      <c r="J261" s="9" t="s">
        <v>1706</v>
      </c>
      <c r="K261" s="10"/>
    </row>
    <row r="262" customFormat="false" ht="15" hidden="false" customHeight="false" outlineLevel="0" collapsed="false">
      <c r="A262" s="0" t="n">
        <v>73522</v>
      </c>
      <c r="B262" s="0" t="s">
        <v>884</v>
      </c>
      <c r="C262" s="0" t="s">
        <v>68</v>
      </c>
      <c r="D262" s="0" t="s">
        <v>162</v>
      </c>
      <c r="H262" s="11"/>
      <c r="I262" s="9" t="n">
        <v>87329</v>
      </c>
      <c r="J262" s="9" t="s">
        <v>1712</v>
      </c>
      <c r="K262" s="10"/>
    </row>
    <row r="263" customFormat="false" ht="15" hidden="false" customHeight="false" outlineLevel="0" collapsed="false">
      <c r="A263" s="0" t="n">
        <v>73100</v>
      </c>
      <c r="B263" s="0" t="s">
        <v>879</v>
      </c>
      <c r="C263" s="0" t="s">
        <v>68</v>
      </c>
      <c r="D263" s="0" t="s">
        <v>162</v>
      </c>
      <c r="H263" s="11"/>
      <c r="I263" s="9" t="n">
        <v>87338</v>
      </c>
      <c r="J263" s="9" t="s">
        <v>893</v>
      </c>
      <c r="K263" s="10"/>
    </row>
    <row r="264" customFormat="false" ht="15" hidden="false" customHeight="false" outlineLevel="0" collapsed="false">
      <c r="A264" s="0" t="n">
        <v>73564</v>
      </c>
      <c r="B264" s="0" t="s">
        <v>1219</v>
      </c>
      <c r="C264" s="0" t="s">
        <v>68</v>
      </c>
      <c r="D264" s="0" t="s">
        <v>162</v>
      </c>
      <c r="H264" s="11"/>
      <c r="I264" s="9" t="n">
        <v>87389</v>
      </c>
      <c r="J264" s="9" t="s">
        <v>1410</v>
      </c>
      <c r="K264" s="10"/>
    </row>
    <row r="265" customFormat="false" ht="15" hidden="false" customHeight="false" outlineLevel="0" collapsed="false">
      <c r="A265" s="0" t="n">
        <v>82270</v>
      </c>
      <c r="B265" s="0" t="s">
        <v>880</v>
      </c>
      <c r="C265" s="0" t="s">
        <v>26</v>
      </c>
      <c r="D265" s="0" t="s">
        <v>162</v>
      </c>
      <c r="H265" s="11"/>
      <c r="I265" s="9" t="n">
        <v>87449</v>
      </c>
      <c r="J265" s="9" t="s">
        <v>873</v>
      </c>
      <c r="K265" s="10"/>
    </row>
    <row r="266" customFormat="false" ht="15" hidden="false" customHeight="false" outlineLevel="0" collapsed="false">
      <c r="A266" s="0" t="n">
        <v>12031</v>
      </c>
      <c r="B266" s="0" t="s">
        <v>1218</v>
      </c>
      <c r="C266" s="0" t="s">
        <v>106</v>
      </c>
      <c r="D266" s="0" t="s">
        <v>162</v>
      </c>
      <c r="H266" s="11"/>
      <c r="I266" s="9" t="n">
        <v>87480</v>
      </c>
      <c r="J266" s="9" t="s">
        <v>1713</v>
      </c>
      <c r="K266" s="10"/>
    </row>
    <row r="267" customFormat="false" ht="15" hidden="false" customHeight="false" outlineLevel="0" collapsed="false">
      <c r="A267" s="0" t="n">
        <v>86696</v>
      </c>
      <c r="B267" s="0" t="s">
        <v>961</v>
      </c>
      <c r="C267" s="0" t="s">
        <v>26</v>
      </c>
      <c r="D267" s="0" t="s">
        <v>162</v>
      </c>
      <c r="H267" s="11"/>
      <c r="I267" s="9" t="n">
        <v>87491</v>
      </c>
      <c r="J267" s="9" t="s">
        <v>865</v>
      </c>
      <c r="K267" s="10"/>
    </row>
    <row r="268" customFormat="false" ht="15" hidden="false" customHeight="false" outlineLevel="0" collapsed="false">
      <c r="A268" s="0" t="n">
        <v>12052</v>
      </c>
      <c r="B268" s="0" t="s">
        <v>1019</v>
      </c>
      <c r="C268" s="0" t="s">
        <v>106</v>
      </c>
      <c r="D268" s="0" t="s">
        <v>162</v>
      </c>
      <c r="H268" s="11"/>
      <c r="I268" s="9" t="n">
        <v>87493</v>
      </c>
      <c r="J268" s="9" t="s">
        <v>811</v>
      </c>
      <c r="K268" s="10"/>
    </row>
    <row r="269" customFormat="false" ht="15" hidden="false" customHeight="false" outlineLevel="0" collapsed="false">
      <c r="A269" s="0" t="n">
        <v>87480</v>
      </c>
      <c r="B269" s="0" t="s">
        <v>1713</v>
      </c>
      <c r="C269" s="0" t="s">
        <v>26</v>
      </c>
      <c r="D269" s="0" t="s">
        <v>162</v>
      </c>
      <c r="H269" s="11"/>
      <c r="I269" s="9" t="n">
        <v>87497</v>
      </c>
      <c r="J269" s="9" t="s">
        <v>866</v>
      </c>
      <c r="K269" s="10"/>
    </row>
    <row r="270" customFormat="false" ht="15" hidden="false" customHeight="false" outlineLevel="0" collapsed="false">
      <c r="A270" s="0" t="n">
        <v>76801</v>
      </c>
      <c r="B270" s="0" t="s">
        <v>782</v>
      </c>
      <c r="C270" s="0" t="s">
        <v>79</v>
      </c>
      <c r="D270" s="0" t="s">
        <v>162</v>
      </c>
      <c r="H270" s="11"/>
      <c r="I270" s="9" t="n">
        <v>87502</v>
      </c>
      <c r="J270" s="9" t="s">
        <v>844</v>
      </c>
      <c r="K270" s="10"/>
    </row>
    <row r="271" customFormat="false" ht="15" hidden="false" customHeight="false" outlineLevel="0" collapsed="false">
      <c r="A271" s="0" t="n">
        <v>93308</v>
      </c>
      <c r="B271" s="0" t="s">
        <v>792</v>
      </c>
      <c r="C271" s="0" t="s">
        <v>125</v>
      </c>
      <c r="D271" s="0" t="s">
        <v>162</v>
      </c>
      <c r="H271" s="11"/>
      <c r="I271" s="9" t="n">
        <v>87510</v>
      </c>
      <c r="J271" s="9" t="s">
        <v>1421</v>
      </c>
      <c r="K271" s="10"/>
    </row>
    <row r="272" customFormat="false" ht="15" hidden="false" customHeight="false" outlineLevel="0" collapsed="false">
      <c r="A272" s="0" t="n">
        <v>80164</v>
      </c>
      <c r="B272" s="0" t="s">
        <v>1392</v>
      </c>
      <c r="C272" s="0" t="s">
        <v>26</v>
      </c>
      <c r="D272" s="0" t="s">
        <v>162</v>
      </c>
      <c r="H272" s="11"/>
      <c r="I272" s="9" t="n">
        <v>87517</v>
      </c>
      <c r="J272" s="9" t="s">
        <v>993</v>
      </c>
      <c r="K272" s="10"/>
    </row>
    <row r="273" customFormat="false" ht="15" hidden="false" customHeight="false" outlineLevel="0" collapsed="false">
      <c r="A273" s="0" t="n">
        <v>11406</v>
      </c>
      <c r="B273" s="0" t="s">
        <v>739</v>
      </c>
      <c r="C273" s="0" t="s">
        <v>106</v>
      </c>
      <c r="D273" s="0" t="s">
        <v>162</v>
      </c>
      <c r="H273" s="11"/>
      <c r="I273" s="9" t="n">
        <v>87522</v>
      </c>
      <c r="J273" s="9" t="s">
        <v>818</v>
      </c>
      <c r="K273" s="10"/>
    </row>
    <row r="274" customFormat="false" ht="15" hidden="false" customHeight="false" outlineLevel="0" collapsed="false">
      <c r="A274" s="0" t="n">
        <v>83704</v>
      </c>
      <c r="B274" s="0" t="s">
        <v>1701</v>
      </c>
      <c r="C274" s="0" t="s">
        <v>26</v>
      </c>
      <c r="D274" s="0" t="s">
        <v>162</v>
      </c>
      <c r="H274" s="11"/>
      <c r="I274" s="9" t="n">
        <v>87529</v>
      </c>
      <c r="J274" s="9" t="s">
        <v>1422</v>
      </c>
      <c r="K274" s="10"/>
    </row>
    <row r="275" customFormat="false" ht="15" hidden="false" customHeight="false" outlineLevel="0" collapsed="false">
      <c r="A275" s="0" t="s">
        <v>1000</v>
      </c>
      <c r="B275" s="0" t="s">
        <v>1001</v>
      </c>
      <c r="C275" s="0" t="s">
        <v>26</v>
      </c>
      <c r="D275" s="0" t="s">
        <v>162</v>
      </c>
      <c r="H275" s="11"/>
      <c r="I275" s="9" t="n">
        <v>87536</v>
      </c>
      <c r="J275" s="9" t="s">
        <v>839</v>
      </c>
      <c r="K275" s="10"/>
    </row>
    <row r="276" customFormat="false" ht="15" hidden="false" customHeight="false" outlineLevel="0" collapsed="false">
      <c r="A276" s="0" t="n">
        <v>87591</v>
      </c>
      <c r="B276" s="0" t="s">
        <v>1350</v>
      </c>
      <c r="C276" s="0" t="s">
        <v>26</v>
      </c>
      <c r="D276" s="0" t="s">
        <v>162</v>
      </c>
      <c r="H276" s="11"/>
      <c r="I276" s="9" t="n">
        <v>87591</v>
      </c>
      <c r="J276" s="9" t="s">
        <v>1350</v>
      </c>
      <c r="K276" s="10"/>
    </row>
    <row r="277" customFormat="false" ht="15" hidden="false" customHeight="false" outlineLevel="0" collapsed="false">
      <c r="A277" s="0" t="n">
        <v>73523</v>
      </c>
      <c r="B277" s="0" t="s">
        <v>973</v>
      </c>
      <c r="C277" s="0" t="s">
        <v>68</v>
      </c>
      <c r="D277" s="0" t="s">
        <v>162</v>
      </c>
      <c r="H277" s="11"/>
      <c r="I277" s="9" t="n">
        <v>87631</v>
      </c>
      <c r="J277" s="9" t="s">
        <v>1111</v>
      </c>
      <c r="K277" s="10"/>
    </row>
    <row r="278" customFormat="false" ht="15" hidden="false" customHeight="false" outlineLevel="0" collapsed="false">
      <c r="A278" s="0" t="n">
        <v>25605</v>
      </c>
      <c r="B278" s="0" t="s">
        <v>970</v>
      </c>
      <c r="C278" s="0" t="s">
        <v>109</v>
      </c>
      <c r="D278" s="0" t="s">
        <v>162</v>
      </c>
      <c r="H278" s="11"/>
      <c r="I278" s="9" t="n">
        <v>87798</v>
      </c>
      <c r="J278" s="9" t="s">
        <v>996</v>
      </c>
      <c r="K278" s="10"/>
    </row>
    <row r="279" customFormat="false" ht="15" hidden="false" customHeight="false" outlineLevel="0" collapsed="false">
      <c r="A279" s="0" t="n">
        <v>11606</v>
      </c>
      <c r="B279" s="0" t="s">
        <v>1714</v>
      </c>
      <c r="C279" s="0" t="s">
        <v>106</v>
      </c>
      <c r="D279" s="0" t="s">
        <v>162</v>
      </c>
      <c r="H279" s="11"/>
      <c r="I279" s="9" t="n">
        <v>87801</v>
      </c>
      <c r="J279" s="9" t="s">
        <v>997</v>
      </c>
      <c r="K279" s="10"/>
    </row>
    <row r="280" customFormat="false" ht="15" hidden="false" customHeight="false" outlineLevel="0" collapsed="false">
      <c r="A280" s="0" t="n">
        <v>99000</v>
      </c>
      <c r="B280" s="0" t="s">
        <v>1715</v>
      </c>
      <c r="C280" s="0" t="s">
        <v>26</v>
      </c>
      <c r="D280" s="0" t="s">
        <v>162</v>
      </c>
      <c r="H280" s="11"/>
      <c r="I280" s="9" t="n">
        <v>87899</v>
      </c>
      <c r="J280" s="9" t="s">
        <v>842</v>
      </c>
      <c r="K280" s="10"/>
    </row>
    <row r="281" customFormat="false" ht="15" hidden="false" customHeight="false" outlineLevel="0" collapsed="false">
      <c r="A281" s="0" t="n">
        <v>26055</v>
      </c>
      <c r="B281" s="0" t="s">
        <v>1185</v>
      </c>
      <c r="C281" s="0" t="s">
        <v>109</v>
      </c>
      <c r="D281" s="0" t="s">
        <v>162</v>
      </c>
      <c r="H281" s="11"/>
      <c r="I281" s="9" t="n">
        <v>87902</v>
      </c>
      <c r="J281" s="9" t="s">
        <v>800</v>
      </c>
      <c r="K281" s="10"/>
    </row>
    <row r="282" customFormat="false" ht="15" hidden="false" customHeight="false" outlineLevel="0" collapsed="false">
      <c r="A282" s="0" t="n">
        <v>71100</v>
      </c>
      <c r="B282" s="0" t="s">
        <v>981</v>
      </c>
      <c r="C282" s="0" t="s">
        <v>68</v>
      </c>
      <c r="D282" s="0" t="s">
        <v>162</v>
      </c>
      <c r="H282" s="11"/>
      <c r="I282" s="9" t="n">
        <v>88184</v>
      </c>
      <c r="J282" s="9" t="s">
        <v>1663</v>
      </c>
      <c r="K282" s="10"/>
    </row>
    <row r="283" customFormat="false" ht="15" hidden="false" customHeight="false" outlineLevel="0" collapsed="false">
      <c r="A283" s="0" t="n">
        <v>72146</v>
      </c>
      <c r="B283" s="0" t="s">
        <v>1180</v>
      </c>
      <c r="C283" s="0" t="s">
        <v>65</v>
      </c>
      <c r="D283" s="0" t="s">
        <v>162</v>
      </c>
      <c r="H283" s="11"/>
      <c r="I283" s="9" t="n">
        <v>89321</v>
      </c>
      <c r="J283" s="9" t="s">
        <v>1707</v>
      </c>
      <c r="K283" s="10"/>
    </row>
    <row r="284" customFormat="false" ht="15" hidden="false" customHeight="false" outlineLevel="0" collapsed="false">
      <c r="A284" s="0" t="n">
        <v>84165</v>
      </c>
      <c r="B284" s="0" t="s">
        <v>944</v>
      </c>
      <c r="C284" s="0" t="s">
        <v>26</v>
      </c>
      <c r="D284" s="0" t="s">
        <v>162</v>
      </c>
      <c r="H284" s="11"/>
      <c r="I284" s="9" t="n">
        <v>99000</v>
      </c>
      <c r="J284" s="9" t="s">
        <v>1715</v>
      </c>
      <c r="K284" s="10"/>
    </row>
    <row r="285" customFormat="false" ht="15" hidden="false" customHeight="false" outlineLevel="0" collapsed="false">
      <c r="A285" s="0" t="n">
        <v>690</v>
      </c>
      <c r="B285" s="0" t="s">
        <v>801</v>
      </c>
      <c r="C285" s="0" t="s">
        <v>173</v>
      </c>
      <c r="D285" s="0" t="s">
        <v>162</v>
      </c>
      <c r="H285" s="11"/>
      <c r="I285" s="9" t="n">
        <v>99195</v>
      </c>
      <c r="J285" s="9" t="s">
        <v>999</v>
      </c>
      <c r="K285" s="10"/>
    </row>
    <row r="286" customFormat="false" ht="15" hidden="false" customHeight="false" outlineLevel="0" collapsed="false">
      <c r="A286" s="0" t="n">
        <v>72132</v>
      </c>
      <c r="B286" s="0" t="s">
        <v>514</v>
      </c>
      <c r="C286" s="0" t="s">
        <v>62</v>
      </c>
      <c r="D286" s="0" t="s">
        <v>162</v>
      </c>
      <c r="H286" s="12"/>
      <c r="I286" s="9" t="s">
        <v>1000</v>
      </c>
      <c r="J286" s="9" t="s">
        <v>1001</v>
      </c>
      <c r="K286" s="10"/>
    </row>
    <row r="287" customFormat="false" ht="15" hidden="false" customHeight="false" outlineLevel="0" collapsed="false">
      <c r="A287" s="0" t="n">
        <v>87070</v>
      </c>
      <c r="B287" s="0" t="s">
        <v>1419</v>
      </c>
      <c r="C287" s="0" t="s">
        <v>26</v>
      </c>
      <c r="D287" s="0" t="s">
        <v>162</v>
      </c>
      <c r="H287" s="13" t="s">
        <v>160</v>
      </c>
      <c r="I287" s="9" t="n">
        <v>97110</v>
      </c>
      <c r="J287" s="9" t="s">
        <v>543</v>
      </c>
      <c r="K287" s="10"/>
    </row>
    <row r="288" customFormat="false" ht="15" hidden="false" customHeight="false" outlineLevel="0" collapsed="false">
      <c r="A288" s="0" t="n">
        <v>84439</v>
      </c>
      <c r="B288" s="0" t="s">
        <v>816</v>
      </c>
      <c r="C288" s="0" t="s">
        <v>26</v>
      </c>
      <c r="D288" s="0" t="s">
        <v>162</v>
      </c>
      <c r="H288" s="8" t="s">
        <v>213</v>
      </c>
      <c r="I288" s="9" t="n">
        <v>36561</v>
      </c>
      <c r="J288" s="9" t="s">
        <v>672</v>
      </c>
      <c r="K288" s="10"/>
    </row>
    <row r="289" customFormat="false" ht="15" hidden="false" customHeight="false" outlineLevel="0" collapsed="false">
      <c r="A289" s="0" t="n">
        <v>87254</v>
      </c>
      <c r="B289" s="0" t="s">
        <v>1420</v>
      </c>
      <c r="C289" s="0" t="s">
        <v>26</v>
      </c>
      <c r="D289" s="0" t="s">
        <v>162</v>
      </c>
      <c r="H289" s="11"/>
      <c r="I289" s="9" t="n">
        <v>36593</v>
      </c>
      <c r="J289" s="9" t="s">
        <v>1708</v>
      </c>
      <c r="K289" s="10"/>
    </row>
    <row r="290" customFormat="false" ht="15" hidden="false" customHeight="false" outlineLevel="0" collapsed="false">
      <c r="A290" s="0" t="n">
        <v>81256</v>
      </c>
      <c r="B290" s="0" t="s">
        <v>1692</v>
      </c>
      <c r="C290" s="0" t="s">
        <v>26</v>
      </c>
      <c r="D290" s="0" t="s">
        <v>162</v>
      </c>
      <c r="H290" s="11"/>
      <c r="I290" s="9" t="n">
        <v>36600</v>
      </c>
      <c r="J290" s="9" t="s">
        <v>1716</v>
      </c>
      <c r="K290" s="10"/>
    </row>
    <row r="291" customFormat="false" ht="15" hidden="false" customHeight="false" outlineLevel="0" collapsed="false">
      <c r="A291" s="0" t="n">
        <v>87517</v>
      </c>
      <c r="B291" s="0" t="s">
        <v>993</v>
      </c>
      <c r="C291" s="0" t="s">
        <v>26</v>
      </c>
      <c r="D291" s="0" t="s">
        <v>162</v>
      </c>
      <c r="H291" s="12"/>
      <c r="I291" s="9" t="s">
        <v>696</v>
      </c>
      <c r="J291" s="9" t="s">
        <v>697</v>
      </c>
      <c r="K291" s="10"/>
    </row>
    <row r="292" customFormat="false" ht="15" hidden="false" customHeight="false" outlineLevel="0" collapsed="false">
      <c r="A292" s="0" t="n">
        <v>82175</v>
      </c>
      <c r="B292" s="0" t="s">
        <v>1398</v>
      </c>
      <c r="C292" s="0" t="s">
        <v>26</v>
      </c>
      <c r="D292" s="0" t="s">
        <v>162</v>
      </c>
      <c r="H292" s="8" t="s">
        <v>112</v>
      </c>
      <c r="I292" s="9" t="n">
        <v>42820</v>
      </c>
      <c r="J292" s="9" t="s">
        <v>503</v>
      </c>
      <c r="K292" s="10"/>
    </row>
    <row r="293" customFormat="false" ht="15" hidden="false" customHeight="false" outlineLevel="0" collapsed="false">
      <c r="A293" s="0" t="n">
        <v>75635</v>
      </c>
      <c r="B293" s="0" t="s">
        <v>540</v>
      </c>
      <c r="C293" s="0" t="s">
        <v>62</v>
      </c>
      <c r="D293" s="0" t="s">
        <v>162</v>
      </c>
      <c r="H293" s="11"/>
      <c r="I293" s="9" t="n">
        <v>43233</v>
      </c>
      <c r="J293" s="9" t="s">
        <v>1717</v>
      </c>
      <c r="K293" s="10"/>
    </row>
    <row r="294" customFormat="false" ht="15" hidden="false" customHeight="false" outlineLevel="0" collapsed="false">
      <c r="A294" s="0" t="n">
        <v>178</v>
      </c>
      <c r="B294" s="0" t="s">
        <v>1247</v>
      </c>
      <c r="C294" s="0" t="s">
        <v>173</v>
      </c>
      <c r="D294" s="0" t="s">
        <v>162</v>
      </c>
      <c r="H294" s="11"/>
      <c r="I294" s="9" t="n">
        <v>43235</v>
      </c>
      <c r="J294" s="9" t="s">
        <v>505</v>
      </c>
      <c r="K294" s="10"/>
    </row>
    <row r="295" customFormat="false" ht="15" hidden="false" customHeight="false" outlineLevel="0" collapsed="false">
      <c r="A295" s="0" t="n">
        <v>70549</v>
      </c>
      <c r="B295" s="0" t="s">
        <v>1687</v>
      </c>
      <c r="C295" s="0" t="s">
        <v>65</v>
      </c>
      <c r="D295" s="0" t="s">
        <v>162</v>
      </c>
      <c r="H295" s="11"/>
      <c r="I295" s="9" t="n">
        <v>43239</v>
      </c>
      <c r="J295" s="9" t="s">
        <v>507</v>
      </c>
      <c r="K295" s="10"/>
    </row>
    <row r="296" customFormat="false" ht="15" hidden="false" customHeight="false" outlineLevel="0" collapsed="false">
      <c r="A296" s="0" t="n">
        <v>86147</v>
      </c>
      <c r="B296" s="0" t="s">
        <v>1667</v>
      </c>
      <c r="C296" s="0" t="s">
        <v>26</v>
      </c>
      <c r="D296" s="0" t="s">
        <v>162</v>
      </c>
      <c r="H296" s="11"/>
      <c r="I296" s="9" t="n">
        <v>43248</v>
      </c>
      <c r="J296" s="9" t="s">
        <v>1101</v>
      </c>
      <c r="K296" s="10"/>
    </row>
    <row r="297" customFormat="false" ht="15" hidden="false" customHeight="false" outlineLevel="0" collapsed="false">
      <c r="A297" s="0" t="n">
        <v>82495</v>
      </c>
      <c r="B297" s="0" t="s">
        <v>1696</v>
      </c>
      <c r="C297" s="0" t="s">
        <v>26</v>
      </c>
      <c r="D297" s="0" t="s">
        <v>162</v>
      </c>
      <c r="H297" s="11"/>
      <c r="I297" s="9" t="n">
        <v>43249</v>
      </c>
      <c r="J297" s="9" t="s">
        <v>670</v>
      </c>
      <c r="K297" s="10"/>
    </row>
    <row r="298" customFormat="false" ht="15" hidden="false" customHeight="false" outlineLevel="0" collapsed="false">
      <c r="A298" s="0" t="n">
        <v>49585</v>
      </c>
      <c r="B298" s="0" t="s">
        <v>747</v>
      </c>
      <c r="C298" s="0" t="s">
        <v>112</v>
      </c>
      <c r="D298" s="0" t="s">
        <v>162</v>
      </c>
      <c r="H298" s="11"/>
      <c r="I298" s="9" t="n">
        <v>45330</v>
      </c>
      <c r="J298" s="9" t="s">
        <v>1211</v>
      </c>
      <c r="K298" s="10"/>
    </row>
    <row r="299" customFormat="false" ht="15" hidden="false" customHeight="false" outlineLevel="0" collapsed="false">
      <c r="A299" s="0" t="n">
        <v>84156</v>
      </c>
      <c r="B299" s="0" t="s">
        <v>942</v>
      </c>
      <c r="C299" s="0" t="s">
        <v>26</v>
      </c>
      <c r="D299" s="0" t="s">
        <v>162</v>
      </c>
      <c r="H299" s="11"/>
      <c r="I299" s="9" t="n">
        <v>45378</v>
      </c>
      <c r="J299" s="9" t="s">
        <v>509</v>
      </c>
      <c r="K299" s="10"/>
    </row>
    <row r="300" customFormat="false" ht="15" hidden="false" customHeight="false" outlineLevel="0" collapsed="false">
      <c r="A300" s="0" t="n">
        <v>603</v>
      </c>
      <c r="B300" s="0" t="s">
        <v>799</v>
      </c>
      <c r="C300" s="0" t="s">
        <v>173</v>
      </c>
      <c r="D300" s="0" t="s">
        <v>162</v>
      </c>
      <c r="H300" s="11"/>
      <c r="I300" s="9" t="n">
        <v>45380</v>
      </c>
      <c r="J300" s="9" t="s">
        <v>511</v>
      </c>
      <c r="K300" s="10"/>
    </row>
    <row r="301" customFormat="false" ht="15" hidden="false" customHeight="false" outlineLevel="0" collapsed="false">
      <c r="A301" s="0" t="n">
        <v>71101</v>
      </c>
      <c r="B301" s="0" t="s">
        <v>888</v>
      </c>
      <c r="C301" s="0" t="s">
        <v>68</v>
      </c>
      <c r="D301" s="0" t="s">
        <v>162</v>
      </c>
      <c r="H301" s="11"/>
      <c r="I301" s="9" t="n">
        <v>45385</v>
      </c>
      <c r="J301" s="9" t="s">
        <v>513</v>
      </c>
      <c r="K301" s="10"/>
    </row>
    <row r="302" customFormat="false" ht="15" hidden="false" customHeight="false" outlineLevel="0" collapsed="false">
      <c r="A302" s="0" t="n">
        <v>86376</v>
      </c>
      <c r="B302" s="0" t="s">
        <v>1671</v>
      </c>
      <c r="C302" s="0" t="s">
        <v>26</v>
      </c>
      <c r="D302" s="0" t="s">
        <v>162</v>
      </c>
      <c r="H302" s="11"/>
      <c r="I302" s="9" t="n">
        <v>45391</v>
      </c>
      <c r="J302" s="9" t="s">
        <v>515</v>
      </c>
      <c r="K302" s="10"/>
    </row>
    <row r="303" customFormat="false" ht="15" hidden="false" customHeight="false" outlineLevel="0" collapsed="false">
      <c r="A303" s="0" t="n">
        <v>86301</v>
      </c>
      <c r="B303" s="0" t="s">
        <v>971</v>
      </c>
      <c r="C303" s="0" t="s">
        <v>26</v>
      </c>
      <c r="D303" s="0" t="s">
        <v>162</v>
      </c>
      <c r="H303" s="11"/>
      <c r="I303" s="9" t="n">
        <v>46250</v>
      </c>
      <c r="J303" s="9" t="s">
        <v>1718</v>
      </c>
      <c r="K303" s="10"/>
    </row>
    <row r="304" customFormat="false" ht="15" hidden="false" customHeight="false" outlineLevel="0" collapsed="false">
      <c r="A304" s="0" t="n">
        <v>86850</v>
      </c>
      <c r="B304" s="0" t="s">
        <v>1416</v>
      </c>
      <c r="C304" s="0" t="s">
        <v>26</v>
      </c>
      <c r="D304" s="0" t="s">
        <v>162</v>
      </c>
      <c r="H304" s="11"/>
      <c r="I304" s="9" t="n">
        <v>46255</v>
      </c>
      <c r="J304" s="9" t="s">
        <v>1711</v>
      </c>
      <c r="K304" s="10"/>
    </row>
    <row r="305" customFormat="false" ht="15" hidden="false" customHeight="false" outlineLevel="0" collapsed="false">
      <c r="A305" s="0" t="n">
        <v>82627</v>
      </c>
      <c r="B305" s="0" t="s">
        <v>894</v>
      </c>
      <c r="C305" s="0" t="s">
        <v>26</v>
      </c>
      <c r="D305" s="0" t="s">
        <v>162</v>
      </c>
      <c r="H305" s="11"/>
      <c r="I305" s="9" t="n">
        <v>46260</v>
      </c>
      <c r="J305" s="9" t="s">
        <v>750</v>
      </c>
      <c r="K305" s="10"/>
    </row>
    <row r="306" customFormat="false" ht="15" hidden="false" customHeight="false" outlineLevel="0" collapsed="false">
      <c r="A306" s="0" t="n">
        <v>73590</v>
      </c>
      <c r="B306" s="0" t="s">
        <v>977</v>
      </c>
      <c r="C306" s="0" t="s">
        <v>68</v>
      </c>
      <c r="D306" s="0" t="s">
        <v>162</v>
      </c>
      <c r="H306" s="11"/>
      <c r="I306" s="9" t="n">
        <v>49505</v>
      </c>
      <c r="J306" s="9" t="s">
        <v>518</v>
      </c>
      <c r="K306" s="10"/>
    </row>
    <row r="307" customFormat="false" ht="15" hidden="false" customHeight="false" outlineLevel="0" collapsed="false">
      <c r="A307" s="0" t="n">
        <v>86300</v>
      </c>
      <c r="B307" s="0" t="s">
        <v>1403</v>
      </c>
      <c r="C307" s="0" t="s">
        <v>26</v>
      </c>
      <c r="D307" s="0" t="s">
        <v>162</v>
      </c>
      <c r="H307" s="11"/>
      <c r="I307" s="9" t="n">
        <v>49585</v>
      </c>
      <c r="J307" s="9" t="s">
        <v>747</v>
      </c>
      <c r="K307" s="10"/>
    </row>
    <row r="308" customFormat="false" ht="15" hidden="false" customHeight="false" outlineLevel="0" collapsed="false">
      <c r="A308" s="0" t="n">
        <v>85613</v>
      </c>
      <c r="B308" s="0" t="s">
        <v>945</v>
      </c>
      <c r="C308" s="0" t="s">
        <v>26</v>
      </c>
      <c r="D308" s="0" t="s">
        <v>162</v>
      </c>
      <c r="H308" s="11"/>
      <c r="I308" s="9" t="s">
        <v>1194</v>
      </c>
      <c r="J308" s="9" t="s">
        <v>1195</v>
      </c>
      <c r="K308" s="10"/>
    </row>
    <row r="309" customFormat="false" ht="15" hidden="false" customHeight="false" outlineLevel="0" collapsed="false">
      <c r="A309" s="0" t="n">
        <v>86335</v>
      </c>
      <c r="B309" s="0" t="s">
        <v>931</v>
      </c>
      <c r="C309" s="0" t="s">
        <v>26</v>
      </c>
      <c r="D309" s="0" t="s">
        <v>162</v>
      </c>
      <c r="H309" s="12"/>
      <c r="I309" s="9" t="s">
        <v>1123</v>
      </c>
      <c r="J309" s="9" t="s">
        <v>1124</v>
      </c>
      <c r="K309" s="10"/>
    </row>
    <row r="310" customFormat="false" ht="15" hidden="false" customHeight="false" outlineLevel="0" collapsed="false">
      <c r="A310" s="0" t="n">
        <v>86038</v>
      </c>
      <c r="B310" s="0" t="s">
        <v>859</v>
      </c>
      <c r="C310" s="0" t="s">
        <v>26</v>
      </c>
      <c r="D310" s="0" t="s">
        <v>162</v>
      </c>
      <c r="H310" s="8" t="s">
        <v>150</v>
      </c>
      <c r="I310" s="9" t="n">
        <v>66821</v>
      </c>
      <c r="J310" s="9" t="s">
        <v>534</v>
      </c>
      <c r="K310" s="10"/>
    </row>
    <row r="311" customFormat="false" ht="15" hidden="false" customHeight="false" outlineLevel="0" collapsed="false">
      <c r="A311" s="0" t="n">
        <v>70551</v>
      </c>
      <c r="B311" s="0" t="s">
        <v>646</v>
      </c>
      <c r="C311" s="0" t="s">
        <v>65</v>
      </c>
      <c r="D311" s="0" t="s">
        <v>162</v>
      </c>
      <c r="H311" s="12"/>
      <c r="I311" s="9" t="n">
        <v>66984</v>
      </c>
      <c r="J311" s="9" t="s">
        <v>536</v>
      </c>
      <c r="K311" s="10"/>
    </row>
    <row r="312" customFormat="false" ht="15" hidden="false" customHeight="false" outlineLevel="0" collapsed="false">
      <c r="A312" s="0" t="n">
        <v>80177</v>
      </c>
      <c r="B312" s="0" t="s">
        <v>838</v>
      </c>
      <c r="C312" s="0" t="s">
        <v>26</v>
      </c>
      <c r="D312" s="0" t="s">
        <v>162</v>
      </c>
      <c r="H312" s="8" t="s">
        <v>106</v>
      </c>
      <c r="I312" s="9" t="n">
        <v>10120</v>
      </c>
      <c r="J312" s="9" t="s">
        <v>1017</v>
      </c>
      <c r="K312" s="10"/>
    </row>
    <row r="313" customFormat="false" ht="15" hidden="false" customHeight="false" outlineLevel="0" collapsed="false">
      <c r="A313" s="0" t="n">
        <v>86665</v>
      </c>
      <c r="B313" s="0" t="s">
        <v>1709</v>
      </c>
      <c r="C313" s="0" t="s">
        <v>26</v>
      </c>
      <c r="D313" s="0" t="s">
        <v>162</v>
      </c>
      <c r="H313" s="11"/>
      <c r="I313" s="9" t="n">
        <v>11406</v>
      </c>
      <c r="J313" s="9" t="s">
        <v>739</v>
      </c>
      <c r="K313" s="10"/>
    </row>
    <row r="314" customFormat="false" ht="15" hidden="false" customHeight="false" outlineLevel="0" collapsed="false">
      <c r="A314" s="0" t="n">
        <v>80305</v>
      </c>
      <c r="B314" s="0" t="s">
        <v>853</v>
      </c>
      <c r="C314" s="0" t="s">
        <v>26</v>
      </c>
      <c r="D314" s="0" t="s">
        <v>162</v>
      </c>
      <c r="H314" s="11"/>
      <c r="I314" s="9" t="n">
        <v>11606</v>
      </c>
      <c r="J314" s="9" t="s">
        <v>1714</v>
      </c>
      <c r="K314" s="10"/>
    </row>
    <row r="315" customFormat="false" ht="15" hidden="false" customHeight="false" outlineLevel="0" collapsed="false">
      <c r="A315" s="0" t="n">
        <v>72141</v>
      </c>
      <c r="B315" s="0" t="s">
        <v>1179</v>
      </c>
      <c r="C315" s="0" t="s">
        <v>65</v>
      </c>
      <c r="D315" s="0" t="s">
        <v>162</v>
      </c>
      <c r="H315" s="11"/>
      <c r="I315" s="9" t="n">
        <v>12001</v>
      </c>
      <c r="J315" s="9" t="s">
        <v>925</v>
      </c>
      <c r="K315" s="10"/>
    </row>
    <row r="316" customFormat="false" ht="15" hidden="false" customHeight="false" outlineLevel="0" collapsed="false">
      <c r="A316" s="0" t="n">
        <v>73700</v>
      </c>
      <c r="B316" s="0" t="s">
        <v>521</v>
      </c>
      <c r="C316" s="0" t="s">
        <v>62</v>
      </c>
      <c r="D316" s="0" t="s">
        <v>162</v>
      </c>
      <c r="H316" s="11"/>
      <c r="I316" s="9" t="n">
        <v>12002</v>
      </c>
      <c r="J316" s="9" t="s">
        <v>1012</v>
      </c>
      <c r="K316" s="10"/>
    </row>
    <row r="317" customFormat="false" ht="15" hidden="false" customHeight="false" outlineLevel="0" collapsed="false">
      <c r="A317" s="0" t="n">
        <v>36600</v>
      </c>
      <c r="B317" s="0" t="s">
        <v>1716</v>
      </c>
      <c r="C317" s="0" t="s">
        <v>213</v>
      </c>
      <c r="D317" s="0" t="s">
        <v>162</v>
      </c>
      <c r="H317" s="11"/>
      <c r="I317" s="9" t="n">
        <v>12011</v>
      </c>
      <c r="J317" s="9" t="s">
        <v>1015</v>
      </c>
      <c r="K317" s="10"/>
    </row>
    <row r="318" customFormat="false" ht="15" hidden="false" customHeight="false" outlineLevel="0" collapsed="false">
      <c r="A318" s="0" t="n">
        <v>76856</v>
      </c>
      <c r="B318" s="0" t="s">
        <v>783</v>
      </c>
      <c r="C318" s="0" t="s">
        <v>79</v>
      </c>
      <c r="D318" s="0" t="s">
        <v>162</v>
      </c>
      <c r="H318" s="11"/>
      <c r="I318" s="9" t="n">
        <v>12013</v>
      </c>
      <c r="J318" s="9" t="s">
        <v>1346</v>
      </c>
      <c r="K318" s="10"/>
    </row>
    <row r="319" customFormat="false" ht="15" hidden="false" customHeight="false" outlineLevel="0" collapsed="false">
      <c r="A319" s="0" t="n">
        <v>76811</v>
      </c>
      <c r="B319" s="0" t="s">
        <v>1142</v>
      </c>
      <c r="C319" s="0" t="s">
        <v>79</v>
      </c>
      <c r="D319" s="0" t="s">
        <v>162</v>
      </c>
      <c r="H319" s="11"/>
      <c r="I319" s="9" t="n">
        <v>12031</v>
      </c>
      <c r="J319" s="9" t="s">
        <v>1218</v>
      </c>
      <c r="K319" s="10"/>
    </row>
    <row r="320" customFormat="false" ht="15" hidden="false" customHeight="false" outlineLevel="0" collapsed="false">
      <c r="A320" s="0" t="n">
        <v>12013</v>
      </c>
      <c r="B320" s="0" t="s">
        <v>1346</v>
      </c>
      <c r="C320" s="0" t="s">
        <v>106</v>
      </c>
      <c r="D320" s="0" t="s">
        <v>162</v>
      </c>
      <c r="H320" s="11"/>
      <c r="I320" s="9" t="n">
        <v>12032</v>
      </c>
      <c r="J320" s="9" t="s">
        <v>1018</v>
      </c>
      <c r="K320" s="10"/>
    </row>
    <row r="321" customFormat="false" ht="15" hidden="false" customHeight="false" outlineLevel="0" collapsed="false">
      <c r="A321" s="0" t="n">
        <v>74019</v>
      </c>
      <c r="B321" s="0" t="s">
        <v>1008</v>
      </c>
      <c r="C321" s="0" t="s">
        <v>68</v>
      </c>
      <c r="D321" s="0" t="s">
        <v>162</v>
      </c>
      <c r="H321" s="11"/>
      <c r="I321" s="9" t="n">
        <v>12052</v>
      </c>
      <c r="J321" s="9" t="s">
        <v>1019</v>
      </c>
      <c r="K321" s="10"/>
    </row>
    <row r="322" customFormat="false" ht="15" hidden="false" customHeight="false" outlineLevel="0" collapsed="false">
      <c r="A322" s="0" t="n">
        <v>86778</v>
      </c>
      <c r="B322" s="0" t="s">
        <v>1710</v>
      </c>
      <c r="C322" s="0" t="s">
        <v>26</v>
      </c>
      <c r="D322" s="0" t="s">
        <v>162</v>
      </c>
      <c r="H322" s="12"/>
      <c r="I322" s="9" t="n">
        <v>19120</v>
      </c>
      <c r="J322" s="9" t="s">
        <v>497</v>
      </c>
      <c r="K322" s="10"/>
    </row>
    <row r="323" customFormat="false" ht="15" hidden="false" customHeight="false" outlineLevel="0" collapsed="false">
      <c r="A323" s="0" t="n">
        <v>82941</v>
      </c>
      <c r="B323" s="0" t="s">
        <v>1697</v>
      </c>
      <c r="C323" s="0" t="s">
        <v>26</v>
      </c>
      <c r="D323" s="0" t="s">
        <v>162</v>
      </c>
      <c r="H323" s="8" t="s">
        <v>130</v>
      </c>
      <c r="I323" s="9" t="n">
        <v>55700</v>
      </c>
      <c r="J323" s="9" t="s">
        <v>520</v>
      </c>
      <c r="K323" s="10"/>
    </row>
    <row r="324" customFormat="false" ht="15" hidden="false" customHeight="false" outlineLevel="0" collapsed="false">
      <c r="A324" s="0" t="n">
        <v>76870</v>
      </c>
      <c r="B324" s="0" t="s">
        <v>785</v>
      </c>
      <c r="C324" s="0" t="s">
        <v>79</v>
      </c>
      <c r="D324" s="0" t="s">
        <v>162</v>
      </c>
      <c r="H324" s="12"/>
      <c r="I324" s="9" t="n">
        <v>55866</v>
      </c>
      <c r="J324" s="9" t="s">
        <v>522</v>
      </c>
      <c r="K324" s="10"/>
    </row>
    <row r="325" customFormat="false" ht="15" hidden="false" customHeight="false" outlineLevel="0" collapsed="false">
      <c r="A325" s="0" t="n">
        <v>378</v>
      </c>
      <c r="B325" s="0" t="s">
        <v>1050</v>
      </c>
      <c r="C325" s="0" t="s">
        <v>173</v>
      </c>
      <c r="D325" s="0" t="s">
        <v>162</v>
      </c>
      <c r="H325" s="8" t="s">
        <v>109</v>
      </c>
      <c r="I325" s="9" t="n">
        <v>20610</v>
      </c>
      <c r="J325" s="9" t="s">
        <v>742</v>
      </c>
      <c r="K325" s="10"/>
    </row>
    <row r="326" customFormat="false" ht="15" hidden="false" customHeight="false" outlineLevel="0" collapsed="false">
      <c r="A326" s="0" t="n">
        <v>72072</v>
      </c>
      <c r="B326" s="0" t="s">
        <v>875</v>
      </c>
      <c r="C326" s="0" t="s">
        <v>68</v>
      </c>
      <c r="D326" s="0" t="s">
        <v>162</v>
      </c>
      <c r="H326" s="11"/>
      <c r="I326" s="9" t="n">
        <v>25605</v>
      </c>
      <c r="J326" s="9" t="s">
        <v>970</v>
      </c>
      <c r="K326" s="10"/>
    </row>
    <row r="327" customFormat="false" ht="15" hidden="false" customHeight="false" outlineLevel="0" collapsed="false">
      <c r="A327" s="0" t="n">
        <v>82272</v>
      </c>
      <c r="B327" s="0" t="s">
        <v>882</v>
      </c>
      <c r="C327" s="0" t="s">
        <v>26</v>
      </c>
      <c r="D327" s="0" t="s">
        <v>162</v>
      </c>
      <c r="H327" s="11"/>
      <c r="I327" s="9" t="n">
        <v>26055</v>
      </c>
      <c r="J327" s="9" t="s">
        <v>1185</v>
      </c>
      <c r="K327" s="10"/>
    </row>
    <row r="328" customFormat="false" ht="15" hidden="false" customHeight="false" outlineLevel="0" collapsed="false">
      <c r="A328" s="0" t="n">
        <v>82550</v>
      </c>
      <c r="B328" s="0" t="s">
        <v>1401</v>
      </c>
      <c r="C328" s="0" t="s">
        <v>26</v>
      </c>
      <c r="D328" s="0" t="s">
        <v>162</v>
      </c>
      <c r="H328" s="11"/>
      <c r="I328" s="9" t="n">
        <v>27630</v>
      </c>
      <c r="J328" s="9" t="s">
        <v>1719</v>
      </c>
      <c r="K328" s="10"/>
    </row>
    <row r="329" customFormat="false" ht="15" hidden="false" customHeight="false" outlineLevel="0" collapsed="false">
      <c r="A329" s="0" t="n">
        <v>64400</v>
      </c>
      <c r="B329" s="0" t="s">
        <v>969</v>
      </c>
      <c r="C329" s="0" t="s">
        <v>143</v>
      </c>
      <c r="D329" s="0" t="s">
        <v>162</v>
      </c>
      <c r="H329" s="11"/>
      <c r="I329" s="9" t="n">
        <v>29826</v>
      </c>
      <c r="J329" s="9" t="s">
        <v>499</v>
      </c>
      <c r="K329" s="10"/>
    </row>
    <row r="330" customFormat="false" ht="15" hidden="false" customHeight="false" outlineLevel="0" collapsed="false">
      <c r="A330" s="0" t="n">
        <v>82656</v>
      </c>
      <c r="B330" s="0" t="s">
        <v>897</v>
      </c>
      <c r="C330" s="0" t="s">
        <v>26</v>
      </c>
      <c r="D330" s="0" t="s">
        <v>162</v>
      </c>
      <c r="H330" s="11"/>
      <c r="I330" s="9" t="n">
        <v>29827</v>
      </c>
      <c r="J330" s="9" t="s">
        <v>748</v>
      </c>
      <c r="K330" s="10"/>
    </row>
    <row r="331" customFormat="false" ht="15" hidden="false" customHeight="false" outlineLevel="0" collapsed="false">
      <c r="A331" s="0" t="n">
        <v>70470</v>
      </c>
      <c r="B331" s="0" t="s">
        <v>488</v>
      </c>
      <c r="C331" s="0" t="s">
        <v>62</v>
      </c>
      <c r="D331" s="0" t="s">
        <v>162</v>
      </c>
      <c r="H331" s="11"/>
      <c r="I331" s="9" t="n">
        <v>29881</v>
      </c>
      <c r="J331" s="9" t="s">
        <v>501</v>
      </c>
      <c r="K331" s="10"/>
    </row>
    <row r="332" customFormat="false" ht="15" hidden="false" customHeight="false" outlineLevel="0" collapsed="false">
      <c r="A332" s="0" t="n">
        <v>82671</v>
      </c>
      <c r="B332" s="0" t="s">
        <v>898</v>
      </c>
      <c r="C332" s="0" t="s">
        <v>26</v>
      </c>
      <c r="D332" s="0" t="s">
        <v>162</v>
      </c>
      <c r="H332" s="12"/>
      <c r="I332" s="9" t="n">
        <v>29888</v>
      </c>
      <c r="J332" s="9" t="s">
        <v>501</v>
      </c>
      <c r="K332" s="10"/>
    </row>
    <row r="333" customFormat="false" ht="15" hidden="false" customHeight="false" outlineLevel="0" collapsed="false">
      <c r="A333" s="0" t="n">
        <v>76775</v>
      </c>
      <c r="B333" s="0" t="s">
        <v>1686</v>
      </c>
      <c r="C333" s="0" t="s">
        <v>79</v>
      </c>
      <c r="D333" s="0" t="s">
        <v>162</v>
      </c>
      <c r="H333" s="8" t="s">
        <v>143</v>
      </c>
      <c r="I333" s="9" t="n">
        <v>62270</v>
      </c>
      <c r="J333" s="9" t="s">
        <v>706</v>
      </c>
      <c r="K333" s="10"/>
    </row>
    <row r="334" customFormat="false" ht="15" hidden="false" customHeight="false" outlineLevel="0" collapsed="false">
      <c r="A334" s="0" t="n">
        <v>81291</v>
      </c>
      <c r="B334" s="0" t="s">
        <v>867</v>
      </c>
      <c r="C334" s="0" t="s">
        <v>26</v>
      </c>
      <c r="D334" s="0" t="s">
        <v>162</v>
      </c>
      <c r="H334" s="11"/>
      <c r="I334" s="9" t="n">
        <v>62322</v>
      </c>
      <c r="J334" s="9" t="s">
        <v>530</v>
      </c>
      <c r="K334" s="10"/>
    </row>
    <row r="335" customFormat="false" ht="15" hidden="false" customHeight="false" outlineLevel="0" collapsed="false">
      <c r="A335" s="0" t="n">
        <v>72220</v>
      </c>
      <c r="B335" s="0" t="s">
        <v>1005</v>
      </c>
      <c r="C335" s="0" t="s">
        <v>68</v>
      </c>
      <c r="D335" s="0" t="s">
        <v>162</v>
      </c>
      <c r="H335" s="11"/>
      <c r="I335" s="9" t="n">
        <v>62323</v>
      </c>
      <c r="J335" s="9" t="s">
        <v>530</v>
      </c>
      <c r="K335" s="10"/>
    </row>
    <row r="336" customFormat="false" ht="15" hidden="false" customHeight="false" outlineLevel="0" collapsed="false">
      <c r="A336" s="0" t="n">
        <v>82955</v>
      </c>
      <c r="B336" s="0" t="s">
        <v>1699</v>
      </c>
      <c r="C336" s="0" t="s">
        <v>26</v>
      </c>
      <c r="D336" s="0" t="s">
        <v>162</v>
      </c>
      <c r="H336" s="11"/>
      <c r="I336" s="9" t="n">
        <v>64400</v>
      </c>
      <c r="J336" s="9" t="s">
        <v>969</v>
      </c>
      <c r="K336" s="10"/>
    </row>
    <row r="337" customFormat="false" ht="15" hidden="false" customHeight="false" outlineLevel="0" collapsed="false">
      <c r="A337" s="0" t="n">
        <v>195</v>
      </c>
      <c r="B337" s="0" t="s">
        <v>1249</v>
      </c>
      <c r="C337" s="0" t="s">
        <v>173</v>
      </c>
      <c r="D337" s="0" t="s">
        <v>162</v>
      </c>
      <c r="H337" s="11"/>
      <c r="I337" s="9" t="n">
        <v>64450</v>
      </c>
      <c r="J337" s="9" t="s">
        <v>980</v>
      </c>
      <c r="K337" s="10"/>
    </row>
    <row r="338" customFormat="false" ht="15" hidden="false" customHeight="false" outlineLevel="0" collapsed="false">
      <c r="A338" s="0" t="n">
        <v>83002</v>
      </c>
      <c r="B338" s="0" t="s">
        <v>886</v>
      </c>
      <c r="C338" s="0" t="s">
        <v>26</v>
      </c>
      <c r="D338" s="0" t="s">
        <v>162</v>
      </c>
      <c r="H338" s="11"/>
      <c r="I338" s="9" t="n">
        <v>64483</v>
      </c>
      <c r="J338" s="9" t="s">
        <v>533</v>
      </c>
      <c r="K338" s="10"/>
    </row>
    <row r="339" customFormat="false" ht="15" hidden="false" customHeight="false" outlineLevel="0" collapsed="false">
      <c r="A339" s="0" t="n">
        <v>70490</v>
      </c>
      <c r="B339" s="0" t="s">
        <v>494</v>
      </c>
      <c r="C339" s="0" t="s">
        <v>62</v>
      </c>
      <c r="D339" s="0" t="s">
        <v>162</v>
      </c>
      <c r="H339" s="12"/>
      <c r="I339" s="9" t="n">
        <v>64721</v>
      </c>
      <c r="J339" s="9" t="s">
        <v>1160</v>
      </c>
      <c r="K339" s="10"/>
    </row>
    <row r="340" customFormat="false" ht="15" hidden="false" customHeight="false" outlineLevel="0" collapsed="false">
      <c r="A340" s="0" t="n">
        <v>81401</v>
      </c>
      <c r="B340" s="0" t="s">
        <v>1694</v>
      </c>
      <c r="C340" s="0" t="s">
        <v>26</v>
      </c>
      <c r="D340" s="0" t="s">
        <v>162</v>
      </c>
      <c r="H340" s="8" t="s">
        <v>68</v>
      </c>
      <c r="I340" s="9" t="n">
        <v>70220</v>
      </c>
      <c r="J340" s="9" t="s">
        <v>1720</v>
      </c>
      <c r="K340" s="10"/>
    </row>
    <row r="341" customFormat="false" ht="15" hidden="false" customHeight="false" outlineLevel="0" collapsed="false">
      <c r="A341" s="0" t="n">
        <v>687</v>
      </c>
      <c r="B341" s="0" t="s">
        <v>1689</v>
      </c>
      <c r="C341" s="0" t="s">
        <v>245</v>
      </c>
      <c r="D341" s="0" t="s">
        <v>162</v>
      </c>
      <c r="H341" s="11"/>
      <c r="I341" s="9" t="n">
        <v>71046</v>
      </c>
      <c r="J341" s="9" t="s">
        <v>852</v>
      </c>
      <c r="K341" s="10"/>
    </row>
    <row r="342" customFormat="false" ht="15" hidden="false" customHeight="false" outlineLevel="0" collapsed="false">
      <c r="A342" s="0" t="n">
        <v>83605</v>
      </c>
      <c r="B342" s="0" t="s">
        <v>1347</v>
      </c>
      <c r="C342" s="0" t="s">
        <v>26</v>
      </c>
      <c r="D342" s="0" t="s">
        <v>162</v>
      </c>
      <c r="H342" s="11"/>
      <c r="I342" s="9" t="n">
        <v>71100</v>
      </c>
      <c r="J342" s="9" t="s">
        <v>981</v>
      </c>
      <c r="K342" s="10"/>
    </row>
    <row r="343" customFormat="false" ht="15" hidden="false" customHeight="false" outlineLevel="0" collapsed="false">
      <c r="A343" s="0" t="n">
        <v>82310</v>
      </c>
      <c r="B343" s="0" t="s">
        <v>1107</v>
      </c>
      <c r="C343" s="0" t="s">
        <v>26</v>
      </c>
      <c r="D343" s="0" t="s">
        <v>162</v>
      </c>
      <c r="H343" s="11"/>
      <c r="I343" s="9" t="n">
        <v>71101</v>
      </c>
      <c r="J343" s="9" t="s">
        <v>888</v>
      </c>
      <c r="K343" s="10"/>
    </row>
    <row r="344" customFormat="false" ht="15" hidden="false" customHeight="false" outlineLevel="0" collapsed="false">
      <c r="A344" s="0" t="n">
        <v>389</v>
      </c>
      <c r="B344" s="0" t="s">
        <v>1052</v>
      </c>
      <c r="C344" s="0" t="s">
        <v>173</v>
      </c>
      <c r="D344" s="0" t="s">
        <v>162</v>
      </c>
      <c r="H344" s="11"/>
      <c r="I344" s="9" t="n">
        <v>72040</v>
      </c>
      <c r="J344" s="9" t="s">
        <v>877</v>
      </c>
      <c r="K344" s="10"/>
    </row>
    <row r="345" customFormat="false" ht="15" hidden="false" customHeight="false" outlineLevel="0" collapsed="false">
      <c r="A345" s="0" t="n">
        <v>82340</v>
      </c>
      <c r="B345" s="0" t="s">
        <v>1695</v>
      </c>
      <c r="C345" s="0" t="s">
        <v>26</v>
      </c>
      <c r="D345" s="0" t="s">
        <v>162</v>
      </c>
      <c r="H345" s="11"/>
      <c r="I345" s="9" t="n">
        <v>72050</v>
      </c>
      <c r="J345" s="9" t="s">
        <v>1023</v>
      </c>
      <c r="K345" s="10"/>
    </row>
    <row r="346" customFormat="false" ht="15" hidden="false" customHeight="false" outlineLevel="0" collapsed="false">
      <c r="A346" s="0" t="n">
        <v>84145</v>
      </c>
      <c r="B346" s="0" t="s">
        <v>923</v>
      </c>
      <c r="C346" s="0" t="s">
        <v>26</v>
      </c>
      <c r="D346" s="0" t="s">
        <v>162</v>
      </c>
      <c r="H346" s="11"/>
      <c r="I346" s="9" t="n">
        <v>72070</v>
      </c>
      <c r="J346" s="9" t="s">
        <v>1016</v>
      </c>
      <c r="K346" s="10"/>
    </row>
    <row r="347" customFormat="false" ht="15" hidden="false" customHeight="false" outlineLevel="0" collapsed="false">
      <c r="A347" s="0" t="n">
        <v>86920</v>
      </c>
      <c r="B347" s="0" t="s">
        <v>806</v>
      </c>
      <c r="C347" s="0" t="s">
        <v>26</v>
      </c>
      <c r="D347" s="0" t="s">
        <v>162</v>
      </c>
      <c r="H347" s="11"/>
      <c r="I347" s="9" t="n">
        <v>72072</v>
      </c>
      <c r="J347" s="9" t="s">
        <v>875</v>
      </c>
      <c r="K347" s="10"/>
    </row>
    <row r="348" customFormat="false" ht="15" hidden="false" customHeight="false" outlineLevel="0" collapsed="false">
      <c r="A348" s="0" t="n">
        <v>80051</v>
      </c>
      <c r="B348" s="0" t="s">
        <v>1652</v>
      </c>
      <c r="C348" s="0" t="s">
        <v>26</v>
      </c>
      <c r="D348" s="0" t="s">
        <v>162</v>
      </c>
      <c r="H348" s="11"/>
      <c r="I348" s="9" t="n">
        <v>72100</v>
      </c>
      <c r="J348" s="9" t="s">
        <v>820</v>
      </c>
      <c r="K348" s="10"/>
    </row>
    <row r="349" customFormat="false" ht="15" hidden="false" customHeight="false" outlineLevel="0" collapsed="false">
      <c r="A349" s="0" t="n">
        <v>87329</v>
      </c>
      <c r="B349" s="0" t="s">
        <v>1712</v>
      </c>
      <c r="C349" s="0" t="s">
        <v>26</v>
      </c>
      <c r="D349" s="0" t="s">
        <v>162</v>
      </c>
      <c r="H349" s="11"/>
      <c r="I349" s="9" t="n">
        <v>72110</v>
      </c>
      <c r="J349" s="9" t="s">
        <v>467</v>
      </c>
      <c r="K349" s="10"/>
    </row>
    <row r="350" customFormat="false" ht="15" hidden="false" customHeight="false" outlineLevel="0" collapsed="false">
      <c r="A350" s="0" t="n">
        <v>72194</v>
      </c>
      <c r="B350" s="0" t="s">
        <v>1685</v>
      </c>
      <c r="C350" s="0" t="s">
        <v>62</v>
      </c>
      <c r="D350" s="0" t="s">
        <v>162</v>
      </c>
      <c r="H350" s="11"/>
      <c r="I350" s="9" t="n">
        <v>72170</v>
      </c>
      <c r="J350" s="9" t="s">
        <v>1222</v>
      </c>
      <c r="K350" s="10"/>
    </row>
    <row r="351" customFormat="false" ht="15" hidden="false" customHeight="false" outlineLevel="0" collapsed="false">
      <c r="A351" s="0" t="n">
        <v>87497</v>
      </c>
      <c r="B351" s="0" t="s">
        <v>866</v>
      </c>
      <c r="C351" s="0" t="s">
        <v>26</v>
      </c>
      <c r="D351" s="0" t="s">
        <v>162</v>
      </c>
      <c r="H351" s="11"/>
      <c r="I351" s="9" t="n">
        <v>72220</v>
      </c>
      <c r="J351" s="9" t="s">
        <v>1005</v>
      </c>
      <c r="K351" s="10"/>
    </row>
    <row r="352" customFormat="false" ht="15" hidden="false" customHeight="false" outlineLevel="0" collapsed="false">
      <c r="A352" s="0" t="n">
        <v>84425</v>
      </c>
      <c r="B352" s="0" t="s">
        <v>1705</v>
      </c>
      <c r="C352" s="0" t="s">
        <v>26</v>
      </c>
      <c r="D352" s="0" t="s">
        <v>162</v>
      </c>
      <c r="H352" s="11"/>
      <c r="I352" s="9" t="n">
        <v>73030</v>
      </c>
      <c r="J352" s="9" t="s">
        <v>834</v>
      </c>
      <c r="K352" s="10"/>
    </row>
    <row r="353" customFormat="false" ht="15" hidden="false" customHeight="false" outlineLevel="0" collapsed="false">
      <c r="A353" s="0" t="n">
        <v>87536</v>
      </c>
      <c r="B353" s="0" t="s">
        <v>839</v>
      </c>
      <c r="C353" s="0" t="s">
        <v>26</v>
      </c>
      <c r="D353" s="0" t="s">
        <v>162</v>
      </c>
      <c r="H353" s="11"/>
      <c r="I353" s="9" t="n">
        <v>73080</v>
      </c>
      <c r="J353" s="9" t="s">
        <v>956</v>
      </c>
      <c r="K353" s="10"/>
    </row>
    <row r="354" customFormat="false" ht="15" hidden="false" customHeight="false" outlineLevel="0" collapsed="false">
      <c r="A354" s="0" t="n">
        <v>74183</v>
      </c>
      <c r="B354" s="0" t="s">
        <v>1184</v>
      </c>
      <c r="C354" s="0" t="s">
        <v>65</v>
      </c>
      <c r="D354" s="0" t="s">
        <v>162</v>
      </c>
      <c r="H354" s="11"/>
      <c r="I354" s="9" t="n">
        <v>73100</v>
      </c>
      <c r="J354" s="9" t="s">
        <v>879</v>
      </c>
      <c r="K354" s="10"/>
    </row>
    <row r="355" customFormat="false" ht="15" hidden="false" customHeight="false" outlineLevel="0" collapsed="false">
      <c r="A355" s="0" t="n">
        <v>72070</v>
      </c>
      <c r="B355" s="0" t="s">
        <v>1016</v>
      </c>
      <c r="C355" s="0" t="s">
        <v>68</v>
      </c>
      <c r="D355" s="0" t="s">
        <v>162</v>
      </c>
      <c r="H355" s="11"/>
      <c r="I355" s="9" t="n">
        <v>73110</v>
      </c>
      <c r="J355" s="9" t="s">
        <v>879</v>
      </c>
      <c r="K355" s="10"/>
    </row>
    <row r="356" customFormat="false" ht="15" hidden="false" customHeight="false" outlineLevel="0" collapsed="false">
      <c r="A356" s="0" t="n">
        <v>46260</v>
      </c>
      <c r="B356" s="0" t="s">
        <v>750</v>
      </c>
      <c r="C356" s="0" t="s">
        <v>112</v>
      </c>
      <c r="D356" s="0" t="s">
        <v>162</v>
      </c>
      <c r="H356" s="11"/>
      <c r="I356" s="9" t="n">
        <v>73130</v>
      </c>
      <c r="J356" s="9" t="s">
        <v>947</v>
      </c>
      <c r="K356" s="10"/>
    </row>
    <row r="357" customFormat="false" ht="15" hidden="false" customHeight="false" outlineLevel="0" collapsed="false">
      <c r="A357" s="0" t="s">
        <v>1477</v>
      </c>
      <c r="B357" s="23" t="s">
        <v>1478</v>
      </c>
      <c r="C357" s="0" t="s">
        <v>125</v>
      </c>
      <c r="D357" s="0" t="s">
        <v>162</v>
      </c>
      <c r="H357" s="11"/>
      <c r="I357" s="9" t="n">
        <v>73140</v>
      </c>
      <c r="J357" s="9" t="s">
        <v>948</v>
      </c>
      <c r="K357" s="10"/>
    </row>
    <row r="358" customFormat="false" ht="15" hidden="false" customHeight="false" outlineLevel="0" collapsed="false">
      <c r="A358" s="0" t="n">
        <v>87493</v>
      </c>
      <c r="B358" s="0" t="s">
        <v>811</v>
      </c>
      <c r="C358" s="0" t="s">
        <v>26</v>
      </c>
      <c r="D358" s="0" t="s">
        <v>162</v>
      </c>
      <c r="H358" s="11"/>
      <c r="I358" s="9" t="n">
        <v>73502</v>
      </c>
      <c r="J358" s="9" t="s">
        <v>883</v>
      </c>
      <c r="K358" s="10"/>
    </row>
    <row r="359" customFormat="false" ht="15" hidden="false" customHeight="false" outlineLevel="0" collapsed="false">
      <c r="A359" s="0" t="n">
        <v>72040</v>
      </c>
      <c r="B359" s="0" t="s">
        <v>877</v>
      </c>
      <c r="C359" s="0" t="s">
        <v>68</v>
      </c>
      <c r="D359" s="0" t="s">
        <v>162</v>
      </c>
      <c r="H359" s="11"/>
      <c r="I359" s="9" t="n">
        <v>73522</v>
      </c>
      <c r="J359" s="9" t="s">
        <v>884</v>
      </c>
      <c r="K359" s="10"/>
    </row>
    <row r="360" customFormat="false" ht="15" hidden="false" customHeight="false" outlineLevel="0" collapsed="false">
      <c r="A360" s="0" t="n">
        <v>87801</v>
      </c>
      <c r="B360" s="0" t="s">
        <v>997</v>
      </c>
      <c r="C360" s="0" t="s">
        <v>26</v>
      </c>
      <c r="D360" s="0" t="s">
        <v>162</v>
      </c>
      <c r="H360" s="11"/>
      <c r="I360" s="9" t="n">
        <v>73523</v>
      </c>
      <c r="J360" s="9" t="s">
        <v>973</v>
      </c>
      <c r="K360" s="10"/>
    </row>
    <row r="361" customFormat="false" ht="15" hidden="false" customHeight="false" outlineLevel="0" collapsed="false">
      <c r="A361" s="0" t="n">
        <v>43233</v>
      </c>
      <c r="B361" s="0" t="s">
        <v>1717</v>
      </c>
      <c r="C361" s="0" t="s">
        <v>112</v>
      </c>
      <c r="D361" s="0" t="s">
        <v>162</v>
      </c>
      <c r="H361" s="11"/>
      <c r="I361" s="9" t="n">
        <v>73560</v>
      </c>
      <c r="J361" s="9" t="s">
        <v>939</v>
      </c>
      <c r="K361" s="10"/>
    </row>
    <row r="362" customFormat="false" ht="15" hidden="false" customHeight="false" outlineLevel="0" collapsed="false">
      <c r="A362" s="0" t="n">
        <v>70220</v>
      </c>
      <c r="B362" s="0" t="s">
        <v>1720</v>
      </c>
      <c r="C362" s="0" t="s">
        <v>68</v>
      </c>
      <c r="D362" s="0" t="s">
        <v>162</v>
      </c>
      <c r="H362" s="11"/>
      <c r="I362" s="9" t="n">
        <v>73562</v>
      </c>
      <c r="J362" s="9" t="s">
        <v>821</v>
      </c>
      <c r="K362" s="10"/>
    </row>
    <row r="363" customFormat="false" ht="15" hidden="false" customHeight="false" outlineLevel="0" collapsed="false">
      <c r="A363" s="0" t="n">
        <v>86618</v>
      </c>
      <c r="B363" s="0" t="s">
        <v>868</v>
      </c>
      <c r="C363" s="0" t="s">
        <v>26</v>
      </c>
      <c r="D363" s="0" t="s">
        <v>162</v>
      </c>
      <c r="H363" s="11"/>
      <c r="I363" s="9" t="n">
        <v>73564</v>
      </c>
      <c r="J363" s="9" t="s">
        <v>1219</v>
      </c>
      <c r="K363" s="10"/>
    </row>
    <row r="364" customFormat="false" ht="15" hidden="false" customHeight="false" outlineLevel="0" collapsed="false">
      <c r="A364" s="0" t="n">
        <v>82365</v>
      </c>
      <c r="B364" s="0" t="s">
        <v>1658</v>
      </c>
      <c r="C364" s="0" t="s">
        <v>26</v>
      </c>
      <c r="D364" s="0" t="s">
        <v>162</v>
      </c>
      <c r="H364" s="11"/>
      <c r="I364" s="9" t="n">
        <v>73565</v>
      </c>
      <c r="J364" s="9" t="s">
        <v>978</v>
      </c>
      <c r="K364" s="10"/>
    </row>
    <row r="365" customFormat="false" ht="15" hidden="false" customHeight="false" outlineLevel="0" collapsed="false">
      <c r="A365" s="0" t="n">
        <v>27630</v>
      </c>
      <c r="B365" s="0" t="s">
        <v>1719</v>
      </c>
      <c r="C365" s="0" t="s">
        <v>109</v>
      </c>
      <c r="D365" s="0" t="s">
        <v>162</v>
      </c>
      <c r="H365" s="11"/>
      <c r="I365" s="9" t="n">
        <v>73590</v>
      </c>
      <c r="J365" s="9" t="s">
        <v>977</v>
      </c>
      <c r="K365" s="10"/>
    </row>
    <row r="366" customFormat="false" ht="15" hidden="false" customHeight="false" outlineLevel="0" collapsed="false">
      <c r="A366" s="0" t="n">
        <v>95115</v>
      </c>
      <c r="B366" s="0" t="s">
        <v>1679</v>
      </c>
      <c r="C366" s="0" t="s">
        <v>1678</v>
      </c>
      <c r="D366" s="0" t="s">
        <v>162</v>
      </c>
      <c r="H366" s="11"/>
      <c r="I366" s="9" t="n">
        <v>73610</v>
      </c>
      <c r="J366" s="9" t="s">
        <v>891</v>
      </c>
      <c r="K366" s="10"/>
    </row>
    <row r="367" customFormat="false" ht="15" hidden="false" customHeight="false" outlineLevel="0" collapsed="false">
      <c r="A367" s="0" t="n">
        <v>12032</v>
      </c>
      <c r="B367" s="0" t="s">
        <v>1018</v>
      </c>
      <c r="C367" s="0" t="s">
        <v>106</v>
      </c>
      <c r="D367" s="0" t="s">
        <v>162</v>
      </c>
      <c r="H367" s="11"/>
      <c r="I367" s="9" t="n">
        <v>73630</v>
      </c>
      <c r="J367" s="9" t="s">
        <v>903</v>
      </c>
      <c r="K367" s="10"/>
    </row>
    <row r="368" customFormat="false" ht="15" hidden="false" customHeight="false" outlineLevel="0" collapsed="false">
      <c r="A368" s="0" t="n">
        <v>45330</v>
      </c>
      <c r="B368" s="0" t="s">
        <v>1211</v>
      </c>
      <c r="C368" s="0" t="s">
        <v>112</v>
      </c>
      <c r="D368" s="0" t="s">
        <v>162</v>
      </c>
      <c r="H368" s="11"/>
      <c r="I368" s="9" t="n">
        <v>73660</v>
      </c>
      <c r="J368" s="9" t="s">
        <v>1007</v>
      </c>
      <c r="K368" s="10"/>
    </row>
    <row r="369" customFormat="false" ht="15" hidden="false" customHeight="false" outlineLevel="0" collapsed="false">
      <c r="A369" s="0" t="n">
        <v>73660</v>
      </c>
      <c r="B369" s="0" t="s">
        <v>1007</v>
      </c>
      <c r="C369" s="0" t="s">
        <v>68</v>
      </c>
      <c r="D369" s="0" t="s">
        <v>162</v>
      </c>
      <c r="H369" s="11"/>
      <c r="I369" s="9" t="n">
        <v>74018</v>
      </c>
      <c r="J369" s="9" t="s">
        <v>895</v>
      </c>
      <c r="K369" s="10"/>
    </row>
    <row r="370" customFormat="false" ht="15" hidden="false" customHeight="false" outlineLevel="0" collapsed="false">
      <c r="A370" s="0" t="n">
        <v>46250</v>
      </c>
      <c r="B370" s="0" t="s">
        <v>1718</v>
      </c>
      <c r="C370" s="0" t="s">
        <v>112</v>
      </c>
      <c r="D370" s="0" t="s">
        <v>162</v>
      </c>
      <c r="H370" s="11"/>
      <c r="I370" s="9" t="n">
        <v>74019</v>
      </c>
      <c r="J370" s="9" t="s">
        <v>1008</v>
      </c>
      <c r="K370" s="10"/>
    </row>
    <row r="371" customFormat="false" ht="15" hidden="false" customHeight="false" outlineLevel="0" collapsed="false">
      <c r="A371" s="0" t="n">
        <v>10120</v>
      </c>
      <c r="B371" s="0" t="s">
        <v>1017</v>
      </c>
      <c r="C371" s="0" t="s">
        <v>106</v>
      </c>
      <c r="D371" s="0" t="s">
        <v>162</v>
      </c>
      <c r="H371" s="11"/>
      <c r="I371" s="9" t="n">
        <v>77077</v>
      </c>
      <c r="J371" s="9" t="s">
        <v>943</v>
      </c>
      <c r="K371" s="10"/>
    </row>
    <row r="372" customFormat="false" ht="15" hidden="false" customHeight="false" outlineLevel="0" collapsed="false">
      <c r="A372" s="0" t="n">
        <v>83525</v>
      </c>
      <c r="B372" s="0" t="s">
        <v>1700</v>
      </c>
      <c r="C372" s="0" t="s">
        <v>26</v>
      </c>
      <c r="D372" s="0" t="s">
        <v>162</v>
      </c>
      <c r="H372" s="12"/>
      <c r="I372" s="9" t="n">
        <v>77080</v>
      </c>
      <c r="J372" s="9" t="s">
        <v>848</v>
      </c>
      <c r="K372" s="10"/>
    </row>
    <row r="373" customFormat="false" ht="15" hidden="false" customHeight="false" outlineLevel="0" collapsed="false">
      <c r="A373" s="0" t="n">
        <v>96409</v>
      </c>
      <c r="B373" s="0" t="s">
        <v>1138</v>
      </c>
      <c r="C373" s="0" t="s">
        <v>100</v>
      </c>
      <c r="D373" s="0" t="s">
        <v>162</v>
      </c>
      <c r="H373" s="13" t="s">
        <v>157</v>
      </c>
      <c r="I373" s="9" t="n">
        <v>95810</v>
      </c>
      <c r="J373" s="9" t="s">
        <v>541</v>
      </c>
      <c r="K373" s="10"/>
    </row>
    <row r="374" customFormat="false" ht="15" hidden="false" customHeight="false" outlineLevel="0" collapsed="false">
      <c r="A374" s="0" t="n">
        <v>81241</v>
      </c>
      <c r="B374" s="0" t="s">
        <v>864</v>
      </c>
      <c r="C374" s="0" t="s">
        <v>26</v>
      </c>
      <c r="D374" s="0" t="s">
        <v>162</v>
      </c>
      <c r="H374" s="8" t="s">
        <v>94</v>
      </c>
      <c r="I374" s="9" t="n">
        <v>460</v>
      </c>
      <c r="J374" s="9" t="s">
        <v>489</v>
      </c>
      <c r="K374" s="10"/>
    </row>
    <row r="375" customFormat="false" ht="15" hidden="false" customHeight="false" outlineLevel="0" collapsed="false">
      <c r="A375" s="0" t="n">
        <v>87077</v>
      </c>
      <c r="B375" s="0" t="s">
        <v>906</v>
      </c>
      <c r="C375" s="0" t="s">
        <v>26</v>
      </c>
      <c r="D375" s="0" t="s">
        <v>162</v>
      </c>
      <c r="H375" s="15"/>
      <c r="I375" s="16" t="n">
        <v>473</v>
      </c>
      <c r="J375" s="16" t="s">
        <v>493</v>
      </c>
      <c r="K375" s="17"/>
    </row>
  </sheetData>
  <autoFilter ref="A1:D375"/>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288" activePane="bottomLeft" state="frozen"/>
      <selection pane="topLeft" activeCell="A1" activeCellId="0" sqref="A1"/>
      <selection pane="bottomLeft" activeCell="A303" activeCellId="0" sqref="A303"/>
    </sheetView>
  </sheetViews>
  <sheetFormatPr defaultColWidth="9.14453125" defaultRowHeight="15" zeroHeight="false" outlineLevelRow="0" outlineLevelCol="0"/>
  <cols>
    <col collapsed="false" customWidth="true" hidden="false" outlineLevel="0" max="1" min="1" style="26" width="36.28"/>
    <col collapsed="false" customWidth="true" hidden="false" outlineLevel="0" max="2" min="2" style="27" width="9.71"/>
    <col collapsed="false" customWidth="true" hidden="false" outlineLevel="0" max="3" min="3" style="28" width="62.29"/>
    <col collapsed="false" customWidth="true" hidden="false" outlineLevel="0" max="4" min="4" style="27" width="11.43"/>
    <col collapsed="false" customWidth="true" hidden="false" outlineLevel="0" max="5" min="5" style="29" width="12.14"/>
    <col collapsed="false" customWidth="true" hidden="false" outlineLevel="0" max="8" min="6" style="30" width="12.14"/>
    <col collapsed="false" customWidth="true" hidden="false" outlineLevel="0" max="9" min="9" style="30" width="2.28"/>
    <col collapsed="false" customWidth="true" hidden="false" outlineLevel="0" max="10" min="10" style="30" width="11.57"/>
    <col collapsed="false" customWidth="true" hidden="false" outlineLevel="0" max="15" min="11" style="26" width="11.57"/>
    <col collapsed="false" customWidth="true" hidden="false" outlineLevel="0" max="16" min="16" style="26" width="12.28"/>
    <col collapsed="false" customWidth="false" hidden="false" outlineLevel="0" max="1024" min="17" style="26" width="9.14"/>
  </cols>
  <sheetData>
    <row r="1" s="34" customFormat="true" ht="30" hidden="false" customHeight="false" outlineLevel="0" collapsed="false">
      <c r="A1" s="31" t="s">
        <v>2</v>
      </c>
      <c r="B1" s="31" t="s">
        <v>0</v>
      </c>
      <c r="C1" s="31" t="s">
        <v>1</v>
      </c>
      <c r="D1" s="31" t="s">
        <v>1721</v>
      </c>
      <c r="E1" s="32" t="s">
        <v>1722</v>
      </c>
      <c r="F1" s="32" t="s">
        <v>1723</v>
      </c>
      <c r="G1" s="32" t="s">
        <v>1724</v>
      </c>
      <c r="H1" s="32" t="s">
        <v>1725</v>
      </c>
      <c r="I1" s="33"/>
      <c r="J1" s="32" t="s">
        <v>1726</v>
      </c>
      <c r="K1" s="32" t="s">
        <v>1727</v>
      </c>
      <c r="L1" s="32" t="s">
        <v>1728</v>
      </c>
      <c r="M1" s="32" t="s">
        <v>1729</v>
      </c>
      <c r="N1" s="32" t="s">
        <v>1730</v>
      </c>
      <c r="O1" s="32" t="s">
        <v>1731</v>
      </c>
    </row>
    <row r="2" s="44" customFormat="true" ht="15" hidden="false" customHeight="false" outlineLevel="0" collapsed="false">
      <c r="A2" s="35" t="s">
        <v>1732</v>
      </c>
      <c r="B2" s="36" t="s">
        <v>1733</v>
      </c>
      <c r="C2" s="37" t="s">
        <v>1734</v>
      </c>
      <c r="D2" s="38" t="s">
        <v>1735</v>
      </c>
      <c r="E2" s="39" t="n">
        <v>306198.98</v>
      </c>
      <c r="F2" s="39" t="n">
        <v>54552.09</v>
      </c>
      <c r="G2" s="39" t="n">
        <v>245345.92</v>
      </c>
      <c r="H2" s="39" t="n">
        <v>199029.337</v>
      </c>
      <c r="I2" s="40"/>
      <c r="J2" s="41" t="n">
        <v>208789.41</v>
      </c>
      <c r="K2" s="41" t="n">
        <v>237985.54</v>
      </c>
      <c r="L2" s="42" t="n">
        <v>245345.92</v>
      </c>
      <c r="M2" s="41" t="n">
        <v>245345.92</v>
      </c>
      <c r="N2" s="41" t="n">
        <v>231361.23</v>
      </c>
      <c r="O2" s="41" t="n">
        <v>219020.32</v>
      </c>
      <c r="P2" s="43"/>
      <c r="Q2" s="43"/>
    </row>
    <row r="3" s="44" customFormat="true" ht="15" hidden="false" customHeight="false" outlineLevel="0" collapsed="false">
      <c r="A3" s="35" t="s">
        <v>1736</v>
      </c>
      <c r="B3" s="36" t="s">
        <v>1737</v>
      </c>
      <c r="C3" s="37" t="s">
        <v>495</v>
      </c>
      <c r="D3" s="38" t="s">
        <v>1735</v>
      </c>
      <c r="E3" s="39" t="n">
        <v>33923.7</v>
      </c>
      <c r="F3" s="39" t="n">
        <v>6381.9</v>
      </c>
      <c r="G3" s="39" t="n">
        <v>113628.11</v>
      </c>
      <c r="H3" s="39" t="n">
        <v>22050.405</v>
      </c>
      <c r="I3" s="40"/>
      <c r="J3" s="41" t="n">
        <v>28256.48</v>
      </c>
      <c r="K3" s="41" t="n">
        <v>32207.69</v>
      </c>
      <c r="L3" s="42" t="n">
        <v>113628.11</v>
      </c>
      <c r="M3" s="41" t="n">
        <v>33203.8</v>
      </c>
      <c r="N3" s="41" t="n">
        <v>29953.1</v>
      </c>
      <c r="O3" s="41" t="n">
        <v>29641.05</v>
      </c>
      <c r="P3" s="43"/>
      <c r="Q3" s="43"/>
    </row>
    <row r="4" s="44" customFormat="true" ht="26.25" hidden="false" customHeight="false" outlineLevel="0" collapsed="false">
      <c r="A4" s="35" t="s">
        <v>97</v>
      </c>
      <c r="B4" s="36" t="s">
        <v>1738</v>
      </c>
      <c r="C4" s="37" t="s">
        <v>491</v>
      </c>
      <c r="D4" s="38" t="s">
        <v>1735</v>
      </c>
      <c r="E4" s="39" t="n">
        <v>59529.03</v>
      </c>
      <c r="F4" s="39" t="n">
        <v>13957.84</v>
      </c>
      <c r="G4" s="39" t="n">
        <v>56553.52</v>
      </c>
      <c r="H4" s="39" t="n">
        <v>38693.8695</v>
      </c>
      <c r="I4" s="40"/>
      <c r="J4" s="41" t="n">
        <v>49615.52</v>
      </c>
      <c r="K4" s="41" t="n">
        <v>56553.52</v>
      </c>
      <c r="L4" s="42" t="n">
        <v>56553.52</v>
      </c>
      <c r="M4" s="41" t="n">
        <v>52076.59</v>
      </c>
      <c r="N4" s="41" t="n">
        <v>54979.36</v>
      </c>
      <c r="O4" s="41" t="n">
        <v>52046.75</v>
      </c>
      <c r="P4" s="43"/>
      <c r="Q4" s="43"/>
    </row>
    <row r="5" s="44" customFormat="true" ht="15" hidden="false" customHeight="false" outlineLevel="0" collapsed="false">
      <c r="A5" s="35" t="s">
        <v>1739</v>
      </c>
      <c r="B5" s="36" t="s">
        <v>1740</v>
      </c>
      <c r="C5" s="37" t="s">
        <v>489</v>
      </c>
      <c r="D5" s="38" t="s">
        <v>1735</v>
      </c>
      <c r="E5" s="39" t="n">
        <v>70992.56</v>
      </c>
      <c r="F5" s="39" t="n">
        <v>21666.34</v>
      </c>
      <c r="G5" s="39" t="n">
        <v>113628.11</v>
      </c>
      <c r="H5" s="39" t="n">
        <v>46145.164</v>
      </c>
      <c r="I5" s="40"/>
      <c r="J5" s="41" t="n">
        <v>96697.54</v>
      </c>
      <c r="K5" s="41" t="n">
        <v>110219.27</v>
      </c>
      <c r="L5" s="42" t="n">
        <v>79822.64</v>
      </c>
      <c r="M5" s="41" t="n">
        <v>113628.11</v>
      </c>
      <c r="N5" s="41" t="n">
        <v>107151.32</v>
      </c>
      <c r="O5" s="41" t="n">
        <v>101435.8</v>
      </c>
      <c r="P5" s="43"/>
      <c r="Q5" s="43"/>
    </row>
    <row r="6" s="44" customFormat="true" ht="15" hidden="false" customHeight="false" outlineLevel="0" collapsed="false">
      <c r="A6" s="35"/>
      <c r="B6" s="36" t="s">
        <v>1741</v>
      </c>
      <c r="C6" s="37" t="s">
        <v>493</v>
      </c>
      <c r="D6" s="38" t="s">
        <v>1735</v>
      </c>
      <c r="E6" s="39" t="n">
        <v>70391.22</v>
      </c>
      <c r="F6" s="39" t="n">
        <v>5492.52</v>
      </c>
      <c r="G6" s="39" t="n">
        <v>79822.64</v>
      </c>
      <c r="H6" s="39" t="n">
        <v>45754.293</v>
      </c>
      <c r="I6" s="40"/>
      <c r="J6" s="41" t="n">
        <v>67929.11</v>
      </c>
      <c r="K6" s="41" t="n">
        <v>77427.97</v>
      </c>
      <c r="L6" s="42" t="n">
        <v>33203.8</v>
      </c>
      <c r="M6" s="41" t="n">
        <v>79822.64</v>
      </c>
      <c r="N6" s="41" t="n">
        <v>73284.1</v>
      </c>
      <c r="O6" s="41" t="n">
        <v>71257.68</v>
      </c>
      <c r="P6" s="43"/>
      <c r="Q6" s="43"/>
    </row>
    <row r="7" s="44" customFormat="true" ht="26.25" hidden="false" customHeight="false" outlineLevel="0" collapsed="false">
      <c r="A7" s="35" t="s">
        <v>6</v>
      </c>
      <c r="B7" s="36" t="s">
        <v>1742</v>
      </c>
      <c r="C7" s="37" t="s">
        <v>1743</v>
      </c>
      <c r="D7" s="38" t="s">
        <v>1744</v>
      </c>
      <c r="E7" s="39" t="n">
        <v>365</v>
      </c>
      <c r="F7" s="39" t="n">
        <v>49.56</v>
      </c>
      <c r="G7" s="39" t="n">
        <v>365</v>
      </c>
      <c r="H7" s="35" t="n">
        <v>237.25</v>
      </c>
      <c r="I7" s="40"/>
      <c r="J7" s="41" t="n">
        <v>310.62</v>
      </c>
      <c r="K7" s="41" t="n">
        <v>354.05</v>
      </c>
      <c r="L7" s="41" t="n">
        <v>113.52</v>
      </c>
      <c r="M7" s="41" t="n">
        <v>365</v>
      </c>
      <c r="N7" s="41" t="n">
        <v>344.2</v>
      </c>
      <c r="O7" s="41" t="n">
        <v>325.84</v>
      </c>
      <c r="P7" s="43"/>
      <c r="Q7" s="43"/>
    </row>
    <row r="8" s="44" customFormat="true" ht="15" hidden="false" customHeight="false" outlineLevel="0" collapsed="false">
      <c r="A8" s="35" t="s">
        <v>16</v>
      </c>
      <c r="B8" s="36" t="s">
        <v>1745</v>
      </c>
      <c r="C8" s="37" t="s">
        <v>1746</v>
      </c>
      <c r="D8" s="38" t="s">
        <v>1744</v>
      </c>
      <c r="E8" s="39" t="n">
        <v>12127</v>
      </c>
      <c r="F8" s="39" t="n">
        <v>735.36</v>
      </c>
      <c r="G8" s="39" t="n">
        <v>12127</v>
      </c>
      <c r="H8" s="39" t="n">
        <v>7882.55</v>
      </c>
      <c r="I8" s="40"/>
      <c r="J8" s="41" t="n">
        <v>10320.08</v>
      </c>
      <c r="K8" s="41" t="n">
        <v>11763.19</v>
      </c>
      <c r="L8" s="41" t="n">
        <v>3459.01</v>
      </c>
      <c r="M8" s="41" t="n">
        <v>12127</v>
      </c>
      <c r="N8" s="41" t="n">
        <v>11435.76</v>
      </c>
      <c r="O8" s="41" t="n">
        <v>10825.77</v>
      </c>
      <c r="P8" s="43"/>
      <c r="Q8" s="43"/>
    </row>
    <row r="9" s="44" customFormat="true" ht="15" hidden="false" customHeight="false" outlineLevel="0" collapsed="false">
      <c r="A9" s="35"/>
      <c r="B9" s="38" t="s">
        <v>1747</v>
      </c>
      <c r="C9" s="37" t="s">
        <v>1748</v>
      </c>
      <c r="D9" s="38" t="s">
        <v>1744</v>
      </c>
      <c r="E9" s="41" t="n">
        <v>10951</v>
      </c>
      <c r="F9" s="39" t="n">
        <v>695.78</v>
      </c>
      <c r="G9" s="41" t="n">
        <v>10951</v>
      </c>
      <c r="H9" s="41" t="n">
        <v>7118.15</v>
      </c>
      <c r="I9" s="40"/>
      <c r="J9" s="41" t="n">
        <v>9319.3</v>
      </c>
      <c r="K9" s="41" t="n">
        <v>10622.47</v>
      </c>
      <c r="L9" s="41" t="n">
        <v>3163.92</v>
      </c>
      <c r="M9" s="41" t="n">
        <v>10951</v>
      </c>
      <c r="N9" s="41" t="n">
        <v>10326.79</v>
      </c>
      <c r="O9" s="41" t="n">
        <v>9775.96</v>
      </c>
      <c r="P9" s="43"/>
      <c r="Q9" s="43"/>
    </row>
    <row r="10" s="44" customFormat="true" ht="26.25" hidden="false" customHeight="false" outlineLevel="0" collapsed="false">
      <c r="A10" s="35"/>
      <c r="B10" s="36" t="s">
        <v>1749</v>
      </c>
      <c r="C10" s="37" t="s">
        <v>1750</v>
      </c>
      <c r="D10" s="38" t="s">
        <v>1744</v>
      </c>
      <c r="E10" s="39" t="n">
        <v>12295</v>
      </c>
      <c r="F10" s="39" t="n">
        <v>695.05</v>
      </c>
      <c r="G10" s="39" t="n">
        <v>12295</v>
      </c>
      <c r="H10" s="39" t="n">
        <v>7991.75</v>
      </c>
      <c r="I10" s="40"/>
      <c r="J10" s="41" t="n">
        <v>10463.05</v>
      </c>
      <c r="K10" s="41" t="n">
        <v>11926.15</v>
      </c>
      <c r="L10" s="41" t="n">
        <v>3459.01</v>
      </c>
      <c r="M10" s="41" t="n">
        <v>12295</v>
      </c>
      <c r="N10" s="41" t="n">
        <v>11594.19</v>
      </c>
      <c r="O10" s="41" t="n">
        <v>10975.75</v>
      </c>
      <c r="P10" s="43"/>
      <c r="Q10" s="43"/>
    </row>
    <row r="11" s="44" customFormat="true" ht="26.25" hidden="false" customHeight="false" outlineLevel="0" collapsed="false">
      <c r="A11" s="35"/>
      <c r="B11" s="36" t="s">
        <v>1751</v>
      </c>
      <c r="C11" s="37" t="s">
        <v>1752</v>
      </c>
      <c r="D11" s="38" t="s">
        <v>1744</v>
      </c>
      <c r="E11" s="39" t="n">
        <v>12295</v>
      </c>
      <c r="F11" s="39" t="n">
        <v>870.72</v>
      </c>
      <c r="G11" s="39" t="n">
        <v>12295</v>
      </c>
      <c r="H11" s="39" t="n">
        <v>7991.75</v>
      </c>
      <c r="I11" s="40"/>
      <c r="J11" s="41" t="n">
        <v>10463.05</v>
      </c>
      <c r="K11" s="41" t="n">
        <v>11926.15</v>
      </c>
      <c r="L11" s="41" t="n">
        <v>3459.01</v>
      </c>
      <c r="M11" s="41" t="n">
        <v>12295</v>
      </c>
      <c r="N11" s="41" t="n">
        <v>11594.19</v>
      </c>
      <c r="O11" s="41" t="n">
        <v>10975.75</v>
      </c>
      <c r="P11" s="43"/>
      <c r="Q11" s="43"/>
    </row>
    <row r="12" s="44" customFormat="true" ht="15" hidden="false" customHeight="false" outlineLevel="0" collapsed="false">
      <c r="A12" s="35"/>
      <c r="B12" s="36" t="s">
        <v>1753</v>
      </c>
      <c r="C12" s="37" t="s">
        <v>1754</v>
      </c>
      <c r="D12" s="38" t="s">
        <v>1744</v>
      </c>
      <c r="E12" s="39" t="n">
        <v>13281</v>
      </c>
      <c r="F12" s="39" t="n">
        <v>797.68</v>
      </c>
      <c r="G12" s="39" t="n">
        <v>13281</v>
      </c>
      <c r="H12" s="39" t="n">
        <v>8632.65</v>
      </c>
      <c r="I12" s="40"/>
      <c r="J12" s="41" t="n">
        <v>11302.13</v>
      </c>
      <c r="K12" s="41" t="n">
        <v>12882.57</v>
      </c>
      <c r="L12" s="41" t="n">
        <v>3459.01</v>
      </c>
      <c r="M12" s="41" t="n">
        <v>13281</v>
      </c>
      <c r="N12" s="41" t="n">
        <v>12523.98</v>
      </c>
      <c r="O12" s="41" t="n">
        <v>11855.95</v>
      </c>
      <c r="P12" s="43"/>
      <c r="Q12" s="43"/>
    </row>
    <row r="13" s="44" customFormat="true" ht="15" hidden="false" customHeight="false" outlineLevel="0" collapsed="false">
      <c r="A13" s="35"/>
      <c r="B13" s="36" t="s">
        <v>1755</v>
      </c>
      <c r="C13" s="37" t="s">
        <v>1756</v>
      </c>
      <c r="D13" s="38" t="s">
        <v>1744</v>
      </c>
      <c r="E13" s="39" t="n">
        <v>12295</v>
      </c>
      <c r="F13" s="39" t="n">
        <v>854.29</v>
      </c>
      <c r="G13" s="45" t="n">
        <v>12295</v>
      </c>
      <c r="H13" s="39" t="n">
        <v>7991.75</v>
      </c>
      <c r="I13" s="40"/>
      <c r="J13" s="41" t="n">
        <v>10463.05</v>
      </c>
      <c r="K13" s="41" t="n">
        <v>11926.15</v>
      </c>
      <c r="L13" s="41" t="n">
        <v>3459.01</v>
      </c>
      <c r="M13" s="41" t="n">
        <v>12295</v>
      </c>
      <c r="N13" s="41" t="n">
        <v>11594.19</v>
      </c>
      <c r="O13" s="41" t="n">
        <v>10975.75</v>
      </c>
      <c r="P13" s="43"/>
      <c r="Q13" s="43"/>
    </row>
    <row r="14" s="44" customFormat="true" ht="15" hidden="false" customHeight="false" outlineLevel="0" collapsed="false">
      <c r="A14" s="35"/>
      <c r="B14" s="36" t="s">
        <v>1757</v>
      </c>
      <c r="C14" s="37" t="s">
        <v>1758</v>
      </c>
      <c r="D14" s="38" t="s">
        <v>1744</v>
      </c>
      <c r="E14" s="39" t="n">
        <v>12295</v>
      </c>
      <c r="F14" s="39" t="n">
        <v>941.21</v>
      </c>
      <c r="G14" s="39" t="n">
        <v>12295</v>
      </c>
      <c r="H14" s="39" t="n">
        <v>7991.75</v>
      </c>
      <c r="I14" s="40"/>
      <c r="J14" s="41" t="n">
        <v>10463.05</v>
      </c>
      <c r="K14" s="41" t="n">
        <v>11926.15</v>
      </c>
      <c r="L14" s="41" t="n">
        <v>3459.01</v>
      </c>
      <c r="M14" s="41" t="n">
        <v>12295</v>
      </c>
      <c r="N14" s="41" t="n">
        <v>11594.19</v>
      </c>
      <c r="O14" s="41" t="n">
        <v>10975.75</v>
      </c>
      <c r="P14" s="43"/>
      <c r="Q14" s="43"/>
    </row>
    <row r="15" s="44" customFormat="true" ht="15" hidden="false" customHeight="false" outlineLevel="0" collapsed="false">
      <c r="A15" s="35" t="s">
        <v>1759</v>
      </c>
      <c r="B15" s="38" t="s">
        <v>1760</v>
      </c>
      <c r="C15" s="37" t="s">
        <v>1761</v>
      </c>
      <c r="D15" s="38" t="s">
        <v>1744</v>
      </c>
      <c r="E15" s="46" t="n">
        <v>414</v>
      </c>
      <c r="F15" s="39" t="n">
        <v>8.98</v>
      </c>
      <c r="G15" s="41" t="n">
        <v>414</v>
      </c>
      <c r="H15" s="41" t="n">
        <v>269.1</v>
      </c>
      <c r="I15" s="40"/>
      <c r="J15" s="41" t="n">
        <v>352.31</v>
      </c>
      <c r="K15" s="41" t="n">
        <v>401.58</v>
      </c>
      <c r="L15" s="41" t="n">
        <v>133.54</v>
      </c>
      <c r="M15" s="41" t="n">
        <v>414</v>
      </c>
      <c r="N15" s="41" t="n">
        <v>390.4</v>
      </c>
      <c r="O15" s="41" t="n">
        <v>369.58</v>
      </c>
      <c r="P15" s="43"/>
      <c r="Q15" s="43"/>
    </row>
    <row r="16" s="44" customFormat="true" ht="15" hidden="false" customHeight="false" outlineLevel="0" collapsed="false">
      <c r="A16" s="35"/>
      <c r="B16" s="36" t="s">
        <v>1762</v>
      </c>
      <c r="C16" s="37" t="s">
        <v>1763</v>
      </c>
      <c r="D16" s="38" t="s">
        <v>1744</v>
      </c>
      <c r="E16" s="39" t="n">
        <v>414</v>
      </c>
      <c r="F16" s="39" t="n">
        <v>14.35</v>
      </c>
      <c r="G16" s="39" t="n">
        <v>414</v>
      </c>
      <c r="H16" s="39" t="n">
        <v>269.1</v>
      </c>
      <c r="I16" s="40"/>
      <c r="J16" s="41" t="n">
        <v>352.31</v>
      </c>
      <c r="K16" s="41" t="n">
        <v>401.58</v>
      </c>
      <c r="L16" s="41" t="n">
        <v>133.54</v>
      </c>
      <c r="M16" s="41" t="n">
        <v>414</v>
      </c>
      <c r="N16" s="41" t="n">
        <v>390.4</v>
      </c>
      <c r="O16" s="41" t="n">
        <v>369.58</v>
      </c>
      <c r="P16" s="43"/>
      <c r="Q16" s="43"/>
    </row>
    <row r="17" s="44" customFormat="true" ht="26.25" hidden="false" customHeight="false" outlineLevel="0" collapsed="false">
      <c r="A17" s="35" t="s">
        <v>100</v>
      </c>
      <c r="B17" s="36" t="s">
        <v>1764</v>
      </c>
      <c r="C17" s="37" t="s">
        <v>1765</v>
      </c>
      <c r="D17" s="38" t="s">
        <v>1744</v>
      </c>
      <c r="E17" s="39" t="n">
        <v>460</v>
      </c>
      <c r="F17" s="39" t="n">
        <v>64.4</v>
      </c>
      <c r="G17" s="39" t="n">
        <v>446.2</v>
      </c>
      <c r="H17" s="39" t="n">
        <v>299</v>
      </c>
      <c r="I17" s="40"/>
      <c r="J17" s="41" t="n">
        <v>391.46</v>
      </c>
      <c r="K17" s="41" t="n">
        <v>446.2</v>
      </c>
      <c r="L17" s="41" t="n">
        <v>73.39</v>
      </c>
      <c r="M17" s="41" t="n">
        <v>423.45</v>
      </c>
      <c r="N17" s="41" t="n">
        <v>433.78</v>
      </c>
      <c r="O17" s="41" t="n">
        <v>410.64</v>
      </c>
      <c r="P17" s="43"/>
      <c r="Q17" s="43"/>
    </row>
    <row r="18" s="44" customFormat="true" ht="26.25" hidden="false" customHeight="false" outlineLevel="0" collapsed="false">
      <c r="A18" s="35"/>
      <c r="B18" s="36" t="s">
        <v>1766</v>
      </c>
      <c r="C18" s="37" t="s">
        <v>1767</v>
      </c>
      <c r="D18" s="38" t="s">
        <v>1744</v>
      </c>
      <c r="E18" s="39" t="n">
        <v>261</v>
      </c>
      <c r="F18" s="39" t="n">
        <v>32.29</v>
      </c>
      <c r="G18" s="39" t="n">
        <v>261</v>
      </c>
      <c r="H18" s="39" t="n">
        <v>169.65</v>
      </c>
      <c r="I18" s="40"/>
      <c r="J18" s="41" t="n">
        <v>222.11</v>
      </c>
      <c r="K18" s="41" t="n">
        <v>253.17</v>
      </c>
      <c r="L18" s="41" t="n">
        <v>73.39</v>
      </c>
      <c r="M18" s="41" t="n">
        <v>261</v>
      </c>
      <c r="N18" s="41" t="n">
        <v>246.12</v>
      </c>
      <c r="O18" s="41" t="n">
        <v>232.99</v>
      </c>
      <c r="P18" s="43"/>
      <c r="Q18" s="43"/>
    </row>
    <row r="19" s="44" customFormat="true" ht="15" hidden="false" customHeight="false" outlineLevel="0" collapsed="false">
      <c r="A19" s="35"/>
      <c r="B19" s="36" t="s">
        <v>1768</v>
      </c>
      <c r="C19" s="37" t="s">
        <v>1769</v>
      </c>
      <c r="D19" s="38" t="s">
        <v>1744</v>
      </c>
      <c r="E19" s="39" t="n">
        <v>661</v>
      </c>
      <c r="F19" s="39" t="n">
        <v>92.54</v>
      </c>
      <c r="G19" s="39" t="n">
        <v>661</v>
      </c>
      <c r="H19" s="39" t="n">
        <v>429.65</v>
      </c>
      <c r="I19" s="40"/>
      <c r="J19" s="41" t="n">
        <v>562.51</v>
      </c>
      <c r="K19" s="41" t="n">
        <v>641.17</v>
      </c>
      <c r="L19" s="41" t="n">
        <v>223.01</v>
      </c>
      <c r="M19" s="41" t="n">
        <v>661</v>
      </c>
      <c r="N19" s="41" t="n">
        <v>623.32</v>
      </c>
      <c r="O19" s="41" t="n">
        <v>590.07</v>
      </c>
      <c r="P19" s="43"/>
      <c r="Q19" s="43"/>
    </row>
    <row r="20" s="44" customFormat="true" ht="15" hidden="false" customHeight="false" outlineLevel="0" collapsed="false">
      <c r="A20" s="35"/>
      <c r="B20" s="36" t="s">
        <v>1770</v>
      </c>
      <c r="C20" s="37" t="s">
        <v>1771</v>
      </c>
      <c r="D20" s="38" t="s">
        <v>1744</v>
      </c>
      <c r="E20" s="39" t="n">
        <v>1099</v>
      </c>
      <c r="F20" s="39" t="n">
        <v>143.53</v>
      </c>
      <c r="G20" s="39" t="n">
        <v>1099</v>
      </c>
      <c r="H20" s="39" t="n">
        <v>714.35</v>
      </c>
      <c r="I20" s="40"/>
      <c r="J20" s="41" t="n">
        <v>935.25</v>
      </c>
      <c r="K20" s="41" t="n">
        <v>1066.03</v>
      </c>
      <c r="L20" s="41" t="n">
        <v>375.76</v>
      </c>
      <c r="M20" s="41" t="n">
        <v>1099</v>
      </c>
      <c r="N20" s="41" t="n">
        <v>1036.36</v>
      </c>
      <c r="O20" s="41" t="n">
        <v>981.08</v>
      </c>
      <c r="P20" s="43"/>
      <c r="Q20" s="43"/>
    </row>
    <row r="21" s="44" customFormat="true" ht="15" hidden="false" customHeight="false" outlineLevel="0" collapsed="false">
      <c r="A21" s="35"/>
      <c r="B21" s="38" t="s">
        <v>1772</v>
      </c>
      <c r="C21" s="37" t="s">
        <v>1773</v>
      </c>
      <c r="D21" s="38" t="s">
        <v>1744</v>
      </c>
      <c r="E21" s="46" t="n">
        <v>261</v>
      </c>
      <c r="F21" s="39" t="n">
        <v>30.83</v>
      </c>
      <c r="G21" s="41" t="n">
        <v>261</v>
      </c>
      <c r="H21" s="41" t="n">
        <v>169.65</v>
      </c>
      <c r="I21" s="40"/>
      <c r="J21" s="41" t="n">
        <v>222.11</v>
      </c>
      <c r="K21" s="41" t="n">
        <v>253.17</v>
      </c>
      <c r="L21" s="41" t="n">
        <v>73.39</v>
      </c>
      <c r="M21" s="41" t="n">
        <v>261</v>
      </c>
      <c r="N21" s="41" t="n">
        <v>246.12</v>
      </c>
      <c r="O21" s="41" t="n">
        <v>232.99</v>
      </c>
      <c r="P21" s="43"/>
      <c r="Q21" s="43"/>
    </row>
    <row r="22" s="44" customFormat="true" ht="26.25" hidden="false" customHeight="false" outlineLevel="0" collapsed="false">
      <c r="A22" s="35"/>
      <c r="B22" s="36" t="s">
        <v>1774</v>
      </c>
      <c r="C22" s="37" t="s">
        <v>1775</v>
      </c>
      <c r="D22" s="38" t="s">
        <v>1744</v>
      </c>
      <c r="E22" s="39" t="n">
        <v>1142</v>
      </c>
      <c r="F22" s="39" t="n">
        <v>143.56</v>
      </c>
      <c r="G22" s="39" t="n">
        <v>1142</v>
      </c>
      <c r="H22" s="39" t="n">
        <v>742.3</v>
      </c>
      <c r="I22" s="40"/>
      <c r="J22" s="41" t="n">
        <v>971.84</v>
      </c>
      <c r="K22" s="41" t="n">
        <v>1107.74</v>
      </c>
      <c r="L22" s="41" t="n">
        <v>375.76</v>
      </c>
      <c r="M22" s="41" t="n">
        <v>1142</v>
      </c>
      <c r="N22" s="41" t="n">
        <v>1076.91</v>
      </c>
      <c r="O22" s="41" t="n">
        <v>1019.46</v>
      </c>
      <c r="P22" s="43"/>
      <c r="Q22" s="43"/>
    </row>
    <row r="23" s="44" customFormat="true" ht="15" hidden="false" customHeight="false" outlineLevel="0" collapsed="false">
      <c r="A23" s="35"/>
      <c r="B23" s="36" t="s">
        <v>1776</v>
      </c>
      <c r="C23" s="37" t="s">
        <v>1777</v>
      </c>
      <c r="D23" s="38" t="s">
        <v>1744</v>
      </c>
      <c r="E23" s="39" t="n">
        <v>1342</v>
      </c>
      <c r="F23" s="39" t="n">
        <v>81.06</v>
      </c>
      <c r="G23" s="39" t="n">
        <v>1342</v>
      </c>
      <c r="H23" s="39" t="n">
        <v>872.3</v>
      </c>
      <c r="I23" s="40"/>
      <c r="J23" s="41" t="n">
        <v>1142.04</v>
      </c>
      <c r="K23" s="41" t="n">
        <v>1301.74</v>
      </c>
      <c r="L23" s="41" t="n">
        <v>375.76</v>
      </c>
      <c r="M23" s="41" t="n">
        <v>1342</v>
      </c>
      <c r="N23" s="41" t="n">
        <v>1265.51</v>
      </c>
      <c r="O23" s="41" t="n">
        <v>1198</v>
      </c>
      <c r="P23" s="43"/>
      <c r="Q23" s="43"/>
    </row>
    <row r="24" s="44" customFormat="true" ht="15" hidden="false" customHeight="false" outlineLevel="0" collapsed="false">
      <c r="A24" s="35"/>
      <c r="B24" s="36" t="s">
        <v>1778</v>
      </c>
      <c r="C24" s="37" t="s">
        <v>1779</v>
      </c>
      <c r="D24" s="38" t="s">
        <v>1744</v>
      </c>
      <c r="E24" s="39" t="n">
        <v>178</v>
      </c>
      <c r="F24" s="39" t="n">
        <v>11.34</v>
      </c>
      <c r="G24" s="39" t="n">
        <v>178</v>
      </c>
      <c r="H24" s="39" t="n">
        <v>115.7</v>
      </c>
      <c r="I24" s="40"/>
      <c r="J24" s="41" t="n">
        <v>151.48</v>
      </c>
      <c r="K24" s="41" t="n">
        <v>172.66</v>
      </c>
      <c r="L24" s="41" t="n">
        <v>66.77</v>
      </c>
      <c r="M24" s="41" t="n">
        <v>178</v>
      </c>
      <c r="N24" s="41" t="n">
        <v>167.85</v>
      </c>
      <c r="O24" s="41" t="n">
        <v>158.9</v>
      </c>
      <c r="P24" s="43"/>
      <c r="Q24" s="43"/>
    </row>
    <row r="25" s="44" customFormat="true" ht="15" hidden="false" customHeight="false" outlineLevel="0" collapsed="false">
      <c r="A25" s="35"/>
      <c r="B25" s="38" t="s">
        <v>1780</v>
      </c>
      <c r="C25" s="37" t="s">
        <v>1781</v>
      </c>
      <c r="D25" s="38" t="s">
        <v>1744</v>
      </c>
      <c r="E25" s="46" t="n">
        <v>166</v>
      </c>
      <c r="F25" s="39" t="n">
        <v>20.72</v>
      </c>
      <c r="G25" s="41" t="n">
        <v>166</v>
      </c>
      <c r="H25" s="41" t="n">
        <v>107.9</v>
      </c>
      <c r="I25" s="40"/>
      <c r="J25" s="41" t="n">
        <v>141.27</v>
      </c>
      <c r="K25" s="41" t="n">
        <v>161.02</v>
      </c>
      <c r="L25" s="41" t="n">
        <v>46.25</v>
      </c>
      <c r="M25" s="41" t="n">
        <v>166</v>
      </c>
      <c r="N25" s="41" t="n">
        <v>156.54</v>
      </c>
      <c r="O25" s="41" t="n">
        <v>148.19</v>
      </c>
      <c r="P25" s="43"/>
      <c r="Q25" s="43"/>
    </row>
    <row r="26" s="44" customFormat="true" ht="15" hidden="false" customHeight="false" outlineLevel="0" collapsed="false">
      <c r="A26" s="35" t="s">
        <v>62</v>
      </c>
      <c r="B26" s="36" t="s">
        <v>1782</v>
      </c>
      <c r="C26" s="37" t="s">
        <v>1783</v>
      </c>
      <c r="D26" s="38" t="s">
        <v>1744</v>
      </c>
      <c r="E26" s="39" t="n">
        <v>1808</v>
      </c>
      <c r="F26" s="39" t="n">
        <v>74.44</v>
      </c>
      <c r="G26" s="39" t="n">
        <v>1753.76</v>
      </c>
      <c r="H26" s="39" t="n">
        <v>1175.2</v>
      </c>
      <c r="I26" s="40"/>
      <c r="J26" s="41" t="n">
        <v>1538.61</v>
      </c>
      <c r="K26" s="41" t="n">
        <v>1753.76</v>
      </c>
      <c r="L26" s="41" t="n">
        <v>136.03</v>
      </c>
      <c r="M26" s="41" t="n">
        <v>897.78</v>
      </c>
      <c r="N26" s="41" t="n">
        <v>1704.94</v>
      </c>
      <c r="O26" s="41" t="n">
        <v>1614</v>
      </c>
      <c r="P26" s="43"/>
      <c r="Q26" s="43"/>
    </row>
    <row r="27" s="44" customFormat="true" ht="15" hidden="false" customHeight="false" outlineLevel="0" collapsed="false">
      <c r="A27" s="35"/>
      <c r="B27" s="36" t="s">
        <v>1784</v>
      </c>
      <c r="C27" s="37" t="s">
        <v>1785</v>
      </c>
      <c r="D27" s="38" t="s">
        <v>1744</v>
      </c>
      <c r="E27" s="39" t="n">
        <v>2444</v>
      </c>
      <c r="F27" s="39" t="n">
        <v>102.56</v>
      </c>
      <c r="G27" s="39" t="n">
        <v>2370.68</v>
      </c>
      <c r="H27" s="39" t="n">
        <v>1588.6</v>
      </c>
      <c r="I27" s="40"/>
      <c r="J27" s="41" t="n">
        <v>2079.84</v>
      </c>
      <c r="K27" s="41" t="n">
        <v>2370.68</v>
      </c>
      <c r="L27" s="41" t="n">
        <v>136.03</v>
      </c>
      <c r="M27" s="41" t="n">
        <v>897.78</v>
      </c>
      <c r="N27" s="41" t="n">
        <v>2304.69</v>
      </c>
      <c r="O27" s="41" t="n">
        <v>2181.76</v>
      </c>
      <c r="P27" s="43"/>
      <c r="Q27" s="43"/>
    </row>
    <row r="28" s="44" customFormat="true" ht="15" hidden="false" customHeight="false" outlineLevel="0" collapsed="false">
      <c r="A28" s="35"/>
      <c r="B28" s="36" t="s">
        <v>1786</v>
      </c>
      <c r="C28" s="37" t="s">
        <v>1787</v>
      </c>
      <c r="D28" s="38" t="s">
        <v>1744</v>
      </c>
      <c r="E28" s="39" t="n">
        <v>3078</v>
      </c>
      <c r="F28" s="39" t="n">
        <v>136.89</v>
      </c>
      <c r="G28" s="39" t="n">
        <v>2985.66</v>
      </c>
      <c r="H28" s="39" t="n">
        <v>2000.7</v>
      </c>
      <c r="I28" s="40"/>
      <c r="J28" s="41" t="n">
        <v>2619.38</v>
      </c>
      <c r="K28" s="41" t="n">
        <v>2985.66</v>
      </c>
      <c r="L28" s="41" t="n">
        <v>221.16</v>
      </c>
      <c r="M28" s="41" t="n">
        <v>2110.62</v>
      </c>
      <c r="N28" s="41" t="n">
        <v>2902.55</v>
      </c>
      <c r="O28" s="41" t="n">
        <v>2747.73</v>
      </c>
      <c r="P28" s="43"/>
      <c r="Q28" s="43"/>
    </row>
    <row r="29" s="44" customFormat="true" ht="15" hidden="false" customHeight="false" outlineLevel="0" collapsed="false">
      <c r="A29" s="35"/>
      <c r="B29" s="36" t="s">
        <v>1788</v>
      </c>
      <c r="C29" s="37" t="s">
        <v>1789</v>
      </c>
      <c r="D29" s="38" t="s">
        <v>1744</v>
      </c>
      <c r="E29" s="39" t="n">
        <v>1912</v>
      </c>
      <c r="F29" s="39" t="n">
        <v>93.06</v>
      </c>
      <c r="G29" s="39" t="n">
        <v>1854.64</v>
      </c>
      <c r="H29" s="39" t="n">
        <v>1242.8</v>
      </c>
      <c r="I29" s="40"/>
      <c r="J29" s="41" t="n">
        <v>1627.11</v>
      </c>
      <c r="K29" s="41" t="n">
        <v>1854.64</v>
      </c>
      <c r="L29" s="41" t="n">
        <v>136.03</v>
      </c>
      <c r="M29" s="41" t="n">
        <v>897.78</v>
      </c>
      <c r="N29" s="41" t="n">
        <v>1803.02</v>
      </c>
      <c r="O29" s="41" t="n">
        <v>1706.84</v>
      </c>
      <c r="P29" s="43"/>
      <c r="Q29" s="43"/>
    </row>
    <row r="30" s="44" customFormat="true" ht="15" hidden="false" customHeight="false" outlineLevel="0" collapsed="false">
      <c r="A30" s="35"/>
      <c r="B30" s="38" t="s">
        <v>1790</v>
      </c>
      <c r="C30" s="37" t="s">
        <v>1791</v>
      </c>
      <c r="D30" s="38" t="s">
        <v>1744</v>
      </c>
      <c r="E30" s="41" t="n">
        <v>2973</v>
      </c>
      <c r="F30" s="39" t="n">
        <v>188.75</v>
      </c>
      <c r="G30" s="41" t="n">
        <v>2883.81</v>
      </c>
      <c r="H30" s="41" t="n">
        <v>1932.45</v>
      </c>
      <c r="I30" s="40"/>
      <c r="J30" s="41" t="n">
        <v>2530.02</v>
      </c>
      <c r="K30" s="41" t="n">
        <v>2883.81</v>
      </c>
      <c r="L30" s="41" t="n">
        <v>221.16</v>
      </c>
      <c r="M30" s="41" t="n">
        <v>2110.62</v>
      </c>
      <c r="N30" s="41" t="n">
        <v>2803.54</v>
      </c>
      <c r="O30" s="41" t="n">
        <v>2654</v>
      </c>
      <c r="P30" s="43"/>
      <c r="Q30" s="43"/>
    </row>
    <row r="31" s="44" customFormat="true" ht="15" hidden="false" customHeight="false" outlineLevel="0" collapsed="false">
      <c r="A31" s="35"/>
      <c r="B31" s="36" t="s">
        <v>1792</v>
      </c>
      <c r="C31" s="37" t="s">
        <v>1793</v>
      </c>
      <c r="D31" s="38" t="s">
        <v>1744</v>
      </c>
      <c r="E31" s="39" t="n">
        <v>5923</v>
      </c>
      <c r="F31" s="39" t="n">
        <v>302.93</v>
      </c>
      <c r="G31" s="39" t="n">
        <v>5745.31</v>
      </c>
      <c r="H31" s="39" t="n">
        <v>3849.95</v>
      </c>
      <c r="I31" s="40"/>
      <c r="J31" s="41" t="n">
        <v>5040.47</v>
      </c>
      <c r="K31" s="41" t="n">
        <v>5745.31</v>
      </c>
      <c r="L31" s="41" t="n">
        <v>463.45</v>
      </c>
      <c r="M31" s="41" t="n">
        <v>2110.62</v>
      </c>
      <c r="N31" s="41" t="n">
        <v>5585.39</v>
      </c>
      <c r="O31" s="41" t="n">
        <v>5287.46</v>
      </c>
      <c r="P31" s="43"/>
      <c r="Q31" s="43"/>
    </row>
    <row r="32" s="44" customFormat="true" ht="15" hidden="false" customHeight="false" outlineLevel="0" collapsed="false">
      <c r="A32" s="35"/>
      <c r="B32" s="36" t="s">
        <v>1794</v>
      </c>
      <c r="C32" s="37" t="s">
        <v>1795</v>
      </c>
      <c r="D32" s="38" t="s">
        <v>1744</v>
      </c>
      <c r="E32" s="39" t="n">
        <v>3542</v>
      </c>
      <c r="F32" s="39" t="n">
        <v>115.34</v>
      </c>
      <c r="G32" s="39" t="n">
        <v>3435.74</v>
      </c>
      <c r="H32" s="39" t="n">
        <v>2302.3</v>
      </c>
      <c r="I32" s="40"/>
      <c r="J32" s="41" t="n">
        <v>3014.24</v>
      </c>
      <c r="K32" s="41" t="n">
        <v>3435.74</v>
      </c>
      <c r="L32" s="41" t="n">
        <v>282.84</v>
      </c>
      <c r="M32" s="41" t="n">
        <v>1799.15</v>
      </c>
      <c r="N32" s="41" t="n">
        <v>3340.11</v>
      </c>
      <c r="O32" s="41" t="n">
        <v>3161.94</v>
      </c>
      <c r="P32" s="43"/>
      <c r="Q32" s="43"/>
    </row>
    <row r="33" s="44" customFormat="true" ht="15" hidden="false" customHeight="false" outlineLevel="0" collapsed="false">
      <c r="A33" s="35"/>
      <c r="B33" s="36" t="s">
        <v>1796</v>
      </c>
      <c r="C33" s="37" t="s">
        <v>1797</v>
      </c>
      <c r="D33" s="38" t="s">
        <v>1744</v>
      </c>
      <c r="E33" s="39" t="n">
        <v>4419</v>
      </c>
      <c r="F33" s="39" t="n">
        <v>241.64</v>
      </c>
      <c r="G33" s="39" t="n">
        <v>4286.43</v>
      </c>
      <c r="H33" s="39" t="n">
        <v>2872.35</v>
      </c>
      <c r="I33" s="40"/>
      <c r="J33" s="41" t="n">
        <v>3760.57</v>
      </c>
      <c r="K33" s="41" t="n">
        <v>4286.43</v>
      </c>
      <c r="L33" s="41" t="n">
        <v>463.45</v>
      </c>
      <c r="M33" s="41" t="n">
        <v>2110.62</v>
      </c>
      <c r="N33" s="41" t="n">
        <v>4167.12</v>
      </c>
      <c r="O33" s="41" t="n">
        <v>3944.84</v>
      </c>
      <c r="P33" s="43"/>
      <c r="Q33" s="43"/>
    </row>
    <row r="34" s="44" customFormat="true" ht="15" hidden="false" customHeight="false" outlineLevel="0" collapsed="false">
      <c r="A34" s="35"/>
      <c r="B34" s="36" t="s">
        <v>1798</v>
      </c>
      <c r="C34" s="37" t="s">
        <v>1799</v>
      </c>
      <c r="D34" s="38" t="s">
        <v>1744</v>
      </c>
      <c r="E34" s="39" t="n">
        <v>5922</v>
      </c>
      <c r="F34" s="39" t="n">
        <v>274.15</v>
      </c>
      <c r="G34" s="39" t="n">
        <v>5744.34</v>
      </c>
      <c r="H34" s="39" t="n">
        <v>3849.3</v>
      </c>
      <c r="I34" s="40"/>
      <c r="J34" s="41" t="n">
        <v>5039.62</v>
      </c>
      <c r="K34" s="41" t="n">
        <v>5744.34</v>
      </c>
      <c r="L34" s="41" t="n">
        <v>463.45</v>
      </c>
      <c r="M34" s="41" t="n">
        <v>3396.81</v>
      </c>
      <c r="N34" s="41" t="n">
        <v>5584.45</v>
      </c>
      <c r="O34" s="41" t="n">
        <v>5286.57</v>
      </c>
      <c r="P34" s="43"/>
      <c r="Q34" s="43"/>
    </row>
    <row r="35" s="44" customFormat="true" ht="15" hidden="false" customHeight="false" outlineLevel="0" collapsed="false">
      <c r="A35" s="35"/>
      <c r="B35" s="36" t="s">
        <v>1800</v>
      </c>
      <c r="C35" s="37" t="s">
        <v>1801</v>
      </c>
      <c r="D35" s="38" t="s">
        <v>1744</v>
      </c>
      <c r="E35" s="39" t="n">
        <v>5200</v>
      </c>
      <c r="F35" s="39" t="n">
        <v>219.63</v>
      </c>
      <c r="G35" s="39" t="n">
        <v>5044</v>
      </c>
      <c r="H35" s="39" t="n">
        <v>3380</v>
      </c>
      <c r="I35" s="40"/>
      <c r="J35" s="41" t="n">
        <v>4425.2</v>
      </c>
      <c r="K35" s="41" t="n">
        <v>5044</v>
      </c>
      <c r="L35" s="41" t="n">
        <v>221.16</v>
      </c>
      <c r="M35" s="41" t="n">
        <v>2110.62</v>
      </c>
      <c r="N35" s="41" t="n">
        <v>4903.6</v>
      </c>
      <c r="O35" s="41" t="n">
        <v>4642.04</v>
      </c>
      <c r="P35" s="43"/>
      <c r="Q35" s="43"/>
    </row>
    <row r="36" s="44" customFormat="true" ht="15" hidden="false" customHeight="false" outlineLevel="0" collapsed="false">
      <c r="A36" s="35" t="s">
        <v>79</v>
      </c>
      <c r="B36" s="38" t="s">
        <v>1802</v>
      </c>
      <c r="C36" s="37" t="s">
        <v>1803</v>
      </c>
      <c r="D36" s="38" t="s">
        <v>1744</v>
      </c>
      <c r="E36" s="41" t="n">
        <v>928</v>
      </c>
      <c r="F36" s="39" t="n">
        <v>84.3</v>
      </c>
      <c r="G36" s="41" t="n">
        <v>900.16</v>
      </c>
      <c r="H36" s="41" t="n">
        <v>603.2</v>
      </c>
      <c r="I36" s="40"/>
      <c r="J36" s="41" t="n">
        <v>789.73</v>
      </c>
      <c r="K36" s="41" t="n">
        <v>900.16</v>
      </c>
      <c r="L36" s="41" t="n">
        <v>136.03</v>
      </c>
      <c r="M36" s="41" t="n">
        <v>897.78</v>
      </c>
      <c r="N36" s="41" t="n">
        <v>875.1</v>
      </c>
      <c r="O36" s="41" t="n">
        <v>828.43</v>
      </c>
      <c r="P36" s="43"/>
      <c r="Q36" s="43"/>
    </row>
    <row r="37" s="44" customFormat="true" ht="15" hidden="false" customHeight="false" outlineLevel="0" collapsed="false">
      <c r="A37" s="35"/>
      <c r="B37" s="36" t="s">
        <v>1804</v>
      </c>
      <c r="C37" s="37" t="s">
        <v>1805</v>
      </c>
      <c r="D37" s="38" t="s">
        <v>1744</v>
      </c>
      <c r="E37" s="39" t="n">
        <v>481</v>
      </c>
      <c r="F37" s="39" t="n">
        <v>67.34</v>
      </c>
      <c r="G37" s="39" t="n">
        <v>481</v>
      </c>
      <c r="H37" s="39" t="n">
        <v>312.65</v>
      </c>
      <c r="I37" s="40"/>
      <c r="J37" s="41" t="n">
        <v>409.33</v>
      </c>
      <c r="K37" s="41" t="n">
        <v>466.57</v>
      </c>
      <c r="L37" s="41" t="n">
        <v>136.03</v>
      </c>
      <c r="M37" s="41" t="n">
        <v>481</v>
      </c>
      <c r="N37" s="41" t="n">
        <v>453.58</v>
      </c>
      <c r="O37" s="41" t="n">
        <v>429.39</v>
      </c>
      <c r="P37" s="43"/>
      <c r="Q37" s="43"/>
    </row>
    <row r="38" s="44" customFormat="true" ht="26.25" hidden="false" customHeight="false" outlineLevel="0" collapsed="false">
      <c r="A38" s="35"/>
      <c r="B38" s="38" t="s">
        <v>1806</v>
      </c>
      <c r="C38" s="37" t="s">
        <v>1807</v>
      </c>
      <c r="D38" s="38" t="s">
        <v>1744</v>
      </c>
      <c r="E38" s="41" t="n">
        <v>937</v>
      </c>
      <c r="F38" s="39" t="n">
        <v>92.7</v>
      </c>
      <c r="G38" s="41" t="n">
        <v>908.89</v>
      </c>
      <c r="H38" s="41" t="n">
        <v>609.05</v>
      </c>
      <c r="I38" s="40"/>
      <c r="J38" s="41" t="n">
        <v>797.39</v>
      </c>
      <c r="K38" s="41" t="n">
        <v>908.89</v>
      </c>
      <c r="L38" s="41" t="n">
        <v>136.03</v>
      </c>
      <c r="M38" s="41" t="n">
        <v>897.78</v>
      </c>
      <c r="N38" s="41" t="n">
        <v>883.59</v>
      </c>
      <c r="O38" s="41" t="n">
        <v>836.46</v>
      </c>
      <c r="P38" s="43"/>
      <c r="Q38" s="43"/>
    </row>
    <row r="39" s="44" customFormat="true" ht="15" hidden="false" customHeight="false" outlineLevel="0" collapsed="false">
      <c r="A39" s="35"/>
      <c r="B39" s="38" t="s">
        <v>1808</v>
      </c>
      <c r="C39" s="37" t="s">
        <v>1809</v>
      </c>
      <c r="D39" s="38" t="s">
        <v>1744</v>
      </c>
      <c r="E39" s="46" t="n">
        <v>614</v>
      </c>
      <c r="F39" s="39" t="n">
        <v>52.89</v>
      </c>
      <c r="G39" s="41" t="n">
        <v>614</v>
      </c>
      <c r="H39" s="41" t="n">
        <v>399.1</v>
      </c>
      <c r="I39" s="40"/>
      <c r="J39" s="41" t="n">
        <v>522.51</v>
      </c>
      <c r="K39" s="41" t="n">
        <v>595.58</v>
      </c>
      <c r="L39" s="41" t="n">
        <v>136.03</v>
      </c>
      <c r="M39" s="41" t="n">
        <v>614</v>
      </c>
      <c r="N39" s="41" t="n">
        <v>579</v>
      </c>
      <c r="O39" s="41" t="n">
        <v>548.12</v>
      </c>
      <c r="P39" s="43"/>
      <c r="Q39" s="43"/>
    </row>
    <row r="40" s="44" customFormat="true" ht="15" hidden="false" customHeight="false" outlineLevel="0" collapsed="false">
      <c r="A40" s="35"/>
      <c r="B40" s="38" t="s">
        <v>1810</v>
      </c>
      <c r="C40" s="37" t="s">
        <v>1811</v>
      </c>
      <c r="D40" s="38" t="s">
        <v>1744</v>
      </c>
      <c r="E40" s="46" t="n">
        <v>650</v>
      </c>
      <c r="F40" s="39" t="n">
        <v>49.6</v>
      </c>
      <c r="G40" s="41" t="n">
        <v>650</v>
      </c>
      <c r="H40" s="41" t="n">
        <v>422.5</v>
      </c>
      <c r="I40" s="40"/>
      <c r="J40" s="41" t="n">
        <v>553.15</v>
      </c>
      <c r="K40" s="41" t="n">
        <v>630.5</v>
      </c>
      <c r="L40" s="41" t="n">
        <v>136.03</v>
      </c>
      <c r="M40" s="41" t="n">
        <v>650</v>
      </c>
      <c r="N40" s="41" t="n">
        <v>612.95</v>
      </c>
      <c r="O40" s="41" t="n">
        <v>580.26</v>
      </c>
      <c r="P40" s="43"/>
      <c r="Q40" s="43"/>
    </row>
    <row r="41" s="44" customFormat="true" ht="15" hidden="false" customHeight="false" outlineLevel="0" collapsed="false">
      <c r="A41" s="35"/>
      <c r="B41" s="38" t="s">
        <v>1812</v>
      </c>
      <c r="C41" s="37" t="s">
        <v>1813</v>
      </c>
      <c r="D41" s="38" t="s">
        <v>1744</v>
      </c>
      <c r="E41" s="41" t="n">
        <v>646</v>
      </c>
      <c r="F41" s="39" t="n">
        <v>48.02</v>
      </c>
      <c r="G41" s="41" t="n">
        <v>646</v>
      </c>
      <c r="H41" s="41" t="n">
        <v>419.9</v>
      </c>
      <c r="I41" s="40"/>
      <c r="J41" s="41" t="n">
        <v>549.75</v>
      </c>
      <c r="K41" s="41" t="n">
        <v>626.62</v>
      </c>
      <c r="L41" s="41" t="n">
        <v>136.03</v>
      </c>
      <c r="M41" s="41" t="n">
        <v>646</v>
      </c>
      <c r="N41" s="41" t="n">
        <v>609.18</v>
      </c>
      <c r="O41" s="41" t="n">
        <v>576.68</v>
      </c>
      <c r="P41" s="43"/>
      <c r="Q41" s="43"/>
    </row>
    <row r="42" s="44" customFormat="true" ht="15" hidden="false" customHeight="false" outlineLevel="0" collapsed="false">
      <c r="A42" s="35"/>
      <c r="B42" s="38" t="s">
        <v>1814</v>
      </c>
      <c r="C42" s="37" t="s">
        <v>1815</v>
      </c>
      <c r="D42" s="38" t="s">
        <v>1744</v>
      </c>
      <c r="E42" s="46" t="n">
        <v>394</v>
      </c>
      <c r="F42" s="39" t="n">
        <v>33.53</v>
      </c>
      <c r="G42" s="41" t="n">
        <v>394</v>
      </c>
      <c r="H42" s="41" t="n">
        <v>256.1</v>
      </c>
      <c r="I42" s="40"/>
      <c r="J42" s="41" t="n">
        <v>335.29</v>
      </c>
      <c r="K42" s="41" t="n">
        <v>382.18</v>
      </c>
      <c r="L42" s="41" t="n">
        <v>136.03</v>
      </c>
      <c r="M42" s="41" t="n">
        <v>394</v>
      </c>
      <c r="N42" s="41" t="n">
        <v>371.54</v>
      </c>
      <c r="O42" s="41" t="n">
        <v>351.72</v>
      </c>
      <c r="P42" s="43"/>
      <c r="Q42" s="43"/>
    </row>
    <row r="43" s="44" customFormat="true" ht="26.25" hidden="false" customHeight="false" outlineLevel="0" collapsed="false">
      <c r="A43" s="35"/>
      <c r="B43" s="36" t="s">
        <v>1816</v>
      </c>
      <c r="C43" s="37" t="s">
        <v>1817</v>
      </c>
      <c r="D43" s="38" t="s">
        <v>1744</v>
      </c>
      <c r="E43" s="39" t="n">
        <v>1368</v>
      </c>
      <c r="F43" s="39" t="n">
        <v>77.42</v>
      </c>
      <c r="G43" s="39" t="n">
        <v>1368</v>
      </c>
      <c r="H43" s="39" t="n">
        <v>889.2</v>
      </c>
      <c r="I43" s="40"/>
      <c r="J43" s="41" t="n">
        <v>1164.17</v>
      </c>
      <c r="K43" s="41" t="n">
        <v>1326.96</v>
      </c>
      <c r="L43" s="41" t="n">
        <v>282.84</v>
      </c>
      <c r="M43" s="41" t="n">
        <v>1368</v>
      </c>
      <c r="N43" s="41" t="n">
        <v>1290.02</v>
      </c>
      <c r="O43" s="41" t="n">
        <v>1221.21</v>
      </c>
      <c r="P43" s="43"/>
      <c r="Q43" s="43"/>
    </row>
    <row r="44" s="44" customFormat="true" ht="15" hidden="false" customHeight="false" outlineLevel="0" collapsed="false">
      <c r="A44" s="35"/>
      <c r="B44" s="36" t="s">
        <v>1818</v>
      </c>
      <c r="C44" s="37" t="s">
        <v>1819</v>
      </c>
      <c r="D44" s="38" t="s">
        <v>1744</v>
      </c>
      <c r="E44" s="39" t="n">
        <v>1576</v>
      </c>
      <c r="F44" s="39" t="n">
        <v>98.56</v>
      </c>
      <c r="G44" s="39" t="n">
        <v>1576</v>
      </c>
      <c r="H44" s="39" t="n">
        <v>1024.4</v>
      </c>
      <c r="I44" s="40"/>
      <c r="J44" s="41" t="n">
        <v>1341.18</v>
      </c>
      <c r="K44" s="41" t="n">
        <v>1528.72</v>
      </c>
      <c r="L44" s="41" t="n">
        <v>282.84</v>
      </c>
      <c r="M44" s="41" t="n">
        <v>1576</v>
      </c>
      <c r="N44" s="41" t="n">
        <v>1486.17</v>
      </c>
      <c r="O44" s="41" t="n">
        <v>1406.9</v>
      </c>
      <c r="P44" s="43"/>
      <c r="Q44" s="43"/>
    </row>
    <row r="45" s="44" customFormat="true" ht="15" hidden="false" customHeight="false" outlineLevel="0" collapsed="false">
      <c r="A45" s="35"/>
      <c r="B45" s="36" t="s">
        <v>1820</v>
      </c>
      <c r="C45" s="37" t="s">
        <v>1821</v>
      </c>
      <c r="D45" s="38" t="s">
        <v>1744</v>
      </c>
      <c r="E45" s="39" t="n">
        <v>1016</v>
      </c>
      <c r="F45" s="39" t="n">
        <v>57.68</v>
      </c>
      <c r="G45" s="39" t="n">
        <v>985.52</v>
      </c>
      <c r="H45" s="39" t="n">
        <v>660.4</v>
      </c>
      <c r="I45" s="40"/>
      <c r="J45" s="41" t="n">
        <v>864.62</v>
      </c>
      <c r="K45" s="41" t="n">
        <v>985.52</v>
      </c>
      <c r="L45" s="41" t="n">
        <v>136.03</v>
      </c>
      <c r="M45" s="41" t="n">
        <v>897.78</v>
      </c>
      <c r="N45" s="41" t="n">
        <v>958.09</v>
      </c>
      <c r="O45" s="41" t="n">
        <v>906.98</v>
      </c>
      <c r="P45" s="43"/>
      <c r="Q45" s="43"/>
    </row>
    <row r="46" s="44" customFormat="true" ht="15" hidden="false" customHeight="false" outlineLevel="0" collapsed="false">
      <c r="A46" s="35"/>
      <c r="B46" s="36" t="s">
        <v>1822</v>
      </c>
      <c r="C46" s="37" t="s">
        <v>1823</v>
      </c>
      <c r="D46" s="38" t="s">
        <v>1744</v>
      </c>
      <c r="E46" s="39" t="n">
        <v>1240</v>
      </c>
      <c r="F46" s="39" t="n">
        <v>171.15</v>
      </c>
      <c r="G46" s="39" t="n">
        <v>1240</v>
      </c>
      <c r="H46" s="39" t="n">
        <v>806</v>
      </c>
      <c r="I46" s="40"/>
      <c r="J46" s="41" t="n">
        <v>1055.24</v>
      </c>
      <c r="K46" s="41" t="n">
        <v>1202.8</v>
      </c>
      <c r="L46" s="41" t="n">
        <v>282.84</v>
      </c>
      <c r="M46" s="41" t="n">
        <v>1240</v>
      </c>
      <c r="N46" s="41" t="n">
        <v>1169.32</v>
      </c>
      <c r="O46" s="41" t="n">
        <v>1106.95</v>
      </c>
      <c r="P46" s="43"/>
      <c r="Q46" s="43"/>
    </row>
    <row r="47" s="44" customFormat="true" ht="15" hidden="false" customHeight="false" outlineLevel="0" collapsed="false">
      <c r="A47" s="35"/>
      <c r="B47" s="36" t="s">
        <v>1824</v>
      </c>
      <c r="C47" s="37" t="s">
        <v>1825</v>
      </c>
      <c r="D47" s="38" t="s">
        <v>1744</v>
      </c>
      <c r="E47" s="39" t="n">
        <v>1010</v>
      </c>
      <c r="F47" s="39" t="n">
        <v>107.24</v>
      </c>
      <c r="G47" s="39" t="n">
        <v>979.7</v>
      </c>
      <c r="H47" s="39" t="n">
        <v>656.5</v>
      </c>
      <c r="I47" s="40"/>
      <c r="J47" s="41" t="n">
        <v>859.51</v>
      </c>
      <c r="K47" s="41" t="n">
        <v>979.7</v>
      </c>
      <c r="L47" s="41" t="n">
        <v>136.03</v>
      </c>
      <c r="M47" s="41" t="n">
        <v>897.78</v>
      </c>
      <c r="N47" s="41" t="n">
        <v>952.43</v>
      </c>
      <c r="O47" s="41" t="n">
        <v>901.63</v>
      </c>
      <c r="P47" s="43"/>
      <c r="Q47" s="43"/>
    </row>
    <row r="48" s="44" customFormat="true" ht="26.25" hidden="false" customHeight="false" outlineLevel="0" collapsed="false">
      <c r="A48" s="35"/>
      <c r="B48" s="36" t="s">
        <v>1826</v>
      </c>
      <c r="C48" s="37" t="s">
        <v>1827</v>
      </c>
      <c r="D48" s="38" t="s">
        <v>1744</v>
      </c>
      <c r="E48" s="39" t="n">
        <v>1554</v>
      </c>
      <c r="F48" s="39" t="n">
        <v>75.46</v>
      </c>
      <c r="G48" s="39" t="n">
        <v>1554</v>
      </c>
      <c r="H48" s="39" t="n">
        <v>1010.1</v>
      </c>
      <c r="I48" s="40"/>
      <c r="J48" s="41" t="n">
        <v>1322.45</v>
      </c>
      <c r="K48" s="41" t="n">
        <v>1507.38</v>
      </c>
      <c r="L48" s="41" t="n">
        <v>282.84</v>
      </c>
      <c r="M48" s="41" t="n">
        <v>1554</v>
      </c>
      <c r="N48" s="41" t="n">
        <v>1465.42</v>
      </c>
      <c r="O48" s="41" t="n">
        <v>1387.26</v>
      </c>
      <c r="P48" s="43"/>
      <c r="Q48" s="43"/>
    </row>
    <row r="49" s="44" customFormat="true" ht="26.25" hidden="false" customHeight="false" outlineLevel="0" collapsed="false">
      <c r="A49" s="35"/>
      <c r="B49" s="36" t="s">
        <v>1828</v>
      </c>
      <c r="C49" s="37" t="s">
        <v>1829</v>
      </c>
      <c r="D49" s="38" t="s">
        <v>1744</v>
      </c>
      <c r="E49" s="39" t="n">
        <v>1048</v>
      </c>
      <c r="F49" s="39" t="n">
        <v>47.32</v>
      </c>
      <c r="G49" s="39" t="n">
        <v>1016.56</v>
      </c>
      <c r="H49" s="39" t="n">
        <v>681.2</v>
      </c>
      <c r="I49" s="40"/>
      <c r="J49" s="41" t="n">
        <v>891.85</v>
      </c>
      <c r="K49" s="41" t="n">
        <v>1016.56</v>
      </c>
      <c r="L49" s="41" t="n">
        <v>136.03</v>
      </c>
      <c r="M49" s="41" t="n">
        <v>897.78</v>
      </c>
      <c r="N49" s="41" t="n">
        <v>988.26</v>
      </c>
      <c r="O49" s="41" t="n">
        <v>935.55</v>
      </c>
      <c r="P49" s="43"/>
      <c r="Q49" s="43"/>
    </row>
    <row r="50" s="44" customFormat="true" ht="15" hidden="false" customHeight="false" outlineLevel="0" collapsed="false">
      <c r="A50" s="35"/>
      <c r="B50" s="38" t="s">
        <v>1830</v>
      </c>
      <c r="C50" s="37" t="s">
        <v>1831</v>
      </c>
      <c r="D50" s="38" t="s">
        <v>1744</v>
      </c>
      <c r="E50" s="46" t="n">
        <v>1299</v>
      </c>
      <c r="F50" s="39" t="n">
        <v>153.26</v>
      </c>
      <c r="G50" s="41" t="n">
        <v>1299</v>
      </c>
      <c r="H50" s="41" t="n">
        <v>844.35</v>
      </c>
      <c r="I50" s="40"/>
      <c r="J50" s="41" t="n">
        <v>1105.45</v>
      </c>
      <c r="K50" s="41" t="n">
        <v>1260.03</v>
      </c>
      <c r="L50" s="41" t="n">
        <v>282.84</v>
      </c>
      <c r="M50" s="41" t="n">
        <v>1299</v>
      </c>
      <c r="N50" s="41" t="n">
        <v>1224.96</v>
      </c>
      <c r="O50" s="41" t="n">
        <v>1159.62</v>
      </c>
      <c r="P50" s="43"/>
      <c r="Q50" s="43"/>
    </row>
    <row r="51" s="44" customFormat="true" ht="26.25" hidden="false" customHeight="false" outlineLevel="0" collapsed="false">
      <c r="A51" s="35"/>
      <c r="B51" s="36" t="s">
        <v>1832</v>
      </c>
      <c r="C51" s="37" t="s">
        <v>1833</v>
      </c>
      <c r="D51" s="38" t="s">
        <v>1744</v>
      </c>
      <c r="E51" s="39" t="n">
        <v>829</v>
      </c>
      <c r="F51" s="39" t="n">
        <v>99.21</v>
      </c>
      <c r="G51" s="39" t="n">
        <v>829</v>
      </c>
      <c r="H51" s="39" t="n">
        <v>538.85</v>
      </c>
      <c r="I51" s="40"/>
      <c r="J51" s="41" t="n">
        <v>705.48</v>
      </c>
      <c r="K51" s="41" t="n">
        <v>804.13</v>
      </c>
      <c r="L51" s="41" t="n">
        <v>136.03</v>
      </c>
      <c r="M51" s="41" t="n">
        <v>829</v>
      </c>
      <c r="N51" s="41" t="n">
        <v>781.75</v>
      </c>
      <c r="O51" s="41" t="n">
        <v>740.05</v>
      </c>
      <c r="P51" s="43"/>
      <c r="Q51" s="43"/>
    </row>
    <row r="52" s="44" customFormat="true" ht="15" hidden="false" customHeight="false" outlineLevel="0" collapsed="false">
      <c r="A52" s="35" t="s">
        <v>121</v>
      </c>
      <c r="B52" s="36" t="s">
        <v>1834</v>
      </c>
      <c r="C52" s="37" t="s">
        <v>1835</v>
      </c>
      <c r="D52" s="38" t="s">
        <v>1744</v>
      </c>
      <c r="E52" s="39" t="n">
        <v>2676</v>
      </c>
      <c r="F52" s="39" t="n">
        <v>74.71</v>
      </c>
      <c r="G52" s="39" t="n">
        <v>2676</v>
      </c>
      <c r="H52" s="39" t="n">
        <v>1739.4</v>
      </c>
      <c r="I52" s="40"/>
      <c r="J52" s="41" t="n">
        <v>2277.28</v>
      </c>
      <c r="K52" s="41" t="n">
        <v>2595.72</v>
      </c>
      <c r="L52" s="41" t="n">
        <v>776.81</v>
      </c>
      <c r="M52" s="41" t="n">
        <v>2676</v>
      </c>
      <c r="N52" s="41" t="n">
        <v>2523.47</v>
      </c>
      <c r="O52" s="41" t="n">
        <v>2388.87</v>
      </c>
      <c r="P52" s="43"/>
      <c r="Q52" s="43"/>
    </row>
    <row r="53" s="44" customFormat="true" ht="15" hidden="false" customHeight="false" outlineLevel="0" collapsed="false">
      <c r="A53" s="35" t="s">
        <v>125</v>
      </c>
      <c r="B53" s="36" t="s">
        <v>1836</v>
      </c>
      <c r="C53" s="37" t="s">
        <v>1837</v>
      </c>
      <c r="D53" s="38" t="s">
        <v>1744</v>
      </c>
      <c r="E53" s="39" t="n">
        <v>1843</v>
      </c>
      <c r="F53" s="39" t="n">
        <v>59.92</v>
      </c>
      <c r="G53" s="39" t="n">
        <v>1843</v>
      </c>
      <c r="H53" s="39" t="n">
        <v>1197.95</v>
      </c>
      <c r="I53" s="40"/>
      <c r="J53" s="41" t="n">
        <v>1568.39</v>
      </c>
      <c r="K53" s="41" t="n">
        <v>1787.71</v>
      </c>
      <c r="L53" s="41" t="n">
        <v>651.11</v>
      </c>
      <c r="M53" s="41" t="n">
        <v>1843</v>
      </c>
      <c r="N53" s="41" t="n">
        <v>1737.95</v>
      </c>
      <c r="O53" s="41" t="n">
        <v>1645.25</v>
      </c>
      <c r="P53" s="43"/>
      <c r="Q53" s="43"/>
    </row>
    <row r="54" s="44" customFormat="true" ht="15" hidden="false" customHeight="false" outlineLevel="0" collapsed="false">
      <c r="A54" s="35"/>
      <c r="B54" s="36" t="s">
        <v>1838</v>
      </c>
      <c r="C54" s="37" t="s">
        <v>1839</v>
      </c>
      <c r="D54" s="38" t="s">
        <v>1744</v>
      </c>
      <c r="E54" s="39" t="n">
        <v>265</v>
      </c>
      <c r="F54" s="39" t="n">
        <v>2.38</v>
      </c>
      <c r="G54" s="39" t="n">
        <v>265</v>
      </c>
      <c r="H54" s="39" t="n">
        <v>172.25</v>
      </c>
      <c r="I54" s="40"/>
      <c r="J54" s="41" t="n">
        <v>225.52</v>
      </c>
      <c r="K54" s="41" t="n">
        <v>257.05</v>
      </c>
      <c r="L54" s="41" t="n">
        <v>66.77</v>
      </c>
      <c r="M54" s="41" t="n">
        <v>265</v>
      </c>
      <c r="N54" s="41" t="n">
        <v>249.9</v>
      </c>
      <c r="O54" s="41" t="n">
        <v>236.57</v>
      </c>
      <c r="P54" s="43"/>
      <c r="Q54" s="43"/>
    </row>
    <row r="55" s="44" customFormat="true" ht="15" hidden="false" customHeight="false" outlineLevel="0" collapsed="false">
      <c r="A55" s="35"/>
      <c r="B55" s="38" t="s">
        <v>1840</v>
      </c>
      <c r="C55" s="37" t="s">
        <v>1841</v>
      </c>
      <c r="D55" s="38" t="s">
        <v>1744</v>
      </c>
      <c r="E55" s="46" t="n">
        <v>1104</v>
      </c>
      <c r="F55" s="39" t="n">
        <v>13.58</v>
      </c>
      <c r="G55" s="41" t="n">
        <v>1104</v>
      </c>
      <c r="H55" s="41" t="n">
        <v>717.6</v>
      </c>
      <c r="I55" s="40"/>
      <c r="J55" s="41" t="n">
        <v>939.5</v>
      </c>
      <c r="K55" s="41" t="n">
        <v>1070.88</v>
      </c>
      <c r="L55" s="41" t="n">
        <v>307.19</v>
      </c>
      <c r="M55" s="41" t="n">
        <v>1104</v>
      </c>
      <c r="N55" s="41" t="n">
        <v>1041.07</v>
      </c>
      <c r="O55" s="41" t="n">
        <v>985.54</v>
      </c>
      <c r="P55" s="43"/>
      <c r="Q55" s="43"/>
    </row>
    <row r="56" s="44" customFormat="true" ht="15" hidden="false" customHeight="false" outlineLevel="0" collapsed="false">
      <c r="A56" s="35"/>
      <c r="B56" s="36" t="s">
        <v>1842</v>
      </c>
      <c r="C56" s="37" t="s">
        <v>1843</v>
      </c>
      <c r="D56" s="38" t="s">
        <v>1744</v>
      </c>
      <c r="E56" s="39" t="n">
        <v>1842</v>
      </c>
      <c r="F56" s="39" t="n">
        <v>174.08</v>
      </c>
      <c r="G56" s="39" t="n">
        <v>1842</v>
      </c>
      <c r="H56" s="39" t="n">
        <v>1197.3</v>
      </c>
      <c r="I56" s="40"/>
      <c r="J56" s="41" t="n">
        <v>1567.54</v>
      </c>
      <c r="K56" s="41" t="n">
        <v>1786.74</v>
      </c>
      <c r="L56" s="41" t="n">
        <v>584.5</v>
      </c>
      <c r="M56" s="41" t="n">
        <v>1842</v>
      </c>
      <c r="N56" s="41" t="n">
        <v>1737.01</v>
      </c>
      <c r="O56" s="41" t="n">
        <v>1644.35</v>
      </c>
      <c r="P56" s="43"/>
      <c r="Q56" s="43"/>
    </row>
    <row r="57" s="44" customFormat="true" ht="26.25" hidden="false" customHeight="false" outlineLevel="0" collapsed="false">
      <c r="A57" s="35"/>
      <c r="B57" s="36" t="s">
        <v>1844</v>
      </c>
      <c r="C57" s="37" t="s">
        <v>1845</v>
      </c>
      <c r="D57" s="38" t="s">
        <v>1744</v>
      </c>
      <c r="E57" s="39" t="n">
        <v>2263</v>
      </c>
      <c r="F57" s="39" t="n">
        <v>78.82</v>
      </c>
      <c r="G57" s="39" t="n">
        <v>2263</v>
      </c>
      <c r="H57" s="39" t="n">
        <v>1470.95</v>
      </c>
      <c r="I57" s="40"/>
      <c r="J57" s="41" t="n">
        <v>1925.81</v>
      </c>
      <c r="K57" s="41" t="n">
        <v>2195.11</v>
      </c>
      <c r="L57" s="41" t="n">
        <v>584.5</v>
      </c>
      <c r="M57" s="41" t="n">
        <v>2263</v>
      </c>
      <c r="N57" s="41" t="n">
        <v>2134.01</v>
      </c>
      <c r="O57" s="41" t="n">
        <v>2020.18</v>
      </c>
      <c r="P57" s="43"/>
      <c r="Q57" s="43"/>
    </row>
    <row r="58" s="44" customFormat="true" ht="15" hidden="false" customHeight="false" outlineLevel="0" collapsed="false">
      <c r="A58" s="35"/>
      <c r="B58" s="36" t="s">
        <v>1846</v>
      </c>
      <c r="C58" s="37" t="s">
        <v>1847</v>
      </c>
      <c r="D58" s="38" t="s">
        <v>1744</v>
      </c>
      <c r="E58" s="39" t="n">
        <v>935</v>
      </c>
      <c r="F58" s="39" t="n">
        <v>75.17</v>
      </c>
      <c r="G58" s="39" t="n">
        <v>935</v>
      </c>
      <c r="H58" s="39" t="n">
        <v>607.75</v>
      </c>
      <c r="I58" s="40"/>
      <c r="J58" s="41" t="n">
        <v>795.69</v>
      </c>
      <c r="K58" s="41" t="n">
        <v>906.95</v>
      </c>
      <c r="L58" s="41" t="n">
        <v>282.84</v>
      </c>
      <c r="M58" s="41" t="n">
        <v>935</v>
      </c>
      <c r="N58" s="41" t="n">
        <v>881.71</v>
      </c>
      <c r="O58" s="41" t="n">
        <v>834.67</v>
      </c>
      <c r="P58" s="43"/>
      <c r="Q58" s="43"/>
    </row>
    <row r="59" s="44" customFormat="true" ht="26.25" hidden="false" customHeight="false" outlineLevel="0" collapsed="false">
      <c r="A59" s="35"/>
      <c r="B59" s="36" t="s">
        <v>1848</v>
      </c>
      <c r="C59" s="37" t="s">
        <v>1849</v>
      </c>
      <c r="D59" s="38" t="s">
        <v>1744</v>
      </c>
      <c r="E59" s="39" t="n">
        <v>2176</v>
      </c>
      <c r="F59" s="39" t="n">
        <v>140.11</v>
      </c>
      <c r="G59" s="39" t="n">
        <v>2176</v>
      </c>
      <c r="H59" s="39" t="n">
        <v>1414.4</v>
      </c>
      <c r="I59" s="40"/>
      <c r="J59" s="41" t="n">
        <v>1851.78</v>
      </c>
      <c r="K59" s="41" t="n">
        <v>2110.72</v>
      </c>
      <c r="L59" s="41" t="n">
        <v>584.5</v>
      </c>
      <c r="M59" s="41" t="n">
        <v>2176</v>
      </c>
      <c r="N59" s="41" t="n">
        <v>2051.97</v>
      </c>
      <c r="O59" s="41" t="n">
        <v>1942.52</v>
      </c>
      <c r="P59" s="43"/>
      <c r="Q59" s="43"/>
    </row>
    <row r="60" s="44" customFormat="true" ht="39" hidden="false" customHeight="false" outlineLevel="0" collapsed="false">
      <c r="A60" s="35"/>
      <c r="B60" s="36" t="s">
        <v>1850</v>
      </c>
      <c r="C60" s="37" t="s">
        <v>1851</v>
      </c>
      <c r="D60" s="38" t="s">
        <v>1744</v>
      </c>
      <c r="E60" s="39" t="n">
        <v>1790</v>
      </c>
      <c r="F60" s="39" t="n">
        <v>153.56</v>
      </c>
      <c r="G60" s="39" t="n">
        <v>1790</v>
      </c>
      <c r="H60" s="39" t="n">
        <v>1163.5</v>
      </c>
      <c r="I60" s="40"/>
      <c r="J60" s="41" t="n">
        <v>1523.29</v>
      </c>
      <c r="K60" s="41" t="n">
        <v>1736.3</v>
      </c>
      <c r="L60" s="41" t="n">
        <v>584.5</v>
      </c>
      <c r="M60" s="41" t="n">
        <v>1790</v>
      </c>
      <c r="N60" s="41" t="n">
        <v>1687.97</v>
      </c>
      <c r="O60" s="41" t="n">
        <v>1597.93</v>
      </c>
      <c r="P60" s="43"/>
      <c r="Q60" s="43"/>
    </row>
    <row r="61" s="44" customFormat="true" ht="39" hidden="false" customHeight="false" outlineLevel="0" collapsed="false">
      <c r="A61" s="35"/>
      <c r="B61" s="36" t="s">
        <v>1475</v>
      </c>
      <c r="C61" s="37" t="s">
        <v>1852</v>
      </c>
      <c r="D61" s="38" t="s">
        <v>1744</v>
      </c>
      <c r="E61" s="39" t="n">
        <v>1626</v>
      </c>
      <c r="F61" s="39" t="n">
        <v>227.64</v>
      </c>
      <c r="G61" s="39" t="n">
        <v>1626</v>
      </c>
      <c r="H61" s="39" t="n">
        <v>1056.9</v>
      </c>
      <c r="I61" s="40"/>
      <c r="J61" s="41" t="n">
        <v>1383.73</v>
      </c>
      <c r="K61" s="41" t="n">
        <v>1577.22</v>
      </c>
      <c r="L61" s="41" t="n">
        <v>463.45</v>
      </c>
      <c r="M61" s="41" t="n">
        <v>1626</v>
      </c>
      <c r="N61" s="41" t="n">
        <v>1533.32</v>
      </c>
      <c r="O61" s="41" t="n">
        <v>1451.53</v>
      </c>
      <c r="P61" s="43"/>
      <c r="Q61" s="43"/>
    </row>
    <row r="62" s="44" customFormat="true" ht="39" hidden="false" customHeight="false" outlineLevel="0" collapsed="false">
      <c r="A62" s="35"/>
      <c r="B62" s="36" t="s">
        <v>1477</v>
      </c>
      <c r="C62" s="37" t="s">
        <v>1853</v>
      </c>
      <c r="D62" s="38" t="s">
        <v>1744</v>
      </c>
      <c r="E62" s="39" t="n">
        <v>3059</v>
      </c>
      <c r="F62" s="39" t="n">
        <v>428.26</v>
      </c>
      <c r="G62" s="39" t="n">
        <v>3059</v>
      </c>
      <c r="H62" s="39" t="n">
        <v>1988.35</v>
      </c>
      <c r="I62" s="40"/>
      <c r="J62" s="41" t="n">
        <v>2603.21</v>
      </c>
      <c r="K62" s="41" t="n">
        <v>2967.23</v>
      </c>
      <c r="L62" s="41" t="n">
        <v>826.32</v>
      </c>
      <c r="M62" s="41" t="n">
        <v>3059</v>
      </c>
      <c r="N62" s="41" t="n">
        <v>2884.64</v>
      </c>
      <c r="O62" s="41" t="n">
        <v>2730.77</v>
      </c>
      <c r="P62" s="43"/>
      <c r="Q62" s="43"/>
    </row>
    <row r="63" s="44" customFormat="true" ht="15" hidden="false" customHeight="false" outlineLevel="0" collapsed="false">
      <c r="A63" s="35" t="s">
        <v>1038</v>
      </c>
      <c r="B63" s="36" t="s">
        <v>1854</v>
      </c>
      <c r="C63" s="37" t="s">
        <v>1855</v>
      </c>
      <c r="D63" s="38" t="s">
        <v>1744</v>
      </c>
      <c r="E63" s="39" t="n">
        <v>1104</v>
      </c>
      <c r="F63" s="39" t="n">
        <v>154.56</v>
      </c>
      <c r="G63" s="39" t="n">
        <v>1104</v>
      </c>
      <c r="H63" s="39" t="n">
        <v>717.6</v>
      </c>
      <c r="I63" s="40"/>
      <c r="J63" s="41" t="n">
        <v>939.5</v>
      </c>
      <c r="K63" s="41" t="n">
        <v>1070.88</v>
      </c>
      <c r="L63" s="41" t="n">
        <v>307.19</v>
      </c>
      <c r="M63" s="41" t="n">
        <v>1104</v>
      </c>
      <c r="N63" s="41" t="n">
        <v>1041.07</v>
      </c>
      <c r="O63" s="41" t="n">
        <v>985.54</v>
      </c>
      <c r="P63" s="43"/>
      <c r="Q63" s="43"/>
    </row>
    <row r="64" s="44" customFormat="true" ht="15" hidden="false" customHeight="false" outlineLevel="0" collapsed="false">
      <c r="A64" s="35" t="s">
        <v>144</v>
      </c>
      <c r="B64" s="36" t="s">
        <v>1856</v>
      </c>
      <c r="C64" s="37" t="s">
        <v>1857</v>
      </c>
      <c r="D64" s="38" t="s">
        <v>1744</v>
      </c>
      <c r="E64" s="39" t="n">
        <v>34578</v>
      </c>
      <c r="F64" s="39" t="n">
        <v>536.01</v>
      </c>
      <c r="G64" s="45" t="n">
        <v>34578</v>
      </c>
      <c r="H64" s="39" t="n">
        <v>22475.7</v>
      </c>
      <c r="I64" s="40"/>
      <c r="J64" s="41" t="n">
        <v>29425.88</v>
      </c>
      <c r="K64" s="41" t="n">
        <v>33540.66</v>
      </c>
      <c r="L64" s="41" t="n">
        <v>12442.86</v>
      </c>
      <c r="M64" s="41" t="n">
        <v>34578</v>
      </c>
      <c r="N64" s="41" t="n">
        <v>32607.05</v>
      </c>
      <c r="O64" s="41" t="n">
        <v>30867.78</v>
      </c>
      <c r="P64" s="43"/>
      <c r="Q64" s="43"/>
    </row>
    <row r="65" s="44" customFormat="true" ht="26.25" hidden="false" customHeight="false" outlineLevel="0" collapsed="false">
      <c r="A65" s="35"/>
      <c r="B65" s="36" t="s">
        <v>1858</v>
      </c>
      <c r="C65" s="37" t="s">
        <v>1859</v>
      </c>
      <c r="D65" s="38" t="s">
        <v>1744</v>
      </c>
      <c r="E65" s="39" t="n">
        <v>25914</v>
      </c>
      <c r="F65" s="39" t="n">
        <v>348.4</v>
      </c>
      <c r="G65" s="39" t="n">
        <v>25914</v>
      </c>
      <c r="H65" s="39" t="n">
        <v>16844.1</v>
      </c>
      <c r="I65" s="40"/>
      <c r="J65" s="41" t="n">
        <v>22052.81</v>
      </c>
      <c r="K65" s="41" t="n">
        <v>25136.58</v>
      </c>
      <c r="L65" s="41" t="n">
        <v>9274.97</v>
      </c>
      <c r="M65" s="41" t="n">
        <v>25914</v>
      </c>
      <c r="N65" s="41" t="n">
        <v>24436.9</v>
      </c>
      <c r="O65" s="41" t="n">
        <v>23133.43</v>
      </c>
      <c r="P65" s="43"/>
      <c r="Q65" s="43"/>
    </row>
    <row r="66" s="44" customFormat="true" ht="15" hidden="false" customHeight="false" outlineLevel="0" collapsed="false">
      <c r="A66" s="35"/>
      <c r="B66" s="36" t="s">
        <v>1860</v>
      </c>
      <c r="C66" s="37" t="s">
        <v>1861</v>
      </c>
      <c r="D66" s="38" t="s">
        <v>1744</v>
      </c>
      <c r="E66" s="39" t="n">
        <v>34578</v>
      </c>
      <c r="F66" s="39" t="n">
        <v>364.6</v>
      </c>
      <c r="G66" s="39" t="n">
        <v>34578</v>
      </c>
      <c r="H66" s="39" t="n">
        <v>22475.7</v>
      </c>
      <c r="I66" s="40"/>
      <c r="J66" s="41" t="n">
        <v>29425.88</v>
      </c>
      <c r="K66" s="41" t="n">
        <v>33540.66</v>
      </c>
      <c r="L66" s="41" t="n">
        <v>12442.86</v>
      </c>
      <c r="M66" s="41" t="n">
        <v>34578</v>
      </c>
      <c r="N66" s="41" t="n">
        <v>32607.05</v>
      </c>
      <c r="O66" s="41" t="n">
        <v>30867.78</v>
      </c>
      <c r="P66" s="43"/>
      <c r="Q66" s="43"/>
    </row>
    <row r="67" s="44" customFormat="true" ht="26.25" hidden="false" customHeight="false" outlineLevel="0" collapsed="false">
      <c r="A67" s="35"/>
      <c r="B67" s="36" t="s">
        <v>1862</v>
      </c>
      <c r="C67" s="37" t="s">
        <v>1863</v>
      </c>
      <c r="D67" s="38" t="s">
        <v>1744</v>
      </c>
      <c r="E67" s="39" t="n">
        <v>61877</v>
      </c>
      <c r="F67" s="39" t="n">
        <v>385.76</v>
      </c>
      <c r="G67" s="39" t="n">
        <v>61877</v>
      </c>
      <c r="H67" s="39" t="n">
        <v>40220.05</v>
      </c>
      <c r="I67" s="40"/>
      <c r="J67" s="41" t="n">
        <v>52657.33</v>
      </c>
      <c r="K67" s="41" t="n">
        <v>60020.69</v>
      </c>
      <c r="L67" s="41" t="n">
        <v>22226.9</v>
      </c>
      <c r="M67" s="41" t="n">
        <v>61877</v>
      </c>
      <c r="N67" s="41" t="n">
        <v>58350.01</v>
      </c>
      <c r="O67" s="41" t="n">
        <v>55237.6</v>
      </c>
      <c r="P67" s="43"/>
      <c r="Q67" s="43"/>
    </row>
    <row r="68" s="44" customFormat="true" ht="15" hidden="false" customHeight="false" outlineLevel="0" collapsed="false">
      <c r="A68" s="35"/>
      <c r="B68" s="36" t="s">
        <v>1864</v>
      </c>
      <c r="C68" s="37" t="s">
        <v>1865</v>
      </c>
      <c r="D68" s="38" t="s">
        <v>1744</v>
      </c>
      <c r="E68" s="39" t="n">
        <v>107297</v>
      </c>
      <c r="F68" s="39" t="n">
        <v>943.33</v>
      </c>
      <c r="G68" s="39" t="n">
        <v>107297</v>
      </c>
      <c r="H68" s="39" t="n">
        <v>69743.05</v>
      </c>
      <c r="I68" s="40"/>
      <c r="J68" s="41" t="n">
        <v>91309.75</v>
      </c>
      <c r="K68" s="41" t="n">
        <v>104078.09</v>
      </c>
      <c r="L68" s="41" t="n">
        <v>39181.7</v>
      </c>
      <c r="M68" s="41" t="n">
        <v>107297</v>
      </c>
      <c r="N68" s="41" t="n">
        <v>101181.07</v>
      </c>
      <c r="O68" s="41" t="n">
        <v>95784.03</v>
      </c>
      <c r="P68" s="43"/>
      <c r="Q68" s="43"/>
    </row>
    <row r="69" s="44" customFormat="true" ht="15" hidden="false" customHeight="false" outlineLevel="0" collapsed="false">
      <c r="A69" s="35"/>
      <c r="B69" s="36" t="s">
        <v>1866</v>
      </c>
      <c r="C69" s="37" t="s">
        <v>1867</v>
      </c>
      <c r="D69" s="38" t="s">
        <v>1744</v>
      </c>
      <c r="E69" s="39" t="n">
        <v>76988</v>
      </c>
      <c r="F69" s="39" t="n">
        <v>399.54</v>
      </c>
      <c r="G69" s="39" t="n">
        <v>76988</v>
      </c>
      <c r="H69" s="39" t="n">
        <v>50042.2</v>
      </c>
      <c r="I69" s="40"/>
      <c r="J69" s="41" t="n">
        <v>65516.79</v>
      </c>
      <c r="K69" s="41" t="n">
        <v>74678.36</v>
      </c>
      <c r="L69" s="41" t="n">
        <v>27566.82</v>
      </c>
      <c r="M69" s="41" t="n">
        <v>76988</v>
      </c>
      <c r="N69" s="41" t="n">
        <v>72599.68</v>
      </c>
      <c r="O69" s="41" t="n">
        <v>68727.19</v>
      </c>
      <c r="P69" s="43"/>
      <c r="Q69" s="43"/>
    </row>
    <row r="70" s="44" customFormat="true" ht="15" hidden="false" customHeight="false" outlineLevel="0" collapsed="false">
      <c r="A70" s="35"/>
      <c r="B70" s="36" t="s">
        <v>1868</v>
      </c>
      <c r="C70" s="37" t="s">
        <v>1869</v>
      </c>
      <c r="D70" s="38" t="s">
        <v>1744</v>
      </c>
      <c r="E70" s="39" t="n">
        <v>107297</v>
      </c>
      <c r="F70" s="39" t="n">
        <v>417.44</v>
      </c>
      <c r="G70" s="39" t="n">
        <v>107297</v>
      </c>
      <c r="H70" s="39" t="n">
        <v>69743.05</v>
      </c>
      <c r="I70" s="40"/>
      <c r="J70" s="41" t="n">
        <v>91309.75</v>
      </c>
      <c r="K70" s="41" t="n">
        <v>104078.09</v>
      </c>
      <c r="L70" s="41" t="n">
        <v>39181.7</v>
      </c>
      <c r="M70" s="41" t="n">
        <v>107297</v>
      </c>
      <c r="N70" s="41" t="n">
        <v>101181.07</v>
      </c>
      <c r="O70" s="41" t="n">
        <v>95784.03</v>
      </c>
      <c r="P70" s="43"/>
      <c r="Q70" s="43"/>
    </row>
    <row r="71" s="44" customFormat="true" ht="26.25" hidden="false" customHeight="false" outlineLevel="0" collapsed="false">
      <c r="A71" s="35"/>
      <c r="B71" s="36" t="s">
        <v>1870</v>
      </c>
      <c r="C71" s="37" t="s">
        <v>1871</v>
      </c>
      <c r="D71" s="38" t="s">
        <v>1744</v>
      </c>
      <c r="E71" s="39" t="n">
        <v>17841</v>
      </c>
      <c r="F71" s="39" t="n">
        <v>2497.74</v>
      </c>
      <c r="G71" s="39" t="n">
        <v>17841</v>
      </c>
      <c r="H71" s="39" t="n">
        <v>11596.65</v>
      </c>
      <c r="I71" s="40"/>
      <c r="J71" s="41" t="n">
        <v>15182.69</v>
      </c>
      <c r="K71" s="41" t="n">
        <v>17305.77</v>
      </c>
      <c r="L71" s="41" t="n">
        <v>7143.53</v>
      </c>
      <c r="M71" s="41" t="n">
        <v>17841</v>
      </c>
      <c r="N71" s="41" t="n">
        <v>16824.06</v>
      </c>
      <c r="O71" s="41" t="n">
        <v>15926.66</v>
      </c>
      <c r="P71" s="43"/>
      <c r="Q71" s="43"/>
    </row>
    <row r="72" s="44" customFormat="true" ht="15" hidden="false" customHeight="false" outlineLevel="0" collapsed="false">
      <c r="A72" s="35"/>
      <c r="B72" s="36" t="s">
        <v>1872</v>
      </c>
      <c r="C72" s="37" t="s">
        <v>1873</v>
      </c>
      <c r="D72" s="38" t="s">
        <v>1744</v>
      </c>
      <c r="E72" s="39" t="n">
        <v>17841</v>
      </c>
      <c r="F72" s="39" t="n">
        <v>607.18</v>
      </c>
      <c r="G72" s="39" t="n">
        <v>17841</v>
      </c>
      <c r="H72" s="39" t="n">
        <v>11596.65</v>
      </c>
      <c r="I72" s="40"/>
      <c r="J72" s="41" t="n">
        <v>15182.69</v>
      </c>
      <c r="K72" s="41" t="n">
        <v>17305.77</v>
      </c>
      <c r="L72" s="41" t="n">
        <v>7143.53</v>
      </c>
      <c r="M72" s="41" t="n">
        <v>17841</v>
      </c>
      <c r="N72" s="41" t="n">
        <v>16824.06</v>
      </c>
      <c r="O72" s="41" t="n">
        <v>15926.66</v>
      </c>
      <c r="P72" s="43"/>
      <c r="Q72" s="43"/>
    </row>
    <row r="73" s="44" customFormat="true" ht="15" hidden="false" customHeight="false" outlineLevel="0" collapsed="false">
      <c r="A73" s="35"/>
      <c r="B73" s="36" t="s">
        <v>1874</v>
      </c>
      <c r="C73" s="37" t="s">
        <v>1875</v>
      </c>
      <c r="D73" s="38" t="s">
        <v>1744</v>
      </c>
      <c r="E73" s="39" t="n">
        <v>67248</v>
      </c>
      <c r="F73" s="39" t="n">
        <v>858.51</v>
      </c>
      <c r="G73" s="39" t="n">
        <v>67248</v>
      </c>
      <c r="H73" s="39" t="n">
        <v>43711.2</v>
      </c>
      <c r="I73" s="40"/>
      <c r="J73" s="41" t="n">
        <v>57228.05</v>
      </c>
      <c r="K73" s="41" t="n">
        <v>65230.56</v>
      </c>
      <c r="L73" s="41" t="n">
        <v>24802.45</v>
      </c>
      <c r="M73" s="41" t="n">
        <v>67248</v>
      </c>
      <c r="N73" s="41" t="n">
        <v>63414.86</v>
      </c>
      <c r="O73" s="41" t="n">
        <v>60032.29</v>
      </c>
      <c r="P73" s="43"/>
      <c r="Q73" s="43"/>
    </row>
    <row r="74" s="44" customFormat="true" ht="26.25" hidden="false" customHeight="false" outlineLevel="0" collapsed="false">
      <c r="A74" s="35"/>
      <c r="B74" s="36" t="s">
        <v>1876</v>
      </c>
      <c r="C74" s="37" t="s">
        <v>1877</v>
      </c>
      <c r="D74" s="38" t="s">
        <v>1744</v>
      </c>
      <c r="E74" s="39" t="n">
        <v>67248</v>
      </c>
      <c r="F74" s="39" t="n">
        <v>1149.65</v>
      </c>
      <c r="G74" s="39" t="n">
        <v>67248</v>
      </c>
      <c r="H74" s="39" t="n">
        <v>43711.2</v>
      </c>
      <c r="I74" s="40"/>
      <c r="J74" s="41" t="n">
        <v>57228.05</v>
      </c>
      <c r="K74" s="41" t="n">
        <v>65230.56</v>
      </c>
      <c r="L74" s="41" t="n">
        <v>24802.45</v>
      </c>
      <c r="M74" s="41" t="n">
        <v>67248</v>
      </c>
      <c r="N74" s="41" t="n">
        <v>63414.86</v>
      </c>
      <c r="O74" s="41" t="n">
        <v>60032.29</v>
      </c>
      <c r="P74" s="43"/>
      <c r="Q74" s="43"/>
    </row>
    <row r="75" s="44" customFormat="true" ht="26.25" hidden="false" customHeight="false" outlineLevel="0" collapsed="false">
      <c r="A75" s="35"/>
      <c r="B75" s="36" t="s">
        <v>1878</v>
      </c>
      <c r="C75" s="37" t="s">
        <v>1879</v>
      </c>
      <c r="D75" s="38" t="s">
        <v>1744</v>
      </c>
      <c r="E75" s="39" t="n">
        <v>67248</v>
      </c>
      <c r="F75" s="39" t="n">
        <v>1152.93</v>
      </c>
      <c r="G75" s="39" t="n">
        <v>67248</v>
      </c>
      <c r="H75" s="39" t="n">
        <v>43711.2</v>
      </c>
      <c r="I75" s="40"/>
      <c r="J75" s="41" t="n">
        <v>57228.05</v>
      </c>
      <c r="K75" s="41" t="n">
        <v>65230.56</v>
      </c>
      <c r="L75" s="41" t="n">
        <v>24802.45</v>
      </c>
      <c r="M75" s="41" t="n">
        <v>67248</v>
      </c>
      <c r="N75" s="41" t="n">
        <v>63414.86</v>
      </c>
      <c r="O75" s="41" t="n">
        <v>60032.29</v>
      </c>
      <c r="P75" s="43"/>
      <c r="Q75" s="43"/>
    </row>
    <row r="76" s="44" customFormat="true" ht="15" hidden="false" customHeight="false" outlineLevel="0" collapsed="false">
      <c r="A76" s="35"/>
      <c r="B76" s="38" t="s">
        <v>1880</v>
      </c>
      <c r="C76" s="37" t="s">
        <v>1881</v>
      </c>
      <c r="D76" s="38" t="s">
        <v>1744</v>
      </c>
      <c r="E76" s="46" t="n">
        <v>198</v>
      </c>
      <c r="F76" s="39" t="n">
        <v>15.93</v>
      </c>
      <c r="G76" s="41" t="n">
        <v>198</v>
      </c>
      <c r="H76" s="41" t="n">
        <v>128.7</v>
      </c>
      <c r="I76" s="40"/>
      <c r="J76" s="41" t="n">
        <v>168.5</v>
      </c>
      <c r="K76" s="41" t="n">
        <v>192.06</v>
      </c>
      <c r="L76" s="41" t="n">
        <v>66.77</v>
      </c>
      <c r="M76" s="41" t="n">
        <v>148.5</v>
      </c>
      <c r="N76" s="41" t="n">
        <v>186.71</v>
      </c>
      <c r="O76" s="41" t="n">
        <v>176.75</v>
      </c>
      <c r="P76" s="43"/>
      <c r="Q76" s="43"/>
    </row>
    <row r="77" s="44" customFormat="true" ht="15" hidden="false" customHeight="false" outlineLevel="0" collapsed="false">
      <c r="A77" s="35" t="s">
        <v>807</v>
      </c>
      <c r="B77" s="38" t="s">
        <v>1882</v>
      </c>
      <c r="C77" s="37" t="s">
        <v>1883</v>
      </c>
      <c r="D77" s="38" t="s">
        <v>1744</v>
      </c>
      <c r="E77" s="46" t="n">
        <v>689</v>
      </c>
      <c r="F77" s="39" t="n">
        <v>14</v>
      </c>
      <c r="G77" s="41" t="n">
        <v>689</v>
      </c>
      <c r="H77" s="41" t="n">
        <v>447.85</v>
      </c>
      <c r="I77" s="40"/>
      <c r="J77" s="41" t="n">
        <v>586.34</v>
      </c>
      <c r="K77" s="41" t="n">
        <v>668.33</v>
      </c>
      <c r="L77" s="41" t="n">
        <v>223.01</v>
      </c>
      <c r="M77" s="41" t="n">
        <v>689</v>
      </c>
      <c r="N77" s="41" t="n">
        <v>649.73</v>
      </c>
      <c r="O77" s="41" t="n">
        <v>615.07</v>
      </c>
      <c r="P77" s="43"/>
      <c r="Q77" s="43"/>
    </row>
    <row r="78" s="44" customFormat="true" ht="15" hidden="false" customHeight="false" outlineLevel="0" collapsed="false">
      <c r="A78" s="35" t="s">
        <v>809</v>
      </c>
      <c r="B78" s="38" t="s">
        <v>1884</v>
      </c>
      <c r="C78" s="37" t="s">
        <v>1885</v>
      </c>
      <c r="D78" s="38" t="s">
        <v>1744</v>
      </c>
      <c r="E78" s="46" t="n">
        <v>166</v>
      </c>
      <c r="F78" s="39" t="n">
        <v>5.32</v>
      </c>
      <c r="G78" s="41" t="n">
        <v>166</v>
      </c>
      <c r="H78" s="41" t="n">
        <v>107.9</v>
      </c>
      <c r="I78" s="40"/>
      <c r="J78" s="41" t="n">
        <v>141.27</v>
      </c>
      <c r="K78" s="41" t="n">
        <v>161.02</v>
      </c>
      <c r="L78" s="41" t="n">
        <v>46.25</v>
      </c>
      <c r="M78" s="41" t="n">
        <v>166</v>
      </c>
      <c r="N78" s="41" t="n">
        <v>156.54</v>
      </c>
      <c r="O78" s="41" t="n">
        <v>148.19</v>
      </c>
      <c r="P78" s="43"/>
      <c r="Q78" s="43"/>
    </row>
    <row r="79" s="44" customFormat="true" ht="15" hidden="false" customHeight="false" outlineLevel="0" collapsed="false">
      <c r="A79" s="35"/>
      <c r="B79" s="36" t="s">
        <v>1886</v>
      </c>
      <c r="C79" s="37" t="s">
        <v>1887</v>
      </c>
      <c r="D79" s="38" t="s">
        <v>1744</v>
      </c>
      <c r="E79" s="39" t="n">
        <v>663</v>
      </c>
      <c r="F79" s="39" t="n">
        <v>25</v>
      </c>
      <c r="G79" s="39" t="n">
        <v>663</v>
      </c>
      <c r="H79" s="39" t="n">
        <v>430.95</v>
      </c>
      <c r="I79" s="40"/>
      <c r="J79" s="41" t="n">
        <v>564.21</v>
      </c>
      <c r="K79" s="41" t="n">
        <v>643.11</v>
      </c>
      <c r="L79" s="41" t="n">
        <v>223.01</v>
      </c>
      <c r="M79" s="41" t="n">
        <v>663</v>
      </c>
      <c r="N79" s="41" t="n">
        <v>625.21</v>
      </c>
      <c r="O79" s="41" t="n">
        <v>591.86</v>
      </c>
      <c r="P79" s="43"/>
      <c r="Q79" s="43"/>
    </row>
    <row r="80" s="44" customFormat="true" ht="26.25" hidden="false" customHeight="false" outlineLevel="0" collapsed="false">
      <c r="A80" s="35"/>
      <c r="B80" s="38" t="s">
        <v>1888</v>
      </c>
      <c r="C80" s="37" t="s">
        <v>1889</v>
      </c>
      <c r="D80" s="38" t="s">
        <v>1744</v>
      </c>
      <c r="E80" s="46" t="n">
        <v>239</v>
      </c>
      <c r="F80" s="39" t="n">
        <v>31.56</v>
      </c>
      <c r="G80" s="41" t="n">
        <v>239</v>
      </c>
      <c r="H80" s="41" t="n">
        <v>155.35</v>
      </c>
      <c r="I80" s="40"/>
      <c r="J80" s="41" t="n">
        <v>203.39</v>
      </c>
      <c r="K80" s="41" t="n">
        <v>231.83</v>
      </c>
      <c r="L80" s="41" t="n">
        <v>73.39</v>
      </c>
      <c r="M80" s="41" t="n">
        <v>239</v>
      </c>
      <c r="N80" s="41" t="n">
        <v>225.38</v>
      </c>
      <c r="O80" s="41" t="n">
        <v>213.36</v>
      </c>
      <c r="P80" s="43"/>
      <c r="Q80" s="43"/>
    </row>
    <row r="81" s="44" customFormat="true" ht="26.25" hidden="false" customHeight="false" outlineLevel="0" collapsed="false">
      <c r="A81" s="35"/>
      <c r="B81" s="36" t="s">
        <v>1890</v>
      </c>
      <c r="C81" s="37" t="s">
        <v>1891</v>
      </c>
      <c r="D81" s="38" t="s">
        <v>1744</v>
      </c>
      <c r="E81" s="39" t="n">
        <v>209</v>
      </c>
      <c r="F81" s="39" t="n">
        <v>5.32</v>
      </c>
      <c r="G81" s="45" t="n">
        <v>209</v>
      </c>
      <c r="H81" s="39" t="n">
        <v>135.85</v>
      </c>
      <c r="I81" s="40"/>
      <c r="J81" s="41" t="n">
        <v>177.86</v>
      </c>
      <c r="K81" s="41" t="n">
        <v>202.73</v>
      </c>
      <c r="L81" s="41" t="n">
        <v>73.39</v>
      </c>
      <c r="M81" s="41" t="n">
        <v>209</v>
      </c>
      <c r="N81" s="41" t="n">
        <v>197.09</v>
      </c>
      <c r="O81" s="41" t="n">
        <v>186.57</v>
      </c>
      <c r="P81" s="43"/>
      <c r="Q81" s="43"/>
    </row>
    <row r="82" s="44" customFormat="true" ht="26.25" hidden="false" customHeight="false" outlineLevel="0" collapsed="false">
      <c r="A82" s="35"/>
      <c r="B82" s="36" t="s">
        <v>1892</v>
      </c>
      <c r="C82" s="37" t="s">
        <v>1893</v>
      </c>
      <c r="D82" s="38" t="s">
        <v>1744</v>
      </c>
      <c r="E82" s="39" t="n">
        <v>353</v>
      </c>
      <c r="F82" s="39" t="n">
        <v>16.1</v>
      </c>
      <c r="G82" s="39" t="n">
        <v>353</v>
      </c>
      <c r="H82" s="39" t="n">
        <v>229.45</v>
      </c>
      <c r="I82" s="40"/>
      <c r="J82" s="41" t="n">
        <v>300.4</v>
      </c>
      <c r="K82" s="41" t="n">
        <v>342.41</v>
      </c>
      <c r="L82" s="41" t="n">
        <v>223.01</v>
      </c>
      <c r="M82" s="41" t="n">
        <v>353</v>
      </c>
      <c r="N82" s="41" t="n">
        <v>332.88</v>
      </c>
      <c r="O82" s="41" t="n">
        <v>315.12</v>
      </c>
      <c r="P82" s="43"/>
      <c r="Q82" s="43"/>
    </row>
    <row r="83" s="44" customFormat="true" ht="26.25" hidden="false" customHeight="false" outlineLevel="0" collapsed="false">
      <c r="A83" s="35"/>
      <c r="B83" s="38" t="s">
        <v>1894</v>
      </c>
      <c r="C83" s="37" t="s">
        <v>1895</v>
      </c>
      <c r="D83" s="38" t="s">
        <v>1744</v>
      </c>
      <c r="E83" s="46" t="n">
        <v>196</v>
      </c>
      <c r="F83" s="39" t="n">
        <v>16.69</v>
      </c>
      <c r="G83" s="41" t="n">
        <v>196</v>
      </c>
      <c r="H83" s="41" t="n">
        <v>127.4</v>
      </c>
      <c r="I83" s="40"/>
      <c r="J83" s="41" t="n">
        <v>166.8</v>
      </c>
      <c r="K83" s="41" t="n">
        <v>190.12</v>
      </c>
      <c r="L83" s="41" t="n">
        <v>46.25</v>
      </c>
      <c r="M83" s="41" t="n">
        <v>196</v>
      </c>
      <c r="N83" s="41" t="n">
        <v>184.83</v>
      </c>
      <c r="O83" s="41" t="n">
        <v>174.97</v>
      </c>
      <c r="P83" s="43"/>
      <c r="Q83" s="43"/>
    </row>
    <row r="84" s="44" customFormat="true" ht="15" hidden="false" customHeight="false" outlineLevel="0" collapsed="false">
      <c r="A84" s="35"/>
      <c r="B84" s="38" t="s">
        <v>1896</v>
      </c>
      <c r="C84" s="37" t="s">
        <v>1897</v>
      </c>
      <c r="D84" s="38" t="s">
        <v>1744</v>
      </c>
      <c r="E84" s="46" t="n">
        <v>127</v>
      </c>
      <c r="F84" s="39" t="n">
        <v>17.78</v>
      </c>
      <c r="G84" s="41" t="n">
        <v>127</v>
      </c>
      <c r="H84" s="41" t="n">
        <v>82.55</v>
      </c>
      <c r="I84" s="40"/>
      <c r="J84" s="41" t="n">
        <v>108.08</v>
      </c>
      <c r="K84" s="41" t="n">
        <v>123.19</v>
      </c>
      <c r="L84" s="41" t="n">
        <v>46.25</v>
      </c>
      <c r="M84" s="41" t="s">
        <v>1898</v>
      </c>
      <c r="N84" s="41" t="n">
        <v>119.76</v>
      </c>
      <c r="O84" s="41" t="n">
        <v>113.37</v>
      </c>
      <c r="P84" s="43"/>
      <c r="Q84" s="43"/>
    </row>
    <row r="85" s="44" customFormat="true" ht="15" hidden="false" customHeight="false" outlineLevel="0" collapsed="false">
      <c r="A85" s="35" t="s">
        <v>65</v>
      </c>
      <c r="B85" s="38" t="s">
        <v>1899</v>
      </c>
      <c r="C85" s="37" t="s">
        <v>1900</v>
      </c>
      <c r="D85" s="38" t="s">
        <v>1744</v>
      </c>
      <c r="E85" s="41" t="n">
        <v>4830</v>
      </c>
      <c r="F85" s="39" t="n">
        <v>256.25</v>
      </c>
      <c r="G85" s="41" t="n">
        <v>4685.1</v>
      </c>
      <c r="H85" s="41" t="n">
        <v>3139.5</v>
      </c>
      <c r="I85" s="40"/>
      <c r="J85" s="41" t="n">
        <v>4110.33</v>
      </c>
      <c r="K85" s="41" t="n">
        <v>4685.1</v>
      </c>
      <c r="L85" s="41" t="n">
        <v>463.45</v>
      </c>
      <c r="M85" s="41" t="n">
        <v>3396.81</v>
      </c>
      <c r="N85" s="41" t="n">
        <v>4554.69</v>
      </c>
      <c r="O85" s="41" t="n">
        <v>4311.74</v>
      </c>
      <c r="P85" s="43"/>
      <c r="Q85" s="43"/>
    </row>
    <row r="86" s="44" customFormat="true" ht="15" hidden="false" customHeight="false" outlineLevel="0" collapsed="false">
      <c r="A86" s="35"/>
      <c r="B86" s="38" t="s">
        <v>1901</v>
      </c>
      <c r="C86" s="37" t="s">
        <v>1902</v>
      </c>
      <c r="D86" s="38" t="s">
        <v>1744</v>
      </c>
      <c r="E86" s="41" t="n">
        <v>2991</v>
      </c>
      <c r="F86" s="39" t="n">
        <v>146.39</v>
      </c>
      <c r="G86" s="41" t="n">
        <v>2901.27</v>
      </c>
      <c r="H86" s="41" t="n">
        <v>1944.15</v>
      </c>
      <c r="I86" s="40"/>
      <c r="J86" s="41" t="n">
        <v>2545.34</v>
      </c>
      <c r="K86" s="41" t="n">
        <v>2901.27</v>
      </c>
      <c r="L86" s="41" t="n">
        <v>282.84</v>
      </c>
      <c r="M86" s="41" t="n">
        <v>1799.15</v>
      </c>
      <c r="N86" s="41" t="n">
        <v>2820.51</v>
      </c>
      <c r="O86" s="41" t="n">
        <v>2670.07</v>
      </c>
      <c r="P86" s="43"/>
      <c r="Q86" s="43"/>
    </row>
    <row r="87" s="44" customFormat="true" ht="15" hidden="false" customHeight="false" outlineLevel="0" collapsed="false">
      <c r="A87" s="35"/>
      <c r="B87" s="36" t="s">
        <v>1903</v>
      </c>
      <c r="C87" s="37" t="s">
        <v>1904</v>
      </c>
      <c r="D87" s="38" t="s">
        <v>1744</v>
      </c>
      <c r="E87" s="39" t="n">
        <v>5264</v>
      </c>
      <c r="F87" s="39" t="n">
        <v>288.03</v>
      </c>
      <c r="G87" s="39" t="n">
        <v>5106.08</v>
      </c>
      <c r="H87" s="39" t="n">
        <v>3421.6</v>
      </c>
      <c r="I87" s="40"/>
      <c r="J87" s="41" t="n">
        <v>4479.66</v>
      </c>
      <c r="K87" s="41" t="n">
        <v>5106.08</v>
      </c>
      <c r="L87" s="41" t="n">
        <v>463.45</v>
      </c>
      <c r="M87" s="41" t="n">
        <v>3396.81</v>
      </c>
      <c r="N87" s="41" t="n">
        <v>4963.95</v>
      </c>
      <c r="O87" s="41" t="n">
        <v>4699.17</v>
      </c>
      <c r="P87" s="43"/>
      <c r="Q87" s="43"/>
    </row>
    <row r="88" s="44" customFormat="true" ht="15" hidden="false" customHeight="false" outlineLevel="0" collapsed="false">
      <c r="A88" s="35"/>
      <c r="B88" s="38" t="s">
        <v>1905</v>
      </c>
      <c r="C88" s="37" t="s">
        <v>1906</v>
      </c>
      <c r="D88" s="38" t="s">
        <v>1744</v>
      </c>
      <c r="E88" s="41" t="n">
        <v>2675</v>
      </c>
      <c r="F88" s="39" t="n">
        <v>164.95</v>
      </c>
      <c r="G88" s="41" t="n">
        <v>2594.75</v>
      </c>
      <c r="H88" s="41" t="n">
        <v>1738.75</v>
      </c>
      <c r="I88" s="40"/>
      <c r="J88" s="41" t="n">
        <v>2276.43</v>
      </c>
      <c r="K88" s="41" t="n">
        <v>2594.75</v>
      </c>
      <c r="L88" s="41" t="n">
        <v>282.84</v>
      </c>
      <c r="M88" s="41" t="n">
        <v>1799.15</v>
      </c>
      <c r="N88" s="41" t="n">
        <v>2522.53</v>
      </c>
      <c r="O88" s="41" t="n">
        <v>2387.97</v>
      </c>
      <c r="P88" s="43"/>
      <c r="Q88" s="43"/>
    </row>
    <row r="89" s="44" customFormat="true" ht="15" hidden="false" customHeight="false" outlineLevel="0" collapsed="false">
      <c r="A89" s="35"/>
      <c r="B89" s="36" t="s">
        <v>1907</v>
      </c>
      <c r="C89" s="37" t="s">
        <v>1908</v>
      </c>
      <c r="D89" s="38" t="s">
        <v>1744</v>
      </c>
      <c r="E89" s="39" t="n">
        <v>3418</v>
      </c>
      <c r="F89" s="39" t="n">
        <v>299.71</v>
      </c>
      <c r="G89" s="39" t="n">
        <v>3396.81</v>
      </c>
      <c r="H89" s="39" t="n">
        <v>2221.7</v>
      </c>
      <c r="I89" s="40"/>
      <c r="J89" s="41" t="n">
        <v>2908.72</v>
      </c>
      <c r="K89" s="41" t="n">
        <v>3315.46</v>
      </c>
      <c r="L89" s="41" t="n">
        <v>463.45</v>
      </c>
      <c r="M89" s="41" t="n">
        <v>3396.81</v>
      </c>
      <c r="N89" s="41" t="n">
        <v>3223.17</v>
      </c>
      <c r="O89" s="41" t="n">
        <v>3051.25</v>
      </c>
      <c r="P89" s="43"/>
      <c r="Q89" s="43"/>
    </row>
    <row r="90" s="44" customFormat="true" ht="15" hidden="false" customHeight="false" outlineLevel="0" collapsed="false">
      <c r="A90" s="35" t="s">
        <v>86</v>
      </c>
      <c r="B90" s="38" t="s">
        <v>1909</v>
      </c>
      <c r="C90" s="37" t="s">
        <v>1910</v>
      </c>
      <c r="D90" s="38" t="s">
        <v>1744</v>
      </c>
      <c r="E90" s="39" t="s">
        <v>1898</v>
      </c>
      <c r="F90" s="39" t="s">
        <v>1898</v>
      </c>
      <c r="G90" s="39" t="s">
        <v>1898</v>
      </c>
      <c r="H90" s="39" t="s">
        <v>1898</v>
      </c>
      <c r="I90" s="40"/>
      <c r="J90" s="39" t="s">
        <v>1898</v>
      </c>
      <c r="K90" s="39" t="s">
        <v>1898</v>
      </c>
      <c r="L90" s="39" t="s">
        <v>1898</v>
      </c>
      <c r="M90" s="39" t="s">
        <v>1898</v>
      </c>
      <c r="N90" s="39" t="s">
        <v>1898</v>
      </c>
      <c r="O90" s="39" t="s">
        <v>1898</v>
      </c>
    </row>
    <row r="91" s="44" customFormat="true" ht="15" hidden="false" customHeight="false" outlineLevel="0" collapsed="false">
      <c r="A91" s="35"/>
      <c r="B91" s="38" t="s">
        <v>1911</v>
      </c>
      <c r="C91" s="37" t="s">
        <v>1912</v>
      </c>
      <c r="D91" s="38" t="s">
        <v>1744</v>
      </c>
      <c r="E91" s="39" t="s">
        <v>1898</v>
      </c>
      <c r="F91" s="39" t="s">
        <v>1898</v>
      </c>
      <c r="G91" s="39" t="s">
        <v>1898</v>
      </c>
      <c r="H91" s="39" t="s">
        <v>1898</v>
      </c>
      <c r="I91" s="40"/>
      <c r="J91" s="39" t="s">
        <v>1898</v>
      </c>
      <c r="K91" s="39" t="s">
        <v>1898</v>
      </c>
      <c r="L91" s="39" t="s">
        <v>1898</v>
      </c>
      <c r="M91" s="39" t="s">
        <v>1898</v>
      </c>
      <c r="N91" s="39" t="s">
        <v>1898</v>
      </c>
      <c r="O91" s="39" t="s">
        <v>1898</v>
      </c>
    </row>
    <row r="92" s="44" customFormat="true" ht="15" hidden="false" customHeight="false" outlineLevel="0" collapsed="false">
      <c r="A92" s="35"/>
      <c r="B92" s="38" t="s">
        <v>1913</v>
      </c>
      <c r="C92" s="37" t="s">
        <v>1914</v>
      </c>
      <c r="D92" s="38" t="s">
        <v>1744</v>
      </c>
      <c r="E92" s="39" t="s">
        <v>1898</v>
      </c>
      <c r="F92" s="39" t="s">
        <v>1898</v>
      </c>
      <c r="G92" s="39" t="s">
        <v>1898</v>
      </c>
      <c r="H92" s="39" t="s">
        <v>1898</v>
      </c>
      <c r="I92" s="40"/>
      <c r="J92" s="39" t="s">
        <v>1898</v>
      </c>
      <c r="K92" s="39" t="s">
        <v>1898</v>
      </c>
      <c r="L92" s="39" t="s">
        <v>1898</v>
      </c>
      <c r="M92" s="39" t="s">
        <v>1898</v>
      </c>
      <c r="N92" s="39" t="s">
        <v>1898</v>
      </c>
      <c r="O92" s="39" t="s">
        <v>1898</v>
      </c>
    </row>
    <row r="93" s="44" customFormat="true" ht="15" hidden="false" customHeight="false" outlineLevel="0" collapsed="false">
      <c r="A93" s="35" t="s">
        <v>135</v>
      </c>
      <c r="B93" s="36" t="s">
        <v>1915</v>
      </c>
      <c r="C93" s="37" t="s">
        <v>648</v>
      </c>
      <c r="D93" s="38" t="s">
        <v>1744</v>
      </c>
      <c r="E93" s="39" t="n">
        <v>534</v>
      </c>
      <c r="F93" s="39" t="n">
        <v>19.29</v>
      </c>
      <c r="G93" s="39" t="n">
        <v>534</v>
      </c>
      <c r="H93" s="39" t="n">
        <v>347.1</v>
      </c>
      <c r="I93" s="40"/>
      <c r="J93" s="41" t="n">
        <v>454.43</v>
      </c>
      <c r="K93" s="41" t="n">
        <v>517.98</v>
      </c>
      <c r="L93" s="41" t="n">
        <v>201.54</v>
      </c>
      <c r="M93" s="41" t="n">
        <v>534</v>
      </c>
      <c r="N93" s="41" t="n">
        <v>503.56</v>
      </c>
      <c r="O93" s="41" t="n">
        <v>476.7</v>
      </c>
      <c r="P93" s="43"/>
      <c r="Q93" s="43"/>
    </row>
    <row r="94" s="44" customFormat="true" ht="15" hidden="false" customHeight="false" outlineLevel="0" collapsed="false">
      <c r="A94" s="35"/>
      <c r="B94" s="38" t="s">
        <v>1916</v>
      </c>
      <c r="C94" s="37" t="s">
        <v>1917</v>
      </c>
      <c r="D94" s="38" t="s">
        <v>1744</v>
      </c>
      <c r="E94" s="41" t="s">
        <v>1918</v>
      </c>
      <c r="F94" s="41" t="s">
        <v>1918</v>
      </c>
      <c r="G94" s="41" t="s">
        <v>1918</v>
      </c>
      <c r="H94" s="41" t="s">
        <v>1918</v>
      </c>
      <c r="I94" s="40"/>
      <c r="J94" s="41"/>
      <c r="K94" s="41"/>
      <c r="L94" s="41"/>
      <c r="M94" s="41"/>
      <c r="N94" s="41"/>
      <c r="O94" s="41"/>
    </row>
    <row r="95" s="44" customFormat="true" ht="15" hidden="false" customHeight="false" outlineLevel="0" collapsed="false">
      <c r="A95" s="35"/>
      <c r="B95" s="36" t="s">
        <v>1919</v>
      </c>
      <c r="C95" s="37" t="s">
        <v>1920</v>
      </c>
      <c r="D95" s="38" t="s">
        <v>1744</v>
      </c>
      <c r="E95" s="39" t="n">
        <v>7377</v>
      </c>
      <c r="F95" s="39" t="n">
        <v>105.55</v>
      </c>
      <c r="G95" s="39" t="n">
        <v>7377</v>
      </c>
      <c r="H95" s="39" t="n">
        <v>4795.05</v>
      </c>
      <c r="I95" s="40"/>
      <c r="J95" s="41" t="n">
        <v>6277.83</v>
      </c>
      <c r="K95" s="41" t="n">
        <v>7155.69</v>
      </c>
      <c r="L95" s="41" t="n">
        <v>3031.96</v>
      </c>
      <c r="M95" s="41" t="n">
        <v>7377</v>
      </c>
      <c r="N95" s="41" t="n">
        <v>6956.51</v>
      </c>
      <c r="O95" s="41" t="n">
        <v>6585.45</v>
      </c>
      <c r="P95" s="43"/>
      <c r="Q95" s="43"/>
    </row>
    <row r="96" s="44" customFormat="true" ht="15" hidden="false" customHeight="false" outlineLevel="0" collapsed="false">
      <c r="A96" s="35"/>
      <c r="B96" s="38" t="s">
        <v>1921</v>
      </c>
      <c r="C96" s="37" t="s">
        <v>1922</v>
      </c>
      <c r="D96" s="38" t="s">
        <v>1744</v>
      </c>
      <c r="E96" s="41" t="s">
        <v>1918</v>
      </c>
      <c r="F96" s="41" t="s">
        <v>1918</v>
      </c>
      <c r="G96" s="41" t="s">
        <v>1918</v>
      </c>
      <c r="H96" s="41" t="s">
        <v>1918</v>
      </c>
      <c r="I96" s="40"/>
      <c r="J96" s="41"/>
      <c r="K96" s="41"/>
      <c r="L96" s="41"/>
      <c r="M96" s="41"/>
      <c r="N96" s="41"/>
      <c r="O96" s="41"/>
    </row>
    <row r="97" s="44" customFormat="true" ht="15" hidden="false" customHeight="false" outlineLevel="0" collapsed="false">
      <c r="A97" s="35"/>
      <c r="B97" s="38" t="s">
        <v>1923</v>
      </c>
      <c r="C97" s="37" t="s">
        <v>1924</v>
      </c>
      <c r="D97" s="38" t="s">
        <v>1744</v>
      </c>
      <c r="E97" s="41" t="s">
        <v>1918</v>
      </c>
      <c r="F97" s="41" t="s">
        <v>1918</v>
      </c>
      <c r="G97" s="41" t="s">
        <v>1918</v>
      </c>
      <c r="H97" s="41" t="s">
        <v>1918</v>
      </c>
      <c r="I97" s="40"/>
      <c r="J97" s="41"/>
      <c r="K97" s="41"/>
      <c r="L97" s="41"/>
      <c r="M97" s="41"/>
      <c r="N97" s="41"/>
      <c r="O97" s="41"/>
    </row>
    <row r="98" s="44" customFormat="true" ht="15" hidden="false" customHeight="false" outlineLevel="0" collapsed="false">
      <c r="A98" s="35"/>
      <c r="B98" s="36" t="s">
        <v>1925</v>
      </c>
      <c r="C98" s="37" t="s">
        <v>1926</v>
      </c>
      <c r="D98" s="38" t="s">
        <v>1744</v>
      </c>
      <c r="E98" s="39" t="n">
        <v>7504</v>
      </c>
      <c r="F98" s="39" t="n">
        <v>4202.24</v>
      </c>
      <c r="G98" s="39" t="n">
        <v>7504</v>
      </c>
      <c r="H98" s="39" t="n">
        <v>4877.6</v>
      </c>
      <c r="I98" s="40"/>
      <c r="J98" s="41" t="n">
        <v>6385.9</v>
      </c>
      <c r="K98" s="41" t="n">
        <v>7278.88</v>
      </c>
      <c r="L98" s="41" t="s">
        <v>1898</v>
      </c>
      <c r="M98" s="41" t="n">
        <v>7504</v>
      </c>
      <c r="N98" s="41" t="n">
        <v>7076.27</v>
      </c>
      <c r="O98" s="41" t="n">
        <v>6698.82</v>
      </c>
      <c r="P98" s="43"/>
      <c r="Q98" s="43"/>
    </row>
    <row r="99" s="44" customFormat="true" ht="15" hidden="false" customHeight="false" outlineLevel="0" collapsed="false">
      <c r="A99" s="35" t="s">
        <v>291</v>
      </c>
      <c r="B99" s="36" t="s">
        <v>1927</v>
      </c>
      <c r="C99" s="37" t="s">
        <v>1928</v>
      </c>
      <c r="D99" s="38" t="s">
        <v>1744</v>
      </c>
      <c r="E99" s="39" t="n">
        <v>4633</v>
      </c>
      <c r="F99" s="39" t="n">
        <v>415.95</v>
      </c>
      <c r="G99" s="39" t="n">
        <v>4494.01</v>
      </c>
      <c r="H99" s="39" t="n">
        <v>3011.45</v>
      </c>
      <c r="I99" s="40"/>
      <c r="J99" s="41" t="n">
        <v>3942.68</v>
      </c>
      <c r="K99" s="41" t="n">
        <v>4494.01</v>
      </c>
      <c r="L99" s="41" t="n">
        <v>572.85</v>
      </c>
      <c r="M99" s="41" t="n">
        <v>3417.59</v>
      </c>
      <c r="N99" s="41" t="n">
        <v>4368.92</v>
      </c>
      <c r="O99" s="41" t="n">
        <v>4135.88</v>
      </c>
      <c r="P99" s="43"/>
      <c r="Q99" s="43"/>
    </row>
    <row r="100" s="44" customFormat="true" ht="15" hidden="false" customHeight="false" outlineLevel="0" collapsed="false">
      <c r="A100" s="35"/>
      <c r="B100" s="36" t="s">
        <v>1929</v>
      </c>
      <c r="C100" s="37" t="s">
        <v>1930</v>
      </c>
      <c r="D100" s="38" t="s">
        <v>1744</v>
      </c>
      <c r="E100" s="39" t="n">
        <v>2156</v>
      </c>
      <c r="F100" s="39" t="n">
        <v>270.29</v>
      </c>
      <c r="G100" s="39" t="n">
        <v>2156</v>
      </c>
      <c r="H100" s="39" t="n">
        <v>1401.4</v>
      </c>
      <c r="I100" s="40"/>
      <c r="J100" s="41" t="n">
        <v>1834.76</v>
      </c>
      <c r="K100" s="41" t="n">
        <v>2091.32</v>
      </c>
      <c r="L100" s="41" t="n">
        <v>446.8</v>
      </c>
      <c r="M100" s="41" t="n">
        <v>2156</v>
      </c>
      <c r="N100" s="41" t="n">
        <v>2033.11</v>
      </c>
      <c r="O100" s="41" t="n">
        <v>1924.66</v>
      </c>
      <c r="P100" s="43"/>
      <c r="Q100" s="43"/>
    </row>
    <row r="101" s="44" customFormat="true" ht="26.25" hidden="false" customHeight="false" outlineLevel="0" collapsed="false">
      <c r="A101" s="35"/>
      <c r="B101" s="36" t="s">
        <v>1931</v>
      </c>
      <c r="C101" s="37" t="s">
        <v>1932</v>
      </c>
      <c r="D101" s="38" t="s">
        <v>1744</v>
      </c>
      <c r="E101" s="39" t="n">
        <v>4622</v>
      </c>
      <c r="F101" s="39" t="n">
        <v>281.98</v>
      </c>
      <c r="G101" s="39" t="n">
        <v>4622</v>
      </c>
      <c r="H101" s="39" t="n">
        <v>3004.3</v>
      </c>
      <c r="I101" s="40"/>
      <c r="J101" s="41" t="n">
        <v>3933.32</v>
      </c>
      <c r="K101" s="41" t="n">
        <v>4483.34</v>
      </c>
      <c r="L101" s="41" t="n">
        <v>1544.07</v>
      </c>
      <c r="M101" s="41" t="n">
        <v>4622</v>
      </c>
      <c r="N101" s="41" t="n">
        <v>4358.55</v>
      </c>
      <c r="O101" s="41" t="n">
        <v>4126.06</v>
      </c>
      <c r="P101" s="43"/>
      <c r="Q101" s="43"/>
    </row>
    <row r="102" s="44" customFormat="true" ht="15" hidden="false" customHeight="false" outlineLevel="0" collapsed="false">
      <c r="A102" s="35"/>
      <c r="B102" s="36" t="s">
        <v>1933</v>
      </c>
      <c r="C102" s="37" t="s">
        <v>1934</v>
      </c>
      <c r="D102" s="38" t="s">
        <v>1744</v>
      </c>
      <c r="E102" s="39" t="n">
        <v>5165</v>
      </c>
      <c r="F102" s="39" t="n">
        <v>408.14</v>
      </c>
      <c r="G102" s="39" t="n">
        <v>5165</v>
      </c>
      <c r="H102" s="39" t="n">
        <v>3357.25</v>
      </c>
      <c r="I102" s="40"/>
      <c r="J102" s="41" t="n">
        <v>4395.42</v>
      </c>
      <c r="K102" s="41" t="n">
        <v>5010.05</v>
      </c>
      <c r="L102" s="41" t="n">
        <v>1544.07</v>
      </c>
      <c r="M102" s="41" t="n">
        <v>5165</v>
      </c>
      <c r="N102" s="41" t="n">
        <v>4870.6</v>
      </c>
      <c r="O102" s="41" t="n">
        <v>4610.8</v>
      </c>
      <c r="P102" s="43"/>
      <c r="Q102" s="43"/>
    </row>
    <row r="103" s="44" customFormat="true" ht="26.25" hidden="false" customHeight="false" outlineLevel="0" collapsed="false">
      <c r="A103" s="35"/>
      <c r="B103" s="36" t="s">
        <v>1935</v>
      </c>
      <c r="C103" s="37" t="s">
        <v>1936</v>
      </c>
      <c r="D103" s="38" t="s">
        <v>1744</v>
      </c>
      <c r="E103" s="39" t="n">
        <v>3454</v>
      </c>
      <c r="F103" s="39" t="n">
        <v>312.66</v>
      </c>
      <c r="G103" s="39" t="n">
        <v>3417.59</v>
      </c>
      <c r="H103" s="39" t="n">
        <v>2245.1</v>
      </c>
      <c r="I103" s="40"/>
      <c r="J103" s="41" t="n">
        <v>2939.35</v>
      </c>
      <c r="K103" s="41" t="n">
        <v>3350.38</v>
      </c>
      <c r="L103" s="41" t="n">
        <v>572.85</v>
      </c>
      <c r="M103" s="41" t="n">
        <v>3417.59</v>
      </c>
      <c r="N103" s="41" t="n">
        <v>3257.12</v>
      </c>
      <c r="O103" s="41" t="n">
        <v>3083.39</v>
      </c>
      <c r="P103" s="43"/>
      <c r="Q103" s="43"/>
    </row>
    <row r="104" s="44" customFormat="true" ht="15" hidden="false" customHeight="false" outlineLevel="0" collapsed="false">
      <c r="A104" s="35"/>
      <c r="B104" s="36" t="s">
        <v>1937</v>
      </c>
      <c r="C104" s="37" t="s">
        <v>1938</v>
      </c>
      <c r="D104" s="38" t="s">
        <v>1744</v>
      </c>
      <c r="E104" s="39" t="n">
        <v>3057</v>
      </c>
      <c r="F104" s="39" t="n">
        <v>351.37</v>
      </c>
      <c r="G104" s="39" t="n">
        <v>3057</v>
      </c>
      <c r="H104" s="39" t="n">
        <v>1987.05</v>
      </c>
      <c r="I104" s="40"/>
      <c r="J104" s="41" t="n">
        <v>2601.51</v>
      </c>
      <c r="K104" s="41" t="n">
        <v>2965.29</v>
      </c>
      <c r="L104" s="41" t="n">
        <v>1544.07</v>
      </c>
      <c r="M104" s="41" t="n">
        <v>3057</v>
      </c>
      <c r="N104" s="41" t="n">
        <v>2882.75</v>
      </c>
      <c r="O104" s="41" t="n">
        <v>2728.98</v>
      </c>
      <c r="P104" s="43"/>
      <c r="Q104" s="43"/>
    </row>
    <row r="105" s="44" customFormat="true" ht="15" hidden="false" customHeight="false" outlineLevel="0" collapsed="false">
      <c r="A105" s="35" t="s">
        <v>26</v>
      </c>
      <c r="B105" s="36" t="s">
        <v>1939</v>
      </c>
      <c r="C105" s="37" t="s">
        <v>1940</v>
      </c>
      <c r="D105" s="38" t="s">
        <v>1744</v>
      </c>
      <c r="E105" s="39" t="n">
        <v>60</v>
      </c>
      <c r="F105" s="39" t="n">
        <v>1.12</v>
      </c>
      <c r="G105" s="39" t="n">
        <v>58.2</v>
      </c>
      <c r="H105" s="39" t="n">
        <v>39</v>
      </c>
      <c r="I105" s="40"/>
      <c r="J105" s="41" t="n">
        <v>51.06</v>
      </c>
      <c r="K105" s="41" t="n">
        <v>58.2</v>
      </c>
      <c r="L105" s="41" t="n">
        <v>3.02</v>
      </c>
      <c r="M105" s="41" t="s">
        <v>1898</v>
      </c>
      <c r="N105" s="41" t="n">
        <v>56.58</v>
      </c>
      <c r="O105" s="41" t="n">
        <v>53.56</v>
      </c>
      <c r="P105" s="43"/>
      <c r="Q105" s="43"/>
    </row>
    <row r="106" s="44" customFormat="true" ht="15" hidden="false" customHeight="false" outlineLevel="0" collapsed="false">
      <c r="A106" s="35"/>
      <c r="B106" s="36" t="s">
        <v>1941</v>
      </c>
      <c r="C106" s="37" t="s">
        <v>1942</v>
      </c>
      <c r="D106" s="38" t="s">
        <v>1744</v>
      </c>
      <c r="E106" s="39" t="n">
        <v>1340</v>
      </c>
      <c r="F106" s="39" t="n">
        <v>36.02</v>
      </c>
      <c r="G106" s="39" t="n">
        <v>1340</v>
      </c>
      <c r="H106" s="39" t="n">
        <v>871</v>
      </c>
      <c r="I106" s="40"/>
      <c r="J106" s="41" t="n">
        <v>1140.34</v>
      </c>
      <c r="K106" s="41" t="n">
        <v>1299.8</v>
      </c>
      <c r="L106" s="41" t="n">
        <v>470.97</v>
      </c>
      <c r="M106" s="41" t="n">
        <v>1340</v>
      </c>
      <c r="N106" s="41" t="n">
        <v>1263.62</v>
      </c>
      <c r="O106" s="41" t="n">
        <v>1196.22</v>
      </c>
      <c r="P106" s="43"/>
      <c r="Q106" s="43"/>
    </row>
    <row r="107" s="44" customFormat="true" ht="15" hidden="false" customHeight="false" outlineLevel="0" collapsed="false">
      <c r="A107" s="35"/>
      <c r="B107" s="36" t="s">
        <v>1943</v>
      </c>
      <c r="C107" s="37" t="s">
        <v>1944</v>
      </c>
      <c r="D107" s="38" t="s">
        <v>1744</v>
      </c>
      <c r="E107" s="39" t="n">
        <v>241</v>
      </c>
      <c r="F107" s="39" t="n">
        <v>25.5</v>
      </c>
      <c r="G107" s="39" t="n">
        <v>241</v>
      </c>
      <c r="H107" s="39" t="n">
        <v>156.65</v>
      </c>
      <c r="I107" s="40"/>
      <c r="J107" s="41" t="n">
        <v>205.09</v>
      </c>
      <c r="K107" s="41" t="n">
        <v>233.77</v>
      </c>
      <c r="L107" s="41" t="n">
        <v>132.33</v>
      </c>
      <c r="M107" s="41" t="n">
        <v>241</v>
      </c>
      <c r="N107" s="41" t="n">
        <v>227.26</v>
      </c>
      <c r="O107" s="41" t="n">
        <v>215.14</v>
      </c>
      <c r="P107" s="43"/>
      <c r="Q107" s="43"/>
    </row>
    <row r="108" s="44" customFormat="true" ht="15" hidden="false" customHeight="false" outlineLevel="0" collapsed="false">
      <c r="A108" s="35"/>
      <c r="B108" s="36" t="s">
        <v>1945</v>
      </c>
      <c r="C108" s="37" t="s">
        <v>1946</v>
      </c>
      <c r="D108" s="38" t="s">
        <v>1744</v>
      </c>
      <c r="E108" s="39" t="n">
        <v>373</v>
      </c>
      <c r="F108" s="39" t="n">
        <v>28.78</v>
      </c>
      <c r="G108" s="39" t="n">
        <v>373</v>
      </c>
      <c r="H108" s="39" t="n">
        <v>242.45</v>
      </c>
      <c r="I108" s="40"/>
      <c r="J108" s="41" t="n">
        <v>317.42</v>
      </c>
      <c r="K108" s="41" t="n">
        <v>361.81</v>
      </c>
      <c r="L108" s="41" t="n">
        <v>132.33</v>
      </c>
      <c r="M108" s="41" t="n">
        <v>373</v>
      </c>
      <c r="N108" s="41" t="n">
        <v>351.74</v>
      </c>
      <c r="O108" s="41" t="n">
        <v>332.98</v>
      </c>
      <c r="P108" s="43"/>
      <c r="Q108" s="43"/>
    </row>
    <row r="109" s="44" customFormat="true" ht="15" hidden="false" customHeight="false" outlineLevel="0" collapsed="false">
      <c r="A109" s="35"/>
      <c r="B109" s="38" t="s">
        <v>1947</v>
      </c>
      <c r="C109" s="37" t="s">
        <v>1948</v>
      </c>
      <c r="D109" s="38" t="s">
        <v>1744</v>
      </c>
      <c r="E109" s="46" t="n">
        <v>879</v>
      </c>
      <c r="F109" s="39" t="n">
        <v>32.37</v>
      </c>
      <c r="G109" s="41" t="n">
        <v>879</v>
      </c>
      <c r="H109" s="41" t="n">
        <v>571.35</v>
      </c>
      <c r="I109" s="40"/>
      <c r="J109" s="41" t="n">
        <v>748.03</v>
      </c>
      <c r="K109" s="41" t="n">
        <v>852.63</v>
      </c>
      <c r="L109" s="41" t="n">
        <v>375.76</v>
      </c>
      <c r="M109" s="41" t="n">
        <v>879</v>
      </c>
      <c r="N109" s="41" t="n">
        <v>828.9</v>
      </c>
      <c r="O109" s="41" t="n">
        <v>784.68</v>
      </c>
      <c r="P109" s="43"/>
      <c r="Q109" s="43"/>
    </row>
    <row r="110" s="44" customFormat="true" ht="15" hidden="false" customHeight="false" outlineLevel="0" collapsed="false">
      <c r="A110" s="35"/>
      <c r="B110" s="36" t="s">
        <v>1949</v>
      </c>
      <c r="C110" s="37" t="s">
        <v>1950</v>
      </c>
      <c r="D110" s="38" t="s">
        <v>1744</v>
      </c>
      <c r="E110" s="39" t="n">
        <v>140</v>
      </c>
      <c r="F110" s="39" t="n">
        <v>8.52</v>
      </c>
      <c r="G110" s="39" t="n">
        <v>135.8</v>
      </c>
      <c r="H110" s="39" t="n">
        <v>91</v>
      </c>
      <c r="I110" s="40"/>
      <c r="J110" s="41" t="n">
        <v>119.14</v>
      </c>
      <c r="K110" s="41" t="n">
        <v>135.8</v>
      </c>
      <c r="L110" s="41" t="n">
        <v>8.52</v>
      </c>
      <c r="M110" s="41" t="s">
        <v>1898</v>
      </c>
      <c r="N110" s="41" t="n">
        <v>132.02</v>
      </c>
      <c r="O110" s="41" t="n">
        <v>124.98</v>
      </c>
      <c r="P110" s="43"/>
      <c r="Q110" s="43"/>
    </row>
    <row r="111" s="44" customFormat="true" ht="15" hidden="false" customHeight="false" outlineLevel="0" collapsed="false">
      <c r="A111" s="35"/>
      <c r="B111" s="36" t="s">
        <v>1951</v>
      </c>
      <c r="C111" s="37" t="s">
        <v>1952</v>
      </c>
      <c r="D111" s="38" t="s">
        <v>1744</v>
      </c>
      <c r="E111" s="39" t="n">
        <v>191</v>
      </c>
      <c r="F111" s="39" t="n">
        <v>10.63</v>
      </c>
      <c r="G111" s="39" t="n">
        <v>185.27</v>
      </c>
      <c r="H111" s="39" t="n">
        <v>124.15</v>
      </c>
      <c r="I111" s="40"/>
      <c r="J111" s="41" t="n">
        <v>162.54</v>
      </c>
      <c r="K111" s="41" t="n">
        <v>185.27</v>
      </c>
      <c r="L111" s="41" t="n">
        <v>10.63</v>
      </c>
      <c r="M111" s="41" t="s">
        <v>1898</v>
      </c>
      <c r="N111" s="41" t="n">
        <v>180.11</v>
      </c>
      <c r="O111" s="41" t="n">
        <v>170.51</v>
      </c>
      <c r="P111" s="43"/>
      <c r="Q111" s="43"/>
    </row>
    <row r="112" s="44" customFormat="true" ht="15" hidden="false" customHeight="false" outlineLevel="0" collapsed="false">
      <c r="A112" s="35"/>
      <c r="B112" s="38" t="s">
        <v>1953</v>
      </c>
      <c r="C112" s="37" t="s">
        <v>1954</v>
      </c>
      <c r="D112" s="38" t="s">
        <v>1744</v>
      </c>
      <c r="E112" s="39" t="s">
        <v>1898</v>
      </c>
      <c r="F112" s="39" t="s">
        <v>1898</v>
      </c>
      <c r="G112" s="39" t="s">
        <v>1898</v>
      </c>
      <c r="H112" s="39" t="s">
        <v>1898</v>
      </c>
      <c r="I112" s="40"/>
      <c r="J112" s="39" t="s">
        <v>1898</v>
      </c>
      <c r="K112" s="39" t="s">
        <v>1898</v>
      </c>
      <c r="L112" s="39" t="s">
        <v>1898</v>
      </c>
      <c r="M112" s="39" t="s">
        <v>1898</v>
      </c>
      <c r="N112" s="39" t="s">
        <v>1898</v>
      </c>
      <c r="O112" s="39" t="s">
        <v>1898</v>
      </c>
    </row>
    <row r="113" s="44" customFormat="true" ht="15" hidden="false" customHeight="false" outlineLevel="0" collapsed="false">
      <c r="A113" s="35"/>
      <c r="B113" s="38" t="s">
        <v>1955</v>
      </c>
      <c r="C113" s="37" t="s">
        <v>1956</v>
      </c>
      <c r="D113" s="38" t="s">
        <v>1744</v>
      </c>
      <c r="E113" s="41" t="n">
        <v>162</v>
      </c>
      <c r="F113" s="39" t="n">
        <v>13.48</v>
      </c>
      <c r="G113" s="41" t="n">
        <v>157.14</v>
      </c>
      <c r="H113" s="41" t="n">
        <v>105.3</v>
      </c>
      <c r="I113" s="40"/>
      <c r="J113" s="41" t="n">
        <v>137.86</v>
      </c>
      <c r="K113" s="41" t="n">
        <v>157.14</v>
      </c>
      <c r="L113" s="41" t="n">
        <v>13.48</v>
      </c>
      <c r="M113" s="41" t="n">
        <v>64.3</v>
      </c>
      <c r="N113" s="41" t="n">
        <v>152.77</v>
      </c>
      <c r="O113" s="41" t="n">
        <v>144.62</v>
      </c>
      <c r="P113" s="43"/>
      <c r="Q113" s="43"/>
    </row>
    <row r="114" s="44" customFormat="true" ht="15" hidden="false" customHeight="false" outlineLevel="0" collapsed="false">
      <c r="A114" s="35"/>
      <c r="B114" s="38" t="s">
        <v>1957</v>
      </c>
      <c r="C114" s="37" t="s">
        <v>1958</v>
      </c>
      <c r="D114" s="38" t="s">
        <v>1744</v>
      </c>
      <c r="E114" s="41" t="n">
        <v>107</v>
      </c>
      <c r="F114" s="39" t="n">
        <v>8.74</v>
      </c>
      <c r="G114" s="41" t="n">
        <v>103.79</v>
      </c>
      <c r="H114" s="41" t="n">
        <v>69.55</v>
      </c>
      <c r="I114" s="40"/>
      <c r="J114" s="41" t="n">
        <v>91.06</v>
      </c>
      <c r="K114" s="41" t="n">
        <v>103.79</v>
      </c>
      <c r="L114" s="41" t="n">
        <v>8.74</v>
      </c>
      <c r="M114" s="41" t="s">
        <v>1898</v>
      </c>
      <c r="N114" s="41" t="n">
        <v>100.9</v>
      </c>
      <c r="O114" s="41" t="n">
        <v>95.52</v>
      </c>
      <c r="P114" s="43"/>
      <c r="Q114" s="43"/>
    </row>
    <row r="115" s="44" customFormat="true" ht="15" hidden="false" customHeight="false" outlineLevel="0" collapsed="false">
      <c r="A115" s="35"/>
      <c r="B115" s="38" t="s">
        <v>1959</v>
      </c>
      <c r="C115" s="37" t="s">
        <v>1960</v>
      </c>
      <c r="D115" s="38" t="s">
        <v>1744</v>
      </c>
      <c r="E115" s="41" t="n">
        <v>88</v>
      </c>
      <c r="F115" s="39" t="n">
        <v>8.23</v>
      </c>
      <c r="G115" s="41" t="n">
        <v>85.36</v>
      </c>
      <c r="H115" s="41" t="n">
        <v>57.2</v>
      </c>
      <c r="I115" s="40"/>
      <c r="J115" s="41" t="n">
        <v>74.89</v>
      </c>
      <c r="K115" s="41" t="n">
        <v>85.36</v>
      </c>
      <c r="L115" s="41" t="n">
        <v>8.23</v>
      </c>
      <c r="M115" s="41" t="s">
        <v>1898</v>
      </c>
      <c r="N115" s="41" t="n">
        <v>82.98</v>
      </c>
      <c r="O115" s="41" t="n">
        <v>78.56</v>
      </c>
      <c r="P115" s="43"/>
      <c r="Q115" s="43"/>
    </row>
    <row r="116" s="44" customFormat="true" ht="15" hidden="false" customHeight="false" outlineLevel="0" collapsed="false">
      <c r="A116" s="35"/>
      <c r="B116" s="36" t="s">
        <v>1961</v>
      </c>
      <c r="C116" s="37" t="s">
        <v>1962</v>
      </c>
      <c r="D116" s="38" t="s">
        <v>1744</v>
      </c>
      <c r="E116" s="39" t="n">
        <v>247</v>
      </c>
      <c r="F116" s="39" t="n">
        <v>18.18</v>
      </c>
      <c r="G116" s="39" t="n">
        <v>239.59</v>
      </c>
      <c r="H116" s="39" t="n">
        <v>160.55</v>
      </c>
      <c r="I116" s="40"/>
      <c r="J116" s="41" t="n">
        <v>210.2</v>
      </c>
      <c r="K116" s="41" t="n">
        <v>239.59</v>
      </c>
      <c r="L116" s="41" t="n">
        <v>18.18</v>
      </c>
      <c r="M116" s="41" t="s">
        <v>1898</v>
      </c>
      <c r="N116" s="41" t="n">
        <v>232.92</v>
      </c>
      <c r="O116" s="41" t="n">
        <v>220.5</v>
      </c>
      <c r="P116" s="43"/>
      <c r="Q116" s="43"/>
    </row>
    <row r="117" s="44" customFormat="true" ht="15" hidden="false" customHeight="false" outlineLevel="0" collapsed="false">
      <c r="A117" s="35"/>
      <c r="B117" s="38" t="s">
        <v>1963</v>
      </c>
      <c r="C117" s="37" t="s">
        <v>1964</v>
      </c>
      <c r="D117" s="38" t="s">
        <v>1744</v>
      </c>
      <c r="E117" s="39" t="s">
        <v>1898</v>
      </c>
      <c r="F117" s="39" t="s">
        <v>1898</v>
      </c>
      <c r="G117" s="39" t="s">
        <v>1898</v>
      </c>
      <c r="H117" s="39" t="s">
        <v>1898</v>
      </c>
      <c r="I117" s="40"/>
      <c r="J117" s="39" t="s">
        <v>1898</v>
      </c>
      <c r="K117" s="39" t="s">
        <v>1898</v>
      </c>
      <c r="L117" s="39" t="s">
        <v>1898</v>
      </c>
      <c r="M117" s="39" t="s">
        <v>1898</v>
      </c>
      <c r="N117" s="39" t="s">
        <v>1898</v>
      </c>
      <c r="O117" s="39" t="s">
        <v>1898</v>
      </c>
    </row>
    <row r="118" s="44" customFormat="true" ht="15" hidden="false" customHeight="false" outlineLevel="0" collapsed="false">
      <c r="A118" s="35"/>
      <c r="B118" s="36" t="s">
        <v>1965</v>
      </c>
      <c r="C118" s="37" t="s">
        <v>1966</v>
      </c>
      <c r="D118" s="38" t="s">
        <v>1744</v>
      </c>
      <c r="E118" s="39" t="n">
        <v>63</v>
      </c>
      <c r="F118" s="39" t="n">
        <v>3.19</v>
      </c>
      <c r="G118" s="39" t="n">
        <v>61.11</v>
      </c>
      <c r="H118" s="39" t="n">
        <v>40.95</v>
      </c>
      <c r="I118" s="40"/>
      <c r="J118" s="41" t="n">
        <v>53.61</v>
      </c>
      <c r="K118" s="41" t="n">
        <v>61.11</v>
      </c>
      <c r="L118" s="41" t="n">
        <v>3.19</v>
      </c>
      <c r="M118" s="41" t="s">
        <v>1898</v>
      </c>
      <c r="N118" s="41" t="n">
        <v>59.41</v>
      </c>
      <c r="O118" s="41" t="n">
        <v>56.24</v>
      </c>
      <c r="P118" s="43"/>
      <c r="Q118" s="43"/>
    </row>
    <row r="119" s="44" customFormat="true" ht="15" hidden="false" customHeight="false" outlineLevel="0" collapsed="false">
      <c r="A119" s="35"/>
      <c r="B119" s="38" t="s">
        <v>1967</v>
      </c>
      <c r="C119" s="37" t="s">
        <v>1968</v>
      </c>
      <c r="D119" s="38" t="s">
        <v>1744</v>
      </c>
      <c r="E119" s="41" t="n">
        <v>58</v>
      </c>
      <c r="F119" s="39" t="n">
        <v>2.12</v>
      </c>
      <c r="G119" s="41" t="n">
        <v>56.26</v>
      </c>
      <c r="H119" s="41" t="n">
        <v>37.7</v>
      </c>
      <c r="I119" s="40"/>
      <c r="J119" s="41" t="n">
        <v>49.36</v>
      </c>
      <c r="K119" s="41" t="n">
        <v>56.26</v>
      </c>
      <c r="L119" s="41" t="n">
        <v>3.5</v>
      </c>
      <c r="M119" s="41" t="s">
        <v>1898</v>
      </c>
      <c r="N119" s="41" t="n">
        <v>54.69</v>
      </c>
      <c r="O119" s="41" t="n">
        <v>51.78</v>
      </c>
      <c r="P119" s="43"/>
      <c r="Q119" s="43"/>
    </row>
    <row r="120" s="44" customFormat="true" ht="15" hidden="false" customHeight="false" outlineLevel="0" collapsed="false">
      <c r="A120" s="35"/>
      <c r="B120" s="38" t="s">
        <v>1969</v>
      </c>
      <c r="C120" s="37" t="s">
        <v>1970</v>
      </c>
      <c r="D120" s="38" t="s">
        <v>1744</v>
      </c>
      <c r="E120" s="41" t="n">
        <v>59</v>
      </c>
      <c r="F120" s="39" t="n">
        <v>2.27</v>
      </c>
      <c r="G120" s="41" t="n">
        <v>57.23</v>
      </c>
      <c r="H120" s="41" t="n">
        <v>38.35</v>
      </c>
      <c r="I120" s="40"/>
      <c r="J120" s="41" t="n">
        <v>50.21</v>
      </c>
      <c r="K120" s="41" t="n">
        <v>57.23</v>
      </c>
      <c r="L120" s="41" t="n">
        <v>2.27</v>
      </c>
      <c r="M120" s="41" t="s">
        <v>1898</v>
      </c>
      <c r="N120" s="41" t="n">
        <v>55.64</v>
      </c>
      <c r="O120" s="41" t="n">
        <v>52.67</v>
      </c>
      <c r="P120" s="43"/>
      <c r="Q120" s="43"/>
    </row>
    <row r="121" s="44" customFormat="true" ht="15" hidden="false" customHeight="false" outlineLevel="0" collapsed="false">
      <c r="A121" s="35"/>
      <c r="B121" s="36" t="s">
        <v>1971</v>
      </c>
      <c r="C121" s="37" t="s">
        <v>1972</v>
      </c>
      <c r="D121" s="38" t="s">
        <v>1744</v>
      </c>
      <c r="E121" s="39" t="n">
        <v>463</v>
      </c>
      <c r="F121" s="39" t="n">
        <v>64.82</v>
      </c>
      <c r="G121" s="39" t="n">
        <v>463</v>
      </c>
      <c r="H121" s="39" t="n">
        <v>300.95</v>
      </c>
      <c r="I121" s="40"/>
      <c r="J121" s="41" t="n">
        <v>394.01</v>
      </c>
      <c r="K121" s="41" t="n">
        <v>449.11</v>
      </c>
      <c r="L121" s="41" t="n">
        <v>165.1</v>
      </c>
      <c r="M121" s="41" t="n">
        <v>463</v>
      </c>
      <c r="N121" s="41" t="n">
        <v>436.61</v>
      </c>
      <c r="O121" s="41" t="n">
        <v>413.32</v>
      </c>
      <c r="P121" s="43"/>
      <c r="Q121" s="43"/>
    </row>
    <row r="122" s="44" customFormat="true" ht="15" hidden="false" customHeight="false" outlineLevel="0" collapsed="false">
      <c r="A122" s="35"/>
      <c r="B122" s="36" t="s">
        <v>1973</v>
      </c>
      <c r="C122" s="37" t="s">
        <v>1974</v>
      </c>
      <c r="D122" s="38" t="s">
        <v>1744</v>
      </c>
      <c r="E122" s="39" t="n">
        <v>693</v>
      </c>
      <c r="F122" s="39" t="n">
        <v>97.02</v>
      </c>
      <c r="G122" s="39" t="n">
        <v>672.21</v>
      </c>
      <c r="H122" s="39" t="n">
        <v>450.45</v>
      </c>
      <c r="I122" s="40"/>
      <c r="J122" s="41" t="n">
        <v>589.74</v>
      </c>
      <c r="K122" s="41" t="n">
        <v>672.21</v>
      </c>
      <c r="L122" s="41" t="n">
        <v>122.48</v>
      </c>
      <c r="M122" s="41" t="n">
        <v>583.94</v>
      </c>
      <c r="N122" s="41" t="n">
        <v>653.5</v>
      </c>
      <c r="O122" s="41" t="n">
        <v>618.64</v>
      </c>
      <c r="P122" s="43"/>
      <c r="Q122" s="43"/>
    </row>
    <row r="123" s="44" customFormat="true" ht="15" hidden="false" customHeight="false" outlineLevel="0" collapsed="false">
      <c r="A123" s="35"/>
      <c r="B123" s="36" t="s">
        <v>1975</v>
      </c>
      <c r="C123" s="37" t="s">
        <v>1976</v>
      </c>
      <c r="D123" s="38" t="s">
        <v>1744</v>
      </c>
      <c r="E123" s="39" t="n">
        <v>141</v>
      </c>
      <c r="F123" s="39" t="n">
        <v>13.73</v>
      </c>
      <c r="G123" s="39" t="n">
        <v>136.77</v>
      </c>
      <c r="H123" s="39" t="n">
        <v>91.65</v>
      </c>
      <c r="I123" s="40"/>
      <c r="J123" s="41" t="n">
        <v>119.99</v>
      </c>
      <c r="K123" s="41" t="n">
        <v>136.77</v>
      </c>
      <c r="L123" s="41" t="n">
        <v>13.73</v>
      </c>
      <c r="M123" s="41" t="s">
        <v>1898</v>
      </c>
      <c r="N123" s="41" t="n">
        <v>132.96</v>
      </c>
      <c r="O123" s="41" t="n">
        <v>125.87</v>
      </c>
      <c r="P123" s="43"/>
      <c r="Q123" s="43"/>
    </row>
    <row r="124" s="44" customFormat="true" ht="15" hidden="false" customHeight="false" outlineLevel="0" collapsed="false">
      <c r="A124" s="35"/>
      <c r="B124" s="36" t="s">
        <v>1977</v>
      </c>
      <c r="C124" s="37" t="s">
        <v>1978</v>
      </c>
      <c r="D124" s="38" t="s">
        <v>1744</v>
      </c>
      <c r="E124" s="39" t="n">
        <v>146</v>
      </c>
      <c r="F124" s="39" t="n">
        <v>8.8</v>
      </c>
      <c r="G124" s="39" t="n">
        <v>141.62</v>
      </c>
      <c r="H124" s="39" t="n">
        <v>94.9</v>
      </c>
      <c r="I124" s="40"/>
      <c r="J124" s="41" t="n">
        <v>124.25</v>
      </c>
      <c r="K124" s="41" t="n">
        <v>141.62</v>
      </c>
      <c r="L124" s="41" t="n">
        <v>8.8</v>
      </c>
      <c r="M124" s="41" t="s">
        <v>1898</v>
      </c>
      <c r="N124" s="41" t="n">
        <v>137.68</v>
      </c>
      <c r="O124" s="41" t="n">
        <v>130.33</v>
      </c>
      <c r="P124" s="43"/>
      <c r="Q124" s="43"/>
    </row>
    <row r="125" s="44" customFormat="true" ht="15" hidden="false" customHeight="false" outlineLevel="0" collapsed="false">
      <c r="A125" s="35"/>
      <c r="B125" s="36" t="s">
        <v>1979</v>
      </c>
      <c r="C125" s="37" t="s">
        <v>1980</v>
      </c>
      <c r="D125" s="38" t="s">
        <v>1744</v>
      </c>
      <c r="E125" s="39" t="n">
        <v>99</v>
      </c>
      <c r="F125" s="39" t="n">
        <v>6.75</v>
      </c>
      <c r="G125" s="39" t="n">
        <v>96.03</v>
      </c>
      <c r="H125" s="39" t="n">
        <v>64.35</v>
      </c>
      <c r="I125" s="40"/>
      <c r="J125" s="41" t="n">
        <v>84.25</v>
      </c>
      <c r="K125" s="41" t="n">
        <v>96.03</v>
      </c>
      <c r="L125" s="41" t="n">
        <v>6.75</v>
      </c>
      <c r="M125" s="41" t="s">
        <v>1898</v>
      </c>
      <c r="N125" s="41" t="n">
        <v>93.36</v>
      </c>
      <c r="O125" s="41" t="n">
        <v>88.38</v>
      </c>
      <c r="P125" s="43"/>
      <c r="Q125" s="43"/>
    </row>
    <row r="126" s="44" customFormat="true" ht="15" hidden="false" customHeight="false" outlineLevel="0" collapsed="false">
      <c r="A126" s="35"/>
      <c r="B126" s="38" t="s">
        <v>1981</v>
      </c>
      <c r="C126" s="37" t="s">
        <v>1982</v>
      </c>
      <c r="D126" s="38" t="s">
        <v>1744</v>
      </c>
      <c r="E126" s="41" t="n">
        <v>148</v>
      </c>
      <c r="F126" s="39" t="n">
        <v>18.52</v>
      </c>
      <c r="G126" s="41" t="n">
        <v>143.56</v>
      </c>
      <c r="H126" s="41" t="n">
        <v>96.2</v>
      </c>
      <c r="I126" s="40"/>
      <c r="J126" s="41" t="n">
        <v>125.95</v>
      </c>
      <c r="K126" s="41" t="n">
        <v>143.56</v>
      </c>
      <c r="L126" s="41" t="n">
        <v>18.52</v>
      </c>
      <c r="M126" s="41" t="s">
        <v>1898</v>
      </c>
      <c r="N126" s="41" t="n">
        <v>139.56</v>
      </c>
      <c r="O126" s="41" t="n">
        <v>132.12</v>
      </c>
      <c r="P126" s="43"/>
      <c r="Q126" s="43"/>
    </row>
    <row r="127" s="44" customFormat="true" ht="15" hidden="false" customHeight="false" outlineLevel="0" collapsed="false">
      <c r="A127" s="35"/>
      <c r="B127" s="38" t="s">
        <v>1983</v>
      </c>
      <c r="C127" s="37" t="s">
        <v>1984</v>
      </c>
      <c r="D127" s="38" t="s">
        <v>1744</v>
      </c>
      <c r="E127" s="41" t="n">
        <v>281</v>
      </c>
      <c r="F127" s="39" t="n">
        <v>18.52</v>
      </c>
      <c r="G127" s="41" t="n">
        <v>272.57</v>
      </c>
      <c r="H127" s="41" t="n">
        <v>182.65</v>
      </c>
      <c r="I127" s="40"/>
      <c r="J127" s="41" t="n">
        <v>239.13</v>
      </c>
      <c r="K127" s="41" t="n">
        <v>272.57</v>
      </c>
      <c r="L127" s="41" t="n">
        <v>18.52</v>
      </c>
      <c r="M127" s="41" t="s">
        <v>1898</v>
      </c>
      <c r="N127" s="41" t="n">
        <v>264.98</v>
      </c>
      <c r="O127" s="41" t="n">
        <v>250.85</v>
      </c>
      <c r="P127" s="43"/>
      <c r="Q127" s="43"/>
    </row>
    <row r="128" s="44" customFormat="true" ht="15" hidden="false" customHeight="false" outlineLevel="0" collapsed="false">
      <c r="A128" s="35"/>
      <c r="B128" s="38" t="s">
        <v>1985</v>
      </c>
      <c r="C128" s="37" t="s">
        <v>1986</v>
      </c>
      <c r="D128" s="38" t="s">
        <v>1744</v>
      </c>
      <c r="E128" s="41" t="n">
        <v>177</v>
      </c>
      <c r="F128" s="39" t="n">
        <v>16.92</v>
      </c>
      <c r="G128" s="41" t="n">
        <v>171.69</v>
      </c>
      <c r="H128" s="41" t="n">
        <v>115.05</v>
      </c>
      <c r="I128" s="40"/>
      <c r="J128" s="41" t="n">
        <v>150.63</v>
      </c>
      <c r="K128" s="41" t="n">
        <v>171.69</v>
      </c>
      <c r="L128" s="41" t="n">
        <v>16.92</v>
      </c>
      <c r="M128" s="41" t="s">
        <v>1898</v>
      </c>
      <c r="N128" s="41" t="n">
        <v>166.91</v>
      </c>
      <c r="O128" s="41" t="n">
        <v>158.01</v>
      </c>
      <c r="P128" s="43"/>
      <c r="Q128" s="43"/>
    </row>
    <row r="129" s="44" customFormat="true" ht="15" hidden="false" customHeight="false" outlineLevel="0" collapsed="false">
      <c r="A129" s="35"/>
      <c r="B129" s="36" t="s">
        <v>1987</v>
      </c>
      <c r="C129" s="37" t="s">
        <v>1988</v>
      </c>
      <c r="D129" s="38" t="s">
        <v>1744</v>
      </c>
      <c r="E129" s="39" t="n">
        <v>279</v>
      </c>
      <c r="F129" s="39" t="n">
        <v>12.56</v>
      </c>
      <c r="G129" s="39" t="n">
        <v>270.63</v>
      </c>
      <c r="H129" s="39" t="n">
        <v>181.35</v>
      </c>
      <c r="I129" s="40"/>
      <c r="J129" s="41" t="n">
        <v>237.43</v>
      </c>
      <c r="K129" s="41" t="n">
        <v>270.63</v>
      </c>
      <c r="L129" s="41" t="n">
        <v>12.56</v>
      </c>
      <c r="M129" s="41" t="s">
        <v>1898</v>
      </c>
      <c r="N129" s="41" t="n">
        <v>263.1</v>
      </c>
      <c r="O129" s="41" t="n">
        <v>249.06</v>
      </c>
      <c r="P129" s="43"/>
      <c r="Q129" s="43"/>
    </row>
    <row r="130" s="44" customFormat="true" ht="15" hidden="false" customHeight="false" outlineLevel="0" collapsed="false">
      <c r="A130" s="35"/>
      <c r="B130" s="36" t="s">
        <v>1989</v>
      </c>
      <c r="C130" s="37" t="s">
        <v>1990</v>
      </c>
      <c r="D130" s="38" t="s">
        <v>1744</v>
      </c>
      <c r="E130" s="39" t="n">
        <v>154</v>
      </c>
      <c r="F130" s="39" t="n">
        <v>7.57</v>
      </c>
      <c r="G130" s="39" t="n">
        <v>149.38</v>
      </c>
      <c r="H130" s="39" t="n">
        <v>100.1</v>
      </c>
      <c r="I130" s="40"/>
      <c r="J130" s="41" t="n">
        <v>131.05</v>
      </c>
      <c r="K130" s="41" t="n">
        <v>149.38</v>
      </c>
      <c r="L130" s="41" t="n">
        <v>7.57</v>
      </c>
      <c r="M130" s="41" t="s">
        <v>1898</v>
      </c>
      <c r="N130" s="41" t="n">
        <v>145.22</v>
      </c>
      <c r="O130" s="41" t="n">
        <v>137.48</v>
      </c>
      <c r="P130" s="43"/>
      <c r="Q130" s="43"/>
    </row>
    <row r="131" s="44" customFormat="true" ht="26.25" hidden="false" customHeight="false" outlineLevel="0" collapsed="false">
      <c r="A131" s="35"/>
      <c r="B131" s="36" t="s">
        <v>1991</v>
      </c>
      <c r="C131" s="37" t="s">
        <v>1992</v>
      </c>
      <c r="D131" s="38" t="s">
        <v>1744</v>
      </c>
      <c r="E131" s="39" t="n">
        <v>99</v>
      </c>
      <c r="F131" s="39" t="n">
        <v>7.82</v>
      </c>
      <c r="G131" s="39" t="n">
        <v>96.03</v>
      </c>
      <c r="H131" s="39" t="n">
        <v>64.35</v>
      </c>
      <c r="I131" s="40"/>
      <c r="J131" s="41" t="n">
        <v>84.25</v>
      </c>
      <c r="K131" s="41" t="n">
        <v>96.03</v>
      </c>
      <c r="L131" s="41" t="n">
        <v>7.82</v>
      </c>
      <c r="M131" s="41" t="s">
        <v>1898</v>
      </c>
      <c r="N131" s="41" t="n">
        <v>93.36</v>
      </c>
      <c r="O131" s="41" t="n">
        <v>88.38</v>
      </c>
      <c r="P131" s="43"/>
      <c r="Q131" s="43"/>
    </row>
    <row r="132" s="44" customFormat="true" ht="26.25" hidden="false" customHeight="false" outlineLevel="0" collapsed="false">
      <c r="A132" s="35"/>
      <c r="B132" s="36" t="s">
        <v>1993</v>
      </c>
      <c r="C132" s="37" t="s">
        <v>1994</v>
      </c>
      <c r="D132" s="38" t="s">
        <v>1744</v>
      </c>
      <c r="E132" s="39" t="n">
        <v>70</v>
      </c>
      <c r="F132" s="39" t="n">
        <v>6.52</v>
      </c>
      <c r="G132" s="39" t="n">
        <v>67.9</v>
      </c>
      <c r="H132" s="39" t="n">
        <v>45.5</v>
      </c>
      <c r="I132" s="40"/>
      <c r="J132" s="41" t="n">
        <v>59.57</v>
      </c>
      <c r="K132" s="41" t="n">
        <v>67.9</v>
      </c>
      <c r="L132" s="41" t="n">
        <v>6.52</v>
      </c>
      <c r="M132" s="41" t="s">
        <v>1898</v>
      </c>
      <c r="N132" s="41" t="n">
        <v>66.01</v>
      </c>
      <c r="O132" s="41" t="n">
        <v>62.49</v>
      </c>
      <c r="P132" s="43"/>
      <c r="Q132" s="43"/>
    </row>
    <row r="133" s="44" customFormat="true" ht="15" hidden="false" customHeight="false" outlineLevel="0" collapsed="false">
      <c r="A133" s="35"/>
      <c r="B133" s="36" t="s">
        <v>1995</v>
      </c>
      <c r="C133" s="37" t="s">
        <v>1996</v>
      </c>
      <c r="D133" s="38" t="s">
        <v>1744</v>
      </c>
      <c r="E133" s="39" t="n">
        <v>77</v>
      </c>
      <c r="F133" s="39" t="n">
        <v>4.32</v>
      </c>
      <c r="G133" s="39" t="n">
        <v>74.69</v>
      </c>
      <c r="H133" s="39" t="n">
        <v>50.05</v>
      </c>
      <c r="I133" s="40"/>
      <c r="J133" s="41" t="n">
        <v>65.53</v>
      </c>
      <c r="K133" s="41" t="n">
        <v>74.69</v>
      </c>
      <c r="L133" s="41" t="n">
        <v>4.32</v>
      </c>
      <c r="M133" s="41" t="s">
        <v>1898</v>
      </c>
      <c r="N133" s="41" t="n">
        <v>72.61</v>
      </c>
      <c r="O133" s="41" t="n">
        <v>68.74</v>
      </c>
      <c r="P133" s="43"/>
      <c r="Q133" s="43"/>
    </row>
    <row r="134" s="44" customFormat="true" ht="15" hidden="false" customHeight="false" outlineLevel="0" collapsed="false">
      <c r="A134" s="35"/>
      <c r="B134" s="38" t="s">
        <v>1997</v>
      </c>
      <c r="C134" s="37" t="s">
        <v>1998</v>
      </c>
      <c r="D134" s="38" t="s">
        <v>1744</v>
      </c>
      <c r="E134" s="41" t="n">
        <v>102</v>
      </c>
      <c r="F134" s="39" t="n">
        <v>6.05</v>
      </c>
      <c r="G134" s="41" t="n">
        <v>98.94</v>
      </c>
      <c r="H134" s="41" t="n">
        <v>66.3</v>
      </c>
      <c r="I134" s="40"/>
      <c r="J134" s="41" t="n">
        <v>86.8</v>
      </c>
      <c r="K134" s="41" t="n">
        <v>98.94</v>
      </c>
      <c r="L134" s="41" t="n">
        <v>6.05</v>
      </c>
      <c r="M134" s="41" t="s">
        <v>1898</v>
      </c>
      <c r="N134" s="41" t="n">
        <v>96.19</v>
      </c>
      <c r="O134" s="41" t="n">
        <v>91.06</v>
      </c>
      <c r="P134" s="43"/>
      <c r="Q134" s="43"/>
    </row>
    <row r="135" s="44" customFormat="true" ht="15" hidden="false" customHeight="false" outlineLevel="0" collapsed="false">
      <c r="A135" s="35"/>
      <c r="B135" s="36" t="s">
        <v>1999</v>
      </c>
      <c r="C135" s="37" t="s">
        <v>2000</v>
      </c>
      <c r="D135" s="38" t="s">
        <v>1744</v>
      </c>
      <c r="E135" s="39" t="n">
        <v>334</v>
      </c>
      <c r="F135" s="39" t="n">
        <v>46.76</v>
      </c>
      <c r="G135" s="39" t="n">
        <v>343.98</v>
      </c>
      <c r="H135" s="39" t="n">
        <v>217.1</v>
      </c>
      <c r="I135" s="40"/>
      <c r="J135" s="41" t="n">
        <v>284.23</v>
      </c>
      <c r="K135" s="41" t="n">
        <v>323.98</v>
      </c>
      <c r="L135" s="41" t="n">
        <v>343.98</v>
      </c>
      <c r="M135" s="41" t="n">
        <v>334</v>
      </c>
      <c r="N135" s="41" t="n">
        <v>314.96</v>
      </c>
      <c r="O135" s="41" t="n">
        <v>298.16</v>
      </c>
      <c r="P135" s="43"/>
      <c r="Q135" s="43"/>
    </row>
    <row r="136" s="44" customFormat="true" ht="15" hidden="false" customHeight="false" outlineLevel="0" collapsed="false">
      <c r="A136" s="35"/>
      <c r="B136" s="36" t="s">
        <v>2001</v>
      </c>
      <c r="C136" s="37" t="s">
        <v>2002</v>
      </c>
      <c r="D136" s="38" t="s">
        <v>1744</v>
      </c>
      <c r="E136" s="39" t="n">
        <v>90</v>
      </c>
      <c r="F136" s="39" t="n">
        <v>12.6</v>
      </c>
      <c r="G136" s="39" t="n">
        <v>132.33</v>
      </c>
      <c r="H136" s="39" t="n">
        <v>58.5</v>
      </c>
      <c r="I136" s="40"/>
      <c r="J136" s="41" t="n">
        <v>76.59</v>
      </c>
      <c r="K136" s="41" t="n">
        <v>87.3</v>
      </c>
      <c r="L136" s="41" t="n">
        <v>132.33</v>
      </c>
      <c r="M136" s="41" t="n">
        <v>90</v>
      </c>
      <c r="N136" s="41" t="n">
        <v>84.87</v>
      </c>
      <c r="O136" s="41" t="n">
        <v>80.34</v>
      </c>
      <c r="P136" s="43"/>
      <c r="Q136" s="43"/>
    </row>
    <row r="137" s="44" customFormat="true" ht="15" hidden="false" customHeight="false" outlineLevel="0" collapsed="false">
      <c r="A137" s="35"/>
      <c r="B137" s="36" t="s">
        <v>2003</v>
      </c>
      <c r="C137" s="37" t="s">
        <v>2004</v>
      </c>
      <c r="D137" s="38" t="s">
        <v>1744</v>
      </c>
      <c r="E137" s="39" t="n">
        <v>327</v>
      </c>
      <c r="F137" s="39" t="n">
        <v>45.78</v>
      </c>
      <c r="G137" s="39" t="n">
        <v>327</v>
      </c>
      <c r="H137" s="39" t="n">
        <v>212.55</v>
      </c>
      <c r="I137" s="40"/>
      <c r="J137" s="41" t="n">
        <v>278.28</v>
      </c>
      <c r="K137" s="41" t="n">
        <v>317.19</v>
      </c>
      <c r="L137" s="41" t="n">
        <v>174.17</v>
      </c>
      <c r="M137" s="41" t="n">
        <v>327</v>
      </c>
      <c r="N137" s="41" t="n">
        <v>308.36</v>
      </c>
      <c r="O137" s="41" t="n">
        <v>291.91</v>
      </c>
      <c r="P137" s="43"/>
      <c r="Q137" s="43"/>
    </row>
    <row r="138" s="44" customFormat="true" ht="15" hidden="false" customHeight="false" outlineLevel="0" collapsed="false">
      <c r="A138" s="35"/>
      <c r="B138" s="36" t="s">
        <v>2005</v>
      </c>
      <c r="C138" s="37" t="s">
        <v>2006</v>
      </c>
      <c r="D138" s="38" t="s">
        <v>1744</v>
      </c>
      <c r="E138" s="39" t="n">
        <v>179</v>
      </c>
      <c r="F138" s="39" t="n">
        <v>8.14</v>
      </c>
      <c r="G138" s="39" t="n">
        <v>173.63</v>
      </c>
      <c r="H138" s="39" t="n">
        <v>116.35</v>
      </c>
      <c r="I138" s="40"/>
      <c r="J138" s="41" t="n">
        <v>152.33</v>
      </c>
      <c r="K138" s="41" t="n">
        <v>173.63</v>
      </c>
      <c r="L138" s="41" t="n">
        <v>8.14</v>
      </c>
      <c r="M138" s="41" t="s">
        <v>1898</v>
      </c>
      <c r="N138" s="41" t="n">
        <v>168.8</v>
      </c>
      <c r="O138" s="41" t="n">
        <v>159.79</v>
      </c>
      <c r="P138" s="43"/>
      <c r="Q138" s="43"/>
    </row>
    <row r="139" s="44" customFormat="true" ht="15" hidden="false" customHeight="false" outlineLevel="0" collapsed="false">
      <c r="A139" s="35"/>
      <c r="B139" s="36" t="s">
        <v>2007</v>
      </c>
      <c r="C139" s="37" t="s">
        <v>2008</v>
      </c>
      <c r="D139" s="38" t="s">
        <v>1744</v>
      </c>
      <c r="E139" s="39" t="n">
        <v>807</v>
      </c>
      <c r="F139" s="39" t="n">
        <v>43.14</v>
      </c>
      <c r="G139" s="39" t="n">
        <v>782.79</v>
      </c>
      <c r="H139" s="39" t="n">
        <v>524.55</v>
      </c>
      <c r="I139" s="40"/>
      <c r="J139" s="41" t="n">
        <v>686.76</v>
      </c>
      <c r="K139" s="41" t="n">
        <v>782.79</v>
      </c>
      <c r="L139" s="41" t="n">
        <v>43.14</v>
      </c>
      <c r="M139" s="41" t="s">
        <v>1898</v>
      </c>
      <c r="N139" s="41" t="n">
        <v>761</v>
      </c>
      <c r="O139" s="41" t="n">
        <v>720.41</v>
      </c>
      <c r="P139" s="43"/>
      <c r="Q139" s="43"/>
    </row>
    <row r="140" s="44" customFormat="true" ht="15" hidden="false" customHeight="false" outlineLevel="0" collapsed="false">
      <c r="A140" s="35"/>
      <c r="B140" s="36" t="s">
        <v>2009</v>
      </c>
      <c r="C140" s="37" t="s">
        <v>2010</v>
      </c>
      <c r="D140" s="38" t="s">
        <v>1744</v>
      </c>
      <c r="E140" s="39" t="n">
        <v>333</v>
      </c>
      <c r="F140" s="39" t="n">
        <v>46.62</v>
      </c>
      <c r="G140" s="39" t="n">
        <v>323.01</v>
      </c>
      <c r="H140" s="39" t="n">
        <v>216.45</v>
      </c>
      <c r="I140" s="40"/>
      <c r="J140" s="41" t="n">
        <v>283.38</v>
      </c>
      <c r="K140" s="41" t="n">
        <v>323.01</v>
      </c>
      <c r="L140" s="41" t="n">
        <v>96.47</v>
      </c>
      <c r="M140" s="41" t="s">
        <v>1898</v>
      </c>
      <c r="N140" s="41" t="n">
        <v>314.02</v>
      </c>
      <c r="O140" s="41" t="n">
        <v>297.27</v>
      </c>
      <c r="P140" s="43"/>
      <c r="Q140" s="43"/>
    </row>
    <row r="141" s="44" customFormat="true" ht="15" hidden="false" customHeight="false" outlineLevel="0" collapsed="false">
      <c r="A141" s="35"/>
      <c r="B141" s="36" t="s">
        <v>2011</v>
      </c>
      <c r="C141" s="37" t="s">
        <v>2012</v>
      </c>
      <c r="D141" s="38" t="s">
        <v>1744</v>
      </c>
      <c r="E141" s="39" t="n">
        <v>580</v>
      </c>
      <c r="F141" s="39" t="n">
        <v>81.2</v>
      </c>
      <c r="G141" s="39" t="n">
        <v>562.6</v>
      </c>
      <c r="H141" s="39" t="n">
        <v>377</v>
      </c>
      <c r="I141" s="40"/>
      <c r="J141" s="41" t="n">
        <v>493.58</v>
      </c>
      <c r="K141" s="41" t="n">
        <v>562.6</v>
      </c>
      <c r="L141" s="41" t="n">
        <v>143.62</v>
      </c>
      <c r="M141" s="41" t="s">
        <v>1898</v>
      </c>
      <c r="N141" s="41" t="n">
        <v>546.94</v>
      </c>
      <c r="O141" s="41" t="n">
        <v>517.77</v>
      </c>
      <c r="P141" s="43"/>
      <c r="Q141" s="43"/>
    </row>
    <row r="142" s="44" customFormat="true" ht="15" hidden="false" customHeight="false" outlineLevel="0" collapsed="false">
      <c r="A142" s="35"/>
      <c r="B142" s="36" t="s">
        <v>2013</v>
      </c>
      <c r="C142" s="37" t="s">
        <v>2014</v>
      </c>
      <c r="D142" s="38" t="s">
        <v>1744</v>
      </c>
      <c r="E142" s="39" t="n">
        <v>293</v>
      </c>
      <c r="F142" s="39" t="n">
        <v>41.02</v>
      </c>
      <c r="G142" s="39" t="n">
        <v>343.98</v>
      </c>
      <c r="H142" s="39" t="n">
        <v>190.45</v>
      </c>
      <c r="I142" s="40"/>
      <c r="J142" s="41" t="n">
        <v>249.34</v>
      </c>
      <c r="K142" s="41" t="n">
        <v>284.21</v>
      </c>
      <c r="L142" s="41" t="n">
        <v>343.98</v>
      </c>
      <c r="M142" s="41" t="n">
        <v>293</v>
      </c>
      <c r="N142" s="41" t="n">
        <v>276.3</v>
      </c>
      <c r="O142" s="41" t="n">
        <v>261.56</v>
      </c>
      <c r="P142" s="43"/>
      <c r="Q142" s="43"/>
    </row>
    <row r="143" s="44" customFormat="true" ht="26.25" hidden="false" customHeight="false" outlineLevel="0" collapsed="false">
      <c r="A143" s="35"/>
      <c r="B143" s="36" t="s">
        <v>2015</v>
      </c>
      <c r="C143" s="37" t="s">
        <v>2016</v>
      </c>
      <c r="D143" s="38" t="s">
        <v>1744</v>
      </c>
      <c r="E143" s="39" t="n">
        <v>346</v>
      </c>
      <c r="F143" s="39" t="n">
        <v>26.32</v>
      </c>
      <c r="G143" s="39" t="n">
        <v>346</v>
      </c>
      <c r="H143" s="39" t="n">
        <v>224.9</v>
      </c>
      <c r="I143" s="40"/>
      <c r="J143" s="41" t="n">
        <v>294.45</v>
      </c>
      <c r="K143" s="41" t="n">
        <v>335.62</v>
      </c>
      <c r="L143" s="41" t="n">
        <v>60.04</v>
      </c>
      <c r="M143" s="41" t="n">
        <v>316.17</v>
      </c>
      <c r="N143" s="41" t="n">
        <v>326.28</v>
      </c>
      <c r="O143" s="41" t="n">
        <v>308.87</v>
      </c>
      <c r="P143" s="43"/>
      <c r="Q143" s="43"/>
    </row>
    <row r="144" s="44" customFormat="true" ht="26.25" hidden="false" customHeight="false" outlineLevel="0" collapsed="false">
      <c r="A144" s="35"/>
      <c r="B144" s="36" t="s">
        <v>2017</v>
      </c>
      <c r="C144" s="37" t="s">
        <v>2018</v>
      </c>
      <c r="D144" s="38" t="s">
        <v>1744</v>
      </c>
      <c r="E144" s="39" t="n">
        <v>762</v>
      </c>
      <c r="F144" s="39" t="n">
        <v>106.68</v>
      </c>
      <c r="G144" s="39" t="n">
        <v>762</v>
      </c>
      <c r="H144" s="39" t="n">
        <v>495.3</v>
      </c>
      <c r="I144" s="40"/>
      <c r="J144" s="41" t="n">
        <v>648.46</v>
      </c>
      <c r="K144" s="41" t="n">
        <v>739.14</v>
      </c>
      <c r="L144" s="41" t="n">
        <v>343.98</v>
      </c>
      <c r="M144" s="41" t="n">
        <v>762</v>
      </c>
      <c r="N144" s="41" t="n">
        <v>718.57</v>
      </c>
      <c r="O144" s="41" t="n">
        <v>680.24</v>
      </c>
      <c r="P144" s="43"/>
      <c r="Q144" s="43"/>
    </row>
    <row r="145" s="44" customFormat="true" ht="15" hidden="false" customHeight="false" outlineLevel="0" collapsed="false">
      <c r="A145" s="35"/>
      <c r="B145" s="36" t="s">
        <v>2019</v>
      </c>
      <c r="C145" s="37" t="s">
        <v>2020</v>
      </c>
      <c r="D145" s="38" t="s">
        <v>1744</v>
      </c>
      <c r="E145" s="39" t="n">
        <v>1062</v>
      </c>
      <c r="F145" s="39" t="n">
        <v>148.68</v>
      </c>
      <c r="G145" s="39" t="n">
        <v>1062</v>
      </c>
      <c r="H145" s="39" t="n">
        <v>690.3</v>
      </c>
      <c r="I145" s="40"/>
      <c r="J145" s="41" t="n">
        <v>903.76</v>
      </c>
      <c r="K145" s="41" t="n">
        <v>1030.14</v>
      </c>
      <c r="L145" s="41" t="n">
        <v>762.45</v>
      </c>
      <c r="M145" s="41" t="n">
        <v>1062</v>
      </c>
      <c r="N145" s="41" t="n">
        <v>1001.47</v>
      </c>
      <c r="O145" s="41" t="n">
        <v>948.05</v>
      </c>
      <c r="P145" s="43"/>
      <c r="Q145" s="43"/>
    </row>
    <row r="146" s="44" customFormat="true" ht="15" hidden="false" customHeight="false" outlineLevel="0" collapsed="false">
      <c r="A146" s="35"/>
      <c r="B146" s="36" t="s">
        <v>2021</v>
      </c>
      <c r="C146" s="37" t="s">
        <v>2022</v>
      </c>
      <c r="D146" s="38" t="s">
        <v>1744</v>
      </c>
      <c r="E146" s="39" t="n">
        <v>574</v>
      </c>
      <c r="F146" s="39" t="n">
        <v>26.96</v>
      </c>
      <c r="G146" s="39" t="n">
        <v>762.45</v>
      </c>
      <c r="H146" s="39" t="n">
        <v>373.1</v>
      </c>
      <c r="I146" s="40"/>
      <c r="J146" s="41" t="n">
        <v>488.47</v>
      </c>
      <c r="K146" s="41" t="n">
        <v>556.78</v>
      </c>
      <c r="L146" s="41" t="n">
        <v>762.45</v>
      </c>
      <c r="M146" s="41" t="n">
        <v>574</v>
      </c>
      <c r="N146" s="41" t="n">
        <v>541.28</v>
      </c>
      <c r="O146" s="41" t="n">
        <v>512.41</v>
      </c>
      <c r="P146" s="43"/>
      <c r="Q146" s="43"/>
    </row>
    <row r="147" s="44" customFormat="true" ht="26.25" hidden="false" customHeight="false" outlineLevel="0" collapsed="false">
      <c r="A147" s="35" t="s">
        <v>160</v>
      </c>
      <c r="B147" s="36" t="s">
        <v>2023</v>
      </c>
      <c r="C147" s="37" t="s">
        <v>2024</v>
      </c>
      <c r="D147" s="38" t="s">
        <v>1744</v>
      </c>
      <c r="E147" s="39" t="n">
        <v>229</v>
      </c>
      <c r="F147" s="39" t="n">
        <v>32.06</v>
      </c>
      <c r="G147" s="39" t="n">
        <v>229</v>
      </c>
      <c r="H147" s="39" t="n">
        <v>148.85</v>
      </c>
      <c r="I147" s="40"/>
      <c r="J147" s="41" t="n">
        <v>194.88</v>
      </c>
      <c r="K147" s="41" t="n">
        <v>222.13</v>
      </c>
      <c r="L147" s="41" t="n">
        <v>81.1</v>
      </c>
      <c r="M147" s="41" t="n">
        <v>229</v>
      </c>
      <c r="N147" s="41" t="n">
        <v>215.95</v>
      </c>
      <c r="O147" s="41" t="n">
        <v>204.43</v>
      </c>
      <c r="P147" s="43"/>
      <c r="Q147" s="43"/>
    </row>
    <row r="148" s="44" customFormat="true" ht="15" hidden="false" customHeight="false" outlineLevel="0" collapsed="false">
      <c r="A148" s="35"/>
      <c r="B148" s="36" t="s">
        <v>2025</v>
      </c>
      <c r="C148" s="37" t="s">
        <v>2026</v>
      </c>
      <c r="D148" s="38" t="s">
        <v>1744</v>
      </c>
      <c r="E148" s="39" t="n">
        <v>325</v>
      </c>
      <c r="F148" s="39" t="n">
        <v>45.5</v>
      </c>
      <c r="G148" s="39" t="n">
        <v>325</v>
      </c>
      <c r="H148" s="39" t="n">
        <v>211.25</v>
      </c>
      <c r="I148" s="40"/>
      <c r="J148" s="41" t="n">
        <v>276.58</v>
      </c>
      <c r="K148" s="41" t="n">
        <v>315.25</v>
      </c>
      <c r="L148" s="41" t="n">
        <v>94.47</v>
      </c>
      <c r="M148" s="41" t="n">
        <v>325</v>
      </c>
      <c r="N148" s="41" t="n">
        <v>306.48</v>
      </c>
      <c r="O148" s="41" t="n">
        <v>290.13</v>
      </c>
      <c r="P148" s="43"/>
      <c r="Q148" s="43"/>
    </row>
    <row r="149" s="44" customFormat="true" ht="26.25" hidden="false" customHeight="false" outlineLevel="0" collapsed="false">
      <c r="A149" s="35"/>
      <c r="B149" s="36" t="s">
        <v>2027</v>
      </c>
      <c r="C149" s="37" t="s">
        <v>2028</v>
      </c>
      <c r="D149" s="38" t="s">
        <v>1744</v>
      </c>
      <c r="E149" s="39" t="n">
        <v>305</v>
      </c>
      <c r="F149" s="39" t="n">
        <v>42.7</v>
      </c>
      <c r="G149" s="39" t="n">
        <v>305</v>
      </c>
      <c r="H149" s="39" t="n">
        <v>198.25</v>
      </c>
      <c r="I149" s="40"/>
      <c r="J149" s="41" t="n">
        <v>259.56</v>
      </c>
      <c r="K149" s="41" t="n">
        <v>295.85</v>
      </c>
      <c r="L149" s="41" t="n">
        <v>201.63</v>
      </c>
      <c r="M149" s="41" t="n">
        <v>305</v>
      </c>
      <c r="N149" s="41" t="n">
        <v>287.62</v>
      </c>
      <c r="O149" s="41" t="n">
        <v>272.27</v>
      </c>
      <c r="P149" s="43"/>
      <c r="Q149" s="43"/>
    </row>
    <row r="150" s="44" customFormat="true" ht="15" hidden="false" customHeight="false" outlineLevel="0" collapsed="false">
      <c r="A150" s="35"/>
      <c r="B150" s="36" t="s">
        <v>2029</v>
      </c>
      <c r="C150" s="37" t="s">
        <v>2030</v>
      </c>
      <c r="D150" s="38" t="s">
        <v>1744</v>
      </c>
      <c r="E150" s="39" t="n">
        <v>358</v>
      </c>
      <c r="F150" s="39" t="n">
        <v>50.12</v>
      </c>
      <c r="G150" s="39" t="n">
        <v>347.26</v>
      </c>
      <c r="H150" s="39" t="n">
        <v>232.7</v>
      </c>
      <c r="I150" s="40"/>
      <c r="J150" s="41" t="n">
        <v>304.66</v>
      </c>
      <c r="K150" s="41" t="n">
        <v>347.26</v>
      </c>
      <c r="L150" s="41" t="n">
        <v>91.21</v>
      </c>
      <c r="M150" s="41" t="n">
        <v>314.09</v>
      </c>
      <c r="N150" s="41" t="n">
        <v>337.59</v>
      </c>
      <c r="O150" s="41" t="n">
        <v>319.59</v>
      </c>
      <c r="P150" s="43"/>
      <c r="Q150" s="43"/>
    </row>
    <row r="151" s="44" customFormat="true" ht="15" hidden="false" customHeight="false" outlineLevel="0" collapsed="false">
      <c r="A151" s="35"/>
      <c r="B151" s="36" t="s">
        <v>2031</v>
      </c>
      <c r="C151" s="37" t="s">
        <v>2032</v>
      </c>
      <c r="D151" s="38" t="s">
        <v>1744</v>
      </c>
      <c r="E151" s="39" t="n">
        <v>386</v>
      </c>
      <c r="F151" s="39" t="n">
        <v>54.04</v>
      </c>
      <c r="G151" s="39" t="n">
        <v>374.42</v>
      </c>
      <c r="H151" s="39" t="n">
        <v>250.9</v>
      </c>
      <c r="I151" s="40"/>
      <c r="J151" s="41" t="n">
        <v>328.49</v>
      </c>
      <c r="K151" s="41" t="n">
        <v>374.42</v>
      </c>
      <c r="L151" s="41" t="n">
        <v>88.79</v>
      </c>
      <c r="M151" s="41" t="n">
        <v>304.99</v>
      </c>
      <c r="N151" s="41" t="n">
        <v>364</v>
      </c>
      <c r="O151" s="41" t="n">
        <v>344.58</v>
      </c>
      <c r="P151" s="43"/>
      <c r="Q151" s="43"/>
    </row>
    <row r="152" s="44" customFormat="true" ht="15" hidden="false" customHeight="false" outlineLevel="0" collapsed="false">
      <c r="A152" s="35"/>
      <c r="B152" s="36" t="s">
        <v>2033</v>
      </c>
      <c r="C152" s="37" t="s">
        <v>2034</v>
      </c>
      <c r="D152" s="38" t="s">
        <v>1744</v>
      </c>
      <c r="E152" s="39" t="n">
        <v>379</v>
      </c>
      <c r="F152" s="39" t="n">
        <v>53.06</v>
      </c>
      <c r="G152" s="39" t="n">
        <v>367.63</v>
      </c>
      <c r="H152" s="39" t="n">
        <v>246.35</v>
      </c>
      <c r="I152" s="40"/>
      <c r="J152" s="41" t="n">
        <v>322.53</v>
      </c>
      <c r="K152" s="41" t="n">
        <v>367.63</v>
      </c>
      <c r="L152" s="41" t="n">
        <v>75.15</v>
      </c>
      <c r="M152" s="41" t="n">
        <v>304.64</v>
      </c>
      <c r="N152" s="41" t="n">
        <v>357.4</v>
      </c>
      <c r="O152" s="41" t="n">
        <v>338.33</v>
      </c>
      <c r="P152" s="43"/>
      <c r="Q152" s="43"/>
    </row>
    <row r="153" s="44" customFormat="true" ht="26.25" hidden="false" customHeight="false" outlineLevel="0" collapsed="false">
      <c r="A153" s="35"/>
      <c r="B153" s="36" t="s">
        <v>2035</v>
      </c>
      <c r="C153" s="37" t="s">
        <v>2036</v>
      </c>
      <c r="D153" s="38" t="s">
        <v>1744</v>
      </c>
      <c r="E153" s="39" t="n">
        <v>125</v>
      </c>
      <c r="F153" s="39" t="n">
        <v>15.4</v>
      </c>
      <c r="G153" s="39" t="n">
        <v>121.25</v>
      </c>
      <c r="H153" s="39" t="n">
        <v>81.25</v>
      </c>
      <c r="I153" s="40"/>
      <c r="J153" s="41" t="n">
        <v>106.38</v>
      </c>
      <c r="K153" s="41" t="n">
        <v>121.25</v>
      </c>
      <c r="L153" s="41" t="n">
        <v>31.66</v>
      </c>
      <c r="M153" s="41" t="n">
        <v>115.5</v>
      </c>
      <c r="N153" s="41" t="n">
        <v>117.88</v>
      </c>
      <c r="O153" s="41" t="n">
        <v>111.59</v>
      </c>
      <c r="P153" s="43"/>
      <c r="Q153" s="43"/>
    </row>
    <row r="154" s="44" customFormat="true" ht="26.25" hidden="false" customHeight="false" outlineLevel="0" collapsed="false">
      <c r="A154" s="35"/>
      <c r="B154" s="36" t="s">
        <v>2037</v>
      </c>
      <c r="C154" s="37" t="s">
        <v>2038</v>
      </c>
      <c r="D154" s="38" t="s">
        <v>1744</v>
      </c>
      <c r="E154" s="39" t="n">
        <v>125</v>
      </c>
      <c r="F154" s="39" t="n">
        <v>17.5</v>
      </c>
      <c r="G154" s="39" t="n">
        <v>121.25</v>
      </c>
      <c r="H154" s="39" t="n">
        <v>81.25</v>
      </c>
      <c r="I154" s="40"/>
      <c r="J154" s="41" t="n">
        <v>106.38</v>
      </c>
      <c r="K154" s="41" t="n">
        <v>121.25</v>
      </c>
      <c r="L154" s="41" t="n">
        <v>36.04</v>
      </c>
      <c r="M154" s="41" t="n">
        <v>120.61</v>
      </c>
      <c r="N154" s="41" t="n">
        <v>117.88</v>
      </c>
      <c r="O154" s="41" t="n">
        <v>111.59</v>
      </c>
      <c r="P154" s="43"/>
      <c r="Q154" s="43"/>
    </row>
    <row r="155" s="44" customFormat="true" ht="26.25" hidden="false" customHeight="false" outlineLevel="0" collapsed="false">
      <c r="A155" s="35"/>
      <c r="B155" s="36" t="s">
        <v>2039</v>
      </c>
      <c r="C155" s="37" t="s">
        <v>2040</v>
      </c>
      <c r="D155" s="38" t="s">
        <v>1744</v>
      </c>
      <c r="E155" s="39" t="n">
        <v>147</v>
      </c>
      <c r="F155" s="39" t="n">
        <v>20.58</v>
      </c>
      <c r="G155" s="39" t="n">
        <v>147</v>
      </c>
      <c r="H155" s="39" t="n">
        <v>95.55</v>
      </c>
      <c r="I155" s="40"/>
      <c r="J155" s="41" t="n">
        <v>125.1</v>
      </c>
      <c r="K155" s="41" t="n">
        <v>142.59</v>
      </c>
      <c r="L155" s="41" t="n">
        <v>40.09</v>
      </c>
      <c r="M155" s="41" t="n">
        <v>147</v>
      </c>
      <c r="N155" s="41" t="n">
        <v>138.62</v>
      </c>
      <c r="O155" s="41" t="n">
        <v>131.23</v>
      </c>
      <c r="P155" s="43"/>
      <c r="Q155" s="43"/>
    </row>
    <row r="156" s="44" customFormat="true" ht="15" hidden="false" customHeight="false" outlineLevel="0" collapsed="false">
      <c r="A156" s="35"/>
      <c r="B156" s="36" t="s">
        <v>2041</v>
      </c>
      <c r="C156" s="37" t="s">
        <v>2042</v>
      </c>
      <c r="D156" s="38" t="s">
        <v>1744</v>
      </c>
      <c r="E156" s="39" t="n">
        <v>108</v>
      </c>
      <c r="F156" s="39" t="n">
        <v>15.12</v>
      </c>
      <c r="G156" s="39" t="n">
        <v>104.76</v>
      </c>
      <c r="H156" s="39" t="n">
        <v>70.2</v>
      </c>
      <c r="I156" s="40"/>
      <c r="J156" s="41" t="n">
        <v>91.91</v>
      </c>
      <c r="K156" s="41" t="n">
        <v>104.76</v>
      </c>
      <c r="L156" s="41" t="n">
        <v>31.3</v>
      </c>
      <c r="M156" s="41" t="n">
        <v>100.73</v>
      </c>
      <c r="N156" s="41" t="n">
        <v>101.84</v>
      </c>
      <c r="O156" s="41" t="n">
        <v>96.41</v>
      </c>
      <c r="P156" s="43"/>
      <c r="Q156" s="43"/>
    </row>
    <row r="157" s="44" customFormat="true" ht="26.25" hidden="false" customHeight="false" outlineLevel="0" collapsed="false">
      <c r="A157" s="35"/>
      <c r="B157" s="36" t="s">
        <v>2043</v>
      </c>
      <c r="C157" s="37" t="s">
        <v>2044</v>
      </c>
      <c r="D157" s="38" t="s">
        <v>1744</v>
      </c>
      <c r="E157" s="39" t="n">
        <v>130</v>
      </c>
      <c r="F157" s="39" t="n">
        <v>14</v>
      </c>
      <c r="G157" s="39" t="n">
        <v>126.1</v>
      </c>
      <c r="H157" s="39" t="n">
        <v>84.5</v>
      </c>
      <c r="I157" s="40"/>
      <c r="J157" s="41" t="n">
        <v>110.63</v>
      </c>
      <c r="K157" s="41" t="n">
        <v>126.1</v>
      </c>
      <c r="L157" s="41" t="n">
        <v>28.77</v>
      </c>
      <c r="M157" s="41" t="n">
        <v>107.07</v>
      </c>
      <c r="N157" s="41" t="n">
        <v>122.59</v>
      </c>
      <c r="O157" s="41" t="n">
        <v>116.05</v>
      </c>
      <c r="P157" s="43"/>
      <c r="Q157" s="43"/>
    </row>
    <row r="158" s="44" customFormat="true" ht="15" hidden="false" customHeight="false" outlineLevel="0" collapsed="false">
      <c r="A158" s="35"/>
      <c r="B158" s="36" t="s">
        <v>2045</v>
      </c>
      <c r="C158" s="37" t="s">
        <v>2046</v>
      </c>
      <c r="D158" s="38" t="s">
        <v>1744</v>
      </c>
      <c r="E158" s="39" t="n">
        <v>303</v>
      </c>
      <c r="F158" s="39" t="n">
        <v>42.42</v>
      </c>
      <c r="G158" s="39" t="n">
        <v>293.91</v>
      </c>
      <c r="H158" s="39" t="n">
        <v>196.95</v>
      </c>
      <c r="I158" s="40"/>
      <c r="J158" s="41" t="n">
        <v>257.85</v>
      </c>
      <c r="K158" s="41" t="n">
        <v>293.91</v>
      </c>
      <c r="L158" s="41" t="n">
        <v>87.38</v>
      </c>
      <c r="M158" s="41" t="n">
        <v>284.1</v>
      </c>
      <c r="N158" s="41" t="n">
        <v>285.73</v>
      </c>
      <c r="O158" s="41" t="n">
        <v>270.49</v>
      </c>
      <c r="P158" s="43"/>
      <c r="Q158" s="43"/>
    </row>
    <row r="159" s="44" customFormat="true" ht="15" hidden="false" customHeight="false" outlineLevel="0" collapsed="false">
      <c r="A159" s="35"/>
      <c r="B159" s="36" t="s">
        <v>2047</v>
      </c>
      <c r="C159" s="37" t="s">
        <v>2048</v>
      </c>
      <c r="D159" s="38" t="s">
        <v>1744</v>
      </c>
      <c r="E159" s="39" t="n">
        <v>312</v>
      </c>
      <c r="F159" s="39" t="n">
        <v>43.68</v>
      </c>
      <c r="G159" s="39" t="n">
        <v>302.64</v>
      </c>
      <c r="H159" s="39" t="n">
        <v>202.8</v>
      </c>
      <c r="I159" s="40"/>
      <c r="J159" s="41" t="n">
        <v>265.51</v>
      </c>
      <c r="K159" s="41" t="n">
        <v>302.64</v>
      </c>
      <c r="L159" s="41" t="n">
        <v>87.38</v>
      </c>
      <c r="M159" s="41" t="n">
        <v>284.1</v>
      </c>
      <c r="N159" s="41" t="n">
        <v>294.22</v>
      </c>
      <c r="O159" s="41" t="n">
        <v>278.52</v>
      </c>
      <c r="P159" s="43"/>
      <c r="Q159" s="43"/>
    </row>
    <row r="160" s="44" customFormat="true" ht="15" hidden="false" customHeight="false" outlineLevel="0" collapsed="false">
      <c r="A160" s="35"/>
      <c r="B160" s="36" t="s">
        <v>2049</v>
      </c>
      <c r="C160" s="37" t="s">
        <v>2050</v>
      </c>
      <c r="D160" s="38" t="s">
        <v>1744</v>
      </c>
      <c r="E160" s="39" t="n">
        <v>363</v>
      </c>
      <c r="F160" s="39" t="n">
        <v>50.82</v>
      </c>
      <c r="G160" s="39" t="n">
        <v>352.11</v>
      </c>
      <c r="H160" s="39" t="n">
        <v>235.95</v>
      </c>
      <c r="I160" s="40"/>
      <c r="J160" s="41" t="n">
        <v>308.91</v>
      </c>
      <c r="K160" s="41" t="n">
        <v>352.11</v>
      </c>
      <c r="L160" s="41" t="n">
        <v>87.38</v>
      </c>
      <c r="M160" s="41" t="n">
        <v>284.1</v>
      </c>
      <c r="N160" s="41" t="n">
        <v>342.31</v>
      </c>
      <c r="O160" s="41" t="n">
        <v>324.05</v>
      </c>
      <c r="P160" s="43"/>
      <c r="Q160" s="43"/>
    </row>
    <row r="161" s="44" customFormat="true" ht="15" hidden="false" customHeight="false" outlineLevel="0" collapsed="false">
      <c r="A161" s="35"/>
      <c r="B161" s="36" t="s">
        <v>2051</v>
      </c>
      <c r="C161" s="37" t="s">
        <v>2052</v>
      </c>
      <c r="D161" s="38" t="s">
        <v>1744</v>
      </c>
      <c r="E161" s="39" t="n">
        <v>206</v>
      </c>
      <c r="F161" s="39" t="n">
        <v>28.84</v>
      </c>
      <c r="G161" s="39" t="n">
        <v>199.82</v>
      </c>
      <c r="H161" s="39" t="n">
        <v>133.9</v>
      </c>
      <c r="I161" s="40"/>
      <c r="J161" s="41" t="n">
        <v>175.31</v>
      </c>
      <c r="K161" s="41" t="n">
        <v>199.82</v>
      </c>
      <c r="L161" s="41" t="n">
        <v>59.38</v>
      </c>
      <c r="M161" s="41" t="n">
        <v>193.17</v>
      </c>
      <c r="N161" s="41" t="n">
        <v>194.26</v>
      </c>
      <c r="O161" s="41" t="n">
        <v>183.9</v>
      </c>
      <c r="P161" s="43"/>
      <c r="Q161" s="43"/>
    </row>
    <row r="162" s="44" customFormat="true" ht="15" hidden="false" customHeight="false" outlineLevel="0" collapsed="false">
      <c r="A162" s="35"/>
      <c r="B162" s="36" t="s">
        <v>2053</v>
      </c>
      <c r="C162" s="37" t="s">
        <v>2054</v>
      </c>
      <c r="D162" s="38" t="s">
        <v>1744</v>
      </c>
      <c r="E162" s="39" t="n">
        <v>325</v>
      </c>
      <c r="F162" s="39" t="n">
        <v>45.5</v>
      </c>
      <c r="G162" s="39" t="n">
        <v>315.25</v>
      </c>
      <c r="H162" s="39" t="n">
        <v>211.25</v>
      </c>
      <c r="I162" s="40"/>
      <c r="J162" s="41" t="n">
        <v>276.58</v>
      </c>
      <c r="K162" s="41" t="n">
        <v>315.25</v>
      </c>
      <c r="L162" s="41" t="n">
        <v>93.98</v>
      </c>
      <c r="M162" s="41" t="n">
        <v>275.17</v>
      </c>
      <c r="N162" s="41" t="n">
        <v>306.48</v>
      </c>
      <c r="O162" s="41" t="n">
        <v>290.13</v>
      </c>
      <c r="P162" s="43"/>
      <c r="Q162" s="43"/>
    </row>
    <row r="163" s="44" customFormat="true" ht="15" hidden="false" customHeight="false" outlineLevel="0" collapsed="false">
      <c r="A163" s="35"/>
      <c r="B163" s="36" t="s">
        <v>2055</v>
      </c>
      <c r="C163" s="37" t="s">
        <v>2056</v>
      </c>
      <c r="D163" s="38" t="s">
        <v>1744</v>
      </c>
      <c r="E163" s="39" t="n">
        <v>364</v>
      </c>
      <c r="F163" s="39" t="n">
        <v>50.96</v>
      </c>
      <c r="G163" s="39" t="n">
        <v>353.08</v>
      </c>
      <c r="H163" s="39" t="n">
        <v>236.6</v>
      </c>
      <c r="I163" s="40"/>
      <c r="J163" s="41" t="n">
        <v>309.76</v>
      </c>
      <c r="K163" s="41" t="n">
        <v>353.08</v>
      </c>
      <c r="L163" s="41" t="n">
        <v>93.98</v>
      </c>
      <c r="M163" s="41" t="n">
        <v>275.17</v>
      </c>
      <c r="N163" s="41" t="n">
        <v>343.25</v>
      </c>
      <c r="O163" s="41" t="n">
        <v>324.94</v>
      </c>
      <c r="P163" s="43"/>
      <c r="Q163" s="43"/>
    </row>
    <row r="164" s="44" customFormat="true" ht="26.25" hidden="false" customHeight="false" outlineLevel="0" collapsed="false">
      <c r="A164" s="35"/>
      <c r="B164" s="36" t="s">
        <v>2057</v>
      </c>
      <c r="C164" s="37" t="s">
        <v>2058</v>
      </c>
      <c r="D164" s="38" t="s">
        <v>1744</v>
      </c>
      <c r="E164" s="39" t="n">
        <v>146</v>
      </c>
      <c r="F164" s="39" t="n">
        <v>20.02</v>
      </c>
      <c r="G164" s="39" t="n">
        <v>141.62</v>
      </c>
      <c r="H164" s="39" t="n">
        <v>94.9</v>
      </c>
      <c r="I164" s="40"/>
      <c r="J164" s="41" t="n">
        <v>124.25</v>
      </c>
      <c r="K164" s="41" t="n">
        <v>141.62</v>
      </c>
      <c r="L164" s="41" t="n">
        <v>41.21</v>
      </c>
      <c r="M164" s="41" t="n">
        <v>124.85</v>
      </c>
      <c r="N164" s="41" t="n">
        <v>137.68</v>
      </c>
      <c r="O164" s="41" t="n">
        <v>130.33</v>
      </c>
      <c r="P164" s="43"/>
      <c r="Q164" s="43"/>
    </row>
    <row r="165" s="44" customFormat="true" ht="15" hidden="false" customHeight="false" outlineLevel="0" collapsed="false">
      <c r="A165" s="35"/>
      <c r="B165" s="36" t="s">
        <v>2059</v>
      </c>
      <c r="C165" s="37" t="s">
        <v>2060</v>
      </c>
      <c r="D165" s="38" t="s">
        <v>1744</v>
      </c>
      <c r="E165" s="39" t="n">
        <v>122</v>
      </c>
      <c r="F165" s="39" t="n">
        <v>17.08</v>
      </c>
      <c r="G165" s="39" t="n">
        <v>122</v>
      </c>
      <c r="H165" s="39" t="n">
        <v>79.3</v>
      </c>
      <c r="I165" s="40"/>
      <c r="J165" s="41" t="n">
        <v>103.82</v>
      </c>
      <c r="K165" s="41" t="n">
        <v>118.34</v>
      </c>
      <c r="L165" s="41" t="n">
        <v>35.33</v>
      </c>
      <c r="M165" s="41" t="n">
        <v>122</v>
      </c>
      <c r="N165" s="41" t="n">
        <v>115.05</v>
      </c>
      <c r="O165" s="41" t="n">
        <v>108.91</v>
      </c>
      <c r="P165" s="43"/>
      <c r="Q165" s="43"/>
    </row>
    <row r="166" s="44" customFormat="true" ht="15" hidden="false" customHeight="false" outlineLevel="0" collapsed="false">
      <c r="A166" s="35"/>
      <c r="B166" s="36" t="s">
        <v>2061</v>
      </c>
      <c r="C166" s="37" t="s">
        <v>2062</v>
      </c>
      <c r="D166" s="38" t="s">
        <v>1744</v>
      </c>
      <c r="E166" s="39" t="n">
        <v>149</v>
      </c>
      <c r="F166" s="39" t="n">
        <v>20.86</v>
      </c>
      <c r="G166" s="39" t="n">
        <v>144.53</v>
      </c>
      <c r="H166" s="39" t="n">
        <v>96.85</v>
      </c>
      <c r="I166" s="40"/>
      <c r="J166" s="41" t="n">
        <v>126.8</v>
      </c>
      <c r="K166" s="41" t="n">
        <v>144.53</v>
      </c>
      <c r="L166" s="41" t="n">
        <v>34.22</v>
      </c>
      <c r="M166" s="41" t="n">
        <v>109.17</v>
      </c>
      <c r="N166" s="41" t="n">
        <v>140.51</v>
      </c>
      <c r="O166" s="41" t="n">
        <v>133.01</v>
      </c>
      <c r="P166" s="43"/>
      <c r="Q166" s="43"/>
    </row>
    <row r="167" s="44" customFormat="true" ht="15" hidden="false" customHeight="false" outlineLevel="0" collapsed="false">
      <c r="A167" s="35"/>
      <c r="B167" s="36" t="s">
        <v>2063</v>
      </c>
      <c r="C167" s="37" t="s">
        <v>2064</v>
      </c>
      <c r="D167" s="38" t="s">
        <v>1744</v>
      </c>
      <c r="E167" s="39" t="n">
        <v>170</v>
      </c>
      <c r="F167" s="39" t="n">
        <v>23.8</v>
      </c>
      <c r="G167" s="39" t="n">
        <v>164.9</v>
      </c>
      <c r="H167" s="39" t="n">
        <v>110.5</v>
      </c>
      <c r="I167" s="40"/>
      <c r="J167" s="41" t="n">
        <v>144.67</v>
      </c>
      <c r="K167" s="41" t="n">
        <v>164.9</v>
      </c>
      <c r="L167" s="41" t="n">
        <v>49.25</v>
      </c>
      <c r="M167" s="41" t="n">
        <v>135.87</v>
      </c>
      <c r="N167" s="41" t="n">
        <v>160.31</v>
      </c>
      <c r="O167" s="41" t="n">
        <v>151.76</v>
      </c>
      <c r="P167" s="43"/>
      <c r="Q167" s="43"/>
    </row>
    <row r="168" s="44" customFormat="true" ht="15" hidden="false" customHeight="false" outlineLevel="0" collapsed="false">
      <c r="A168" s="35" t="s">
        <v>213</v>
      </c>
      <c r="B168" s="36" t="s">
        <v>2065</v>
      </c>
      <c r="C168" s="37" t="s">
        <v>2066</v>
      </c>
      <c r="D168" s="38" t="s">
        <v>1744</v>
      </c>
      <c r="E168" s="39" t="n">
        <v>44517</v>
      </c>
      <c r="F168" s="39" t="n">
        <v>582.55</v>
      </c>
      <c r="G168" s="39" t="n">
        <v>44517</v>
      </c>
      <c r="H168" s="39" t="n">
        <v>28936.05</v>
      </c>
      <c r="I168" s="40"/>
      <c r="J168" s="41" t="n">
        <v>37883.97</v>
      </c>
      <c r="K168" s="41" t="n">
        <v>43181.49</v>
      </c>
      <c r="L168" s="41" t="n">
        <v>37015.27</v>
      </c>
      <c r="M168" s="41" t="n">
        <v>44517</v>
      </c>
      <c r="N168" s="41" t="n">
        <v>41979.53</v>
      </c>
      <c r="O168" s="41" t="n">
        <v>39740.33</v>
      </c>
      <c r="P168" s="43"/>
      <c r="Q168" s="43"/>
    </row>
    <row r="169" s="44" customFormat="true" ht="15" hidden="false" customHeight="false" outlineLevel="0" collapsed="false">
      <c r="A169" s="35"/>
      <c r="B169" s="36" t="s">
        <v>2067</v>
      </c>
      <c r="C169" s="37" t="s">
        <v>2068</v>
      </c>
      <c r="D169" s="38" t="s">
        <v>1744</v>
      </c>
      <c r="E169" s="39" t="n">
        <v>27695</v>
      </c>
      <c r="F169" s="39" t="n">
        <v>90.88</v>
      </c>
      <c r="G169" s="39" t="n">
        <v>27695</v>
      </c>
      <c r="H169" s="39" t="n">
        <v>18001.75</v>
      </c>
      <c r="I169" s="40"/>
      <c r="J169" s="41" t="n">
        <v>23568.45</v>
      </c>
      <c r="K169" s="41" t="n">
        <v>26864.15</v>
      </c>
      <c r="L169" s="41" t="n">
        <v>9274.97</v>
      </c>
      <c r="M169" s="41" t="n">
        <v>20771.25</v>
      </c>
      <c r="N169" s="41" t="n">
        <v>26116.39</v>
      </c>
      <c r="O169" s="41" t="n">
        <v>24723.33</v>
      </c>
      <c r="P169" s="43"/>
      <c r="Q169" s="43"/>
    </row>
    <row r="170" s="44" customFormat="true" ht="15" hidden="false" customHeight="false" outlineLevel="0" collapsed="false">
      <c r="A170" s="35"/>
      <c r="B170" s="36" t="s">
        <v>2069</v>
      </c>
      <c r="C170" s="37" t="s">
        <v>2070</v>
      </c>
      <c r="D170" s="38" t="s">
        <v>1744</v>
      </c>
      <c r="E170" s="39" t="n">
        <v>2528</v>
      </c>
      <c r="F170" s="39" t="n">
        <v>89.43</v>
      </c>
      <c r="G170" s="39" t="n">
        <v>2528</v>
      </c>
      <c r="H170" s="39" t="n">
        <v>1643.2</v>
      </c>
      <c r="I170" s="40"/>
      <c r="J170" s="41" t="n">
        <v>2151.33</v>
      </c>
      <c r="K170" s="41" t="n">
        <v>2452.16</v>
      </c>
      <c r="L170" s="41" t="n">
        <v>740.37</v>
      </c>
      <c r="M170" s="41" t="n">
        <v>1896</v>
      </c>
      <c r="N170" s="41" t="n">
        <v>2383.9</v>
      </c>
      <c r="O170" s="41" t="n">
        <v>2256.75</v>
      </c>
      <c r="P170" s="43"/>
      <c r="Q170" s="43"/>
    </row>
    <row r="171" s="44" customFormat="true" ht="15" hidden="false" customHeight="false" outlineLevel="0" collapsed="false">
      <c r="A171" s="35"/>
      <c r="B171" s="36" t="s">
        <v>2071</v>
      </c>
      <c r="C171" s="37" t="s">
        <v>2072</v>
      </c>
      <c r="D171" s="38" t="s">
        <v>1744</v>
      </c>
      <c r="E171" s="39" t="n">
        <v>11452</v>
      </c>
      <c r="F171" s="39" t="n">
        <v>285.87</v>
      </c>
      <c r="G171" s="39" t="n">
        <v>11452</v>
      </c>
      <c r="H171" s="39" t="n">
        <v>7443.8</v>
      </c>
      <c r="I171" s="40"/>
      <c r="J171" s="41" t="n">
        <v>9745.65</v>
      </c>
      <c r="K171" s="41" t="n">
        <v>11108.44</v>
      </c>
      <c r="L171" s="41" t="n">
        <v>3363.52</v>
      </c>
      <c r="M171" s="41" t="n">
        <v>11452</v>
      </c>
      <c r="N171" s="41" t="n">
        <v>10799.24</v>
      </c>
      <c r="O171" s="41" t="n">
        <v>10223.2</v>
      </c>
      <c r="P171" s="43"/>
      <c r="Q171" s="43"/>
    </row>
    <row r="172" s="44" customFormat="true" ht="15" hidden="false" customHeight="false" outlineLevel="0" collapsed="false">
      <c r="A172" s="35"/>
      <c r="B172" s="36" t="s">
        <v>2073</v>
      </c>
      <c r="C172" s="37" t="s">
        <v>2074</v>
      </c>
      <c r="D172" s="38" t="s">
        <v>1744</v>
      </c>
      <c r="E172" s="39" t="n">
        <v>8021</v>
      </c>
      <c r="F172" s="39" t="n">
        <v>269.67</v>
      </c>
      <c r="G172" s="39" t="n">
        <v>8021</v>
      </c>
      <c r="H172" s="39" t="n">
        <v>5213.65</v>
      </c>
      <c r="I172" s="40"/>
      <c r="J172" s="41" t="n">
        <v>6825.87</v>
      </c>
      <c r="K172" s="41" t="n">
        <v>7780.37</v>
      </c>
      <c r="L172" s="41" t="n">
        <v>3363.52</v>
      </c>
      <c r="M172" s="41" t="n">
        <v>8021</v>
      </c>
      <c r="N172" s="41" t="n">
        <v>7563.8</v>
      </c>
      <c r="O172" s="41" t="n">
        <v>7160.35</v>
      </c>
      <c r="P172" s="43"/>
      <c r="Q172" s="43"/>
    </row>
    <row r="173" s="44" customFormat="true" ht="15" hidden="false" customHeight="false" outlineLevel="0" collapsed="false">
      <c r="A173" s="35"/>
      <c r="B173" s="36" t="s">
        <v>2075</v>
      </c>
      <c r="C173" s="37" t="s">
        <v>2076</v>
      </c>
      <c r="D173" s="38" t="s">
        <v>1744</v>
      </c>
      <c r="E173" s="39" t="n">
        <v>12805</v>
      </c>
      <c r="F173" s="39" t="n">
        <v>121.94</v>
      </c>
      <c r="G173" s="39" t="n">
        <v>12805</v>
      </c>
      <c r="H173" s="39" t="n">
        <v>8323.25</v>
      </c>
      <c r="I173" s="40"/>
      <c r="J173" s="41" t="n">
        <v>10897.06</v>
      </c>
      <c r="K173" s="41" t="n">
        <v>12420.85</v>
      </c>
      <c r="L173" s="41" t="n">
        <v>3363.52</v>
      </c>
      <c r="M173" s="41" t="n">
        <v>12805</v>
      </c>
      <c r="N173" s="41" t="n">
        <v>12075.12</v>
      </c>
      <c r="O173" s="41" t="n">
        <v>11431.02</v>
      </c>
      <c r="P173" s="43"/>
      <c r="Q173" s="43"/>
    </row>
    <row r="174" s="44" customFormat="true" ht="26.25" hidden="false" customHeight="false" outlineLevel="0" collapsed="false">
      <c r="A174" s="35"/>
      <c r="B174" s="36" t="s">
        <v>2077</v>
      </c>
      <c r="C174" s="37" t="s">
        <v>2078</v>
      </c>
      <c r="D174" s="38" t="s">
        <v>1744</v>
      </c>
      <c r="E174" s="39" t="n">
        <v>4091</v>
      </c>
      <c r="F174" s="39" t="n">
        <v>87.45</v>
      </c>
      <c r="G174" s="39" t="n">
        <v>4091</v>
      </c>
      <c r="H174" s="39" t="n">
        <v>2659.15</v>
      </c>
      <c r="I174" s="40"/>
      <c r="J174" s="41" t="n">
        <v>3481.44</v>
      </c>
      <c r="K174" s="41" t="n">
        <v>3968.27</v>
      </c>
      <c r="L174" s="41" t="n">
        <v>1979.72</v>
      </c>
      <c r="M174" s="41" t="n">
        <v>3068.25</v>
      </c>
      <c r="N174" s="41" t="n">
        <v>3857.81</v>
      </c>
      <c r="O174" s="41" t="n">
        <v>3652.04</v>
      </c>
      <c r="P174" s="43"/>
      <c r="Q174" s="43"/>
    </row>
    <row r="175" s="44" customFormat="true" ht="15" hidden="false" customHeight="false" outlineLevel="0" collapsed="false">
      <c r="A175" s="35"/>
      <c r="B175" s="36" t="s">
        <v>2079</v>
      </c>
      <c r="C175" s="37" t="s">
        <v>2080</v>
      </c>
      <c r="D175" s="38" t="s">
        <v>1744</v>
      </c>
      <c r="E175" s="39" t="n">
        <v>1132</v>
      </c>
      <c r="F175" s="39" t="n">
        <v>62.72</v>
      </c>
      <c r="G175" s="39" t="n">
        <v>1132</v>
      </c>
      <c r="H175" s="39" t="n">
        <v>735.8</v>
      </c>
      <c r="I175" s="40"/>
      <c r="J175" s="41" t="n">
        <v>963.33</v>
      </c>
      <c r="K175" s="41" t="n">
        <v>1098.04</v>
      </c>
      <c r="L175" s="41" t="n">
        <v>765.26</v>
      </c>
      <c r="M175" s="41" t="n">
        <v>1132</v>
      </c>
      <c r="N175" s="41" t="n">
        <v>1067.48</v>
      </c>
      <c r="O175" s="41" t="n">
        <v>1010.54</v>
      </c>
      <c r="P175" s="43"/>
      <c r="Q175" s="43"/>
    </row>
    <row r="176" s="44" customFormat="true" ht="15" hidden="false" customHeight="false" outlineLevel="0" collapsed="false">
      <c r="A176" s="35"/>
      <c r="B176" s="36" t="s">
        <v>2081</v>
      </c>
      <c r="C176" s="37" t="s">
        <v>2082</v>
      </c>
      <c r="D176" s="38" t="s">
        <v>1744</v>
      </c>
      <c r="E176" s="39" t="n">
        <v>2316</v>
      </c>
      <c r="F176" s="39" t="n">
        <v>84.56</v>
      </c>
      <c r="G176" s="39" t="n">
        <v>2316</v>
      </c>
      <c r="H176" s="39" t="n">
        <v>1505.4</v>
      </c>
      <c r="I176" s="40"/>
      <c r="J176" s="41" t="n">
        <v>1970.92</v>
      </c>
      <c r="K176" s="41" t="n">
        <v>2246.52</v>
      </c>
      <c r="L176" s="41" t="n">
        <v>765.26</v>
      </c>
      <c r="M176" s="41" t="n">
        <v>2316</v>
      </c>
      <c r="N176" s="41" t="n">
        <v>2183.99</v>
      </c>
      <c r="O176" s="41" t="n">
        <v>2067.49</v>
      </c>
      <c r="P176" s="43"/>
      <c r="Q176" s="43"/>
    </row>
    <row r="177" s="44" customFormat="true" ht="15" hidden="false" customHeight="false" outlineLevel="0" collapsed="false">
      <c r="A177" s="35"/>
      <c r="B177" s="36" t="s">
        <v>2083</v>
      </c>
      <c r="C177" s="37" t="s">
        <v>2084</v>
      </c>
      <c r="D177" s="38" t="s">
        <v>1744</v>
      </c>
      <c r="E177" s="39" t="n">
        <v>429</v>
      </c>
      <c r="F177" s="39" t="n">
        <v>16.09</v>
      </c>
      <c r="G177" s="39" t="n">
        <v>429</v>
      </c>
      <c r="H177" s="39" t="n">
        <v>278.85</v>
      </c>
      <c r="I177" s="40"/>
      <c r="J177" s="41" t="n">
        <v>365.08</v>
      </c>
      <c r="K177" s="41" t="n">
        <v>416.13</v>
      </c>
      <c r="L177" s="41" t="n">
        <v>132.33</v>
      </c>
      <c r="M177" s="41" t="n">
        <v>429</v>
      </c>
      <c r="N177" s="41" t="n">
        <v>404.55</v>
      </c>
      <c r="O177" s="41" t="n">
        <v>382.97</v>
      </c>
      <c r="P177" s="43"/>
      <c r="Q177" s="43"/>
    </row>
    <row r="178" s="44" customFormat="true" ht="26.25" hidden="false" customHeight="false" outlineLevel="0" collapsed="false">
      <c r="A178" s="35"/>
      <c r="B178" s="36" t="s">
        <v>2085</v>
      </c>
      <c r="C178" s="37" t="s">
        <v>2086</v>
      </c>
      <c r="D178" s="38" t="s">
        <v>1744</v>
      </c>
      <c r="E178" s="39" t="n">
        <v>2421</v>
      </c>
      <c r="F178" s="39" t="n">
        <v>174.23</v>
      </c>
      <c r="G178" s="39" t="n">
        <v>2421</v>
      </c>
      <c r="H178" s="39" t="n">
        <v>1573.65</v>
      </c>
      <c r="I178" s="40"/>
      <c r="J178" s="41" t="n">
        <v>2060.27</v>
      </c>
      <c r="K178" s="41" t="n">
        <v>2348.37</v>
      </c>
      <c r="L178" s="41" t="n">
        <v>1979.72</v>
      </c>
      <c r="M178" s="41" t="n">
        <v>2421</v>
      </c>
      <c r="N178" s="41" t="n">
        <v>2283</v>
      </c>
      <c r="O178" s="41" t="n">
        <v>2161.23</v>
      </c>
      <c r="P178" s="43"/>
      <c r="Q178" s="43"/>
    </row>
    <row r="179" s="44" customFormat="true" ht="15" hidden="false" customHeight="false" outlineLevel="0" collapsed="false">
      <c r="A179" s="35"/>
      <c r="B179" s="36" t="s">
        <v>2087</v>
      </c>
      <c r="C179" s="37" t="s">
        <v>2088</v>
      </c>
      <c r="D179" s="38" t="s">
        <v>1744</v>
      </c>
      <c r="E179" s="39" t="n">
        <v>17069</v>
      </c>
      <c r="F179" s="39" t="n">
        <v>247.01</v>
      </c>
      <c r="G179" s="39" t="n">
        <v>17069</v>
      </c>
      <c r="H179" s="39" t="n">
        <v>11094.85</v>
      </c>
      <c r="I179" s="40"/>
      <c r="J179" s="41" t="n">
        <v>14525.72</v>
      </c>
      <c r="K179" s="41" t="n">
        <v>16556.93</v>
      </c>
      <c r="L179" s="41" t="n">
        <v>6012.6</v>
      </c>
      <c r="M179" s="41" t="n">
        <v>17069</v>
      </c>
      <c r="N179" s="41" t="n">
        <v>16096.07</v>
      </c>
      <c r="O179" s="41" t="n">
        <v>15237.5</v>
      </c>
      <c r="P179" s="43"/>
      <c r="Q179" s="43"/>
    </row>
    <row r="180" s="44" customFormat="true" ht="26.25" hidden="false" customHeight="false" outlineLevel="0" collapsed="false">
      <c r="A180" s="35"/>
      <c r="B180" s="36" t="s">
        <v>2089</v>
      </c>
      <c r="C180" s="37" t="s">
        <v>2090</v>
      </c>
      <c r="D180" s="38" t="s">
        <v>1744</v>
      </c>
      <c r="E180" s="39" t="n">
        <v>20897</v>
      </c>
      <c r="F180" s="39" t="n">
        <v>507.15</v>
      </c>
      <c r="G180" s="39" t="n">
        <v>20897</v>
      </c>
      <c r="H180" s="39" t="n">
        <v>13583.05</v>
      </c>
      <c r="I180" s="40"/>
      <c r="J180" s="41" t="n">
        <v>17783.35</v>
      </c>
      <c r="K180" s="41" t="n">
        <v>20270.09</v>
      </c>
      <c r="L180" s="41" t="n">
        <v>12026</v>
      </c>
      <c r="M180" s="41" t="n">
        <v>20897</v>
      </c>
      <c r="N180" s="41" t="n">
        <v>19705.87</v>
      </c>
      <c r="O180" s="41" t="n">
        <v>18654.75</v>
      </c>
      <c r="P180" s="43"/>
      <c r="Q180" s="43"/>
    </row>
    <row r="181" s="44" customFormat="true" ht="26.25" hidden="false" customHeight="false" outlineLevel="0" collapsed="false">
      <c r="A181" s="35"/>
      <c r="B181" s="36" t="s">
        <v>2091</v>
      </c>
      <c r="C181" s="37" t="s">
        <v>2092</v>
      </c>
      <c r="D181" s="38" t="s">
        <v>1744</v>
      </c>
      <c r="E181" s="39" t="n">
        <v>46565</v>
      </c>
      <c r="F181" s="39" t="n">
        <v>533.51</v>
      </c>
      <c r="G181" s="39" t="n">
        <v>46565</v>
      </c>
      <c r="H181" s="39" t="n">
        <v>30267.25</v>
      </c>
      <c r="I181" s="40"/>
      <c r="J181" s="41" t="n">
        <v>39626.82</v>
      </c>
      <c r="K181" s="41" t="n">
        <v>45168.05</v>
      </c>
      <c r="L181" s="41" t="n">
        <v>12026</v>
      </c>
      <c r="M181" s="41" t="n">
        <v>46565</v>
      </c>
      <c r="N181" s="41" t="n">
        <v>43910.8</v>
      </c>
      <c r="O181" s="41" t="n">
        <v>41568.58</v>
      </c>
      <c r="P181" s="43"/>
      <c r="Q181" s="43"/>
    </row>
    <row r="182" s="44" customFormat="true" ht="26.25" hidden="false" customHeight="false" outlineLevel="0" collapsed="false">
      <c r="A182" s="35"/>
      <c r="B182" s="36" t="s">
        <v>2093</v>
      </c>
      <c r="C182" s="37" t="s">
        <v>2094</v>
      </c>
      <c r="D182" s="38" t="s">
        <v>1744</v>
      </c>
      <c r="E182" s="39" t="n">
        <v>24277</v>
      </c>
      <c r="F182" s="39" t="n">
        <v>556.55</v>
      </c>
      <c r="G182" s="39" t="n">
        <v>24277</v>
      </c>
      <c r="H182" s="39" t="n">
        <v>15780.05</v>
      </c>
      <c r="I182" s="40"/>
      <c r="J182" s="41" t="n">
        <v>20659.73</v>
      </c>
      <c r="K182" s="41" t="n">
        <v>23548.69</v>
      </c>
      <c r="L182" s="41" t="n">
        <v>12026</v>
      </c>
      <c r="M182" s="41" t="n">
        <v>24277</v>
      </c>
      <c r="N182" s="41" t="n">
        <v>22893.21</v>
      </c>
      <c r="O182" s="41" t="n">
        <v>21672.08</v>
      </c>
      <c r="P182" s="43"/>
      <c r="Q182" s="43"/>
    </row>
    <row r="183" s="44" customFormat="true" ht="51.75" hidden="false" customHeight="false" outlineLevel="0" collapsed="false">
      <c r="A183" s="35"/>
      <c r="B183" s="36" t="s">
        <v>2095</v>
      </c>
      <c r="C183" s="37" t="s">
        <v>2096</v>
      </c>
      <c r="D183" s="38" t="s">
        <v>1744</v>
      </c>
      <c r="E183" s="39" t="n">
        <v>17393</v>
      </c>
      <c r="F183" s="39" t="n">
        <v>456.17</v>
      </c>
      <c r="G183" s="39" t="n">
        <v>17393</v>
      </c>
      <c r="H183" s="39" t="n">
        <v>11305.45</v>
      </c>
      <c r="I183" s="40"/>
      <c r="J183" s="41" t="n">
        <v>14801.44</v>
      </c>
      <c r="K183" s="41" t="n">
        <v>16871.21</v>
      </c>
      <c r="L183" s="41" t="n">
        <v>12026</v>
      </c>
      <c r="M183" s="41" t="n">
        <v>17393</v>
      </c>
      <c r="N183" s="41" t="n">
        <v>16401.6</v>
      </c>
      <c r="O183" s="41" t="n">
        <v>15526.73</v>
      </c>
      <c r="P183" s="43"/>
      <c r="Q183" s="43"/>
    </row>
    <row r="184" s="44" customFormat="true" ht="26.25" hidden="false" customHeight="false" outlineLevel="0" collapsed="false">
      <c r="A184" s="35"/>
      <c r="B184" s="36" t="s">
        <v>2097</v>
      </c>
      <c r="C184" s="37" t="s">
        <v>2098</v>
      </c>
      <c r="D184" s="38" t="s">
        <v>1744</v>
      </c>
      <c r="E184" s="39" t="n">
        <v>19480</v>
      </c>
      <c r="F184" s="39" t="n">
        <v>492.32</v>
      </c>
      <c r="G184" s="45" t="n">
        <v>19480</v>
      </c>
      <c r="H184" s="39" t="n">
        <v>12662</v>
      </c>
      <c r="I184" s="40"/>
      <c r="J184" s="41" t="n">
        <v>16577.48</v>
      </c>
      <c r="K184" s="41" t="n">
        <v>18895.6</v>
      </c>
      <c r="L184" s="41" t="n">
        <v>11361.06</v>
      </c>
      <c r="M184" s="41" t="n">
        <v>19480</v>
      </c>
      <c r="N184" s="41" t="n">
        <v>18369.64</v>
      </c>
      <c r="O184" s="41" t="n">
        <v>17389.8</v>
      </c>
      <c r="P184" s="43"/>
      <c r="Q184" s="43"/>
    </row>
    <row r="185" s="44" customFormat="true" ht="26.25" hidden="false" customHeight="false" outlineLevel="0" collapsed="false">
      <c r="A185" s="35"/>
      <c r="B185" s="36" t="s">
        <v>2099</v>
      </c>
      <c r="C185" s="37" t="s">
        <v>2100</v>
      </c>
      <c r="D185" s="38" t="s">
        <v>1744</v>
      </c>
      <c r="E185" s="39" t="n">
        <v>16375</v>
      </c>
      <c r="F185" s="39" t="n">
        <v>543.82</v>
      </c>
      <c r="G185" s="45" t="n">
        <v>16375</v>
      </c>
      <c r="H185" s="39" t="n">
        <v>10643.75</v>
      </c>
      <c r="I185" s="40"/>
      <c r="J185" s="41" t="n">
        <v>13935.13</v>
      </c>
      <c r="K185" s="41" t="n">
        <v>15883.75</v>
      </c>
      <c r="L185" s="41" t="n">
        <v>6012.6</v>
      </c>
      <c r="M185" s="41" t="n">
        <v>16375</v>
      </c>
      <c r="N185" s="41" t="n">
        <v>15441.63</v>
      </c>
      <c r="O185" s="41" t="n">
        <v>14617.96</v>
      </c>
      <c r="P185" s="43"/>
      <c r="Q185" s="43"/>
    </row>
    <row r="186" s="44" customFormat="true" ht="26.25" hidden="false" customHeight="false" outlineLevel="0" collapsed="false">
      <c r="A186" s="35"/>
      <c r="B186" s="36" t="s">
        <v>2101</v>
      </c>
      <c r="C186" s="37" t="s">
        <v>2102</v>
      </c>
      <c r="D186" s="38" t="s">
        <v>1744</v>
      </c>
      <c r="E186" s="39" t="n">
        <v>19867</v>
      </c>
      <c r="F186" s="39" t="n">
        <v>679.91</v>
      </c>
      <c r="G186" s="39" t="n">
        <v>19867</v>
      </c>
      <c r="H186" s="39" t="n">
        <v>12913.55</v>
      </c>
      <c r="I186" s="40"/>
      <c r="J186" s="41" t="n">
        <v>16906.82</v>
      </c>
      <c r="K186" s="41" t="n">
        <v>19270.99</v>
      </c>
      <c r="L186" s="41" t="n">
        <v>12026</v>
      </c>
      <c r="M186" s="41" t="n">
        <v>19867</v>
      </c>
      <c r="N186" s="41" t="n">
        <v>18734.58</v>
      </c>
      <c r="O186" s="41" t="n">
        <v>17735.27</v>
      </c>
      <c r="P186" s="43"/>
      <c r="Q186" s="43"/>
    </row>
    <row r="187" s="44" customFormat="true" ht="26.25" hidden="false" customHeight="false" outlineLevel="0" collapsed="false">
      <c r="A187" s="35"/>
      <c r="B187" s="36" t="s">
        <v>2103</v>
      </c>
      <c r="C187" s="37" t="s">
        <v>2104</v>
      </c>
      <c r="D187" s="38" t="s">
        <v>1744</v>
      </c>
      <c r="E187" s="39" t="n">
        <v>33819</v>
      </c>
      <c r="F187" s="39" t="n">
        <v>999.16</v>
      </c>
      <c r="G187" s="39" t="n">
        <v>33819</v>
      </c>
      <c r="H187" s="39" t="n">
        <v>21982.35</v>
      </c>
      <c r="I187" s="40"/>
      <c r="J187" s="41" t="n">
        <v>28779.97</v>
      </c>
      <c r="K187" s="41" t="n">
        <v>32804.43</v>
      </c>
      <c r="L187" s="41" t="n">
        <v>19346.47</v>
      </c>
      <c r="M187" s="41" t="n">
        <v>33819</v>
      </c>
      <c r="N187" s="41" t="n">
        <v>31891.32</v>
      </c>
      <c r="O187" s="41" t="n">
        <v>30190.22</v>
      </c>
      <c r="P187" s="43"/>
      <c r="Q187" s="43"/>
    </row>
    <row r="188" s="44" customFormat="true" ht="39" hidden="false" customHeight="false" outlineLevel="0" collapsed="false">
      <c r="A188" s="35"/>
      <c r="B188" s="36" t="s">
        <v>711</v>
      </c>
      <c r="C188" s="37" t="s">
        <v>2105</v>
      </c>
      <c r="D188" s="38" t="s">
        <v>1744</v>
      </c>
      <c r="E188" s="39" t="n">
        <v>33842</v>
      </c>
      <c r="F188" s="39" t="n">
        <v>4737.88</v>
      </c>
      <c r="G188" s="39" t="n">
        <v>33842</v>
      </c>
      <c r="H188" s="39" t="n">
        <v>21997.3</v>
      </c>
      <c r="I188" s="40"/>
      <c r="J188" s="41" t="n">
        <v>28799.54</v>
      </c>
      <c r="K188" s="41" t="n">
        <v>32826.74</v>
      </c>
      <c r="L188" s="41" t="n">
        <v>12026</v>
      </c>
      <c r="M188" s="41" t="n">
        <v>33842</v>
      </c>
      <c r="N188" s="41" t="n">
        <v>31913.01</v>
      </c>
      <c r="O188" s="41" t="n">
        <v>30210.75</v>
      </c>
      <c r="P188" s="43"/>
      <c r="Q188" s="43"/>
    </row>
    <row r="189" s="44" customFormat="true" ht="15" hidden="false" customHeight="false" outlineLevel="0" collapsed="false">
      <c r="A189" s="35"/>
      <c r="B189" s="36" t="s">
        <v>2106</v>
      </c>
      <c r="C189" s="37" t="s">
        <v>2107</v>
      </c>
      <c r="D189" s="38" t="s">
        <v>1744</v>
      </c>
      <c r="E189" s="39" t="n">
        <v>53741</v>
      </c>
      <c r="F189" s="39" t="n">
        <v>7523.74</v>
      </c>
      <c r="G189" s="39" t="n">
        <v>53741</v>
      </c>
      <c r="H189" s="39" t="n">
        <v>34931.65</v>
      </c>
      <c r="I189" s="40"/>
      <c r="J189" s="41" t="n">
        <v>45733.59</v>
      </c>
      <c r="K189" s="41" t="n">
        <v>52128.77</v>
      </c>
      <c r="L189" s="41" t="n">
        <v>19346.47</v>
      </c>
      <c r="M189" s="41" t="n">
        <v>53741</v>
      </c>
      <c r="N189" s="41" t="n">
        <v>50677.76</v>
      </c>
      <c r="O189" s="41" t="n">
        <v>47974.59</v>
      </c>
      <c r="P189" s="43"/>
      <c r="Q189" s="43"/>
    </row>
    <row r="190" s="44" customFormat="true" ht="15" hidden="false" customHeight="false" outlineLevel="0" collapsed="false">
      <c r="A190" s="35" t="s">
        <v>112</v>
      </c>
      <c r="B190" s="36" t="s">
        <v>2108</v>
      </c>
      <c r="C190" s="37" t="s">
        <v>2109</v>
      </c>
      <c r="D190" s="38" t="s">
        <v>1744</v>
      </c>
      <c r="E190" s="39" t="s">
        <v>1918</v>
      </c>
      <c r="F190" s="39" t="s">
        <v>1918</v>
      </c>
      <c r="G190" s="39" t="s">
        <v>1918</v>
      </c>
      <c r="H190" s="39" t="s">
        <v>1918</v>
      </c>
      <c r="I190" s="40"/>
      <c r="J190" s="41"/>
      <c r="K190" s="41"/>
      <c r="L190" s="41"/>
      <c r="M190" s="41"/>
      <c r="N190" s="41"/>
      <c r="O190" s="41"/>
    </row>
    <row r="191" s="44" customFormat="true" ht="26.25" hidden="false" customHeight="false" outlineLevel="0" collapsed="false">
      <c r="A191" s="35"/>
      <c r="B191" s="36" t="s">
        <v>2110</v>
      </c>
      <c r="C191" s="37" t="s">
        <v>2111</v>
      </c>
      <c r="D191" s="38" t="s">
        <v>1744</v>
      </c>
      <c r="E191" s="39" t="s">
        <v>1918</v>
      </c>
      <c r="F191" s="39" t="s">
        <v>1918</v>
      </c>
      <c r="G191" s="39" t="s">
        <v>1918</v>
      </c>
      <c r="H191" s="39" t="s">
        <v>1918</v>
      </c>
      <c r="I191" s="40"/>
      <c r="J191" s="41" t="n">
        <v>2233.88</v>
      </c>
      <c r="K191" s="41" t="n">
        <v>2546.25</v>
      </c>
      <c r="L191" s="41" t="n">
        <v>127.49</v>
      </c>
      <c r="M191" s="41" t="n">
        <v>2625</v>
      </c>
      <c r="N191" s="41" t="n">
        <v>2475.38</v>
      </c>
      <c r="O191" s="41" t="n">
        <v>2343.34</v>
      </c>
    </row>
    <row r="192" s="44" customFormat="true" ht="26.25" hidden="false" customHeight="false" outlineLevel="0" collapsed="false">
      <c r="A192" s="35"/>
      <c r="B192" s="36" t="s">
        <v>2112</v>
      </c>
      <c r="C192" s="37" t="s">
        <v>2113</v>
      </c>
      <c r="D192" s="38" t="s">
        <v>1744</v>
      </c>
      <c r="E192" s="39" t="s">
        <v>1918</v>
      </c>
      <c r="F192" s="39" t="s">
        <v>1918</v>
      </c>
      <c r="G192" s="39" t="s">
        <v>1918</v>
      </c>
      <c r="H192" s="39" t="s">
        <v>1918</v>
      </c>
      <c r="I192" s="40"/>
      <c r="J192" s="41" t="n">
        <v>2755.54</v>
      </c>
      <c r="K192" s="41" t="n">
        <v>3140.86</v>
      </c>
      <c r="L192" s="41" t="n">
        <v>143.78</v>
      </c>
      <c r="M192" s="41" t="n">
        <v>3238</v>
      </c>
      <c r="N192" s="41" t="n">
        <v>3053.43</v>
      </c>
      <c r="O192" s="41" t="n">
        <v>2890.56</v>
      </c>
    </row>
    <row r="193" s="44" customFormat="true" ht="15" hidden="false" customHeight="false" outlineLevel="0" collapsed="false">
      <c r="A193" s="35"/>
      <c r="B193" s="36" t="s">
        <v>2114</v>
      </c>
      <c r="C193" s="37" t="s">
        <v>2115</v>
      </c>
      <c r="D193" s="38" t="s">
        <v>1744</v>
      </c>
      <c r="E193" s="39" t="s">
        <v>1918</v>
      </c>
      <c r="F193" s="39" t="s">
        <v>1918</v>
      </c>
      <c r="G193" s="39" t="s">
        <v>1918</v>
      </c>
      <c r="H193" s="39" t="s">
        <v>1918</v>
      </c>
      <c r="I193" s="40"/>
      <c r="J193" s="41" t="n">
        <v>799.09</v>
      </c>
      <c r="K193" s="41" t="n">
        <v>910.83</v>
      </c>
      <c r="L193" s="41" t="n">
        <v>192.52</v>
      </c>
      <c r="M193" s="41" t="n">
        <v>939</v>
      </c>
      <c r="N193" s="41" t="n">
        <v>885.48</v>
      </c>
      <c r="O193" s="41" t="n">
        <v>838.25</v>
      </c>
    </row>
    <row r="194" s="44" customFormat="true" ht="15" hidden="false" customHeight="false" outlineLevel="0" collapsed="false">
      <c r="A194" s="35"/>
      <c r="B194" s="36" t="s">
        <v>2116</v>
      </c>
      <c r="C194" s="37" t="s">
        <v>2117</v>
      </c>
      <c r="D194" s="38" t="s">
        <v>1744</v>
      </c>
      <c r="E194" s="39" t="s">
        <v>1918</v>
      </c>
      <c r="F194" s="39" t="s">
        <v>1918</v>
      </c>
      <c r="G194" s="39" t="s">
        <v>1918</v>
      </c>
      <c r="H194" s="39" t="s">
        <v>1918</v>
      </c>
      <c r="I194" s="40"/>
      <c r="J194" s="41" t="n">
        <v>1039.07</v>
      </c>
      <c r="K194" s="41" t="n">
        <v>1184.37</v>
      </c>
      <c r="L194" s="41" t="n">
        <v>208.57</v>
      </c>
      <c r="M194" s="41" t="n">
        <v>1221</v>
      </c>
      <c r="N194" s="41" t="n">
        <v>1151.4</v>
      </c>
      <c r="O194" s="41" t="n">
        <v>1089.99</v>
      </c>
    </row>
    <row r="195" s="44" customFormat="true" ht="15" hidden="false" customHeight="false" outlineLevel="0" collapsed="false">
      <c r="A195" s="35"/>
      <c r="B195" s="36" t="s">
        <v>2118</v>
      </c>
      <c r="C195" s="37" t="s">
        <v>2119</v>
      </c>
      <c r="D195" s="38" t="s">
        <v>1744</v>
      </c>
      <c r="E195" s="39" t="s">
        <v>1918</v>
      </c>
      <c r="F195" s="39" t="s">
        <v>1918</v>
      </c>
      <c r="G195" s="39" t="s">
        <v>1918</v>
      </c>
      <c r="H195" s="39" t="s">
        <v>1918</v>
      </c>
      <c r="I195" s="40"/>
      <c r="J195" s="41" t="n">
        <v>1070.56</v>
      </c>
      <c r="K195" s="41" t="n">
        <v>1220.26</v>
      </c>
      <c r="L195" s="41" t="n">
        <v>264.75</v>
      </c>
      <c r="M195" s="41" t="n">
        <v>1258</v>
      </c>
      <c r="N195" s="41" t="n">
        <v>1186.29</v>
      </c>
      <c r="O195" s="41" t="n">
        <v>1123.02</v>
      </c>
    </row>
    <row r="196" s="44" customFormat="true" ht="15" hidden="false" customHeight="false" outlineLevel="0" collapsed="false">
      <c r="A196" s="35"/>
      <c r="B196" s="38" t="s">
        <v>2120</v>
      </c>
      <c r="C196" s="37" t="s">
        <v>2121</v>
      </c>
      <c r="D196" s="38" t="s">
        <v>1744</v>
      </c>
      <c r="E196" s="41" t="s">
        <v>1918</v>
      </c>
      <c r="F196" s="41" t="s">
        <v>1918</v>
      </c>
      <c r="G196" s="41" t="s">
        <v>1918</v>
      </c>
      <c r="H196" s="41" t="s">
        <v>1918</v>
      </c>
      <c r="I196" s="40"/>
      <c r="J196" s="41"/>
      <c r="K196" s="41"/>
      <c r="L196" s="41"/>
      <c r="M196" s="41"/>
      <c r="N196" s="41"/>
      <c r="O196" s="41"/>
    </row>
    <row r="197" s="44" customFormat="true" ht="15" hidden="false" customHeight="false" outlineLevel="0" collapsed="false">
      <c r="A197" s="35"/>
      <c r="B197" s="36" t="s">
        <v>2122</v>
      </c>
      <c r="C197" s="37" t="s">
        <v>2123</v>
      </c>
      <c r="D197" s="38" t="s">
        <v>1744</v>
      </c>
      <c r="E197" s="39" t="n">
        <v>3819</v>
      </c>
      <c r="F197" s="39" t="n">
        <v>91.9</v>
      </c>
      <c r="G197" s="39" t="n">
        <v>3819</v>
      </c>
      <c r="H197" s="39" t="n">
        <v>2482.35</v>
      </c>
      <c r="I197" s="40"/>
      <c r="J197" s="41" t="n">
        <v>3249.97</v>
      </c>
      <c r="K197" s="41" t="n">
        <v>3704.43</v>
      </c>
      <c r="L197" s="41" t="n">
        <v>1665.94</v>
      </c>
      <c r="M197" s="41" t="n">
        <v>3819</v>
      </c>
      <c r="N197" s="41" t="n">
        <v>3601.32</v>
      </c>
      <c r="O197" s="41" t="n">
        <v>3409.22</v>
      </c>
      <c r="P197" s="43"/>
      <c r="Q197" s="43"/>
    </row>
    <row r="198" s="44" customFormat="true" ht="15" hidden="false" customHeight="false" outlineLevel="0" collapsed="false">
      <c r="A198" s="35"/>
      <c r="B198" s="36" t="s">
        <v>2124</v>
      </c>
      <c r="C198" s="37" t="s">
        <v>2125</v>
      </c>
      <c r="D198" s="38" t="s">
        <v>1744</v>
      </c>
      <c r="E198" s="39" t="s">
        <v>1918</v>
      </c>
      <c r="F198" s="39" t="s">
        <v>1918</v>
      </c>
      <c r="G198" s="39" t="s">
        <v>1918</v>
      </c>
      <c r="H198" s="39" t="s">
        <v>1918</v>
      </c>
      <c r="I198" s="40"/>
      <c r="J198" s="41" t="n">
        <v>1473.93</v>
      </c>
      <c r="K198" s="41" t="n">
        <v>1680.04</v>
      </c>
      <c r="L198" s="41" t="n">
        <v>684.02</v>
      </c>
      <c r="M198" s="41" t="n">
        <v>1732</v>
      </c>
      <c r="N198" s="41" t="n">
        <v>1633.28</v>
      </c>
      <c r="O198" s="41" t="n">
        <v>1546.16</v>
      </c>
    </row>
    <row r="199" s="44" customFormat="true" ht="15" hidden="false" customHeight="false" outlineLevel="0" collapsed="false">
      <c r="A199" s="35"/>
      <c r="B199" s="36" t="s">
        <v>2126</v>
      </c>
      <c r="C199" s="37" t="s">
        <v>2127</v>
      </c>
      <c r="D199" s="38" t="s">
        <v>1744</v>
      </c>
      <c r="E199" s="39" t="n">
        <v>3126</v>
      </c>
      <c r="F199" s="39" t="n">
        <v>111.49</v>
      </c>
      <c r="G199" s="39" t="n">
        <v>3126</v>
      </c>
      <c r="H199" s="39" t="n">
        <v>2031.9</v>
      </c>
      <c r="I199" s="40"/>
      <c r="J199" s="41" t="n">
        <v>2660.23</v>
      </c>
      <c r="K199" s="41" t="n">
        <v>3032.22</v>
      </c>
      <c r="L199" s="41" t="n">
        <v>953.88</v>
      </c>
      <c r="M199" s="41" t="n">
        <v>3126</v>
      </c>
      <c r="N199" s="41" t="n">
        <v>2947.82</v>
      </c>
      <c r="O199" s="41" t="n">
        <v>2790.58</v>
      </c>
      <c r="P199" s="43"/>
      <c r="Q199" s="43"/>
    </row>
    <row r="200" s="44" customFormat="true" ht="15" hidden="false" customHeight="false" outlineLevel="0" collapsed="false">
      <c r="A200" s="35"/>
      <c r="B200" s="36" t="s">
        <v>2128</v>
      </c>
      <c r="C200" s="37" t="s">
        <v>2129</v>
      </c>
      <c r="D200" s="38" t="s">
        <v>1744</v>
      </c>
      <c r="E200" s="39" t="s">
        <v>1918</v>
      </c>
      <c r="F200" s="39" t="s">
        <v>1918</v>
      </c>
      <c r="G200" s="39" t="s">
        <v>1918</v>
      </c>
      <c r="H200" s="39" t="s">
        <v>1918</v>
      </c>
      <c r="I200" s="40"/>
      <c r="J200" s="41" t="n">
        <v>1170.98</v>
      </c>
      <c r="K200" s="41" t="n">
        <v>1334.72</v>
      </c>
      <c r="L200" s="41" t="n">
        <v>541.46</v>
      </c>
      <c r="M200" s="41" t="n">
        <v>1376</v>
      </c>
      <c r="N200" s="41" t="n">
        <v>1297.57</v>
      </c>
      <c r="O200" s="41" t="n">
        <v>1228.36</v>
      </c>
    </row>
    <row r="201" s="44" customFormat="true" ht="15" hidden="false" customHeight="false" outlineLevel="0" collapsed="false">
      <c r="A201" s="35" t="s">
        <v>150</v>
      </c>
      <c r="B201" s="38" t="s">
        <v>2130</v>
      </c>
      <c r="C201" s="37" t="s">
        <v>2131</v>
      </c>
      <c r="D201" s="38" t="s">
        <v>1744</v>
      </c>
      <c r="E201" s="41" t="s">
        <v>1918</v>
      </c>
      <c r="F201" s="41" t="s">
        <v>1918</v>
      </c>
      <c r="G201" s="41" t="s">
        <v>1918</v>
      </c>
      <c r="H201" s="41" t="s">
        <v>1918</v>
      </c>
      <c r="I201" s="40"/>
      <c r="J201" s="41"/>
      <c r="K201" s="41"/>
      <c r="L201" s="41"/>
      <c r="M201" s="41"/>
      <c r="N201" s="41"/>
      <c r="O201" s="41"/>
    </row>
    <row r="202" s="44" customFormat="true" ht="15" hidden="false" customHeight="false" outlineLevel="0" collapsed="false">
      <c r="A202" s="35"/>
      <c r="B202" s="38" t="s">
        <v>2132</v>
      </c>
      <c r="C202" s="37" t="s">
        <v>2133</v>
      </c>
      <c r="D202" s="38" t="s">
        <v>1744</v>
      </c>
      <c r="E202" s="41" t="s">
        <v>1918</v>
      </c>
      <c r="F202" s="41" t="s">
        <v>1918</v>
      </c>
      <c r="G202" s="41" t="s">
        <v>1918</v>
      </c>
      <c r="H202" s="41" t="s">
        <v>1918</v>
      </c>
      <c r="I202" s="40"/>
      <c r="J202" s="41"/>
      <c r="K202" s="41"/>
      <c r="L202" s="41"/>
      <c r="M202" s="41"/>
      <c r="N202" s="41"/>
      <c r="O202" s="41"/>
    </row>
    <row r="203" s="44" customFormat="true" ht="15" hidden="false" customHeight="false" outlineLevel="0" collapsed="false">
      <c r="A203" s="35" t="s">
        <v>383</v>
      </c>
      <c r="B203" s="36" t="s">
        <v>2134</v>
      </c>
      <c r="C203" s="37" t="s">
        <v>2135</v>
      </c>
      <c r="D203" s="38" t="s">
        <v>1744</v>
      </c>
      <c r="E203" s="39" t="n">
        <v>1615</v>
      </c>
      <c r="F203" s="39" t="n">
        <v>72.53</v>
      </c>
      <c r="G203" s="39" t="n">
        <v>1665.94</v>
      </c>
      <c r="H203" s="39" t="n">
        <v>1049.75</v>
      </c>
      <c r="I203" s="40"/>
      <c r="J203" s="41" t="n">
        <v>1374.37</v>
      </c>
      <c r="K203" s="41" t="n">
        <v>1566.55</v>
      </c>
      <c r="L203" s="41" t="n">
        <v>1665.94</v>
      </c>
      <c r="M203" s="41" t="n">
        <v>1615</v>
      </c>
      <c r="N203" s="41" t="n">
        <v>1522.95</v>
      </c>
      <c r="O203" s="41" t="n">
        <v>1441.71</v>
      </c>
      <c r="P203" s="43"/>
      <c r="Q203" s="43"/>
    </row>
    <row r="204" s="44" customFormat="true" ht="15" hidden="false" customHeight="false" outlineLevel="0" collapsed="false">
      <c r="A204" s="35" t="s">
        <v>106</v>
      </c>
      <c r="B204" s="38" t="s">
        <v>2136</v>
      </c>
      <c r="C204" s="37" t="s">
        <v>2137</v>
      </c>
      <c r="D204" s="38" t="s">
        <v>1744</v>
      </c>
      <c r="E204" s="46" t="n">
        <v>482</v>
      </c>
      <c r="F204" s="39" t="n">
        <v>46.62</v>
      </c>
      <c r="G204" s="41" t="n">
        <v>482</v>
      </c>
      <c r="H204" s="41" t="n">
        <v>313.3</v>
      </c>
      <c r="I204" s="40"/>
      <c r="J204" s="41" t="n">
        <v>410.18</v>
      </c>
      <c r="K204" s="41" t="n">
        <v>467.54</v>
      </c>
      <c r="L204" s="41" t="n">
        <v>212.07</v>
      </c>
      <c r="M204" s="41" t="n">
        <v>482</v>
      </c>
      <c r="N204" s="41" t="n">
        <v>454.53</v>
      </c>
      <c r="O204" s="41" t="n">
        <v>430.28</v>
      </c>
      <c r="P204" s="43"/>
      <c r="Q204" s="43"/>
    </row>
    <row r="205" s="44" customFormat="true" ht="15" hidden="false" customHeight="false" outlineLevel="0" collapsed="false">
      <c r="A205" s="35"/>
      <c r="B205" s="38" t="s">
        <v>2138</v>
      </c>
      <c r="C205" s="37" t="s">
        <v>2139</v>
      </c>
      <c r="D205" s="38" t="s">
        <v>1744</v>
      </c>
      <c r="E205" s="46" t="n">
        <v>932</v>
      </c>
      <c r="F205" s="39" t="n">
        <v>110.91</v>
      </c>
      <c r="G205" s="41" t="n">
        <v>932</v>
      </c>
      <c r="H205" s="41" t="n">
        <v>605.8</v>
      </c>
      <c r="I205" s="40"/>
      <c r="J205" s="41" t="n">
        <v>793.13</v>
      </c>
      <c r="K205" s="41" t="n">
        <v>904.04</v>
      </c>
      <c r="L205" s="41" t="n">
        <v>387.79</v>
      </c>
      <c r="M205" s="41" t="n">
        <v>932</v>
      </c>
      <c r="N205" s="41" t="n">
        <v>878.88</v>
      </c>
      <c r="O205" s="41" t="n">
        <v>832</v>
      </c>
      <c r="P205" s="43"/>
      <c r="Q205" s="43"/>
    </row>
    <row r="206" s="44" customFormat="true" ht="15" hidden="false" customHeight="false" outlineLevel="0" collapsed="false">
      <c r="A206" s="35"/>
      <c r="B206" s="36" t="s">
        <v>2140</v>
      </c>
      <c r="C206" s="37" t="s">
        <v>2141</v>
      </c>
      <c r="D206" s="38" t="s">
        <v>1744</v>
      </c>
      <c r="E206" s="39" t="n">
        <v>824</v>
      </c>
      <c r="F206" s="39" t="n">
        <v>234.08</v>
      </c>
      <c r="G206" s="39" t="n">
        <v>824</v>
      </c>
      <c r="H206" s="39" t="n">
        <v>535.6</v>
      </c>
      <c r="I206" s="40"/>
      <c r="J206" s="41" t="n">
        <v>701.22</v>
      </c>
      <c r="K206" s="41" t="n">
        <v>799.28</v>
      </c>
      <c r="L206" s="41" t="s">
        <v>1898</v>
      </c>
      <c r="M206" s="41" t="s">
        <v>1898</v>
      </c>
      <c r="N206" s="41" t="n">
        <v>777.03</v>
      </c>
      <c r="O206" s="41" t="n">
        <v>735.58</v>
      </c>
      <c r="P206" s="43"/>
      <c r="Q206" s="43"/>
    </row>
    <row r="207" s="44" customFormat="true" ht="26.25" hidden="false" customHeight="false" outlineLevel="0" collapsed="false">
      <c r="A207" s="35"/>
      <c r="B207" s="36" t="s">
        <v>2142</v>
      </c>
      <c r="C207" s="37" t="s">
        <v>2143</v>
      </c>
      <c r="D207" s="38" t="s">
        <v>1744</v>
      </c>
      <c r="E207" s="39" t="n">
        <v>482</v>
      </c>
      <c r="F207" s="39" t="n">
        <v>35.98</v>
      </c>
      <c r="G207" s="39" t="n">
        <v>482</v>
      </c>
      <c r="H207" s="39" t="n">
        <v>313.3</v>
      </c>
      <c r="I207" s="40"/>
      <c r="J207" s="41" t="n">
        <v>410.18</v>
      </c>
      <c r="K207" s="41" t="n">
        <v>467.54</v>
      </c>
      <c r="L207" s="41" t="n">
        <v>212.07</v>
      </c>
      <c r="M207" s="41" t="n">
        <v>482</v>
      </c>
      <c r="N207" s="41" t="n">
        <v>454.53</v>
      </c>
      <c r="O207" s="41" t="n">
        <v>430.28</v>
      </c>
      <c r="P207" s="43"/>
      <c r="Q207" s="43"/>
    </row>
    <row r="208" s="44" customFormat="true" ht="26.25" hidden="false" customHeight="false" outlineLevel="0" collapsed="false">
      <c r="A208" s="35"/>
      <c r="B208" s="36" t="s">
        <v>2144</v>
      </c>
      <c r="C208" s="37" t="s">
        <v>2145</v>
      </c>
      <c r="D208" s="38" t="s">
        <v>1744</v>
      </c>
      <c r="E208" s="39" t="n">
        <v>482</v>
      </c>
      <c r="F208" s="39" t="n">
        <v>43.12</v>
      </c>
      <c r="G208" s="39" t="n">
        <v>482</v>
      </c>
      <c r="H208" s="39" t="n">
        <v>313.3</v>
      </c>
      <c r="I208" s="40"/>
      <c r="J208" s="41" t="n">
        <v>410.18</v>
      </c>
      <c r="K208" s="41" t="n">
        <v>467.54</v>
      </c>
      <c r="L208" s="41" t="n">
        <v>193.98</v>
      </c>
      <c r="M208" s="41" t="n">
        <v>482</v>
      </c>
      <c r="N208" s="41" t="n">
        <v>454.53</v>
      </c>
      <c r="O208" s="41" t="n">
        <v>430.28</v>
      </c>
      <c r="P208" s="43"/>
      <c r="Q208" s="43"/>
    </row>
    <row r="209" s="44" customFormat="true" ht="26.25" hidden="false" customHeight="false" outlineLevel="0" collapsed="false">
      <c r="A209" s="35"/>
      <c r="B209" s="38" t="s">
        <v>2146</v>
      </c>
      <c r="C209" s="37" t="s">
        <v>2147</v>
      </c>
      <c r="D209" s="38" t="s">
        <v>1744</v>
      </c>
      <c r="E209" s="46" t="n">
        <v>482</v>
      </c>
      <c r="F209" s="39" t="n">
        <v>49.98</v>
      </c>
      <c r="G209" s="41" t="n">
        <v>482</v>
      </c>
      <c r="H209" s="41" t="n">
        <v>313.3</v>
      </c>
      <c r="I209" s="40"/>
      <c r="J209" s="41" t="n">
        <v>410.18</v>
      </c>
      <c r="K209" s="41" t="n">
        <v>467.54</v>
      </c>
      <c r="L209" s="41" t="n">
        <v>76.59</v>
      </c>
      <c r="M209" s="41" t="n">
        <v>482</v>
      </c>
      <c r="N209" s="41" t="n">
        <v>454.53</v>
      </c>
      <c r="O209" s="41" t="n">
        <v>430.28</v>
      </c>
      <c r="P209" s="43"/>
      <c r="Q209" s="43"/>
    </row>
    <row r="210" s="44" customFormat="true" ht="26.25" hidden="false" customHeight="false" outlineLevel="0" collapsed="false">
      <c r="A210" s="35"/>
      <c r="B210" s="36" t="s">
        <v>2148</v>
      </c>
      <c r="C210" s="37" t="s">
        <v>2149</v>
      </c>
      <c r="D210" s="38" t="s">
        <v>1744</v>
      </c>
      <c r="E210" s="39" t="n">
        <v>540</v>
      </c>
      <c r="F210" s="39" t="n">
        <v>64.26</v>
      </c>
      <c r="G210" s="41" t="n">
        <v>540</v>
      </c>
      <c r="H210" s="41" t="n">
        <v>351</v>
      </c>
      <c r="I210" s="40"/>
      <c r="J210" s="41" t="n">
        <v>459.54</v>
      </c>
      <c r="K210" s="41" t="n">
        <v>523.8</v>
      </c>
      <c r="L210" s="41" t="n">
        <v>354.71</v>
      </c>
      <c r="M210" s="41" t="n">
        <v>540</v>
      </c>
      <c r="N210" s="41" t="n">
        <v>509.22</v>
      </c>
      <c r="O210" s="41" t="n">
        <v>482.06</v>
      </c>
      <c r="P210" s="43"/>
      <c r="Q210" s="43"/>
    </row>
    <row r="211" s="44" customFormat="true" ht="26.25" hidden="false" customHeight="false" outlineLevel="0" collapsed="false">
      <c r="A211" s="35"/>
      <c r="B211" s="36" t="s">
        <v>2150</v>
      </c>
      <c r="C211" s="37" t="s">
        <v>2151</v>
      </c>
      <c r="D211" s="38" t="s">
        <v>1744</v>
      </c>
      <c r="E211" s="39" t="n">
        <v>482</v>
      </c>
      <c r="F211" s="39" t="n">
        <v>43.12</v>
      </c>
      <c r="G211" s="39" t="n">
        <v>482</v>
      </c>
      <c r="H211" s="39" t="n">
        <v>313.3</v>
      </c>
      <c r="I211" s="40"/>
      <c r="J211" s="41" t="n">
        <v>410.18</v>
      </c>
      <c r="K211" s="41" t="n">
        <v>467.54</v>
      </c>
      <c r="L211" s="41" t="n">
        <v>212.07</v>
      </c>
      <c r="M211" s="41" t="n">
        <v>482</v>
      </c>
      <c r="N211" s="41" t="n">
        <v>454.53</v>
      </c>
      <c r="O211" s="41" t="n">
        <v>430.28</v>
      </c>
      <c r="P211" s="43"/>
      <c r="Q211" s="43"/>
    </row>
    <row r="212" s="44" customFormat="true" ht="26.25" hidden="false" customHeight="false" outlineLevel="0" collapsed="false">
      <c r="A212" s="35"/>
      <c r="B212" s="38" t="s">
        <v>2152</v>
      </c>
      <c r="C212" s="37" t="s">
        <v>2153</v>
      </c>
      <c r="D212" s="38" t="s">
        <v>1744</v>
      </c>
      <c r="E212" s="46" t="n">
        <v>482</v>
      </c>
      <c r="F212" s="39" t="n">
        <v>44.8</v>
      </c>
      <c r="G212" s="41" t="n">
        <v>482</v>
      </c>
      <c r="H212" s="41" t="n">
        <v>313.3</v>
      </c>
      <c r="I212" s="40"/>
      <c r="J212" s="41" t="n">
        <v>410.18</v>
      </c>
      <c r="K212" s="41" t="n">
        <v>467.54</v>
      </c>
      <c r="L212" s="41" t="n">
        <v>61.07</v>
      </c>
      <c r="M212" s="41" t="n">
        <v>482</v>
      </c>
      <c r="N212" s="41" t="n">
        <v>454.53</v>
      </c>
      <c r="O212" s="41" t="n">
        <v>430.28</v>
      </c>
      <c r="P212" s="43"/>
      <c r="Q212" s="43"/>
    </row>
    <row r="213" s="44" customFormat="true" ht="15" hidden="false" customHeight="false" outlineLevel="0" collapsed="false">
      <c r="A213" s="35"/>
      <c r="B213" s="36" t="s">
        <v>2154</v>
      </c>
      <c r="C213" s="37" t="s">
        <v>2155</v>
      </c>
      <c r="D213" s="38" t="s">
        <v>1744</v>
      </c>
      <c r="E213" s="39" t="s">
        <v>1918</v>
      </c>
      <c r="F213" s="39" t="s">
        <v>1918</v>
      </c>
      <c r="G213" s="39" t="s">
        <v>1918</v>
      </c>
      <c r="H213" s="39" t="s">
        <v>1918</v>
      </c>
      <c r="I213" s="40"/>
      <c r="J213" s="41" t="n">
        <v>1175.23</v>
      </c>
      <c r="K213" s="41" t="n">
        <v>1339.57</v>
      </c>
      <c r="L213" s="41" t="n">
        <v>0</v>
      </c>
      <c r="M213" s="41" t="n">
        <v>1381</v>
      </c>
      <c r="N213" s="41" t="n">
        <v>1302.28</v>
      </c>
      <c r="O213" s="41" t="n">
        <v>1232.82</v>
      </c>
    </row>
    <row r="214" s="44" customFormat="true" ht="15" hidden="false" customHeight="false" outlineLevel="0" collapsed="false">
      <c r="A214" s="35" t="s">
        <v>130</v>
      </c>
      <c r="B214" s="38" t="s">
        <v>2156</v>
      </c>
      <c r="C214" s="37" t="s">
        <v>2157</v>
      </c>
      <c r="D214" s="38" t="s">
        <v>1744</v>
      </c>
      <c r="E214" s="41" t="n">
        <v>6836</v>
      </c>
      <c r="F214" s="39" t="n">
        <v>134.7</v>
      </c>
      <c r="G214" s="41" t="n">
        <v>6836</v>
      </c>
      <c r="H214" s="41" t="n">
        <v>4443.4</v>
      </c>
      <c r="I214" s="40"/>
      <c r="J214" s="41" t="n">
        <v>5817.44</v>
      </c>
      <c r="K214" s="41" t="n">
        <v>6630.92</v>
      </c>
      <c r="L214" s="41" t="n">
        <v>135.64</v>
      </c>
      <c r="M214" s="41" t="n">
        <v>6836</v>
      </c>
      <c r="N214" s="41" t="n">
        <v>6446.35</v>
      </c>
      <c r="O214" s="41" t="n">
        <v>6102.5</v>
      </c>
      <c r="P214" s="43"/>
      <c r="Q214" s="43"/>
    </row>
    <row r="215" s="44" customFormat="true" ht="26.25" hidden="false" customHeight="false" outlineLevel="0" collapsed="false">
      <c r="A215" s="35"/>
      <c r="B215" s="36" t="s">
        <v>2158</v>
      </c>
      <c r="C215" s="37" t="s">
        <v>2159</v>
      </c>
      <c r="D215" s="38" t="s">
        <v>1744</v>
      </c>
      <c r="E215" s="39" t="s">
        <v>1918</v>
      </c>
      <c r="F215" s="39" t="s">
        <v>1918</v>
      </c>
      <c r="G215" s="39" t="s">
        <v>1918</v>
      </c>
      <c r="H215" s="39" t="s">
        <v>1918</v>
      </c>
      <c r="I215" s="40"/>
      <c r="J215" s="41"/>
      <c r="K215" s="41"/>
      <c r="L215" s="41"/>
      <c r="M215" s="41"/>
      <c r="N215" s="41"/>
      <c r="O215" s="41"/>
    </row>
    <row r="216" s="44" customFormat="true" ht="15" hidden="false" customHeight="false" outlineLevel="0" collapsed="false">
      <c r="A216" s="35" t="s">
        <v>109</v>
      </c>
      <c r="B216" s="36" t="s">
        <v>2160</v>
      </c>
      <c r="C216" s="37" t="s">
        <v>2161</v>
      </c>
      <c r="D216" s="38" t="s">
        <v>1744</v>
      </c>
      <c r="E216" s="39" t="n">
        <v>2272</v>
      </c>
      <c r="F216" s="39" t="n">
        <v>59.95</v>
      </c>
      <c r="G216" s="39" t="n">
        <v>2272</v>
      </c>
      <c r="H216" s="39" t="n">
        <v>1476.8</v>
      </c>
      <c r="I216" s="40"/>
      <c r="J216" s="41" t="n">
        <v>1933.47</v>
      </c>
      <c r="K216" s="41" t="n">
        <v>2203.84</v>
      </c>
      <c r="L216" s="41" t="n">
        <v>1665.94</v>
      </c>
      <c r="M216" s="41" t="n">
        <v>2272</v>
      </c>
      <c r="N216" s="41" t="n">
        <v>2142.5</v>
      </c>
      <c r="O216" s="41" t="n">
        <v>2028.21</v>
      </c>
      <c r="P216" s="43"/>
      <c r="Q216" s="43"/>
    </row>
    <row r="217" s="44" customFormat="true" ht="26.25" hidden="false" customHeight="false" outlineLevel="0" collapsed="false">
      <c r="A217" s="35"/>
      <c r="B217" s="38" t="s">
        <v>2162</v>
      </c>
      <c r="C217" s="37" t="s">
        <v>2163</v>
      </c>
      <c r="D217" s="38" t="s">
        <v>1744</v>
      </c>
      <c r="E217" s="46" t="n">
        <v>598</v>
      </c>
      <c r="F217" s="39" t="n">
        <v>61.82</v>
      </c>
      <c r="G217" s="41" t="n">
        <v>598</v>
      </c>
      <c r="H217" s="41" t="n">
        <v>388.7</v>
      </c>
      <c r="I217" s="40"/>
      <c r="J217" s="41" t="n">
        <v>508.9</v>
      </c>
      <c r="K217" s="41" t="n">
        <v>580.06</v>
      </c>
      <c r="L217" s="41" t="n">
        <v>317.71</v>
      </c>
      <c r="M217" s="41" t="n">
        <v>598</v>
      </c>
      <c r="N217" s="41" t="n">
        <v>563.91</v>
      </c>
      <c r="O217" s="41" t="n">
        <v>533.83</v>
      </c>
      <c r="P217" s="43"/>
      <c r="Q217" s="43"/>
    </row>
    <row r="218" s="44" customFormat="true" ht="15" hidden="false" customHeight="false" outlineLevel="0" collapsed="false">
      <c r="A218" s="35"/>
      <c r="B218" s="38" t="s">
        <v>2164</v>
      </c>
      <c r="C218" s="37" t="s">
        <v>2165</v>
      </c>
      <c r="D218" s="38" t="s">
        <v>1744</v>
      </c>
      <c r="E218" s="46" t="n">
        <v>486</v>
      </c>
      <c r="F218" s="39" t="n">
        <v>30.66</v>
      </c>
      <c r="G218" s="41" t="n">
        <v>486</v>
      </c>
      <c r="H218" s="41" t="n">
        <v>315.9</v>
      </c>
      <c r="I218" s="40"/>
      <c r="J218" s="41" t="n">
        <v>413.59</v>
      </c>
      <c r="K218" s="41" t="n">
        <v>471.42</v>
      </c>
      <c r="L218" s="41" t="n">
        <v>162.32</v>
      </c>
      <c r="M218" s="41" t="n">
        <v>486</v>
      </c>
      <c r="N218" s="41" t="n">
        <v>458.3</v>
      </c>
      <c r="O218" s="41" t="n">
        <v>433.85</v>
      </c>
      <c r="P218" s="43"/>
      <c r="Q218" s="43"/>
    </row>
    <row r="219" s="44" customFormat="true" ht="15" hidden="false" customHeight="false" outlineLevel="0" collapsed="false">
      <c r="A219" s="35"/>
      <c r="B219" s="38" t="s">
        <v>2166</v>
      </c>
      <c r="C219" s="37" t="s">
        <v>2167</v>
      </c>
      <c r="D219" s="38" t="s">
        <v>1744</v>
      </c>
      <c r="E219" s="46" t="n">
        <v>374</v>
      </c>
      <c r="F219" s="39" t="n">
        <v>24.36</v>
      </c>
      <c r="G219" s="41" t="n">
        <v>374</v>
      </c>
      <c r="H219" s="41" t="n">
        <v>243.1</v>
      </c>
      <c r="I219" s="40"/>
      <c r="J219" s="41" t="n">
        <v>318.27</v>
      </c>
      <c r="K219" s="41" t="n">
        <v>362.78</v>
      </c>
      <c r="L219" s="41" t="n">
        <v>132.33</v>
      </c>
      <c r="M219" s="41" t="n">
        <v>374</v>
      </c>
      <c r="N219" s="41" t="n">
        <v>352.68</v>
      </c>
      <c r="O219" s="41" t="n">
        <v>333.87</v>
      </c>
      <c r="P219" s="43"/>
      <c r="Q219" s="43"/>
    </row>
    <row r="220" s="44" customFormat="true" ht="15" hidden="false" customHeight="false" outlineLevel="0" collapsed="false">
      <c r="A220" s="35"/>
      <c r="B220" s="38" t="s">
        <v>2168</v>
      </c>
      <c r="C220" s="37" t="s">
        <v>2169</v>
      </c>
      <c r="D220" s="38" t="s">
        <v>1744</v>
      </c>
      <c r="E220" s="46" t="n">
        <v>230</v>
      </c>
      <c r="F220" s="39" t="n">
        <v>15.26</v>
      </c>
      <c r="G220" s="41" t="n">
        <v>230</v>
      </c>
      <c r="H220" s="41" t="n">
        <v>149.5</v>
      </c>
      <c r="I220" s="40"/>
      <c r="J220" s="41" t="n">
        <v>195.73</v>
      </c>
      <c r="K220" s="41" t="n">
        <v>223.1</v>
      </c>
      <c r="L220" s="41" t="n">
        <v>66.77</v>
      </c>
      <c r="M220" s="41" t="n">
        <v>230</v>
      </c>
      <c r="N220" s="41" t="n">
        <v>216.89</v>
      </c>
      <c r="O220" s="41" t="n">
        <v>205.32</v>
      </c>
      <c r="P220" s="43"/>
      <c r="Q220" s="43"/>
    </row>
    <row r="221" s="44" customFormat="true" ht="15" hidden="false" customHeight="false" outlineLevel="0" collapsed="false">
      <c r="A221" s="35"/>
      <c r="B221" s="38" t="s">
        <v>2170</v>
      </c>
      <c r="C221" s="37" t="s">
        <v>2171</v>
      </c>
      <c r="D221" s="38" t="s">
        <v>1744</v>
      </c>
      <c r="E221" s="46" t="n">
        <v>486</v>
      </c>
      <c r="F221" s="39" t="n">
        <v>26.32</v>
      </c>
      <c r="G221" s="41" t="n">
        <v>486</v>
      </c>
      <c r="H221" s="41" t="n">
        <v>315.9</v>
      </c>
      <c r="I221" s="40"/>
      <c r="J221" s="41" t="n">
        <v>413.59</v>
      </c>
      <c r="K221" s="41" t="n">
        <v>471.42</v>
      </c>
      <c r="L221" s="41" t="n">
        <v>162.32</v>
      </c>
      <c r="M221" s="41" t="n">
        <v>486</v>
      </c>
      <c r="N221" s="41" t="n">
        <v>458.3</v>
      </c>
      <c r="O221" s="41" t="n">
        <v>433.85</v>
      </c>
      <c r="P221" s="43"/>
      <c r="Q221" s="43"/>
    </row>
    <row r="222" s="44" customFormat="true" ht="15" hidden="false" customHeight="false" outlineLevel="0" collapsed="false">
      <c r="A222" s="35"/>
      <c r="B222" s="38" t="s">
        <v>2172</v>
      </c>
      <c r="C222" s="37" t="s">
        <v>2173</v>
      </c>
      <c r="D222" s="38" t="s">
        <v>1744</v>
      </c>
      <c r="E222" s="41" t="s">
        <v>1918</v>
      </c>
      <c r="F222" s="41" t="s">
        <v>1918</v>
      </c>
      <c r="G222" s="41" t="s">
        <v>1918</v>
      </c>
      <c r="H222" s="41" t="s">
        <v>1918</v>
      </c>
      <c r="I222" s="40"/>
      <c r="J222" s="41" t="n">
        <v>382.95</v>
      </c>
      <c r="K222" s="41" t="n">
        <v>436.5</v>
      </c>
      <c r="L222" s="41" t="n">
        <v>180.5</v>
      </c>
      <c r="M222" s="41" t="n">
        <v>0</v>
      </c>
      <c r="N222" s="41" t="n">
        <v>424.35</v>
      </c>
      <c r="O222" s="41" t="n">
        <v>401.72</v>
      </c>
    </row>
    <row r="223" s="44" customFormat="true" ht="15" hidden="false" customHeight="false" outlineLevel="0" collapsed="false">
      <c r="A223" s="35"/>
      <c r="B223" s="36" t="s">
        <v>2174</v>
      </c>
      <c r="C223" s="37" t="s">
        <v>2175</v>
      </c>
      <c r="D223" s="38" t="s">
        <v>1744</v>
      </c>
      <c r="E223" s="39" t="s">
        <v>1918</v>
      </c>
      <c r="F223" s="39" t="s">
        <v>1918</v>
      </c>
      <c r="G223" s="39" t="s">
        <v>1918</v>
      </c>
      <c r="H223" s="39" t="s">
        <v>1918</v>
      </c>
      <c r="I223" s="40"/>
      <c r="J223" s="41" t="n">
        <v>1223.74</v>
      </c>
      <c r="K223" s="41" t="n">
        <v>1394.86</v>
      </c>
      <c r="L223" s="41" t="n">
        <v>561.32</v>
      </c>
      <c r="M223" s="41" t="n">
        <v>1438</v>
      </c>
      <c r="N223" s="41" t="n">
        <v>1356.03</v>
      </c>
      <c r="O223" s="41" t="n">
        <v>1283.7</v>
      </c>
    </row>
    <row r="224" s="44" customFormat="true" ht="15" hidden="false" customHeight="false" outlineLevel="0" collapsed="false">
      <c r="A224" s="35"/>
      <c r="B224" s="38" t="s">
        <v>2176</v>
      </c>
      <c r="C224" s="37" t="s">
        <v>2177</v>
      </c>
      <c r="D224" s="38" t="s">
        <v>1744</v>
      </c>
      <c r="E224" s="46" t="n">
        <v>440</v>
      </c>
      <c r="F224" s="39" t="n">
        <v>44.51</v>
      </c>
      <c r="G224" s="41" t="n">
        <v>440</v>
      </c>
      <c r="H224" s="41" t="n">
        <v>286</v>
      </c>
      <c r="I224" s="40"/>
      <c r="J224" s="41" t="n">
        <v>374.44</v>
      </c>
      <c r="K224" s="41" t="n">
        <v>426.8</v>
      </c>
      <c r="L224" s="41" t="n">
        <v>125.01</v>
      </c>
      <c r="M224" s="41" t="n">
        <v>440</v>
      </c>
      <c r="N224" s="41" t="n">
        <v>414.92</v>
      </c>
      <c r="O224" s="41" t="n">
        <v>392.79</v>
      </c>
      <c r="P224" s="43"/>
      <c r="Q224" s="43"/>
    </row>
    <row r="225" s="44" customFormat="true" ht="15" hidden="false" customHeight="false" outlineLevel="0" collapsed="false">
      <c r="A225" s="35"/>
      <c r="B225" s="38" t="s">
        <v>2178</v>
      </c>
      <c r="C225" s="37" t="s">
        <v>2179</v>
      </c>
      <c r="D225" s="38" t="s">
        <v>1744</v>
      </c>
      <c r="E225" s="46" t="n">
        <v>578</v>
      </c>
      <c r="F225" s="39" t="n">
        <v>68.17</v>
      </c>
      <c r="G225" s="41" t="n">
        <v>578</v>
      </c>
      <c r="H225" s="41" t="n">
        <v>375.7</v>
      </c>
      <c r="I225" s="40"/>
      <c r="J225" s="41" t="n">
        <v>491.88</v>
      </c>
      <c r="K225" s="41" t="n">
        <v>560.66</v>
      </c>
      <c r="L225" s="41" t="n">
        <v>190.01</v>
      </c>
      <c r="M225" s="41" t="n">
        <v>578</v>
      </c>
      <c r="N225" s="41" t="n">
        <v>545.05</v>
      </c>
      <c r="O225" s="41" t="n">
        <v>515.98</v>
      </c>
      <c r="P225" s="43"/>
      <c r="Q225" s="43"/>
    </row>
    <row r="226" s="44" customFormat="true" ht="15" hidden="false" customHeight="false" outlineLevel="0" collapsed="false">
      <c r="A226" s="35" t="s">
        <v>143</v>
      </c>
      <c r="B226" s="38" t="s">
        <v>2180</v>
      </c>
      <c r="C226" s="37" t="s">
        <v>2181</v>
      </c>
      <c r="D226" s="38" t="s">
        <v>1744</v>
      </c>
      <c r="E226" s="41" t="s">
        <v>1918</v>
      </c>
      <c r="F226" s="41" t="s">
        <v>1918</v>
      </c>
      <c r="G226" s="41" t="s">
        <v>1918</v>
      </c>
      <c r="H226" s="41" t="s">
        <v>1918</v>
      </c>
      <c r="I226" s="40"/>
      <c r="J226" s="41" t="n">
        <v>1986.23</v>
      </c>
      <c r="K226" s="41" t="n">
        <v>2263.98</v>
      </c>
      <c r="L226" s="41" t="n">
        <v>87.67</v>
      </c>
      <c r="M226" s="41" t="n">
        <v>2334</v>
      </c>
      <c r="N226" s="41" t="n">
        <v>2200.96</v>
      </c>
      <c r="O226" s="41" t="n">
        <v>2083.56</v>
      </c>
    </row>
    <row r="227" s="44" customFormat="true" ht="26.25" hidden="false" customHeight="false" outlineLevel="0" collapsed="false">
      <c r="A227" s="35"/>
      <c r="B227" s="36" t="s">
        <v>2182</v>
      </c>
      <c r="C227" s="37" t="s">
        <v>2183</v>
      </c>
      <c r="D227" s="38" t="s">
        <v>1744</v>
      </c>
      <c r="E227" s="39" t="n">
        <v>1888</v>
      </c>
      <c r="F227" s="39" t="n">
        <v>102.45</v>
      </c>
      <c r="G227" s="39" t="n">
        <v>1888</v>
      </c>
      <c r="H227" s="39" t="n">
        <v>1227.2</v>
      </c>
      <c r="I227" s="40"/>
      <c r="J227" s="41" t="n">
        <v>1606.69</v>
      </c>
      <c r="K227" s="41" t="n">
        <v>1831.36</v>
      </c>
      <c r="L227" s="41" t="n">
        <v>758.63</v>
      </c>
      <c r="M227" s="41" t="n">
        <v>1888</v>
      </c>
      <c r="N227" s="41" t="n">
        <v>1780.38</v>
      </c>
      <c r="O227" s="41" t="n">
        <v>1685.42</v>
      </c>
      <c r="P227" s="43"/>
      <c r="Q227" s="43"/>
    </row>
    <row r="228" s="44" customFormat="true" ht="15" hidden="false" customHeight="false" outlineLevel="0" collapsed="false">
      <c r="A228" s="35"/>
      <c r="B228" s="36" t="s">
        <v>2184</v>
      </c>
      <c r="C228" s="37" t="s">
        <v>2185</v>
      </c>
      <c r="D228" s="38" t="s">
        <v>1744</v>
      </c>
      <c r="E228" s="39" t="n">
        <v>915</v>
      </c>
      <c r="F228" s="39" t="n">
        <v>43.68</v>
      </c>
      <c r="G228" s="39" t="n">
        <v>915</v>
      </c>
      <c r="H228" s="39" t="n">
        <v>594.75</v>
      </c>
      <c r="I228" s="40"/>
      <c r="J228" s="41" t="n">
        <v>778.67</v>
      </c>
      <c r="K228" s="41" t="n">
        <v>887.55</v>
      </c>
      <c r="L228" s="41" t="n">
        <v>290.61</v>
      </c>
      <c r="M228" s="41" t="n">
        <v>915</v>
      </c>
      <c r="N228" s="41" t="n">
        <v>862.85</v>
      </c>
      <c r="O228" s="41" t="n">
        <v>816.82</v>
      </c>
      <c r="P228" s="43"/>
      <c r="Q228" s="43"/>
    </row>
    <row r="229" s="44" customFormat="true" ht="15" hidden="false" customHeight="false" outlineLevel="0" collapsed="false">
      <c r="A229" s="35"/>
      <c r="B229" s="38" t="s">
        <v>2186</v>
      </c>
      <c r="C229" s="37" t="s">
        <v>2187</v>
      </c>
      <c r="D229" s="38" t="s">
        <v>1744</v>
      </c>
      <c r="E229" s="46" t="n">
        <v>915</v>
      </c>
      <c r="F229" s="39" t="n">
        <v>29.68</v>
      </c>
      <c r="G229" s="41" t="n">
        <v>915</v>
      </c>
      <c r="H229" s="41" t="n">
        <v>594.75</v>
      </c>
      <c r="I229" s="40"/>
      <c r="J229" s="41" t="n">
        <v>778.67</v>
      </c>
      <c r="K229" s="41" t="n">
        <v>887.55</v>
      </c>
      <c r="L229" s="41" t="n">
        <v>758.63</v>
      </c>
      <c r="M229" s="41" t="n">
        <v>915</v>
      </c>
      <c r="N229" s="41" t="n">
        <v>862.85</v>
      </c>
      <c r="O229" s="41" t="n">
        <v>816.82</v>
      </c>
      <c r="P229" s="43"/>
      <c r="Q229" s="43"/>
    </row>
    <row r="230" s="44" customFormat="true" ht="26.25" hidden="false" customHeight="false" outlineLevel="0" collapsed="false">
      <c r="A230" s="35"/>
      <c r="B230" s="36" t="s">
        <v>2188</v>
      </c>
      <c r="C230" s="37" t="s">
        <v>2189</v>
      </c>
      <c r="D230" s="38" t="s">
        <v>1744</v>
      </c>
      <c r="E230" s="39" t="n">
        <v>1826</v>
      </c>
      <c r="F230" s="39" t="n">
        <v>115.19</v>
      </c>
      <c r="G230" s="39" t="n">
        <v>1826</v>
      </c>
      <c r="H230" s="39" t="n">
        <v>1186.9</v>
      </c>
      <c r="I230" s="40"/>
      <c r="J230" s="41" t="n">
        <v>1553.93</v>
      </c>
      <c r="K230" s="41" t="n">
        <v>1771.22</v>
      </c>
      <c r="L230" s="41" t="n">
        <v>901.51</v>
      </c>
      <c r="M230" s="41" t="n">
        <v>1826</v>
      </c>
      <c r="N230" s="41" t="n">
        <v>1721.92</v>
      </c>
      <c r="O230" s="41" t="n">
        <v>1630.07</v>
      </c>
      <c r="P230" s="43"/>
      <c r="Q230" s="43"/>
    </row>
    <row r="231" s="44" customFormat="true" ht="15" hidden="false" customHeight="false" outlineLevel="0" collapsed="false">
      <c r="A231" s="35"/>
      <c r="B231" s="36" t="s">
        <v>2190</v>
      </c>
      <c r="C231" s="37" t="s">
        <v>2191</v>
      </c>
      <c r="D231" s="38" t="s">
        <v>1744</v>
      </c>
      <c r="E231" s="39" t="n">
        <v>169</v>
      </c>
      <c r="F231" s="39" t="n">
        <v>23.66</v>
      </c>
      <c r="G231" s="39" t="n">
        <v>163.93</v>
      </c>
      <c r="H231" s="39" t="n">
        <v>109.85</v>
      </c>
      <c r="I231" s="40"/>
      <c r="J231" s="41" t="n">
        <v>143.82</v>
      </c>
      <c r="K231" s="41" t="n">
        <v>163.93</v>
      </c>
      <c r="L231" s="41" t="n">
        <v>39.05</v>
      </c>
      <c r="M231" s="41" t="n">
        <v>152.39</v>
      </c>
      <c r="N231" s="41" t="n">
        <v>159.37</v>
      </c>
      <c r="O231" s="41" t="n">
        <v>150.87</v>
      </c>
      <c r="P231" s="43"/>
      <c r="Q231" s="43"/>
    </row>
    <row r="232" s="44" customFormat="true" ht="26.25" hidden="false" customHeight="false" outlineLevel="0" collapsed="false">
      <c r="A232" s="35"/>
      <c r="B232" s="36" t="s">
        <v>2192</v>
      </c>
      <c r="C232" s="37" t="s">
        <v>2193</v>
      </c>
      <c r="D232" s="38" t="s">
        <v>1744</v>
      </c>
      <c r="E232" s="39" t="n">
        <v>441</v>
      </c>
      <c r="F232" s="39" t="n">
        <v>61.74</v>
      </c>
      <c r="G232" s="39" t="n">
        <v>427.77</v>
      </c>
      <c r="H232" s="39" t="n">
        <v>286.65</v>
      </c>
      <c r="I232" s="40"/>
      <c r="J232" s="41" t="n">
        <v>375.29</v>
      </c>
      <c r="K232" s="41" t="n">
        <v>427.77</v>
      </c>
      <c r="L232" s="41" t="n">
        <v>106.38</v>
      </c>
      <c r="M232" s="41" t="n">
        <v>381.12</v>
      </c>
      <c r="N232" s="41" t="n">
        <v>415.86</v>
      </c>
      <c r="O232" s="41" t="n">
        <v>393.68</v>
      </c>
      <c r="P232" s="43"/>
      <c r="Q232" s="43"/>
    </row>
    <row r="233" s="44" customFormat="true" ht="15" hidden="false" customHeight="false" outlineLevel="0" collapsed="false">
      <c r="A233" s="35" t="s">
        <v>206</v>
      </c>
      <c r="B233" s="38" t="s">
        <v>2194</v>
      </c>
      <c r="C233" s="37" t="s">
        <v>2195</v>
      </c>
      <c r="D233" s="38" t="s">
        <v>1744</v>
      </c>
      <c r="E233" s="46" t="n">
        <v>422</v>
      </c>
      <c r="F233" s="39" t="n">
        <v>24.92</v>
      </c>
      <c r="G233" s="41" t="n">
        <v>422</v>
      </c>
      <c r="H233" s="41" t="n">
        <v>274.3</v>
      </c>
      <c r="I233" s="40"/>
      <c r="J233" s="41" t="n">
        <v>359.12</v>
      </c>
      <c r="K233" s="41" t="n">
        <v>409.34</v>
      </c>
      <c r="L233" s="41" t="n">
        <v>132.33</v>
      </c>
      <c r="M233" s="41" t="n">
        <v>422</v>
      </c>
      <c r="N233" s="41" t="n">
        <v>397.95</v>
      </c>
      <c r="O233" s="41" t="n">
        <v>376.72</v>
      </c>
      <c r="P233" s="43"/>
      <c r="Q233" s="43"/>
    </row>
    <row r="234" s="44" customFormat="true" ht="15" hidden="false" customHeight="false" outlineLevel="0" collapsed="false">
      <c r="A234" s="35"/>
      <c r="B234" s="38" t="s">
        <v>2196</v>
      </c>
      <c r="C234" s="37" t="s">
        <v>2197</v>
      </c>
      <c r="D234" s="38" t="s">
        <v>1744</v>
      </c>
      <c r="E234" s="46" t="n">
        <v>156</v>
      </c>
      <c r="F234" s="39" t="n">
        <v>4.06</v>
      </c>
      <c r="G234" s="41" t="n">
        <v>156</v>
      </c>
      <c r="H234" s="41" t="n">
        <v>101.4</v>
      </c>
      <c r="I234" s="40"/>
      <c r="J234" s="41" t="n">
        <v>132.76</v>
      </c>
      <c r="K234" s="41" t="n">
        <v>151.32</v>
      </c>
      <c r="L234" s="41" t="n">
        <v>66.77</v>
      </c>
      <c r="M234" s="41" t="n">
        <v>156</v>
      </c>
      <c r="N234" s="41" t="n">
        <v>147.11</v>
      </c>
      <c r="O234" s="41" t="n">
        <v>139.26</v>
      </c>
      <c r="P234" s="43"/>
      <c r="Q234" s="43"/>
    </row>
    <row r="235" s="44" customFormat="true" ht="26.25" hidden="false" customHeight="false" outlineLevel="0" collapsed="false">
      <c r="A235" s="35" t="s">
        <v>2198</v>
      </c>
      <c r="B235" s="38" t="s">
        <v>2199</v>
      </c>
      <c r="C235" s="37" t="s">
        <v>2200</v>
      </c>
      <c r="D235" s="38" t="s">
        <v>1744</v>
      </c>
      <c r="E235" s="46" t="n">
        <v>294</v>
      </c>
      <c r="F235" s="39" t="n">
        <v>5.18</v>
      </c>
      <c r="G235" s="41" t="n">
        <v>294</v>
      </c>
      <c r="H235" s="41" t="n">
        <v>191.1</v>
      </c>
      <c r="I235" s="40"/>
      <c r="J235" s="41" t="n">
        <v>250.19</v>
      </c>
      <c r="K235" s="41" t="n">
        <v>285.18</v>
      </c>
      <c r="L235" s="41" t="n">
        <v>223.27</v>
      </c>
      <c r="M235" s="41" t="n">
        <v>294</v>
      </c>
      <c r="N235" s="41" t="n">
        <v>277.24</v>
      </c>
      <c r="O235" s="41" t="n">
        <v>262.45</v>
      </c>
      <c r="P235" s="43"/>
      <c r="Q235" s="43"/>
    </row>
    <row r="236" s="44" customFormat="true" ht="26.25" hidden="false" customHeight="false" outlineLevel="0" collapsed="false">
      <c r="A236" s="35"/>
      <c r="B236" s="38" t="s">
        <v>2201</v>
      </c>
      <c r="C236" s="37" t="s">
        <v>2202</v>
      </c>
      <c r="D236" s="38" t="s">
        <v>1744</v>
      </c>
      <c r="E236" s="46" t="n">
        <v>264</v>
      </c>
      <c r="F236" s="39" t="n">
        <v>36.96</v>
      </c>
      <c r="G236" s="41" t="n">
        <v>264</v>
      </c>
      <c r="H236" s="41" t="n">
        <v>171.6</v>
      </c>
      <c r="I236" s="40"/>
      <c r="J236" s="41" t="n">
        <v>224.66</v>
      </c>
      <c r="K236" s="41" t="n">
        <v>256.08</v>
      </c>
      <c r="L236" s="41" t="n">
        <v>132.33</v>
      </c>
      <c r="M236" s="41" t="n">
        <v>264</v>
      </c>
      <c r="N236" s="41" t="n">
        <v>248.95</v>
      </c>
      <c r="O236" s="41" t="n">
        <v>235.67</v>
      </c>
      <c r="P236" s="43"/>
      <c r="Q236" s="43"/>
    </row>
    <row r="237" s="44" customFormat="true" ht="26.25" hidden="false" customHeight="false" outlineLevel="0" collapsed="false">
      <c r="A237" s="35"/>
      <c r="B237" s="38" t="s">
        <v>2203</v>
      </c>
      <c r="C237" s="37" t="s">
        <v>2204</v>
      </c>
      <c r="D237" s="38" t="s">
        <v>1744</v>
      </c>
      <c r="E237" s="46" t="n">
        <v>1011</v>
      </c>
      <c r="F237" s="39" t="n">
        <v>39.07</v>
      </c>
      <c r="G237" s="41" t="n">
        <v>1011</v>
      </c>
      <c r="H237" s="41" t="n">
        <v>657.15</v>
      </c>
      <c r="I237" s="40"/>
      <c r="J237" s="41" t="n">
        <v>860.36</v>
      </c>
      <c r="K237" s="41" t="n">
        <v>980.67</v>
      </c>
      <c r="L237" s="41" t="n">
        <v>223.27</v>
      </c>
      <c r="M237" s="41" t="n">
        <v>1011</v>
      </c>
      <c r="N237" s="41" t="n">
        <v>953.37</v>
      </c>
      <c r="O237" s="41" t="n">
        <v>902.52</v>
      </c>
      <c r="P237" s="43"/>
      <c r="Q237" s="43"/>
    </row>
    <row r="238" s="44" customFormat="true" ht="26.25" hidden="false" customHeight="false" outlineLevel="0" collapsed="false">
      <c r="A238" s="35"/>
      <c r="B238" s="38" t="s">
        <v>2205</v>
      </c>
      <c r="C238" s="37" t="s">
        <v>2206</v>
      </c>
      <c r="D238" s="38" t="s">
        <v>1744</v>
      </c>
      <c r="E238" s="46" t="n">
        <v>350</v>
      </c>
      <c r="F238" s="39" t="n">
        <v>25.43</v>
      </c>
      <c r="G238" s="41" t="n">
        <v>350</v>
      </c>
      <c r="H238" s="41" t="n">
        <v>227.5</v>
      </c>
      <c r="I238" s="40"/>
      <c r="J238" s="41" t="n">
        <v>297.85</v>
      </c>
      <c r="K238" s="41" t="n">
        <v>339.5</v>
      </c>
      <c r="L238" s="41" t="n">
        <v>132.33</v>
      </c>
      <c r="M238" s="41" t="n">
        <v>350</v>
      </c>
      <c r="N238" s="41" t="n">
        <v>330.05</v>
      </c>
      <c r="O238" s="41" t="n">
        <v>312.45</v>
      </c>
      <c r="P238" s="43"/>
      <c r="Q238" s="43"/>
    </row>
    <row r="239" s="44" customFormat="true" ht="15" hidden="false" customHeight="false" outlineLevel="0" collapsed="false">
      <c r="A239" s="35"/>
      <c r="B239" s="38" t="s">
        <v>2207</v>
      </c>
      <c r="C239" s="37" t="s">
        <v>2208</v>
      </c>
      <c r="D239" s="38" t="s">
        <v>1744</v>
      </c>
      <c r="E239" s="46" t="n">
        <v>131</v>
      </c>
      <c r="F239" s="39" t="n">
        <v>18.34</v>
      </c>
      <c r="G239" s="41" t="n">
        <v>132.33</v>
      </c>
      <c r="H239" s="41" t="n">
        <v>85.15</v>
      </c>
      <c r="I239" s="40"/>
      <c r="J239" s="41" t="n">
        <v>111.48</v>
      </c>
      <c r="K239" s="41" t="n">
        <v>127.07</v>
      </c>
      <c r="L239" s="41" t="n">
        <v>132.33</v>
      </c>
      <c r="M239" s="41" t="n">
        <v>131</v>
      </c>
      <c r="N239" s="41" t="n">
        <v>123.53</v>
      </c>
      <c r="O239" s="41" t="n">
        <v>116.94</v>
      </c>
      <c r="P239" s="43"/>
      <c r="Q239" s="43"/>
    </row>
    <row r="240" s="44" customFormat="true" ht="26.25" hidden="false" customHeight="false" outlineLevel="0" collapsed="false">
      <c r="A240" s="35" t="s">
        <v>378</v>
      </c>
      <c r="B240" s="36" t="s">
        <v>2209</v>
      </c>
      <c r="C240" s="37" t="s">
        <v>2210</v>
      </c>
      <c r="D240" s="38" t="s">
        <v>1744</v>
      </c>
      <c r="E240" s="39" t="n">
        <v>2981</v>
      </c>
      <c r="F240" s="39" t="n">
        <v>403.97</v>
      </c>
      <c r="G240" s="39" t="n">
        <v>2891.57</v>
      </c>
      <c r="H240" s="39" t="n">
        <v>1937.65</v>
      </c>
      <c r="I240" s="40"/>
      <c r="J240" s="41" t="n">
        <v>2536.83</v>
      </c>
      <c r="K240" s="41" t="n">
        <v>2891.57</v>
      </c>
      <c r="L240" s="41" t="n">
        <v>406.79</v>
      </c>
      <c r="M240" s="41" t="n">
        <v>2481.34</v>
      </c>
      <c r="N240" s="41" t="n">
        <v>2811.08</v>
      </c>
      <c r="O240" s="41" t="n">
        <v>2661.14</v>
      </c>
      <c r="P240" s="43"/>
      <c r="Q240" s="43"/>
    </row>
    <row r="241" s="44" customFormat="true" ht="15" hidden="false" customHeight="false" outlineLevel="0" collapsed="false">
      <c r="A241" s="35"/>
      <c r="B241" s="36" t="s">
        <v>2211</v>
      </c>
      <c r="C241" s="37" t="s">
        <v>2212</v>
      </c>
      <c r="D241" s="38" t="s">
        <v>1744</v>
      </c>
      <c r="E241" s="39" t="n">
        <v>11964</v>
      </c>
      <c r="F241" s="39" t="n">
        <v>268.4</v>
      </c>
      <c r="G241" s="39" t="n">
        <v>11605.08</v>
      </c>
      <c r="H241" s="39" t="n">
        <v>7776.6</v>
      </c>
      <c r="I241" s="40"/>
      <c r="J241" s="41" t="n">
        <v>10181.36</v>
      </c>
      <c r="K241" s="41" t="n">
        <v>11605.08</v>
      </c>
      <c r="L241" s="41" t="n">
        <v>1511.48</v>
      </c>
      <c r="M241" s="41" t="n">
        <v>8491.54</v>
      </c>
      <c r="N241" s="41" t="n">
        <v>11282.05</v>
      </c>
      <c r="O241" s="41" t="n">
        <v>10680.26</v>
      </c>
      <c r="P241" s="43"/>
      <c r="Q241" s="43"/>
    </row>
    <row r="242" s="44" customFormat="true" ht="15" hidden="false" customHeight="false" outlineLevel="0" collapsed="false">
      <c r="A242" s="35"/>
      <c r="B242" s="38" t="s">
        <v>2213</v>
      </c>
      <c r="C242" s="37" t="s">
        <v>2214</v>
      </c>
      <c r="D242" s="38" t="s">
        <v>1744</v>
      </c>
      <c r="E242" s="46" t="n">
        <v>729</v>
      </c>
      <c r="F242" s="39" t="n">
        <v>34.63</v>
      </c>
      <c r="G242" s="41" t="n">
        <v>729</v>
      </c>
      <c r="H242" s="41" t="n">
        <v>473.85</v>
      </c>
      <c r="I242" s="40"/>
      <c r="J242" s="41" t="n">
        <v>620.38</v>
      </c>
      <c r="K242" s="41" t="n">
        <v>707.13</v>
      </c>
      <c r="L242" s="41" t="n">
        <v>153.64</v>
      </c>
      <c r="M242" s="41" t="n">
        <v>729</v>
      </c>
      <c r="N242" s="41" t="n">
        <v>687.45</v>
      </c>
      <c r="O242" s="41" t="n">
        <v>650.78</v>
      </c>
      <c r="P242" s="43"/>
      <c r="Q242" s="43"/>
    </row>
    <row r="243" s="44" customFormat="true" ht="15" hidden="false" customHeight="false" outlineLevel="0" collapsed="false">
      <c r="A243" s="35"/>
      <c r="B243" s="36" t="s">
        <v>2215</v>
      </c>
      <c r="C243" s="37" t="s">
        <v>2216</v>
      </c>
      <c r="D243" s="38" t="s">
        <v>1744</v>
      </c>
      <c r="E243" s="39" t="n">
        <v>9801</v>
      </c>
      <c r="F243" s="39" t="n">
        <v>1372.14</v>
      </c>
      <c r="G243" s="39" t="n">
        <v>9506.97</v>
      </c>
      <c r="H243" s="39" t="n">
        <v>6370.65</v>
      </c>
      <c r="I243" s="40"/>
      <c r="J243" s="41" t="n">
        <v>8340.65</v>
      </c>
      <c r="K243" s="41" t="n">
        <v>9506.97</v>
      </c>
      <c r="L243" s="41" t="n">
        <v>1511.48</v>
      </c>
      <c r="M243" s="41" t="n">
        <v>8491.54</v>
      </c>
      <c r="N243" s="41" t="n">
        <v>9242.34</v>
      </c>
      <c r="O243" s="41" t="n">
        <v>8749.35</v>
      </c>
      <c r="P243" s="43"/>
      <c r="Q243" s="43"/>
    </row>
    <row r="244" s="44" customFormat="true" ht="15" hidden="false" customHeight="false" outlineLevel="0" collapsed="false">
      <c r="A244" s="35"/>
      <c r="B244" s="38" t="s">
        <v>2217</v>
      </c>
      <c r="C244" s="37" t="s">
        <v>2218</v>
      </c>
      <c r="D244" s="38" t="s">
        <v>1744</v>
      </c>
      <c r="E244" s="46" t="n">
        <v>1408</v>
      </c>
      <c r="F244" s="39" t="n">
        <v>139.91</v>
      </c>
      <c r="G244" s="41" t="n">
        <v>1408</v>
      </c>
      <c r="H244" s="41" t="n">
        <v>915.2</v>
      </c>
      <c r="I244" s="40"/>
      <c r="J244" s="41" t="n">
        <v>1198.21</v>
      </c>
      <c r="K244" s="41" t="n">
        <v>1365.76</v>
      </c>
      <c r="L244" s="41" t="n">
        <v>406.79</v>
      </c>
      <c r="M244" s="41" t="n">
        <v>1408</v>
      </c>
      <c r="N244" s="41" t="n">
        <v>1327.74</v>
      </c>
      <c r="O244" s="41" t="n">
        <v>1256.92</v>
      </c>
      <c r="P244" s="43"/>
      <c r="Q244" s="43"/>
    </row>
    <row r="245" s="44" customFormat="true" ht="15" hidden="false" customHeight="false" outlineLevel="0" collapsed="false">
      <c r="A245" s="35"/>
      <c r="B245" s="38" t="s">
        <v>2219</v>
      </c>
      <c r="C245" s="37" t="s">
        <v>2220</v>
      </c>
      <c r="D245" s="38" t="s">
        <v>1744</v>
      </c>
      <c r="E245" s="46" t="n">
        <v>541</v>
      </c>
      <c r="F245" s="39" t="n">
        <v>19.29</v>
      </c>
      <c r="G245" s="41" t="n">
        <v>541</v>
      </c>
      <c r="H245" s="41" t="n">
        <v>351.65</v>
      </c>
      <c r="I245" s="40"/>
      <c r="J245" s="41" t="n">
        <v>460.39</v>
      </c>
      <c r="K245" s="41" t="n">
        <v>524.77</v>
      </c>
      <c r="L245" s="41" t="n">
        <v>153.64</v>
      </c>
      <c r="M245" s="41" t="n">
        <v>541</v>
      </c>
      <c r="N245" s="41" t="n">
        <v>510.16</v>
      </c>
      <c r="O245" s="41" t="n">
        <v>482.95</v>
      </c>
      <c r="P245" s="43"/>
      <c r="Q245" s="43"/>
    </row>
    <row r="246" s="44" customFormat="true" ht="15" hidden="false" customHeight="false" outlineLevel="0" collapsed="false">
      <c r="A246" s="35"/>
      <c r="B246" s="36" t="s">
        <v>2221</v>
      </c>
      <c r="C246" s="37" t="s">
        <v>2222</v>
      </c>
      <c r="D246" s="38" t="s">
        <v>1744</v>
      </c>
      <c r="E246" s="39" t="n">
        <v>1792</v>
      </c>
      <c r="F246" s="39" t="n">
        <v>68.23</v>
      </c>
      <c r="G246" s="39" t="n">
        <v>1792</v>
      </c>
      <c r="H246" s="39" t="n">
        <v>1164.8</v>
      </c>
      <c r="I246" s="40"/>
      <c r="J246" s="41" t="n">
        <v>1524.99</v>
      </c>
      <c r="K246" s="41" t="n">
        <v>1738.24</v>
      </c>
      <c r="L246" s="41" t="n">
        <v>406.79</v>
      </c>
      <c r="M246" s="41" t="n">
        <v>1792</v>
      </c>
      <c r="N246" s="41" t="n">
        <v>1689.86</v>
      </c>
      <c r="O246" s="41" t="n">
        <v>1599.72</v>
      </c>
      <c r="P246" s="43"/>
      <c r="Q246" s="43"/>
    </row>
    <row r="247" s="44" customFormat="true" ht="26.25" hidden="false" customHeight="false" outlineLevel="0" collapsed="false">
      <c r="A247" s="35"/>
      <c r="B247" s="36" t="s">
        <v>2223</v>
      </c>
      <c r="C247" s="37" t="s">
        <v>2224</v>
      </c>
      <c r="D247" s="38" t="s">
        <v>1744</v>
      </c>
      <c r="E247" s="39" t="n">
        <v>11895</v>
      </c>
      <c r="F247" s="39" t="n">
        <v>1244.13</v>
      </c>
      <c r="G247" s="39" t="n">
        <v>11895</v>
      </c>
      <c r="H247" s="39" t="n">
        <v>7731.75</v>
      </c>
      <c r="I247" s="40"/>
      <c r="J247" s="41" t="n">
        <v>10122.65</v>
      </c>
      <c r="K247" s="41" t="n">
        <v>11538.15</v>
      </c>
      <c r="L247" s="41" t="n">
        <v>2146.38</v>
      </c>
      <c r="M247" s="41" t="n">
        <v>11895</v>
      </c>
      <c r="N247" s="41" t="n">
        <v>11216.99</v>
      </c>
      <c r="O247" s="41" t="n">
        <v>10618.67</v>
      </c>
      <c r="P247" s="43"/>
      <c r="Q247" s="43"/>
    </row>
    <row r="248" s="44" customFormat="true" ht="15" hidden="false" customHeight="false" outlineLevel="0" collapsed="false">
      <c r="A248" s="35"/>
      <c r="B248" s="36" t="s">
        <v>2225</v>
      </c>
      <c r="C248" s="37" t="s">
        <v>2226</v>
      </c>
      <c r="D248" s="38" t="s">
        <v>1744</v>
      </c>
      <c r="E248" s="39" t="n">
        <v>3455</v>
      </c>
      <c r="F248" s="39" t="n">
        <v>483.7</v>
      </c>
      <c r="G248" s="39" t="n">
        <v>3455</v>
      </c>
      <c r="H248" s="39" t="n">
        <v>2245.75</v>
      </c>
      <c r="I248" s="40"/>
      <c r="J248" s="41" t="n">
        <v>2940.21</v>
      </c>
      <c r="K248" s="41" t="n">
        <v>3351.35</v>
      </c>
      <c r="L248" s="41" t="n">
        <v>653.98</v>
      </c>
      <c r="M248" s="41" t="n">
        <v>3455</v>
      </c>
      <c r="N248" s="41" t="n">
        <v>3258.07</v>
      </c>
      <c r="O248" s="41" t="n">
        <v>3084.28</v>
      </c>
      <c r="P248" s="43"/>
      <c r="Q248" s="43"/>
    </row>
    <row r="249" s="44" customFormat="true" ht="15" hidden="false" customHeight="false" outlineLevel="0" collapsed="false">
      <c r="A249" s="35"/>
      <c r="B249" s="36" t="s">
        <v>2227</v>
      </c>
      <c r="C249" s="37" t="s">
        <v>2228</v>
      </c>
      <c r="D249" s="38" t="s">
        <v>1744</v>
      </c>
      <c r="E249" s="39" t="n">
        <v>3462</v>
      </c>
      <c r="F249" s="39" t="n">
        <v>484.68</v>
      </c>
      <c r="G249" s="39" t="n">
        <v>3462</v>
      </c>
      <c r="H249" s="39" t="n">
        <v>2250.3</v>
      </c>
      <c r="I249" s="40"/>
      <c r="J249" s="41" t="n">
        <v>2946.16</v>
      </c>
      <c r="K249" s="41" t="n">
        <v>3358.14</v>
      </c>
      <c r="L249" s="41" t="n">
        <v>653.98</v>
      </c>
      <c r="M249" s="41" t="n">
        <v>3462</v>
      </c>
      <c r="N249" s="41" t="n">
        <v>3264.67</v>
      </c>
      <c r="O249" s="41" t="n">
        <v>3090.53</v>
      </c>
      <c r="P249" s="43"/>
      <c r="Q249" s="43"/>
    </row>
    <row r="250" s="44" customFormat="true" ht="15" hidden="false" customHeight="false" outlineLevel="0" collapsed="false">
      <c r="A250" s="35"/>
      <c r="B250" s="36" t="s">
        <v>2229</v>
      </c>
      <c r="C250" s="37" t="s">
        <v>2230</v>
      </c>
      <c r="D250" s="38" t="s">
        <v>1744</v>
      </c>
      <c r="E250" s="39" t="n">
        <v>1211</v>
      </c>
      <c r="F250" s="39" t="n">
        <v>169.54</v>
      </c>
      <c r="G250" s="39" t="n">
        <v>1211</v>
      </c>
      <c r="H250" s="39" t="n">
        <v>787.15</v>
      </c>
      <c r="I250" s="40"/>
      <c r="J250" s="41" t="n">
        <v>1030.56</v>
      </c>
      <c r="K250" s="41" t="n">
        <v>1174.67</v>
      </c>
      <c r="L250" s="41" t="n">
        <v>286.87</v>
      </c>
      <c r="M250" s="41" t="n">
        <v>1211</v>
      </c>
      <c r="N250" s="41" t="n">
        <v>1141.97</v>
      </c>
      <c r="O250" s="41" t="n">
        <v>1081.06</v>
      </c>
      <c r="P250" s="43"/>
      <c r="Q250" s="43"/>
    </row>
    <row r="251" s="44" customFormat="true" ht="26.25" hidden="false" customHeight="false" outlineLevel="0" collapsed="false">
      <c r="A251" s="35" t="s">
        <v>68</v>
      </c>
      <c r="B251" s="36" t="s">
        <v>2231</v>
      </c>
      <c r="C251" s="37" t="s">
        <v>2232</v>
      </c>
      <c r="D251" s="38" t="s">
        <v>1744</v>
      </c>
      <c r="E251" s="39" t="n">
        <v>1705</v>
      </c>
      <c r="F251" s="39" t="n">
        <v>125.54</v>
      </c>
      <c r="G251" s="39" t="n">
        <v>1705</v>
      </c>
      <c r="H251" s="39" t="n">
        <v>1108.25</v>
      </c>
      <c r="I251" s="40"/>
      <c r="J251" s="41" t="n">
        <v>1450.96</v>
      </c>
      <c r="K251" s="41" t="n">
        <v>1653.85</v>
      </c>
      <c r="L251" s="41" t="n">
        <v>826.32</v>
      </c>
      <c r="M251" s="41" t="n">
        <v>1705</v>
      </c>
      <c r="N251" s="41" t="n">
        <v>1607.82</v>
      </c>
      <c r="O251" s="41" t="n">
        <v>1522.05</v>
      </c>
      <c r="P251" s="43"/>
      <c r="Q251" s="43"/>
    </row>
    <row r="252" s="44" customFormat="true" ht="26.25" hidden="false" customHeight="false" outlineLevel="0" collapsed="false">
      <c r="A252" s="35"/>
      <c r="B252" s="36" t="s">
        <v>2233</v>
      </c>
      <c r="C252" s="37" t="s">
        <v>2234</v>
      </c>
      <c r="D252" s="38" t="s">
        <v>1744</v>
      </c>
      <c r="E252" s="39" t="n">
        <v>1887</v>
      </c>
      <c r="F252" s="39" t="n">
        <v>123.73</v>
      </c>
      <c r="G252" s="39" t="n">
        <v>1887</v>
      </c>
      <c r="H252" s="39" t="n">
        <v>1226.55</v>
      </c>
      <c r="I252" s="40"/>
      <c r="J252" s="41" t="n">
        <v>1605.84</v>
      </c>
      <c r="K252" s="41" t="n">
        <v>1830.39</v>
      </c>
      <c r="L252" s="41" t="n">
        <v>826.32</v>
      </c>
      <c r="M252" s="41" t="n">
        <v>1887</v>
      </c>
      <c r="N252" s="41" t="n">
        <v>1779.44</v>
      </c>
      <c r="O252" s="41" t="n">
        <v>1684.52</v>
      </c>
      <c r="P252" s="43"/>
      <c r="Q252" s="43"/>
    </row>
    <row r="253" s="44" customFormat="true" ht="26.25" hidden="false" customHeight="false" outlineLevel="0" collapsed="false">
      <c r="A253" s="35"/>
      <c r="B253" s="36" t="s">
        <v>2235</v>
      </c>
      <c r="C253" s="37" t="s">
        <v>2236</v>
      </c>
      <c r="D253" s="38" t="s">
        <v>1744</v>
      </c>
      <c r="E253" s="39" t="n">
        <v>18617</v>
      </c>
      <c r="F253" s="39" t="n">
        <v>128.8</v>
      </c>
      <c r="G253" s="39" t="n">
        <v>18058.49</v>
      </c>
      <c r="H253" s="39" t="n">
        <v>12101.05</v>
      </c>
      <c r="I253" s="40"/>
      <c r="J253" s="41" t="n">
        <v>15843.07</v>
      </c>
      <c r="K253" s="41" t="n">
        <v>18058.49</v>
      </c>
      <c r="L253" s="41" t="n">
        <v>826.32</v>
      </c>
      <c r="M253" s="41" t="n">
        <v>3581.25</v>
      </c>
      <c r="N253" s="41" t="n">
        <v>17555.83</v>
      </c>
      <c r="O253" s="41" t="n">
        <v>16619.4</v>
      </c>
      <c r="P253" s="43"/>
      <c r="Q253" s="43"/>
    </row>
    <row r="254" s="44" customFormat="true" ht="15" hidden="false" customHeight="false" outlineLevel="0" collapsed="false">
      <c r="A254" s="35"/>
      <c r="B254" s="38" t="s">
        <v>2237</v>
      </c>
      <c r="C254" s="37" t="s">
        <v>2238</v>
      </c>
      <c r="D254" s="38" t="s">
        <v>1744</v>
      </c>
      <c r="E254" s="46" t="n">
        <v>363</v>
      </c>
      <c r="F254" s="39" t="n">
        <v>21.85</v>
      </c>
      <c r="G254" s="41" t="n">
        <v>363</v>
      </c>
      <c r="H254" s="41" t="n">
        <v>235.95</v>
      </c>
      <c r="I254" s="40"/>
      <c r="J254" s="41" t="n">
        <v>308.91</v>
      </c>
      <c r="K254" s="41" t="n">
        <v>352.11</v>
      </c>
      <c r="L254" s="41" t="n">
        <v>96.87</v>
      </c>
      <c r="M254" s="41" t="n">
        <v>363</v>
      </c>
      <c r="N254" s="41" t="n">
        <v>342.31</v>
      </c>
      <c r="O254" s="41" t="n">
        <v>324.05</v>
      </c>
      <c r="P254" s="43"/>
      <c r="Q254" s="43"/>
    </row>
    <row r="255" s="44" customFormat="true" ht="15" hidden="false" customHeight="false" outlineLevel="0" collapsed="false">
      <c r="A255" s="35"/>
      <c r="B255" s="38" t="s">
        <v>2239</v>
      </c>
      <c r="C255" s="37" t="s">
        <v>2240</v>
      </c>
      <c r="D255" s="38" t="s">
        <v>1744</v>
      </c>
      <c r="E255" s="46" t="n">
        <v>339</v>
      </c>
      <c r="F255" s="39" t="n">
        <v>16.73</v>
      </c>
      <c r="G255" s="41" t="n">
        <v>339</v>
      </c>
      <c r="H255" s="41" t="n">
        <v>220.35</v>
      </c>
      <c r="I255" s="40"/>
      <c r="J255" s="41" t="n">
        <v>288.49</v>
      </c>
      <c r="K255" s="41" t="n">
        <v>328.83</v>
      </c>
      <c r="L255" s="41" t="n">
        <v>96.87</v>
      </c>
      <c r="M255" s="41" t="n">
        <v>254.25</v>
      </c>
      <c r="N255" s="41" t="n">
        <v>319.68</v>
      </c>
      <c r="O255" s="41" t="n">
        <v>302.63</v>
      </c>
      <c r="P255" s="43"/>
      <c r="Q255" s="43"/>
    </row>
    <row r="256" s="44" customFormat="true" ht="15" hidden="false" customHeight="false" outlineLevel="0" collapsed="false">
      <c r="A256" s="35"/>
      <c r="B256" s="38" t="s">
        <v>2241</v>
      </c>
      <c r="C256" s="37" t="s">
        <v>2242</v>
      </c>
      <c r="D256" s="38" t="s">
        <v>1744</v>
      </c>
      <c r="E256" s="46" t="n">
        <v>368</v>
      </c>
      <c r="F256" s="39" t="n">
        <v>22.21</v>
      </c>
      <c r="G256" s="41" t="n">
        <v>368</v>
      </c>
      <c r="H256" s="41" t="n">
        <v>239.2</v>
      </c>
      <c r="I256" s="40"/>
      <c r="J256" s="41" t="n">
        <v>313.17</v>
      </c>
      <c r="K256" s="41" t="n">
        <v>356.96</v>
      </c>
      <c r="L256" s="41" t="n">
        <v>96.87</v>
      </c>
      <c r="M256" s="41" t="n">
        <v>276</v>
      </c>
      <c r="N256" s="41" t="n">
        <v>347.02</v>
      </c>
      <c r="O256" s="41" t="n">
        <v>328.51</v>
      </c>
      <c r="P256" s="43"/>
      <c r="Q256" s="43"/>
    </row>
    <row r="257" s="44" customFormat="true" ht="15" hidden="false" customHeight="false" outlineLevel="0" collapsed="false">
      <c r="A257" s="35"/>
      <c r="B257" s="38" t="s">
        <v>2243</v>
      </c>
      <c r="C257" s="37" t="s">
        <v>2244</v>
      </c>
      <c r="D257" s="38" t="s">
        <v>1744</v>
      </c>
      <c r="E257" s="46" t="n">
        <v>413</v>
      </c>
      <c r="F257" s="39" t="n">
        <v>24.77</v>
      </c>
      <c r="G257" s="41" t="n">
        <v>413</v>
      </c>
      <c r="H257" s="41" t="n">
        <v>268.45</v>
      </c>
      <c r="I257" s="40"/>
      <c r="J257" s="41" t="n">
        <v>351.46</v>
      </c>
      <c r="K257" s="41" t="n">
        <v>400.61</v>
      </c>
      <c r="L257" s="41" t="n">
        <v>24.94</v>
      </c>
      <c r="M257" s="41" t="n">
        <v>413</v>
      </c>
      <c r="N257" s="41" t="n">
        <v>389.46</v>
      </c>
      <c r="O257" s="41" t="n">
        <v>368.69</v>
      </c>
      <c r="P257" s="43"/>
      <c r="Q257" s="43"/>
    </row>
    <row r="258" s="44" customFormat="true" ht="15" hidden="false" customHeight="false" outlineLevel="0" collapsed="false">
      <c r="A258" s="35"/>
      <c r="B258" s="38" t="s">
        <v>2245</v>
      </c>
      <c r="C258" s="37" t="s">
        <v>2246</v>
      </c>
      <c r="D258" s="38" t="s">
        <v>1744</v>
      </c>
      <c r="E258" s="46" t="n">
        <v>509</v>
      </c>
      <c r="F258" s="39" t="n">
        <v>28.05</v>
      </c>
      <c r="G258" s="41" t="n">
        <v>509</v>
      </c>
      <c r="H258" s="41" t="n">
        <v>330.85</v>
      </c>
      <c r="I258" s="40"/>
      <c r="J258" s="41" t="n">
        <v>433.16</v>
      </c>
      <c r="K258" s="41" t="n">
        <v>493.73</v>
      </c>
      <c r="L258" s="41" t="n">
        <v>124.43</v>
      </c>
      <c r="M258" s="41" t="n">
        <v>509</v>
      </c>
      <c r="N258" s="41" t="n">
        <v>479.99</v>
      </c>
      <c r="O258" s="41" t="n">
        <v>454.38</v>
      </c>
      <c r="P258" s="43"/>
      <c r="Q258" s="43"/>
    </row>
    <row r="259" s="44" customFormat="true" ht="15" hidden="false" customHeight="false" outlineLevel="0" collapsed="false">
      <c r="A259" s="35"/>
      <c r="B259" s="38" t="s">
        <v>2247</v>
      </c>
      <c r="C259" s="37" t="s">
        <v>2248</v>
      </c>
      <c r="D259" s="38" t="s">
        <v>1744</v>
      </c>
      <c r="E259" s="46" t="n">
        <v>353</v>
      </c>
      <c r="F259" s="39" t="n">
        <v>16.37</v>
      </c>
      <c r="G259" s="41" t="n">
        <v>353</v>
      </c>
      <c r="H259" s="41" t="n">
        <v>229.45</v>
      </c>
      <c r="I259" s="40"/>
      <c r="J259" s="41" t="n">
        <v>300.4</v>
      </c>
      <c r="K259" s="41" t="n">
        <v>342.41</v>
      </c>
      <c r="L259" s="41" t="n">
        <v>96.87</v>
      </c>
      <c r="M259" s="41" t="n">
        <v>353</v>
      </c>
      <c r="N259" s="41" t="n">
        <v>332.88</v>
      </c>
      <c r="O259" s="41" t="n">
        <v>315.12</v>
      </c>
      <c r="P259" s="43"/>
      <c r="Q259" s="43"/>
    </row>
    <row r="260" s="44" customFormat="true" ht="15" hidden="false" customHeight="false" outlineLevel="0" collapsed="false">
      <c r="A260" s="35"/>
      <c r="B260" s="38" t="s">
        <v>2249</v>
      </c>
      <c r="C260" s="37" t="s">
        <v>2250</v>
      </c>
      <c r="D260" s="38" t="s">
        <v>1744</v>
      </c>
      <c r="E260" s="46" t="n">
        <v>543</v>
      </c>
      <c r="F260" s="39" t="n">
        <v>27.32</v>
      </c>
      <c r="G260" s="41" t="n">
        <v>543</v>
      </c>
      <c r="H260" s="41" t="n">
        <v>352.95</v>
      </c>
      <c r="I260" s="40"/>
      <c r="J260" s="41" t="n">
        <v>462.09</v>
      </c>
      <c r="K260" s="41" t="n">
        <v>526.71</v>
      </c>
      <c r="L260" s="41" t="n">
        <v>136.03</v>
      </c>
      <c r="M260" s="41" t="n">
        <v>543</v>
      </c>
      <c r="N260" s="41" t="n">
        <v>512.05</v>
      </c>
      <c r="O260" s="41" t="n">
        <v>484.74</v>
      </c>
      <c r="P260" s="43"/>
      <c r="Q260" s="43"/>
    </row>
    <row r="261" s="44" customFormat="true" ht="15" hidden="false" customHeight="false" outlineLevel="0" collapsed="false">
      <c r="A261" s="35"/>
      <c r="B261" s="38" t="s">
        <v>2251</v>
      </c>
      <c r="C261" s="37" t="s">
        <v>2252</v>
      </c>
      <c r="D261" s="38" t="s">
        <v>1744</v>
      </c>
      <c r="E261" s="46" t="n">
        <v>486</v>
      </c>
      <c r="F261" s="39" t="n">
        <v>27.32</v>
      </c>
      <c r="G261" s="41" t="n">
        <v>486</v>
      </c>
      <c r="H261" s="41" t="n">
        <v>315.9</v>
      </c>
      <c r="I261" s="40"/>
      <c r="J261" s="41" t="n">
        <v>413.59</v>
      </c>
      <c r="K261" s="41" t="n">
        <v>471.42</v>
      </c>
      <c r="L261" s="41" t="n">
        <v>136.03</v>
      </c>
      <c r="M261" s="41" t="n">
        <v>486</v>
      </c>
      <c r="N261" s="41" t="n">
        <v>458.3</v>
      </c>
      <c r="O261" s="41" t="n">
        <v>433.85</v>
      </c>
      <c r="P261" s="43"/>
      <c r="Q261" s="43"/>
    </row>
    <row r="262" s="44" customFormat="true" ht="15" hidden="false" customHeight="false" outlineLevel="0" collapsed="false">
      <c r="A262" s="35"/>
      <c r="B262" s="38" t="s">
        <v>2253</v>
      </c>
      <c r="C262" s="37" t="s">
        <v>2254</v>
      </c>
      <c r="D262" s="38" t="s">
        <v>1744</v>
      </c>
      <c r="E262" s="41" t="n">
        <v>590</v>
      </c>
      <c r="F262" s="39" t="n">
        <v>36.09</v>
      </c>
      <c r="G262" s="41" t="n">
        <v>590</v>
      </c>
      <c r="H262" s="41" t="n">
        <v>383.5</v>
      </c>
      <c r="I262" s="40"/>
      <c r="J262" s="41" t="n">
        <v>502.09</v>
      </c>
      <c r="K262" s="41" t="n">
        <v>572.3</v>
      </c>
      <c r="L262" s="41" t="n">
        <v>136.03</v>
      </c>
      <c r="M262" s="41" t="n">
        <v>590</v>
      </c>
      <c r="N262" s="41" t="n">
        <v>556.37</v>
      </c>
      <c r="O262" s="41" t="n">
        <v>526.69</v>
      </c>
      <c r="P262" s="43"/>
      <c r="Q262" s="43"/>
    </row>
    <row r="263" s="44" customFormat="true" ht="15" hidden="false" customHeight="false" outlineLevel="0" collapsed="false">
      <c r="A263" s="35"/>
      <c r="B263" s="38" t="s">
        <v>2255</v>
      </c>
      <c r="C263" s="37" t="s">
        <v>2256</v>
      </c>
      <c r="D263" s="38" t="s">
        <v>1744</v>
      </c>
      <c r="E263" s="46" t="n">
        <v>399</v>
      </c>
      <c r="F263" s="39" t="n">
        <v>20.02</v>
      </c>
      <c r="G263" s="41" t="n">
        <v>399</v>
      </c>
      <c r="H263" s="41" t="n">
        <v>259.35</v>
      </c>
      <c r="I263" s="40"/>
      <c r="J263" s="41" t="n">
        <v>339.55</v>
      </c>
      <c r="K263" s="41" t="n">
        <v>387.03</v>
      </c>
      <c r="L263" s="41" t="n">
        <v>136.03</v>
      </c>
      <c r="M263" s="41" t="n">
        <v>399</v>
      </c>
      <c r="N263" s="41" t="n">
        <v>376.26</v>
      </c>
      <c r="O263" s="41" t="n">
        <v>356.19</v>
      </c>
      <c r="P263" s="43"/>
      <c r="Q263" s="43"/>
    </row>
    <row r="264" s="44" customFormat="true" ht="15" hidden="false" customHeight="false" outlineLevel="0" collapsed="false">
      <c r="A264" s="35"/>
      <c r="B264" s="38" t="s">
        <v>2257</v>
      </c>
      <c r="C264" s="37" t="s">
        <v>2258</v>
      </c>
      <c r="D264" s="38" t="s">
        <v>1744</v>
      </c>
      <c r="E264" s="46" t="n">
        <v>381</v>
      </c>
      <c r="F264" s="39" t="n">
        <v>23.31</v>
      </c>
      <c r="G264" s="41" t="n">
        <v>381</v>
      </c>
      <c r="H264" s="41" t="n">
        <v>247.65</v>
      </c>
      <c r="I264" s="40"/>
      <c r="J264" s="41" t="n">
        <v>324.23</v>
      </c>
      <c r="K264" s="41" t="n">
        <v>369.57</v>
      </c>
      <c r="L264" s="41" t="n">
        <v>96.87</v>
      </c>
      <c r="M264" s="41" t="n">
        <v>381</v>
      </c>
      <c r="N264" s="41" t="n">
        <v>359.28</v>
      </c>
      <c r="O264" s="41" t="n">
        <v>340.12</v>
      </c>
      <c r="P264" s="43"/>
      <c r="Q264" s="43"/>
    </row>
    <row r="265" s="44" customFormat="true" ht="15" hidden="false" customHeight="false" outlineLevel="0" collapsed="false">
      <c r="A265" s="35"/>
      <c r="B265" s="38" t="s">
        <v>2259</v>
      </c>
      <c r="C265" s="37" t="s">
        <v>2260</v>
      </c>
      <c r="D265" s="38" t="s">
        <v>1744</v>
      </c>
      <c r="E265" s="46" t="n">
        <v>454</v>
      </c>
      <c r="F265" s="39" t="n">
        <v>12.88</v>
      </c>
      <c r="G265" s="41" t="n">
        <v>454</v>
      </c>
      <c r="H265" s="41" t="n">
        <v>295.1</v>
      </c>
      <c r="I265" s="40"/>
      <c r="J265" s="41" t="n">
        <v>386.35</v>
      </c>
      <c r="K265" s="41" t="n">
        <v>440.38</v>
      </c>
      <c r="L265" s="41" t="n">
        <v>96.87</v>
      </c>
      <c r="M265" s="41" t="n">
        <v>454</v>
      </c>
      <c r="N265" s="41" t="n">
        <v>428.12</v>
      </c>
      <c r="O265" s="41" t="n">
        <v>405.29</v>
      </c>
      <c r="P265" s="43"/>
      <c r="Q265" s="43"/>
    </row>
    <row r="266" s="44" customFormat="true" ht="15" hidden="false" customHeight="false" outlineLevel="0" collapsed="false">
      <c r="A266" s="35"/>
      <c r="B266" s="38" t="s">
        <v>2261</v>
      </c>
      <c r="C266" s="37" t="s">
        <v>2262</v>
      </c>
      <c r="D266" s="38" t="s">
        <v>1744</v>
      </c>
      <c r="E266" s="46" t="n">
        <v>403</v>
      </c>
      <c r="F266" s="39" t="n">
        <v>23.31</v>
      </c>
      <c r="G266" s="41" t="n">
        <v>403</v>
      </c>
      <c r="H266" s="41" t="n">
        <v>261.95</v>
      </c>
      <c r="I266" s="40"/>
      <c r="J266" s="41" t="n">
        <v>342.95</v>
      </c>
      <c r="K266" s="41" t="n">
        <v>390.91</v>
      </c>
      <c r="L266" s="41" t="n">
        <v>96.87</v>
      </c>
      <c r="M266" s="41" t="n">
        <v>403</v>
      </c>
      <c r="N266" s="41" t="n">
        <v>380.03</v>
      </c>
      <c r="O266" s="41" t="n">
        <v>359.76</v>
      </c>
      <c r="P266" s="43"/>
      <c r="Q266" s="43"/>
    </row>
    <row r="267" s="44" customFormat="true" ht="15" hidden="false" customHeight="false" outlineLevel="0" collapsed="false">
      <c r="A267" s="35"/>
      <c r="B267" s="38" t="s">
        <v>2263</v>
      </c>
      <c r="C267" s="37" t="s">
        <v>2264</v>
      </c>
      <c r="D267" s="38" t="s">
        <v>1744</v>
      </c>
      <c r="E267" s="46" t="n">
        <v>368</v>
      </c>
      <c r="F267" s="39" t="n">
        <v>20.38</v>
      </c>
      <c r="G267" s="41" t="n">
        <v>368</v>
      </c>
      <c r="H267" s="41" t="n">
        <v>239.2</v>
      </c>
      <c r="I267" s="40"/>
      <c r="J267" s="41" t="n">
        <v>313.17</v>
      </c>
      <c r="K267" s="41" t="n">
        <v>356.96</v>
      </c>
      <c r="L267" s="41" t="n">
        <v>96.87</v>
      </c>
      <c r="M267" s="41" t="n">
        <v>368</v>
      </c>
      <c r="N267" s="41" t="n">
        <v>347.02</v>
      </c>
      <c r="O267" s="41" t="n">
        <v>328.51</v>
      </c>
      <c r="P267" s="43"/>
      <c r="Q267" s="43"/>
    </row>
    <row r="268" s="44" customFormat="true" ht="15" hidden="false" customHeight="false" outlineLevel="0" collapsed="false">
      <c r="A268" s="35"/>
      <c r="B268" s="38" t="s">
        <v>2265</v>
      </c>
      <c r="C268" s="37" t="s">
        <v>2266</v>
      </c>
      <c r="D268" s="38" t="s">
        <v>1744</v>
      </c>
      <c r="E268" s="46" t="n">
        <v>434</v>
      </c>
      <c r="F268" s="39" t="n">
        <v>22.58</v>
      </c>
      <c r="G268" s="41" t="n">
        <v>434</v>
      </c>
      <c r="H268" s="41" t="n">
        <v>282.1</v>
      </c>
      <c r="I268" s="40"/>
      <c r="J268" s="41" t="n">
        <v>369.33</v>
      </c>
      <c r="K268" s="41" t="n">
        <v>420.98</v>
      </c>
      <c r="L268" s="41" t="n">
        <v>96.87</v>
      </c>
      <c r="M268" s="41" t="n">
        <v>434</v>
      </c>
      <c r="N268" s="41" t="n">
        <v>409.26</v>
      </c>
      <c r="O268" s="41" t="n">
        <v>387.43</v>
      </c>
      <c r="P268" s="43"/>
      <c r="Q268" s="43"/>
    </row>
    <row r="269" s="44" customFormat="true" ht="15" hidden="false" customHeight="false" outlineLevel="0" collapsed="false">
      <c r="A269" s="35"/>
      <c r="B269" s="38" t="s">
        <v>2267</v>
      </c>
      <c r="C269" s="37" t="s">
        <v>2268</v>
      </c>
      <c r="D269" s="38" t="s">
        <v>1744</v>
      </c>
      <c r="E269" s="46" t="n">
        <v>393</v>
      </c>
      <c r="F269" s="39" t="n">
        <v>20.75</v>
      </c>
      <c r="G269" s="41" t="n">
        <v>393</v>
      </c>
      <c r="H269" s="41" t="n">
        <v>255.45</v>
      </c>
      <c r="I269" s="40"/>
      <c r="J269" s="41" t="n">
        <v>334.44</v>
      </c>
      <c r="K269" s="41" t="n">
        <v>381.21</v>
      </c>
      <c r="L269" s="41" t="n">
        <v>96.87</v>
      </c>
      <c r="M269" s="41" t="n">
        <v>393</v>
      </c>
      <c r="N269" s="41" t="n">
        <v>370.6</v>
      </c>
      <c r="O269" s="41" t="n">
        <v>350.83</v>
      </c>
      <c r="P269" s="43"/>
      <c r="Q269" s="43"/>
    </row>
    <row r="270" s="44" customFormat="true" ht="15" hidden="false" customHeight="false" outlineLevel="0" collapsed="false">
      <c r="A270" s="35"/>
      <c r="B270" s="38" t="s">
        <v>2269</v>
      </c>
      <c r="C270" s="37" t="s">
        <v>2270</v>
      </c>
      <c r="D270" s="38" t="s">
        <v>1744</v>
      </c>
      <c r="E270" s="46" t="n">
        <v>417</v>
      </c>
      <c r="F270" s="39" t="n">
        <v>24.77</v>
      </c>
      <c r="G270" s="41" t="n">
        <v>417</v>
      </c>
      <c r="H270" s="41" t="n">
        <v>271.05</v>
      </c>
      <c r="I270" s="40"/>
      <c r="J270" s="41" t="n">
        <v>354.87</v>
      </c>
      <c r="K270" s="41" t="n">
        <v>404.49</v>
      </c>
      <c r="L270" s="41" t="n">
        <v>96.87</v>
      </c>
      <c r="M270" s="41" t="n">
        <v>417</v>
      </c>
      <c r="N270" s="41" t="n">
        <v>393.23</v>
      </c>
      <c r="O270" s="41" t="n">
        <v>372.26</v>
      </c>
      <c r="P270" s="43"/>
      <c r="Q270" s="43"/>
    </row>
    <row r="271" s="44" customFormat="true" ht="15" hidden="false" customHeight="false" outlineLevel="0" collapsed="false">
      <c r="A271" s="35"/>
      <c r="B271" s="38" t="s">
        <v>2271</v>
      </c>
      <c r="C271" s="37" t="s">
        <v>2272</v>
      </c>
      <c r="D271" s="38" t="s">
        <v>1744</v>
      </c>
      <c r="E271" s="46" t="n">
        <v>475</v>
      </c>
      <c r="F271" s="39" t="n">
        <v>26.59</v>
      </c>
      <c r="G271" s="41" t="n">
        <v>475</v>
      </c>
      <c r="H271" s="41" t="n">
        <v>308.75</v>
      </c>
      <c r="I271" s="40"/>
      <c r="J271" s="41" t="n">
        <v>404.23</v>
      </c>
      <c r="K271" s="41" t="n">
        <v>460.75</v>
      </c>
      <c r="L271" s="41" t="n">
        <v>96.87</v>
      </c>
      <c r="M271" s="41" t="n">
        <v>475</v>
      </c>
      <c r="N271" s="41" t="n">
        <v>447.93</v>
      </c>
      <c r="O271" s="41" t="n">
        <v>424.03</v>
      </c>
      <c r="P271" s="43"/>
      <c r="Q271" s="43"/>
    </row>
    <row r="272" s="44" customFormat="true" ht="15" hidden="false" customHeight="false" outlineLevel="0" collapsed="false">
      <c r="A272" s="35"/>
      <c r="B272" s="38" t="s">
        <v>2273</v>
      </c>
      <c r="C272" s="37" t="s">
        <v>2274</v>
      </c>
      <c r="D272" s="38" t="s">
        <v>1744</v>
      </c>
      <c r="E272" s="46" t="n">
        <v>458</v>
      </c>
      <c r="F272" s="39" t="n">
        <v>29.15</v>
      </c>
      <c r="G272" s="41" t="n">
        <v>458</v>
      </c>
      <c r="H272" s="41" t="n">
        <v>297.7</v>
      </c>
      <c r="I272" s="40"/>
      <c r="J272" s="41" t="n">
        <v>389.76</v>
      </c>
      <c r="K272" s="41" t="n">
        <v>444.26</v>
      </c>
      <c r="L272" s="41" t="n">
        <v>96.87</v>
      </c>
      <c r="M272" s="41" t="n">
        <v>458</v>
      </c>
      <c r="N272" s="41" t="n">
        <v>431.89</v>
      </c>
      <c r="O272" s="41" t="n">
        <v>408.86</v>
      </c>
      <c r="P272" s="43"/>
      <c r="Q272" s="43"/>
    </row>
    <row r="273" s="44" customFormat="true" ht="15" hidden="false" customHeight="false" outlineLevel="0" collapsed="false">
      <c r="A273" s="35"/>
      <c r="B273" s="38" t="s">
        <v>2275</v>
      </c>
      <c r="C273" s="37" t="s">
        <v>2276</v>
      </c>
      <c r="D273" s="38" t="s">
        <v>1744</v>
      </c>
      <c r="E273" s="46" t="n">
        <v>340</v>
      </c>
      <c r="F273" s="39" t="n">
        <v>22.58</v>
      </c>
      <c r="G273" s="41" t="n">
        <v>340</v>
      </c>
      <c r="H273" s="41" t="n">
        <v>221</v>
      </c>
      <c r="I273" s="40"/>
      <c r="J273" s="41" t="n">
        <v>289.34</v>
      </c>
      <c r="K273" s="41" t="n">
        <v>329.8</v>
      </c>
      <c r="L273" s="41" t="n">
        <v>96.87</v>
      </c>
      <c r="M273" s="41" t="n">
        <v>340</v>
      </c>
      <c r="N273" s="41" t="n">
        <v>320.62</v>
      </c>
      <c r="O273" s="41" t="n">
        <v>303.52</v>
      </c>
      <c r="P273" s="43"/>
      <c r="Q273" s="43"/>
    </row>
    <row r="274" s="44" customFormat="true" ht="15" hidden="false" customHeight="false" outlineLevel="0" collapsed="false">
      <c r="A274" s="35"/>
      <c r="B274" s="38" t="s">
        <v>2277</v>
      </c>
      <c r="C274" s="37" t="s">
        <v>2278</v>
      </c>
      <c r="D274" s="38" t="s">
        <v>1744</v>
      </c>
      <c r="E274" s="46" t="n">
        <v>381</v>
      </c>
      <c r="F274" s="39" t="n">
        <v>25.86</v>
      </c>
      <c r="G274" s="41" t="n">
        <v>381</v>
      </c>
      <c r="H274" s="41" t="n">
        <v>247.65</v>
      </c>
      <c r="I274" s="40"/>
      <c r="J274" s="41" t="n">
        <v>324.23</v>
      </c>
      <c r="K274" s="41" t="n">
        <v>369.57</v>
      </c>
      <c r="L274" s="41" t="n">
        <v>96.87</v>
      </c>
      <c r="M274" s="41" t="n">
        <v>381</v>
      </c>
      <c r="N274" s="41" t="n">
        <v>359.28</v>
      </c>
      <c r="O274" s="41" t="n">
        <v>340.12</v>
      </c>
      <c r="P274" s="43"/>
      <c r="Q274" s="43"/>
    </row>
    <row r="275" s="44" customFormat="true" ht="15" hidden="false" customHeight="false" outlineLevel="0" collapsed="false">
      <c r="A275" s="35"/>
      <c r="B275" s="38" t="s">
        <v>2279</v>
      </c>
      <c r="C275" s="37" t="s">
        <v>2280</v>
      </c>
      <c r="D275" s="38" t="s">
        <v>1744</v>
      </c>
      <c r="E275" s="46" t="n">
        <v>398</v>
      </c>
      <c r="F275" s="39" t="n">
        <v>25.5</v>
      </c>
      <c r="G275" s="41" t="n">
        <v>398</v>
      </c>
      <c r="H275" s="41" t="n">
        <v>258.7</v>
      </c>
      <c r="I275" s="40"/>
      <c r="J275" s="41" t="n">
        <v>338.7</v>
      </c>
      <c r="K275" s="41" t="n">
        <v>386.06</v>
      </c>
      <c r="L275" s="41" t="n">
        <v>96.87</v>
      </c>
      <c r="M275" s="41" t="n">
        <v>398</v>
      </c>
      <c r="N275" s="41" t="n">
        <v>375.31</v>
      </c>
      <c r="O275" s="41" t="n">
        <v>355.29</v>
      </c>
      <c r="P275" s="43"/>
      <c r="Q275" s="43"/>
    </row>
    <row r="276" s="44" customFormat="true" ht="15" hidden="false" customHeight="false" outlineLevel="0" collapsed="false">
      <c r="A276" s="35"/>
      <c r="B276" s="38" t="s">
        <v>2281</v>
      </c>
      <c r="C276" s="37" t="s">
        <v>2282</v>
      </c>
      <c r="D276" s="38" t="s">
        <v>1744</v>
      </c>
      <c r="E276" s="46" t="n">
        <v>474</v>
      </c>
      <c r="F276" s="39" t="n">
        <v>30.25</v>
      </c>
      <c r="G276" s="41" t="n">
        <v>474</v>
      </c>
      <c r="H276" s="41" t="n">
        <v>308.1</v>
      </c>
      <c r="I276" s="40"/>
      <c r="J276" s="41" t="n">
        <v>403.37</v>
      </c>
      <c r="K276" s="41" t="n">
        <v>459.78</v>
      </c>
      <c r="L276" s="41" t="n">
        <v>96.87</v>
      </c>
      <c r="M276" s="41" t="n">
        <v>474</v>
      </c>
      <c r="N276" s="41" t="n">
        <v>446.98</v>
      </c>
      <c r="O276" s="41" t="n">
        <v>423.14</v>
      </c>
      <c r="P276" s="43"/>
      <c r="Q276" s="43"/>
    </row>
    <row r="277" s="44" customFormat="true" ht="15" hidden="false" customHeight="false" outlineLevel="0" collapsed="false">
      <c r="A277" s="35"/>
      <c r="B277" s="38" t="s">
        <v>2283</v>
      </c>
      <c r="C277" s="37" t="s">
        <v>2284</v>
      </c>
      <c r="D277" s="38" t="s">
        <v>1744</v>
      </c>
      <c r="E277" s="46" t="n">
        <v>426</v>
      </c>
      <c r="F277" s="39" t="n">
        <v>22.94</v>
      </c>
      <c r="G277" s="41" t="n">
        <v>426</v>
      </c>
      <c r="H277" s="41" t="n">
        <v>276.9</v>
      </c>
      <c r="I277" s="40"/>
      <c r="J277" s="41" t="n">
        <v>362.53</v>
      </c>
      <c r="K277" s="41" t="n">
        <v>413.22</v>
      </c>
      <c r="L277" s="41" t="n">
        <v>96.87</v>
      </c>
      <c r="M277" s="41" t="n">
        <v>426</v>
      </c>
      <c r="N277" s="41" t="n">
        <v>401.72</v>
      </c>
      <c r="O277" s="41" t="n">
        <v>380.29</v>
      </c>
      <c r="P277" s="43"/>
      <c r="Q277" s="43"/>
    </row>
    <row r="278" s="44" customFormat="true" ht="15" hidden="false" customHeight="false" outlineLevel="0" collapsed="false">
      <c r="A278" s="35"/>
      <c r="B278" s="38" t="s">
        <v>2285</v>
      </c>
      <c r="C278" s="37" t="s">
        <v>2286</v>
      </c>
      <c r="D278" s="38" t="s">
        <v>1744</v>
      </c>
      <c r="E278" s="46" t="n">
        <v>383</v>
      </c>
      <c r="F278" s="39" t="n">
        <v>23.67</v>
      </c>
      <c r="G278" s="41" t="n">
        <v>383</v>
      </c>
      <c r="H278" s="41" t="n">
        <v>248.95</v>
      </c>
      <c r="I278" s="40"/>
      <c r="J278" s="41" t="n">
        <v>325.93</v>
      </c>
      <c r="K278" s="41" t="n">
        <v>371.51</v>
      </c>
      <c r="L278" s="41" t="n">
        <v>96.87</v>
      </c>
      <c r="M278" s="41" t="n">
        <v>383</v>
      </c>
      <c r="N278" s="41" t="n">
        <v>361.17</v>
      </c>
      <c r="O278" s="41" t="n">
        <v>341.9</v>
      </c>
      <c r="P278" s="43"/>
      <c r="Q278" s="43"/>
    </row>
    <row r="279" s="44" customFormat="true" ht="15" hidden="false" customHeight="false" outlineLevel="0" collapsed="false">
      <c r="A279" s="35"/>
      <c r="B279" s="38" t="s">
        <v>2287</v>
      </c>
      <c r="C279" s="37" t="s">
        <v>2288</v>
      </c>
      <c r="D279" s="38" t="s">
        <v>1744</v>
      </c>
      <c r="E279" s="46" t="n">
        <v>473</v>
      </c>
      <c r="F279" s="39" t="n">
        <v>26.59</v>
      </c>
      <c r="G279" s="41" t="n">
        <v>473</v>
      </c>
      <c r="H279" s="41" t="n">
        <v>307.45</v>
      </c>
      <c r="I279" s="40"/>
      <c r="J279" s="41" t="n">
        <v>402.52</v>
      </c>
      <c r="K279" s="41" t="n">
        <v>458.81</v>
      </c>
      <c r="L279" s="41" t="n">
        <v>96.87</v>
      </c>
      <c r="M279" s="41" t="n">
        <v>473</v>
      </c>
      <c r="N279" s="41" t="n">
        <v>446.04</v>
      </c>
      <c r="O279" s="41" t="n">
        <v>422.25</v>
      </c>
      <c r="P279" s="43"/>
      <c r="Q279" s="43"/>
    </row>
    <row r="280" s="44" customFormat="true" ht="15" hidden="false" customHeight="false" outlineLevel="0" collapsed="false">
      <c r="A280" s="35"/>
      <c r="B280" s="38" t="s">
        <v>2289</v>
      </c>
      <c r="C280" s="37" t="s">
        <v>2290</v>
      </c>
      <c r="D280" s="38" t="s">
        <v>1744</v>
      </c>
      <c r="E280" s="46" t="n">
        <v>407</v>
      </c>
      <c r="F280" s="39" t="n">
        <v>24.77</v>
      </c>
      <c r="G280" s="41" t="n">
        <v>407</v>
      </c>
      <c r="H280" s="41" t="n">
        <v>264.55</v>
      </c>
      <c r="I280" s="40"/>
      <c r="J280" s="41" t="n">
        <v>346.36</v>
      </c>
      <c r="K280" s="41" t="n">
        <v>394.79</v>
      </c>
      <c r="L280" s="41" t="n">
        <v>96.87</v>
      </c>
      <c r="M280" s="41" t="n">
        <v>407</v>
      </c>
      <c r="N280" s="41" t="n">
        <v>383.8</v>
      </c>
      <c r="O280" s="41" t="n">
        <v>363.33</v>
      </c>
      <c r="P280" s="43"/>
      <c r="Q280" s="43"/>
    </row>
    <row r="281" s="44" customFormat="true" ht="15" hidden="false" customHeight="false" outlineLevel="0" collapsed="false">
      <c r="A281" s="35"/>
      <c r="B281" s="38" t="s">
        <v>2291</v>
      </c>
      <c r="C281" s="37" t="s">
        <v>2292</v>
      </c>
      <c r="D281" s="38" t="s">
        <v>1744</v>
      </c>
      <c r="E281" s="46" t="n">
        <v>408</v>
      </c>
      <c r="F281" s="39" t="n">
        <v>21.85</v>
      </c>
      <c r="G281" s="41" t="n">
        <v>408</v>
      </c>
      <c r="H281" s="41" t="n">
        <v>265.2</v>
      </c>
      <c r="I281" s="40"/>
      <c r="J281" s="41" t="n">
        <v>347.21</v>
      </c>
      <c r="K281" s="41" t="n">
        <v>395.76</v>
      </c>
      <c r="L281" s="41" t="n">
        <v>88.6</v>
      </c>
      <c r="M281" s="41" t="n">
        <v>408</v>
      </c>
      <c r="N281" s="41" t="n">
        <v>384.74</v>
      </c>
      <c r="O281" s="41" t="n">
        <v>364.22</v>
      </c>
      <c r="P281" s="43"/>
      <c r="Q281" s="43"/>
    </row>
    <row r="282" s="44" customFormat="true" ht="15" hidden="false" customHeight="false" outlineLevel="0" collapsed="false">
      <c r="A282" s="35"/>
      <c r="B282" s="38" t="s">
        <v>2293</v>
      </c>
      <c r="C282" s="37" t="s">
        <v>2294</v>
      </c>
      <c r="D282" s="38" t="s">
        <v>1744</v>
      </c>
      <c r="E282" s="46" t="n">
        <v>343</v>
      </c>
      <c r="F282" s="39" t="n">
        <v>20.38</v>
      </c>
      <c r="G282" s="41" t="n">
        <v>343</v>
      </c>
      <c r="H282" s="41" t="n">
        <v>222.95</v>
      </c>
      <c r="I282" s="40"/>
      <c r="J282" s="41" t="n">
        <v>291.89</v>
      </c>
      <c r="K282" s="41" t="n">
        <v>332.71</v>
      </c>
      <c r="L282" s="41" t="n">
        <v>96.87</v>
      </c>
      <c r="M282" s="41" t="n">
        <v>257.25</v>
      </c>
      <c r="N282" s="41" t="n">
        <v>323.45</v>
      </c>
      <c r="O282" s="41" t="n">
        <v>306.2</v>
      </c>
      <c r="P282" s="43"/>
      <c r="Q282" s="43"/>
    </row>
    <row r="283" s="44" customFormat="true" ht="15" hidden="false" customHeight="false" outlineLevel="0" collapsed="false">
      <c r="A283" s="35"/>
      <c r="B283" s="36" t="s">
        <v>2295</v>
      </c>
      <c r="C283" s="37" t="s">
        <v>2296</v>
      </c>
      <c r="D283" s="38" t="s">
        <v>1744</v>
      </c>
      <c r="E283" s="39" t="n">
        <v>1135</v>
      </c>
      <c r="F283" s="39" t="n">
        <v>105.48</v>
      </c>
      <c r="G283" s="39" t="n">
        <v>1100.95</v>
      </c>
      <c r="H283" s="39" t="n">
        <v>737.75</v>
      </c>
      <c r="I283" s="40"/>
      <c r="J283" s="41" t="n">
        <v>965.89</v>
      </c>
      <c r="K283" s="41" t="n">
        <v>1100.95</v>
      </c>
      <c r="L283" s="41" t="n">
        <v>221.16</v>
      </c>
      <c r="M283" s="41" t="n">
        <v>897.78</v>
      </c>
      <c r="N283" s="41" t="n">
        <v>1070.31</v>
      </c>
      <c r="O283" s="41" t="n">
        <v>1013.21</v>
      </c>
      <c r="P283" s="43"/>
      <c r="Q283" s="43"/>
    </row>
    <row r="284" s="44" customFormat="true" ht="15" hidden="false" customHeight="false" outlineLevel="0" collapsed="false">
      <c r="A284" s="35"/>
      <c r="B284" s="36" t="s">
        <v>2297</v>
      </c>
      <c r="C284" s="37" t="s">
        <v>2298</v>
      </c>
      <c r="D284" s="38" t="s">
        <v>1744</v>
      </c>
      <c r="E284" s="39" t="n">
        <v>9245</v>
      </c>
      <c r="F284" s="39" t="n">
        <v>79.55</v>
      </c>
      <c r="G284" s="39" t="n">
        <v>9245</v>
      </c>
      <c r="H284" s="39" t="n">
        <v>6009.25</v>
      </c>
      <c r="I284" s="40"/>
      <c r="J284" s="41" t="n">
        <v>7867.5</v>
      </c>
      <c r="K284" s="41" t="n">
        <v>8967.65</v>
      </c>
      <c r="L284" s="41" t="n">
        <v>3363.52</v>
      </c>
      <c r="M284" s="41" t="n">
        <v>9245</v>
      </c>
      <c r="N284" s="41" t="n">
        <v>8718.04</v>
      </c>
      <c r="O284" s="41" t="n">
        <v>8253.01</v>
      </c>
      <c r="P284" s="43"/>
      <c r="Q284" s="43"/>
    </row>
    <row r="285" s="44" customFormat="true" ht="15" hidden="false" customHeight="false" outlineLevel="0" collapsed="false">
      <c r="A285" s="35"/>
      <c r="B285" s="36" t="s">
        <v>2299</v>
      </c>
      <c r="C285" s="37" t="s">
        <v>2300</v>
      </c>
      <c r="D285" s="38" t="s">
        <v>1744</v>
      </c>
      <c r="E285" s="39" t="n">
        <v>807</v>
      </c>
      <c r="F285" s="39" t="n">
        <v>26.96</v>
      </c>
      <c r="G285" s="39" t="n">
        <v>807</v>
      </c>
      <c r="H285" s="39" t="n">
        <v>524.55</v>
      </c>
      <c r="I285" s="40"/>
      <c r="J285" s="41" t="n">
        <v>686.76</v>
      </c>
      <c r="K285" s="41" t="n">
        <v>782.79</v>
      </c>
      <c r="L285" s="41" t="n">
        <v>282.84</v>
      </c>
      <c r="M285" s="41" t="n">
        <v>807</v>
      </c>
      <c r="N285" s="41" t="n">
        <v>761</v>
      </c>
      <c r="O285" s="41" t="n">
        <v>720.41</v>
      </c>
      <c r="P285" s="43"/>
      <c r="Q285" s="43"/>
    </row>
    <row r="286" s="44" customFormat="true" ht="15" hidden="false" customHeight="false" outlineLevel="0" collapsed="false">
      <c r="A286" s="35"/>
      <c r="B286" s="38" t="s">
        <v>2301</v>
      </c>
      <c r="C286" s="37" t="s">
        <v>2302</v>
      </c>
      <c r="D286" s="38" t="s">
        <v>1744</v>
      </c>
      <c r="E286" s="46" t="n">
        <v>1741</v>
      </c>
      <c r="F286" s="39" t="n">
        <v>27.69</v>
      </c>
      <c r="G286" s="41" t="n">
        <v>1741</v>
      </c>
      <c r="H286" s="41" t="n">
        <v>1131.65</v>
      </c>
      <c r="I286" s="40"/>
      <c r="J286" s="41" t="n">
        <v>1481.59</v>
      </c>
      <c r="K286" s="41" t="n">
        <v>1688.77</v>
      </c>
      <c r="L286" s="41" t="n">
        <v>584.5</v>
      </c>
      <c r="M286" s="41" t="n">
        <v>1741</v>
      </c>
      <c r="N286" s="41" t="n">
        <v>1641.76</v>
      </c>
      <c r="O286" s="41" t="n">
        <v>1554.19</v>
      </c>
      <c r="P286" s="43"/>
      <c r="Q286" s="43"/>
    </row>
    <row r="287" s="44" customFormat="true" ht="15" hidden="false" customHeight="false" outlineLevel="0" collapsed="false">
      <c r="A287" s="35" t="s">
        <v>157</v>
      </c>
      <c r="B287" s="38" t="s">
        <v>2303</v>
      </c>
      <c r="C287" s="37" t="s">
        <v>2304</v>
      </c>
      <c r="D287" s="38" t="s">
        <v>1744</v>
      </c>
      <c r="E287" s="39" t="s">
        <v>1898</v>
      </c>
      <c r="F287" s="39" t="s">
        <v>1898</v>
      </c>
      <c r="G287" s="39" t="s">
        <v>1898</v>
      </c>
      <c r="H287" s="39" t="s">
        <v>1898</v>
      </c>
      <c r="I287" s="40"/>
      <c r="J287" s="39" t="s">
        <v>1898</v>
      </c>
      <c r="K287" s="39" t="s">
        <v>1898</v>
      </c>
      <c r="L287" s="39" t="s">
        <v>1898</v>
      </c>
      <c r="M287" s="39" t="s">
        <v>1898</v>
      </c>
      <c r="N287" s="39" t="s">
        <v>1898</v>
      </c>
      <c r="O287" s="39" t="s">
        <v>1898</v>
      </c>
    </row>
    <row r="288" s="44" customFormat="true" ht="15" hidden="false" customHeight="false" outlineLevel="0" collapsed="false">
      <c r="A288" s="35" t="s">
        <v>2305</v>
      </c>
      <c r="B288" s="38" t="s">
        <v>2306</v>
      </c>
      <c r="C288" s="37" t="s">
        <v>2307</v>
      </c>
      <c r="D288" s="38" t="s">
        <v>1744</v>
      </c>
      <c r="E288" s="46" t="n">
        <v>204</v>
      </c>
      <c r="F288" s="41" t="n">
        <v>103.7</v>
      </c>
      <c r="G288" s="41" t="n">
        <v>153.14</v>
      </c>
      <c r="H288" s="41" t="n">
        <v>153</v>
      </c>
      <c r="I288" s="40"/>
      <c r="J288" s="41" t="n">
        <v>117.31</v>
      </c>
      <c r="K288" s="41" t="n">
        <v>103.7</v>
      </c>
      <c r="L288" s="39" t="s">
        <v>1898</v>
      </c>
      <c r="M288" s="41" t="n">
        <v>148.22</v>
      </c>
      <c r="N288" s="41" t="n">
        <v>153.14</v>
      </c>
      <c r="O288" s="41" t="n">
        <v>143.89</v>
      </c>
      <c r="P288" s="43"/>
      <c r="Q288" s="43"/>
    </row>
    <row r="289" s="44" customFormat="true" ht="15" hidden="false" customHeight="false" outlineLevel="0" collapsed="false">
      <c r="A289" s="35"/>
      <c r="B289" s="38" t="s">
        <v>2308</v>
      </c>
      <c r="C289" s="37" t="s">
        <v>2309</v>
      </c>
      <c r="D289" s="38" t="s">
        <v>1744</v>
      </c>
      <c r="E289" s="46" t="n">
        <v>268</v>
      </c>
      <c r="F289" s="41" t="n">
        <v>136.86</v>
      </c>
      <c r="G289" s="41" t="n">
        <v>229.93</v>
      </c>
      <c r="H289" s="41" t="n">
        <v>201</v>
      </c>
      <c r="I289" s="40"/>
      <c r="J289" s="41" t="n">
        <v>154.83</v>
      </c>
      <c r="K289" s="41" t="n">
        <v>136.86</v>
      </c>
      <c r="L289" s="39" t="s">
        <v>1898</v>
      </c>
      <c r="M289" s="41" t="n">
        <v>197.13</v>
      </c>
      <c r="N289" s="41" t="n">
        <v>229.93</v>
      </c>
      <c r="O289" s="41" t="n">
        <v>191.6</v>
      </c>
      <c r="P289" s="43"/>
      <c r="Q289" s="43"/>
    </row>
    <row r="290" s="44" customFormat="true" ht="15" hidden="false" customHeight="false" outlineLevel="0" collapsed="false">
      <c r="A290" s="35"/>
      <c r="B290" s="38" t="s">
        <v>2310</v>
      </c>
      <c r="C290" s="37" t="s">
        <v>2311</v>
      </c>
      <c r="D290" s="38" t="s">
        <v>1744</v>
      </c>
      <c r="E290" s="46" t="n">
        <v>396</v>
      </c>
      <c r="F290" s="41" t="n">
        <v>204.62</v>
      </c>
      <c r="G290" s="41" t="n">
        <v>294.94</v>
      </c>
      <c r="H290" s="41" t="n">
        <v>297</v>
      </c>
      <c r="I290" s="40"/>
      <c r="J290" s="41" t="n">
        <v>231.48</v>
      </c>
      <c r="K290" s="41" t="n">
        <v>204.62</v>
      </c>
      <c r="L290" s="39" t="s">
        <v>1898</v>
      </c>
      <c r="M290" s="41" t="n">
        <v>294.94</v>
      </c>
      <c r="N290" s="41" t="n">
        <v>212.3</v>
      </c>
      <c r="O290" s="41" t="n">
        <v>287.77</v>
      </c>
      <c r="P290" s="43"/>
      <c r="Q290" s="43"/>
    </row>
    <row r="291" s="44" customFormat="true" ht="15" hidden="false" customHeight="false" outlineLevel="0" collapsed="false">
      <c r="A291" s="35"/>
      <c r="B291" s="38" t="s">
        <v>2312</v>
      </c>
      <c r="C291" s="37" t="s">
        <v>2313</v>
      </c>
      <c r="D291" s="38" t="s">
        <v>1744</v>
      </c>
      <c r="E291" s="46" t="n">
        <v>256</v>
      </c>
      <c r="F291" s="41" t="n">
        <v>153.81</v>
      </c>
      <c r="G291" s="41" t="n">
        <v>231.73</v>
      </c>
      <c r="H291" s="41" t="n">
        <v>192</v>
      </c>
      <c r="I291" s="40"/>
      <c r="J291" s="41" t="n">
        <v>187.44</v>
      </c>
      <c r="K291" s="41" t="n">
        <v>153.81</v>
      </c>
      <c r="L291" s="39" t="s">
        <v>1898</v>
      </c>
      <c r="M291" s="41" t="n">
        <v>215.94</v>
      </c>
      <c r="N291" s="41" t="n">
        <v>185.17</v>
      </c>
      <c r="O291" s="41" t="n">
        <v>231.73</v>
      </c>
      <c r="P291" s="43"/>
      <c r="Q291" s="43"/>
    </row>
    <row r="292" s="44" customFormat="true" ht="15" hidden="false" customHeight="false" outlineLevel="0" collapsed="false">
      <c r="A292" s="35"/>
      <c r="B292" s="38" t="s">
        <v>2314</v>
      </c>
      <c r="C292" s="37" t="s">
        <v>2315</v>
      </c>
      <c r="D292" s="38" t="s">
        <v>1744</v>
      </c>
      <c r="E292" s="46" t="n">
        <v>266</v>
      </c>
      <c r="F292" s="41" t="n">
        <v>187.7</v>
      </c>
      <c r="G292" s="41" t="n">
        <v>240.82</v>
      </c>
      <c r="H292" s="41" t="n">
        <v>199.5</v>
      </c>
      <c r="I292" s="40"/>
      <c r="J292" s="41" t="n">
        <v>193.27</v>
      </c>
      <c r="K292" s="41" t="n">
        <v>187.7</v>
      </c>
      <c r="L292" s="39" t="s">
        <v>1898</v>
      </c>
      <c r="M292" s="41" t="n">
        <v>223.46</v>
      </c>
      <c r="N292" s="41" t="n">
        <v>192.48</v>
      </c>
      <c r="O292" s="41" t="n">
        <v>240.82</v>
      </c>
      <c r="P292" s="43"/>
      <c r="Q292" s="43"/>
    </row>
    <row r="293" s="44" customFormat="true" ht="15" hidden="false" customHeight="false" outlineLevel="0" collapsed="false">
      <c r="A293" s="35"/>
      <c r="B293" s="38" t="s">
        <v>2316</v>
      </c>
      <c r="C293" s="37" t="s">
        <v>420</v>
      </c>
      <c r="D293" s="38" t="s">
        <v>1744</v>
      </c>
      <c r="E293" s="39" t="s">
        <v>1898</v>
      </c>
      <c r="F293" s="39" t="s">
        <v>1898</v>
      </c>
      <c r="G293" s="39" t="s">
        <v>1898</v>
      </c>
      <c r="H293" s="39" t="s">
        <v>1898</v>
      </c>
      <c r="I293" s="40"/>
      <c r="J293" s="39" t="s">
        <v>1898</v>
      </c>
      <c r="K293" s="39" t="s">
        <v>1898</v>
      </c>
      <c r="L293" s="39" t="s">
        <v>1898</v>
      </c>
      <c r="M293" s="39" t="s">
        <v>1898</v>
      </c>
      <c r="N293" s="39" t="s">
        <v>1898</v>
      </c>
      <c r="O293" s="39" t="s">
        <v>1898</v>
      </c>
    </row>
    <row r="294" s="44" customFormat="true" ht="15" hidden="false" customHeight="false" outlineLevel="0" collapsed="false">
      <c r="A294" s="35" t="s">
        <v>2317</v>
      </c>
      <c r="B294" s="38" t="s">
        <v>2318</v>
      </c>
      <c r="C294" s="37" t="s">
        <v>2319</v>
      </c>
      <c r="D294" s="38" t="s">
        <v>1744</v>
      </c>
      <c r="E294" s="39" t="s">
        <v>1898</v>
      </c>
      <c r="F294" s="39" t="s">
        <v>1898</v>
      </c>
      <c r="G294" s="39" t="s">
        <v>1898</v>
      </c>
      <c r="H294" s="39" t="s">
        <v>1898</v>
      </c>
      <c r="I294" s="40"/>
      <c r="J294" s="39" t="s">
        <v>1898</v>
      </c>
      <c r="K294" s="39" t="s">
        <v>1898</v>
      </c>
      <c r="L294" s="39" t="s">
        <v>1898</v>
      </c>
      <c r="M294" s="39" t="s">
        <v>1898</v>
      </c>
      <c r="N294" s="39" t="s">
        <v>1898</v>
      </c>
      <c r="O294" s="39" t="s">
        <v>1898</v>
      </c>
    </row>
    <row r="295" s="44" customFormat="true" ht="15" hidden="false" customHeight="false" outlineLevel="0" collapsed="false">
      <c r="A295" s="35" t="s">
        <v>2320</v>
      </c>
      <c r="B295" s="38" t="s">
        <v>2321</v>
      </c>
      <c r="C295" s="37" t="s">
        <v>2322</v>
      </c>
      <c r="D295" s="38" t="s">
        <v>1744</v>
      </c>
      <c r="E295" s="46" t="n">
        <v>297</v>
      </c>
      <c r="F295" s="41" t="n">
        <v>155.81</v>
      </c>
      <c r="G295" s="41" t="n">
        <v>230.98</v>
      </c>
      <c r="H295" s="41" t="n">
        <v>222.75</v>
      </c>
      <c r="I295" s="40"/>
      <c r="J295" s="41" t="n">
        <v>197.94</v>
      </c>
      <c r="K295" s="41" t="n">
        <v>155.81</v>
      </c>
      <c r="L295" s="39" t="s">
        <v>1898</v>
      </c>
      <c r="M295" s="41" t="n">
        <v>227.98</v>
      </c>
      <c r="N295" s="41" t="n">
        <v>186.32</v>
      </c>
      <c r="O295" s="41" t="n">
        <v>230.98</v>
      </c>
      <c r="P295" s="43"/>
      <c r="Q295" s="43"/>
    </row>
    <row r="296" s="44" customFormat="true" ht="15" hidden="false" customHeight="false" outlineLevel="0" collapsed="false">
      <c r="A296" s="35"/>
      <c r="B296" s="38" t="s">
        <v>2323</v>
      </c>
      <c r="C296" s="37" t="s">
        <v>2324</v>
      </c>
      <c r="D296" s="38" t="s">
        <v>1744</v>
      </c>
      <c r="E296" s="46" t="n">
        <v>445</v>
      </c>
      <c r="F296" s="41" t="n">
        <v>220.26</v>
      </c>
      <c r="G296" s="41" t="n">
        <v>350.63</v>
      </c>
      <c r="H296" s="41" t="n">
        <v>333.75</v>
      </c>
      <c r="I296" s="40"/>
      <c r="J296" s="41" t="n">
        <v>302.96</v>
      </c>
      <c r="K296" s="41" t="n">
        <v>220.26</v>
      </c>
      <c r="L296" s="39" t="s">
        <v>1898</v>
      </c>
      <c r="M296" s="41" t="n">
        <v>348.36</v>
      </c>
      <c r="N296" s="41" t="n">
        <v>282.15</v>
      </c>
      <c r="O296" s="41" t="n">
        <v>350.63</v>
      </c>
      <c r="P296" s="43"/>
      <c r="Q296" s="43"/>
    </row>
    <row r="297" s="44" customFormat="true" ht="15" hidden="false" customHeight="false" outlineLevel="0" collapsed="false">
      <c r="A297" s="35"/>
      <c r="B297" s="38" t="s">
        <v>2325</v>
      </c>
      <c r="C297" s="37" t="s">
        <v>2326</v>
      </c>
      <c r="D297" s="38" t="s">
        <v>1744</v>
      </c>
      <c r="E297" s="46" t="n">
        <v>588</v>
      </c>
      <c r="F297" s="41" t="n">
        <v>278.66</v>
      </c>
      <c r="G297" s="41" t="n">
        <v>440.75</v>
      </c>
      <c r="H297" s="41" t="n">
        <v>441</v>
      </c>
      <c r="I297" s="40"/>
      <c r="J297" s="41" t="n">
        <v>377.35</v>
      </c>
      <c r="K297" s="41" t="n">
        <v>278.66</v>
      </c>
      <c r="L297" s="39" t="s">
        <v>1898</v>
      </c>
      <c r="M297" s="41" t="n">
        <v>440.15</v>
      </c>
      <c r="N297" s="41" t="n">
        <v>354.26</v>
      </c>
      <c r="O297" s="41" t="n">
        <v>440.75</v>
      </c>
      <c r="P297" s="43"/>
      <c r="Q297" s="43"/>
    </row>
    <row r="298" s="44" customFormat="true" ht="15" hidden="false" customHeight="false" outlineLevel="0" collapsed="false">
      <c r="A298" s="35"/>
      <c r="B298" s="38" t="s">
        <v>2327</v>
      </c>
      <c r="C298" s="37" t="s">
        <v>2328</v>
      </c>
      <c r="D298" s="38" t="s">
        <v>1744</v>
      </c>
      <c r="E298" s="46" t="n">
        <v>316</v>
      </c>
      <c r="F298" s="41" t="n">
        <v>196.53</v>
      </c>
      <c r="G298" s="41" t="n">
        <v>262.59</v>
      </c>
      <c r="H298" s="41" t="n">
        <v>237</v>
      </c>
      <c r="I298" s="40"/>
      <c r="J298" s="41" t="n">
        <v>227.59</v>
      </c>
      <c r="K298" s="41" t="n">
        <v>196.53</v>
      </c>
      <c r="L298" s="39" t="s">
        <v>1898</v>
      </c>
      <c r="M298" s="41" t="n">
        <v>262.59</v>
      </c>
      <c r="N298" s="41" t="n">
        <v>206.4</v>
      </c>
      <c r="O298" s="41" t="n">
        <v>261.27</v>
      </c>
      <c r="P298" s="43"/>
      <c r="Q298" s="43"/>
    </row>
    <row r="299" s="44" customFormat="true" ht="15" hidden="false" customHeight="false" outlineLevel="0" collapsed="false">
      <c r="A299" s="35"/>
      <c r="B299" s="38" t="s">
        <v>2329</v>
      </c>
      <c r="C299" s="37" t="s">
        <v>2330</v>
      </c>
      <c r="D299" s="38" t="s">
        <v>1744</v>
      </c>
      <c r="E299" s="46" t="n">
        <v>472</v>
      </c>
      <c r="F299" s="41" t="n">
        <v>277.06</v>
      </c>
      <c r="G299" s="41" t="n">
        <v>393.51</v>
      </c>
      <c r="H299" s="41" t="n">
        <v>354</v>
      </c>
      <c r="I299" s="40"/>
      <c r="J299" s="41" t="n">
        <v>383.2</v>
      </c>
      <c r="K299" s="41" t="n">
        <v>277.06</v>
      </c>
      <c r="L299" s="39" t="s">
        <v>1898</v>
      </c>
      <c r="M299" s="41" t="n">
        <v>393.51</v>
      </c>
      <c r="N299" s="41" t="n">
        <v>308.7</v>
      </c>
      <c r="O299" s="41" t="n">
        <v>390.77</v>
      </c>
      <c r="P299" s="43"/>
      <c r="Q299" s="43"/>
    </row>
    <row r="300" s="44" customFormat="true" ht="15" hidden="false" customHeight="false" outlineLevel="0" collapsed="false">
      <c r="A300" s="35"/>
      <c r="B300" s="38" t="s">
        <v>2331</v>
      </c>
      <c r="C300" s="37" t="s">
        <v>2332</v>
      </c>
      <c r="D300" s="38" t="s">
        <v>1744</v>
      </c>
      <c r="E300" s="46" t="n">
        <v>349</v>
      </c>
      <c r="F300" s="41" t="n">
        <v>179.97</v>
      </c>
      <c r="G300" s="41" t="n">
        <v>282.15</v>
      </c>
      <c r="H300" s="41" t="n">
        <v>261.75</v>
      </c>
      <c r="I300" s="40"/>
      <c r="J300" s="41" t="n">
        <v>239.91</v>
      </c>
      <c r="K300" s="41" t="n">
        <v>179.97</v>
      </c>
      <c r="L300" s="39" t="s">
        <v>1898</v>
      </c>
      <c r="M300" s="41" t="n">
        <v>282.15</v>
      </c>
      <c r="N300" s="41" t="n">
        <v>222.55</v>
      </c>
      <c r="O300" s="41" t="n">
        <v>281.72</v>
      </c>
      <c r="P300" s="43"/>
      <c r="Q300" s="43"/>
    </row>
    <row r="301" s="44" customFormat="true" ht="15" hidden="false" customHeight="false" outlineLevel="0" collapsed="false">
      <c r="A301" s="35"/>
      <c r="B301" s="38" t="s">
        <v>2333</v>
      </c>
      <c r="C301" s="37" t="s">
        <v>2334</v>
      </c>
      <c r="D301" s="38" t="s">
        <v>1744</v>
      </c>
      <c r="E301" s="46" t="n">
        <v>403</v>
      </c>
      <c r="F301" s="41" t="n">
        <v>211.5</v>
      </c>
      <c r="G301" s="41" t="n">
        <v>327.15</v>
      </c>
      <c r="H301" s="41" t="n">
        <v>302.25</v>
      </c>
      <c r="I301" s="47"/>
      <c r="J301" s="41" t="n">
        <v>276.86</v>
      </c>
      <c r="K301" s="41" t="n">
        <v>211.5</v>
      </c>
      <c r="L301" s="39" t="s">
        <v>1898</v>
      </c>
      <c r="M301" s="41" t="n">
        <v>326.54</v>
      </c>
      <c r="N301" s="41" t="n">
        <v>258.44</v>
      </c>
      <c r="O301" s="41" t="n">
        <v>327.15</v>
      </c>
      <c r="P301" s="43"/>
      <c r="Q301" s="43"/>
    </row>
    <row r="302" s="44" customFormat="true" ht="15" hidden="false" customHeight="false" outlineLevel="0" collapsed="false">
      <c r="B302" s="48"/>
      <c r="C302" s="49"/>
      <c r="D302" s="48"/>
      <c r="E302" s="50"/>
      <c r="F302" s="51"/>
      <c r="G302" s="51"/>
      <c r="H302" s="51"/>
      <c r="I302" s="51"/>
      <c r="J302" s="51"/>
    </row>
    <row r="303" s="44" customFormat="true" ht="15" hidden="false" customHeight="false" outlineLevel="0" collapsed="false">
      <c r="B303" s="48"/>
      <c r="C303" s="49"/>
      <c r="D303" s="48"/>
      <c r="E303" s="50"/>
      <c r="F303" s="51"/>
      <c r="G303" s="51"/>
      <c r="H303" s="51"/>
      <c r="I303" s="51"/>
      <c r="J303" s="51"/>
    </row>
    <row r="304" s="44" customFormat="true" ht="15" hidden="false" customHeight="false" outlineLevel="0" collapsed="false">
      <c r="B304" s="48"/>
      <c r="C304" s="49"/>
      <c r="D304" s="48"/>
      <c r="E304" s="50"/>
      <c r="F304" s="51"/>
      <c r="G304" s="51"/>
      <c r="H304" s="51"/>
      <c r="I304" s="51"/>
      <c r="J304" s="51"/>
    </row>
    <row r="305" s="44" customFormat="true" ht="15" hidden="false" customHeight="false" outlineLevel="0" collapsed="false">
      <c r="B305" s="48"/>
      <c r="C305" s="49"/>
      <c r="D305" s="48"/>
      <c r="E305" s="50"/>
      <c r="F305" s="51"/>
      <c r="G305" s="51"/>
      <c r="H305" s="51"/>
      <c r="I305" s="51"/>
      <c r="J305" s="51"/>
    </row>
    <row r="306" s="44" customFormat="true" ht="15" hidden="false" customHeight="false" outlineLevel="0" collapsed="false">
      <c r="B306" s="48"/>
      <c r="C306" s="49"/>
      <c r="D306" s="48"/>
      <c r="E306" s="50"/>
      <c r="F306" s="51"/>
      <c r="G306" s="51"/>
      <c r="H306" s="51"/>
      <c r="I306" s="51"/>
      <c r="J306" s="51"/>
    </row>
    <row r="307" s="44" customFormat="true" ht="15" hidden="false" customHeight="false" outlineLevel="0" collapsed="false">
      <c r="B307" s="48"/>
      <c r="C307" s="49"/>
      <c r="D307" s="48"/>
      <c r="E307" s="50"/>
      <c r="F307" s="51"/>
      <c r="G307" s="51"/>
      <c r="H307" s="51"/>
      <c r="I307" s="51"/>
      <c r="J307" s="51"/>
    </row>
    <row r="308" s="44" customFormat="true" ht="15" hidden="false" customHeight="false" outlineLevel="0" collapsed="false">
      <c r="B308" s="48"/>
      <c r="C308" s="49"/>
      <c r="D308" s="48"/>
      <c r="E308" s="50"/>
      <c r="F308" s="51"/>
      <c r="G308" s="51"/>
      <c r="H308" s="51"/>
      <c r="I308" s="51"/>
      <c r="J308" s="51"/>
    </row>
    <row r="309" s="44" customFormat="true" ht="15" hidden="false" customHeight="false" outlineLevel="0" collapsed="false">
      <c r="B309" s="48"/>
      <c r="C309" s="49"/>
      <c r="D309" s="48"/>
      <c r="E309" s="50"/>
      <c r="F309" s="51"/>
      <c r="G309" s="51"/>
      <c r="H309" s="51"/>
      <c r="I309" s="51"/>
      <c r="J309" s="51"/>
    </row>
    <row r="310" s="44" customFormat="true" ht="15" hidden="false" customHeight="false" outlineLevel="0" collapsed="false">
      <c r="B310" s="48"/>
      <c r="C310" s="49"/>
      <c r="D310" s="48"/>
      <c r="E310" s="50"/>
      <c r="F310" s="51"/>
      <c r="G310" s="51"/>
      <c r="H310" s="51"/>
      <c r="I310" s="51"/>
      <c r="J310" s="51"/>
    </row>
    <row r="311" s="44" customFormat="true" ht="15" hidden="false" customHeight="false" outlineLevel="0" collapsed="false">
      <c r="B311" s="48"/>
      <c r="C311" s="49"/>
      <c r="D311" s="48"/>
      <c r="E311" s="50"/>
      <c r="F311" s="51"/>
      <c r="G311" s="51"/>
      <c r="H311" s="51"/>
      <c r="I311" s="51"/>
      <c r="J311" s="51"/>
    </row>
    <row r="312" s="44" customFormat="true" ht="15" hidden="false" customHeight="false" outlineLevel="0" collapsed="false">
      <c r="B312" s="48"/>
      <c r="C312" s="49"/>
      <c r="D312" s="48"/>
      <c r="E312" s="50"/>
      <c r="F312" s="51"/>
      <c r="G312" s="51"/>
      <c r="H312" s="51"/>
      <c r="I312" s="51"/>
      <c r="J312" s="51"/>
    </row>
    <row r="313" s="44" customFormat="true" ht="15" hidden="false" customHeight="false" outlineLevel="0" collapsed="false">
      <c r="B313" s="48"/>
      <c r="C313" s="49"/>
      <c r="D313" s="48"/>
      <c r="E313" s="50"/>
      <c r="F313" s="51"/>
      <c r="G313" s="51"/>
      <c r="H313" s="51"/>
      <c r="I313" s="51"/>
      <c r="J313" s="51"/>
    </row>
    <row r="314" s="44" customFormat="true" ht="15" hidden="false" customHeight="false" outlineLevel="0" collapsed="false">
      <c r="B314" s="48"/>
      <c r="C314" s="49"/>
      <c r="D314" s="48"/>
      <c r="E314" s="50"/>
      <c r="F314" s="51"/>
      <c r="G314" s="51"/>
      <c r="H314" s="51"/>
      <c r="I314" s="51"/>
      <c r="J314" s="51"/>
    </row>
    <row r="315" s="44" customFormat="true" ht="15" hidden="false" customHeight="false" outlineLevel="0" collapsed="false">
      <c r="B315" s="48"/>
      <c r="C315" s="49"/>
      <c r="D315" s="48"/>
      <c r="E315" s="50"/>
      <c r="F315" s="51"/>
      <c r="G315" s="51"/>
      <c r="H315" s="51"/>
      <c r="I315" s="51"/>
      <c r="J315" s="51"/>
    </row>
    <row r="316" s="44" customFormat="true" ht="15" hidden="false" customHeight="false" outlineLevel="0" collapsed="false">
      <c r="B316" s="48"/>
      <c r="C316" s="49"/>
      <c r="D316" s="48"/>
      <c r="E316" s="50"/>
      <c r="F316" s="51"/>
      <c r="G316" s="51"/>
      <c r="H316" s="51"/>
      <c r="I316" s="51"/>
      <c r="J316" s="51"/>
    </row>
    <row r="317" s="44" customFormat="true" ht="15" hidden="false" customHeight="false" outlineLevel="0" collapsed="false">
      <c r="B317" s="48"/>
      <c r="C317" s="49"/>
      <c r="D317" s="48"/>
      <c r="E317" s="50"/>
      <c r="F317" s="51"/>
      <c r="G317" s="51"/>
      <c r="H317" s="51"/>
      <c r="I317" s="51"/>
      <c r="J317" s="51"/>
    </row>
    <row r="318" s="44" customFormat="true" ht="15" hidden="false" customHeight="false" outlineLevel="0" collapsed="false">
      <c r="B318" s="48"/>
      <c r="C318" s="49"/>
      <c r="D318" s="48"/>
      <c r="E318" s="50"/>
      <c r="F318" s="51"/>
      <c r="G318" s="51"/>
      <c r="H318" s="51"/>
      <c r="I318" s="51"/>
      <c r="J318" s="51"/>
    </row>
    <row r="319" s="44" customFormat="true" ht="15" hidden="false" customHeight="false" outlineLevel="0" collapsed="false">
      <c r="B319" s="48"/>
      <c r="C319" s="49"/>
      <c r="D319" s="48"/>
      <c r="E319" s="50"/>
      <c r="F319" s="51"/>
      <c r="G319" s="51"/>
      <c r="H319" s="51"/>
      <c r="I319" s="51"/>
      <c r="J319" s="51"/>
    </row>
    <row r="320" s="44" customFormat="true" ht="15" hidden="false" customHeight="false" outlineLevel="0" collapsed="false">
      <c r="B320" s="48"/>
      <c r="C320" s="49"/>
      <c r="D320" s="48"/>
      <c r="E320" s="50"/>
      <c r="F320" s="51"/>
      <c r="G320" s="51"/>
      <c r="H320" s="51"/>
      <c r="I320" s="51"/>
      <c r="J320" s="51"/>
    </row>
    <row r="321" s="44" customFormat="true" ht="15" hidden="false" customHeight="false" outlineLevel="0" collapsed="false">
      <c r="B321" s="48"/>
      <c r="C321" s="49"/>
      <c r="D321" s="48"/>
      <c r="E321" s="50"/>
      <c r="F321" s="51"/>
      <c r="G321" s="51"/>
      <c r="H321" s="51"/>
      <c r="I321" s="51"/>
      <c r="J321" s="51"/>
    </row>
    <row r="322" s="44" customFormat="true" ht="15" hidden="false" customHeight="false" outlineLevel="0" collapsed="false">
      <c r="B322" s="48"/>
      <c r="C322" s="49"/>
      <c r="D322" s="48"/>
      <c r="E322" s="50"/>
      <c r="F322" s="51"/>
      <c r="G322" s="51"/>
      <c r="H322" s="51"/>
      <c r="I322" s="51"/>
      <c r="J322" s="51"/>
    </row>
    <row r="323" s="44" customFormat="true" ht="15" hidden="false" customHeight="false" outlineLevel="0" collapsed="false">
      <c r="B323" s="48"/>
      <c r="C323" s="49"/>
      <c r="D323" s="48"/>
      <c r="E323" s="50"/>
      <c r="F323" s="51"/>
      <c r="G323" s="51"/>
      <c r="H323" s="51"/>
      <c r="I323" s="51"/>
      <c r="J323" s="51"/>
    </row>
    <row r="324" s="44" customFormat="true" ht="15" hidden="false" customHeight="false" outlineLevel="0" collapsed="false">
      <c r="B324" s="48"/>
      <c r="C324" s="49"/>
      <c r="D324" s="48"/>
      <c r="E324" s="50"/>
      <c r="F324" s="51"/>
      <c r="G324" s="51"/>
      <c r="H324" s="51"/>
      <c r="I324" s="51"/>
      <c r="J324" s="51"/>
    </row>
    <row r="325" s="44" customFormat="true" ht="15" hidden="false" customHeight="false" outlineLevel="0" collapsed="false">
      <c r="B325" s="48"/>
      <c r="C325" s="49"/>
      <c r="D325" s="48"/>
      <c r="E325" s="50"/>
      <c r="F325" s="51"/>
      <c r="G325" s="51"/>
      <c r="H325" s="51"/>
      <c r="I325" s="51"/>
      <c r="J325" s="51"/>
    </row>
    <row r="326" s="44" customFormat="true" ht="15" hidden="false" customHeight="false" outlineLevel="0" collapsed="false">
      <c r="B326" s="48"/>
      <c r="C326" s="49"/>
      <c r="D326" s="48"/>
      <c r="E326" s="50"/>
      <c r="F326" s="51"/>
      <c r="G326" s="51"/>
      <c r="H326" s="51"/>
      <c r="I326" s="51"/>
      <c r="J326" s="51"/>
    </row>
    <row r="327" s="44" customFormat="true" ht="15" hidden="false" customHeight="false" outlineLevel="0" collapsed="false">
      <c r="B327" s="48"/>
      <c r="C327" s="49"/>
      <c r="D327" s="48"/>
      <c r="E327" s="50"/>
      <c r="F327" s="51"/>
      <c r="G327" s="51"/>
      <c r="H327" s="51"/>
      <c r="I327" s="51"/>
      <c r="J327" s="51"/>
    </row>
    <row r="328" s="44" customFormat="true" ht="15" hidden="false" customHeight="false" outlineLevel="0" collapsed="false">
      <c r="B328" s="48"/>
      <c r="C328" s="49"/>
      <c r="D328" s="48"/>
      <c r="E328" s="50"/>
      <c r="F328" s="51"/>
      <c r="G328" s="51"/>
      <c r="H328" s="51"/>
      <c r="I328" s="51"/>
      <c r="J328" s="51"/>
    </row>
    <row r="329" s="44" customFormat="true" ht="15" hidden="false" customHeight="false" outlineLevel="0" collapsed="false">
      <c r="B329" s="48"/>
      <c r="C329" s="49"/>
      <c r="D329" s="48"/>
      <c r="E329" s="50"/>
      <c r="F329" s="51"/>
      <c r="G329" s="51"/>
      <c r="H329" s="51"/>
      <c r="I329" s="51"/>
      <c r="J329" s="51"/>
    </row>
    <row r="330" s="44" customFormat="true" ht="15" hidden="false" customHeight="false" outlineLevel="0" collapsed="false">
      <c r="B330" s="48"/>
      <c r="C330" s="49"/>
      <c r="D330" s="48"/>
      <c r="E330" s="50"/>
      <c r="F330" s="51"/>
      <c r="G330" s="51"/>
      <c r="H330" s="51"/>
      <c r="I330" s="51"/>
      <c r="J330" s="51"/>
    </row>
    <row r="331" s="44" customFormat="true" ht="15" hidden="false" customHeight="false" outlineLevel="0" collapsed="false">
      <c r="B331" s="48"/>
      <c r="C331" s="49"/>
      <c r="D331" s="48"/>
      <c r="E331" s="50"/>
      <c r="F331" s="51"/>
      <c r="G331" s="51"/>
      <c r="H331" s="51"/>
      <c r="I331" s="51"/>
      <c r="J331" s="51"/>
    </row>
    <row r="332" s="44" customFormat="true" ht="15" hidden="false" customHeight="false" outlineLevel="0" collapsed="false">
      <c r="B332" s="48"/>
      <c r="C332" s="49"/>
      <c r="D332" s="48"/>
      <c r="E332" s="50"/>
      <c r="F332" s="51"/>
      <c r="G332" s="51"/>
      <c r="H332" s="51"/>
      <c r="I332" s="51"/>
      <c r="J332" s="51"/>
    </row>
    <row r="333" s="44" customFormat="true" ht="15" hidden="false" customHeight="false" outlineLevel="0" collapsed="false">
      <c r="B333" s="48"/>
      <c r="C333" s="49"/>
      <c r="D333" s="48"/>
      <c r="E333" s="50"/>
      <c r="F333" s="51"/>
      <c r="G333" s="51"/>
      <c r="H333" s="51"/>
      <c r="I333" s="51"/>
      <c r="J333" s="51"/>
    </row>
    <row r="334" s="44" customFormat="true" ht="15" hidden="false" customHeight="false" outlineLevel="0" collapsed="false">
      <c r="B334" s="48"/>
      <c r="C334" s="49"/>
      <c r="D334" s="48"/>
      <c r="E334" s="50"/>
      <c r="F334" s="51"/>
      <c r="G334" s="51"/>
      <c r="H334" s="51"/>
      <c r="I334" s="51"/>
      <c r="J334" s="51"/>
    </row>
    <row r="335" s="44" customFormat="true" ht="15" hidden="false" customHeight="false" outlineLevel="0" collapsed="false">
      <c r="B335" s="48"/>
      <c r="C335" s="49"/>
      <c r="D335" s="48"/>
      <c r="E335" s="50"/>
      <c r="F335" s="51"/>
      <c r="G335" s="51"/>
      <c r="H335" s="51"/>
      <c r="I335" s="51"/>
      <c r="J335" s="51"/>
    </row>
    <row r="336" s="44" customFormat="true" ht="15" hidden="false" customHeight="false" outlineLevel="0" collapsed="false">
      <c r="B336" s="48"/>
      <c r="C336" s="49"/>
      <c r="D336" s="48"/>
      <c r="E336" s="50"/>
      <c r="F336" s="51"/>
      <c r="G336" s="51"/>
      <c r="H336" s="51"/>
      <c r="I336" s="51"/>
      <c r="J336" s="51"/>
    </row>
    <row r="337" s="44" customFormat="true" ht="15" hidden="false" customHeight="false" outlineLevel="0" collapsed="false">
      <c r="B337" s="48"/>
      <c r="C337" s="49"/>
      <c r="D337" s="48"/>
      <c r="E337" s="50"/>
      <c r="F337" s="51"/>
      <c r="G337" s="51"/>
      <c r="H337" s="51"/>
      <c r="I337" s="51"/>
      <c r="J337" s="51"/>
    </row>
    <row r="338" s="44" customFormat="true" ht="15" hidden="false" customHeight="false" outlineLevel="0" collapsed="false">
      <c r="B338" s="48"/>
      <c r="C338" s="49"/>
      <c r="D338" s="48"/>
      <c r="E338" s="50"/>
      <c r="F338" s="51"/>
      <c r="G338" s="51"/>
      <c r="H338" s="51"/>
      <c r="I338" s="51"/>
      <c r="J338" s="51"/>
    </row>
    <row r="339" s="44" customFormat="true" ht="15" hidden="false" customHeight="false" outlineLevel="0" collapsed="false">
      <c r="B339" s="48"/>
      <c r="C339" s="49"/>
      <c r="D339" s="48"/>
      <c r="E339" s="50"/>
      <c r="F339" s="51"/>
      <c r="G339" s="51"/>
      <c r="H339" s="51"/>
      <c r="I339" s="51"/>
      <c r="J339" s="51"/>
    </row>
    <row r="340" s="44" customFormat="true" ht="15" hidden="false" customHeight="false" outlineLevel="0" collapsed="false">
      <c r="B340" s="48"/>
      <c r="C340" s="49"/>
      <c r="D340" s="48"/>
      <c r="E340" s="50"/>
      <c r="F340" s="51"/>
      <c r="G340" s="51"/>
      <c r="H340" s="51"/>
      <c r="I340" s="51"/>
      <c r="J340" s="51"/>
    </row>
    <row r="341" s="44" customFormat="true" ht="15" hidden="false" customHeight="false" outlineLevel="0" collapsed="false">
      <c r="B341" s="48"/>
      <c r="C341" s="49"/>
      <c r="D341" s="48"/>
      <c r="E341" s="50"/>
      <c r="F341" s="51"/>
      <c r="G341" s="51"/>
      <c r="H341" s="51"/>
      <c r="I341" s="51"/>
      <c r="J341" s="51"/>
    </row>
    <row r="342" s="44" customFormat="true" ht="15" hidden="false" customHeight="false" outlineLevel="0" collapsed="false">
      <c r="B342" s="48"/>
      <c r="C342" s="49"/>
      <c r="D342" s="48"/>
      <c r="E342" s="50"/>
      <c r="F342" s="51"/>
      <c r="G342" s="51"/>
      <c r="H342" s="51"/>
      <c r="I342" s="51"/>
      <c r="J342" s="51"/>
    </row>
    <row r="343" s="44" customFormat="true" ht="15" hidden="false" customHeight="false" outlineLevel="0" collapsed="false">
      <c r="B343" s="48"/>
      <c r="C343" s="49"/>
      <c r="D343" s="48"/>
      <c r="E343" s="50"/>
      <c r="F343" s="51"/>
      <c r="G343" s="51"/>
      <c r="H343" s="51"/>
      <c r="I343" s="51"/>
      <c r="J343" s="51"/>
    </row>
    <row r="344" s="44" customFormat="true" ht="15" hidden="false" customHeight="false" outlineLevel="0" collapsed="false">
      <c r="B344" s="48"/>
      <c r="C344" s="49"/>
      <c r="D344" s="48"/>
      <c r="E344" s="50"/>
      <c r="F344" s="51"/>
      <c r="G344" s="51"/>
      <c r="H344" s="51"/>
      <c r="I344" s="51"/>
      <c r="J344" s="51"/>
    </row>
    <row r="345" s="44" customFormat="true" ht="15" hidden="false" customHeight="false" outlineLevel="0" collapsed="false">
      <c r="B345" s="48"/>
      <c r="C345" s="49"/>
      <c r="D345" s="48"/>
      <c r="E345" s="50"/>
      <c r="F345" s="51"/>
      <c r="G345" s="51"/>
      <c r="H345" s="51"/>
      <c r="I345" s="51"/>
      <c r="J345" s="51"/>
    </row>
    <row r="346" s="44" customFormat="true" ht="15" hidden="false" customHeight="false" outlineLevel="0" collapsed="false">
      <c r="B346" s="48"/>
      <c r="C346" s="49"/>
      <c r="D346" s="48"/>
      <c r="E346" s="50"/>
      <c r="F346" s="51"/>
      <c r="G346" s="51"/>
      <c r="H346" s="51"/>
      <c r="I346" s="51"/>
      <c r="J346" s="51"/>
    </row>
    <row r="347" s="44" customFormat="true" ht="15" hidden="false" customHeight="false" outlineLevel="0" collapsed="false">
      <c r="B347" s="48"/>
      <c r="C347" s="49"/>
      <c r="D347" s="48"/>
      <c r="E347" s="50"/>
      <c r="F347" s="51"/>
      <c r="G347" s="51"/>
      <c r="H347" s="51"/>
      <c r="I347" s="51"/>
      <c r="J347" s="51"/>
    </row>
    <row r="348" s="44" customFormat="true" ht="15" hidden="false" customHeight="false" outlineLevel="0" collapsed="false">
      <c r="B348" s="48"/>
      <c r="C348" s="49"/>
      <c r="D348" s="48"/>
      <c r="E348" s="50"/>
      <c r="F348" s="51"/>
      <c r="G348" s="51"/>
      <c r="H348" s="51"/>
      <c r="I348" s="51"/>
      <c r="J348" s="51"/>
    </row>
    <row r="349" s="44" customFormat="true" ht="15" hidden="false" customHeight="false" outlineLevel="0" collapsed="false">
      <c r="B349" s="48"/>
      <c r="C349" s="49"/>
      <c r="D349" s="48"/>
      <c r="E349" s="50"/>
      <c r="F349" s="51"/>
      <c r="G349" s="51"/>
      <c r="H349" s="51"/>
      <c r="I349" s="51"/>
      <c r="J349" s="51"/>
    </row>
    <row r="350" s="44" customFormat="true" ht="15" hidden="false" customHeight="false" outlineLevel="0" collapsed="false">
      <c r="B350" s="48"/>
      <c r="C350" s="49"/>
      <c r="D350" s="48"/>
      <c r="E350" s="50"/>
      <c r="F350" s="51"/>
      <c r="G350" s="51"/>
      <c r="H350" s="51"/>
      <c r="I350" s="51"/>
      <c r="J350" s="51"/>
    </row>
    <row r="351" s="44" customFormat="true" ht="15" hidden="false" customHeight="false" outlineLevel="0" collapsed="false">
      <c r="B351" s="48"/>
      <c r="C351" s="49"/>
      <c r="D351" s="48"/>
      <c r="E351" s="50"/>
      <c r="F351" s="51"/>
      <c r="G351" s="51"/>
      <c r="H351" s="51"/>
      <c r="I351" s="51"/>
      <c r="J351" s="51"/>
    </row>
    <row r="352" s="44" customFormat="true" ht="15" hidden="false" customHeight="false" outlineLevel="0" collapsed="false">
      <c r="B352" s="48"/>
      <c r="C352" s="49"/>
      <c r="D352" s="48"/>
      <c r="E352" s="50"/>
      <c r="F352" s="51"/>
      <c r="G352" s="51"/>
      <c r="H352" s="51"/>
      <c r="I352" s="51"/>
      <c r="J352" s="51"/>
    </row>
    <row r="353" s="44" customFormat="true" ht="15" hidden="false" customHeight="false" outlineLevel="0" collapsed="false">
      <c r="B353" s="48"/>
      <c r="C353" s="49"/>
      <c r="D353" s="48"/>
      <c r="E353" s="50"/>
      <c r="F353" s="51"/>
      <c r="G353" s="51"/>
      <c r="H353" s="51"/>
      <c r="I353" s="51"/>
      <c r="J353" s="51"/>
    </row>
    <row r="354" s="44" customFormat="true" ht="15" hidden="false" customHeight="false" outlineLevel="0" collapsed="false">
      <c r="B354" s="48"/>
      <c r="C354" s="49"/>
      <c r="D354" s="48"/>
      <c r="E354" s="50"/>
      <c r="F354" s="51"/>
      <c r="G354" s="51"/>
      <c r="H354" s="51"/>
      <c r="I354" s="51"/>
      <c r="J354" s="51"/>
    </row>
    <row r="355" s="44" customFormat="true" ht="15" hidden="false" customHeight="false" outlineLevel="0" collapsed="false">
      <c r="B355" s="48"/>
      <c r="C355" s="49"/>
      <c r="D355" s="48"/>
      <c r="E355" s="50"/>
      <c r="F355" s="51"/>
      <c r="G355" s="51"/>
      <c r="H355" s="51"/>
      <c r="I355" s="51"/>
      <c r="J355" s="51"/>
    </row>
    <row r="356" s="44" customFormat="true" ht="15" hidden="false" customHeight="false" outlineLevel="0" collapsed="false">
      <c r="B356" s="48"/>
      <c r="C356" s="49"/>
      <c r="D356" s="48"/>
      <c r="E356" s="50"/>
      <c r="F356" s="51"/>
      <c r="G356" s="51"/>
      <c r="H356" s="51"/>
      <c r="I356" s="51"/>
      <c r="J356" s="51"/>
    </row>
    <row r="357" s="44" customFormat="true" ht="15" hidden="false" customHeight="false" outlineLevel="0" collapsed="false">
      <c r="B357" s="48"/>
      <c r="C357" s="49"/>
      <c r="D357" s="48"/>
      <c r="E357" s="50"/>
      <c r="F357" s="51"/>
      <c r="G357" s="51"/>
      <c r="H357" s="51"/>
      <c r="I357" s="51"/>
      <c r="J357" s="51"/>
    </row>
    <row r="358" s="44" customFormat="true" ht="15" hidden="false" customHeight="false" outlineLevel="0" collapsed="false">
      <c r="B358" s="48"/>
      <c r="C358" s="49"/>
      <c r="D358" s="48"/>
      <c r="E358" s="50"/>
      <c r="F358" s="51"/>
      <c r="G358" s="51"/>
      <c r="H358" s="51"/>
      <c r="I358" s="51"/>
      <c r="J358" s="51"/>
    </row>
    <row r="359" s="44" customFormat="true" ht="15" hidden="false" customHeight="false" outlineLevel="0" collapsed="false">
      <c r="B359" s="48"/>
      <c r="C359" s="49"/>
      <c r="D359" s="48"/>
      <c r="E359" s="50"/>
      <c r="F359" s="51"/>
      <c r="G359" s="51"/>
      <c r="H359" s="51"/>
      <c r="I359" s="51"/>
      <c r="J359" s="51"/>
    </row>
    <row r="360" s="44" customFormat="true" ht="15" hidden="false" customHeight="false" outlineLevel="0" collapsed="false">
      <c r="B360" s="48"/>
      <c r="C360" s="49"/>
      <c r="D360" s="48"/>
      <c r="E360" s="50"/>
      <c r="F360" s="51"/>
      <c r="G360" s="51"/>
      <c r="H360" s="51"/>
      <c r="I360" s="51"/>
      <c r="J360" s="51"/>
    </row>
    <row r="361" s="44" customFormat="true" ht="15" hidden="false" customHeight="false" outlineLevel="0" collapsed="false">
      <c r="B361" s="48"/>
      <c r="C361" s="49"/>
      <c r="D361" s="48"/>
      <c r="E361" s="50"/>
      <c r="F361" s="51"/>
      <c r="G361" s="51"/>
      <c r="H361" s="51"/>
      <c r="I361" s="51"/>
      <c r="J361" s="51"/>
    </row>
    <row r="362" s="44" customFormat="true" ht="15" hidden="false" customHeight="false" outlineLevel="0" collapsed="false">
      <c r="B362" s="48"/>
      <c r="C362" s="49"/>
      <c r="D362" s="48"/>
      <c r="E362" s="50"/>
      <c r="F362" s="51"/>
      <c r="G362" s="51"/>
      <c r="H362" s="51"/>
      <c r="I362" s="51"/>
      <c r="J362" s="51"/>
    </row>
    <row r="363" s="44" customFormat="true" ht="15" hidden="false" customHeight="false" outlineLevel="0" collapsed="false">
      <c r="B363" s="48"/>
      <c r="C363" s="49"/>
      <c r="D363" s="48"/>
      <c r="E363" s="50"/>
      <c r="F363" s="51"/>
      <c r="G363" s="51"/>
      <c r="H363" s="51"/>
      <c r="I363" s="51"/>
      <c r="J363" s="51"/>
    </row>
    <row r="364" s="44" customFormat="true" ht="15" hidden="false" customHeight="false" outlineLevel="0" collapsed="false">
      <c r="B364" s="48"/>
      <c r="C364" s="49"/>
      <c r="D364" s="48"/>
      <c r="E364" s="50"/>
      <c r="F364" s="51"/>
      <c r="G364" s="51"/>
      <c r="H364" s="51"/>
      <c r="I364" s="51"/>
      <c r="J364" s="51"/>
    </row>
    <row r="365" s="44" customFormat="true" ht="15" hidden="false" customHeight="false" outlineLevel="0" collapsed="false">
      <c r="B365" s="48"/>
      <c r="C365" s="49"/>
      <c r="D365" s="48"/>
      <c r="E365" s="50"/>
      <c r="F365" s="51"/>
      <c r="G365" s="51"/>
      <c r="H365" s="51"/>
      <c r="I365" s="51"/>
      <c r="J365" s="51"/>
    </row>
    <row r="366" s="44" customFormat="true" ht="15" hidden="false" customHeight="false" outlineLevel="0" collapsed="false">
      <c r="B366" s="48"/>
      <c r="C366" s="49"/>
      <c r="D366" s="48"/>
      <c r="E366" s="50"/>
      <c r="F366" s="51"/>
      <c r="G366" s="51"/>
      <c r="H366" s="51"/>
      <c r="I366" s="51"/>
      <c r="J366" s="51"/>
    </row>
    <row r="367" s="44" customFormat="true" ht="15" hidden="false" customHeight="false" outlineLevel="0" collapsed="false">
      <c r="B367" s="48"/>
      <c r="C367" s="49"/>
      <c r="D367" s="48"/>
      <c r="E367" s="50"/>
      <c r="F367" s="51"/>
      <c r="G367" s="51"/>
      <c r="H367" s="51"/>
      <c r="I367" s="51"/>
      <c r="J367" s="51"/>
    </row>
    <row r="368" s="44" customFormat="true" ht="15" hidden="false" customHeight="false" outlineLevel="0" collapsed="false">
      <c r="B368" s="48"/>
      <c r="C368" s="49"/>
      <c r="D368" s="48"/>
      <c r="E368" s="50"/>
      <c r="F368" s="51"/>
      <c r="G368" s="51"/>
      <c r="H368" s="51"/>
      <c r="I368" s="51"/>
      <c r="J368" s="51"/>
    </row>
    <row r="369" s="44" customFormat="true" ht="15" hidden="false" customHeight="false" outlineLevel="0" collapsed="false">
      <c r="B369" s="48"/>
      <c r="C369" s="49"/>
      <c r="D369" s="48"/>
      <c r="E369" s="50"/>
      <c r="F369" s="51"/>
      <c r="G369" s="51"/>
      <c r="H369" s="51"/>
      <c r="I369" s="51"/>
      <c r="J369" s="51"/>
    </row>
    <row r="370" s="44" customFormat="true" ht="15" hidden="false" customHeight="false" outlineLevel="0" collapsed="false">
      <c r="B370" s="48"/>
      <c r="C370" s="49"/>
      <c r="D370" s="48"/>
      <c r="E370" s="50"/>
      <c r="F370" s="51"/>
      <c r="G370" s="51"/>
      <c r="H370" s="51"/>
      <c r="I370" s="51"/>
      <c r="J370" s="51"/>
    </row>
    <row r="371" s="44" customFormat="true" ht="15" hidden="false" customHeight="false" outlineLevel="0" collapsed="false">
      <c r="B371" s="48"/>
      <c r="C371" s="49"/>
      <c r="D371" s="48"/>
      <c r="E371" s="50"/>
      <c r="F371" s="51"/>
      <c r="G371" s="51"/>
      <c r="H371" s="51"/>
      <c r="I371" s="51"/>
      <c r="J371" s="51"/>
    </row>
    <row r="372" s="44" customFormat="true" ht="15" hidden="false" customHeight="false" outlineLevel="0" collapsed="false">
      <c r="B372" s="48"/>
      <c r="C372" s="49"/>
      <c r="D372" s="48"/>
      <c r="E372" s="50"/>
      <c r="F372" s="51"/>
      <c r="G372" s="51"/>
      <c r="H372" s="51"/>
      <c r="I372" s="51"/>
      <c r="J372" s="51"/>
    </row>
    <row r="373" s="44" customFormat="true" ht="15" hidden="false" customHeight="false" outlineLevel="0" collapsed="false">
      <c r="B373" s="48"/>
      <c r="C373" s="49"/>
      <c r="D373" s="48"/>
      <c r="E373" s="50"/>
      <c r="F373" s="51"/>
      <c r="G373" s="51"/>
      <c r="H373" s="51"/>
      <c r="I373" s="51"/>
      <c r="J373" s="51"/>
    </row>
    <row r="374" s="44" customFormat="true" ht="15" hidden="false" customHeight="false" outlineLevel="0" collapsed="false">
      <c r="B374" s="48"/>
      <c r="C374" s="49"/>
      <c r="D374" s="48"/>
      <c r="E374" s="50"/>
      <c r="F374" s="51"/>
      <c r="G374" s="51"/>
      <c r="H374" s="51"/>
      <c r="I374" s="51"/>
      <c r="J374" s="51"/>
    </row>
    <row r="375" s="44" customFormat="true" ht="15" hidden="false" customHeight="false" outlineLevel="0" collapsed="false">
      <c r="B375" s="48"/>
      <c r="C375" s="49"/>
      <c r="D375" s="48"/>
      <c r="E375" s="50"/>
      <c r="F375" s="51"/>
      <c r="G375" s="51"/>
      <c r="H375" s="51"/>
      <c r="I375" s="51"/>
      <c r="J375" s="51"/>
    </row>
    <row r="376" s="44" customFormat="true" ht="15" hidden="false" customHeight="false" outlineLevel="0" collapsed="false">
      <c r="B376" s="48"/>
      <c r="C376" s="49"/>
      <c r="D376" s="48"/>
      <c r="E376" s="50"/>
      <c r="F376" s="51"/>
      <c r="G376" s="51"/>
      <c r="H376" s="51"/>
      <c r="I376" s="51"/>
      <c r="J376" s="51"/>
    </row>
    <row r="377" s="44" customFormat="true" ht="15" hidden="false" customHeight="false" outlineLevel="0" collapsed="false">
      <c r="B377" s="48"/>
      <c r="C377" s="49"/>
      <c r="D377" s="48"/>
      <c r="E377" s="50"/>
      <c r="F377" s="51"/>
      <c r="G377" s="51"/>
      <c r="H377" s="51"/>
      <c r="I377" s="51"/>
      <c r="J377" s="51"/>
    </row>
    <row r="378" s="44" customFormat="true" ht="15" hidden="false" customHeight="false" outlineLevel="0" collapsed="false">
      <c r="B378" s="48"/>
      <c r="C378" s="49"/>
      <c r="D378" s="48"/>
      <c r="E378" s="50"/>
      <c r="F378" s="51"/>
      <c r="G378" s="51"/>
      <c r="H378" s="51"/>
      <c r="I378" s="51"/>
      <c r="J378" s="51"/>
    </row>
    <row r="379" s="44" customFormat="true" ht="15" hidden="false" customHeight="false" outlineLevel="0" collapsed="false">
      <c r="B379" s="48"/>
      <c r="C379" s="49"/>
      <c r="D379" s="48"/>
      <c r="E379" s="50"/>
      <c r="F379" s="51"/>
      <c r="G379" s="51"/>
      <c r="H379" s="51"/>
      <c r="I379" s="51"/>
      <c r="J379" s="51"/>
    </row>
    <row r="380" s="44" customFormat="true" ht="15" hidden="false" customHeight="false" outlineLevel="0" collapsed="false">
      <c r="B380" s="48"/>
      <c r="C380" s="49"/>
      <c r="D380" s="48"/>
      <c r="E380" s="50"/>
      <c r="F380" s="51"/>
      <c r="G380" s="51"/>
      <c r="H380" s="51"/>
      <c r="I380" s="51"/>
      <c r="J380" s="51"/>
    </row>
    <row r="381" s="44" customFormat="true" ht="15" hidden="false" customHeight="false" outlineLevel="0" collapsed="false">
      <c r="B381" s="48"/>
      <c r="C381" s="49"/>
      <c r="D381" s="48"/>
      <c r="E381" s="50"/>
      <c r="F381" s="51"/>
      <c r="G381" s="51"/>
      <c r="H381" s="51"/>
      <c r="I381" s="51"/>
      <c r="J381" s="51"/>
    </row>
    <row r="382" s="44" customFormat="true" ht="15" hidden="false" customHeight="false" outlineLevel="0" collapsed="false">
      <c r="B382" s="48"/>
      <c r="C382" s="49"/>
      <c r="D382" s="48"/>
      <c r="E382" s="50"/>
      <c r="F382" s="51"/>
      <c r="G382" s="51"/>
      <c r="H382" s="51"/>
      <c r="I382" s="51"/>
      <c r="J382" s="51"/>
    </row>
    <row r="383" s="44" customFormat="true" ht="15" hidden="false" customHeight="false" outlineLevel="0" collapsed="false">
      <c r="B383" s="48"/>
      <c r="C383" s="49"/>
      <c r="D383" s="48"/>
      <c r="E383" s="50"/>
      <c r="F383" s="51"/>
      <c r="G383" s="51"/>
      <c r="H383" s="51"/>
      <c r="I383" s="51"/>
      <c r="J383" s="51"/>
    </row>
    <row r="384" s="44" customFormat="true" ht="15" hidden="false" customHeight="false" outlineLevel="0" collapsed="false">
      <c r="B384" s="48"/>
      <c r="C384" s="49"/>
      <c r="D384" s="48"/>
      <c r="E384" s="50"/>
      <c r="F384" s="51"/>
      <c r="G384" s="51"/>
      <c r="H384" s="51"/>
      <c r="I384" s="51"/>
      <c r="J384" s="51"/>
    </row>
    <row r="385" s="44" customFormat="true" ht="15" hidden="false" customHeight="false" outlineLevel="0" collapsed="false">
      <c r="B385" s="48"/>
      <c r="C385" s="49"/>
      <c r="D385" s="48"/>
      <c r="E385" s="50"/>
      <c r="F385" s="51"/>
      <c r="G385" s="51"/>
      <c r="H385" s="51"/>
      <c r="I385" s="51"/>
      <c r="J385" s="51"/>
    </row>
    <row r="386" s="44" customFormat="true" ht="15" hidden="false" customHeight="false" outlineLevel="0" collapsed="false">
      <c r="B386" s="48"/>
      <c r="C386" s="49"/>
      <c r="D386" s="48"/>
      <c r="E386" s="50"/>
      <c r="F386" s="51"/>
      <c r="G386" s="51"/>
      <c r="H386" s="51"/>
      <c r="I386" s="51"/>
      <c r="J386" s="51"/>
    </row>
    <row r="387" s="44" customFormat="true" ht="15" hidden="false" customHeight="false" outlineLevel="0" collapsed="false">
      <c r="B387" s="48"/>
      <c r="C387" s="49"/>
      <c r="D387" s="48"/>
      <c r="E387" s="50"/>
      <c r="F387" s="51"/>
      <c r="G387" s="51"/>
      <c r="H387" s="51"/>
      <c r="I387" s="51"/>
      <c r="J387" s="51"/>
    </row>
    <row r="388" s="44" customFormat="true" ht="15" hidden="false" customHeight="false" outlineLevel="0" collapsed="false">
      <c r="B388" s="48"/>
      <c r="C388" s="49"/>
      <c r="D388" s="48"/>
      <c r="E388" s="50"/>
      <c r="F388" s="51"/>
      <c r="G388" s="51"/>
      <c r="H388" s="51"/>
      <c r="I388" s="51"/>
      <c r="J388" s="51"/>
    </row>
    <row r="389" s="44" customFormat="true" ht="15" hidden="false" customHeight="false" outlineLevel="0" collapsed="false">
      <c r="B389" s="48"/>
      <c r="C389" s="49"/>
      <c r="D389" s="48"/>
      <c r="E389" s="50"/>
      <c r="F389" s="51"/>
      <c r="G389" s="51"/>
      <c r="H389" s="51"/>
      <c r="I389" s="51"/>
      <c r="J389" s="51"/>
    </row>
    <row r="390" s="44" customFormat="true" ht="15" hidden="false" customHeight="false" outlineLevel="0" collapsed="false">
      <c r="B390" s="48"/>
      <c r="C390" s="49"/>
      <c r="D390" s="48"/>
      <c r="E390" s="50"/>
      <c r="F390" s="51"/>
      <c r="G390" s="51"/>
      <c r="H390" s="51"/>
      <c r="I390" s="51"/>
      <c r="J390" s="51"/>
    </row>
    <row r="391" s="44" customFormat="true" ht="15" hidden="false" customHeight="false" outlineLevel="0" collapsed="false">
      <c r="B391" s="48"/>
      <c r="C391" s="49"/>
      <c r="D391" s="48"/>
      <c r="E391" s="50"/>
      <c r="F391" s="51"/>
      <c r="G391" s="51"/>
      <c r="H391" s="51"/>
      <c r="I391" s="51"/>
      <c r="J391" s="51"/>
    </row>
    <row r="392" s="44" customFormat="true" ht="15" hidden="false" customHeight="false" outlineLevel="0" collapsed="false">
      <c r="B392" s="48"/>
      <c r="C392" s="49"/>
      <c r="D392" s="48"/>
      <c r="E392" s="50"/>
      <c r="F392" s="51"/>
      <c r="G392" s="51"/>
      <c r="H392" s="51"/>
      <c r="I392" s="51"/>
      <c r="J392" s="51"/>
    </row>
    <row r="393" s="44" customFormat="true" ht="15" hidden="false" customHeight="false" outlineLevel="0" collapsed="false">
      <c r="B393" s="48"/>
      <c r="C393" s="49"/>
      <c r="D393" s="48"/>
      <c r="E393" s="50"/>
      <c r="F393" s="51"/>
      <c r="G393" s="51"/>
      <c r="H393" s="51"/>
      <c r="I393" s="51"/>
      <c r="J393" s="51"/>
    </row>
    <row r="394" s="44" customFormat="true" ht="15" hidden="false" customHeight="false" outlineLevel="0" collapsed="false">
      <c r="B394" s="48"/>
      <c r="C394" s="49"/>
      <c r="D394" s="48"/>
      <c r="E394" s="50"/>
      <c r="F394" s="51"/>
      <c r="G394" s="51"/>
      <c r="H394" s="51"/>
      <c r="I394" s="51"/>
      <c r="J394" s="51"/>
    </row>
    <row r="395" s="44" customFormat="true" ht="15" hidden="false" customHeight="false" outlineLevel="0" collapsed="false">
      <c r="B395" s="48"/>
      <c r="C395" s="49"/>
      <c r="D395" s="48"/>
      <c r="E395" s="50"/>
      <c r="F395" s="51"/>
      <c r="G395" s="51"/>
      <c r="H395" s="51"/>
      <c r="I395" s="51"/>
      <c r="J395" s="51"/>
    </row>
    <row r="396" s="44" customFormat="true" ht="15" hidden="false" customHeight="false" outlineLevel="0" collapsed="false">
      <c r="B396" s="48"/>
      <c r="C396" s="49"/>
      <c r="D396" s="48"/>
      <c r="E396" s="50"/>
      <c r="F396" s="51"/>
      <c r="G396" s="51"/>
      <c r="H396" s="51"/>
      <c r="I396" s="51"/>
      <c r="J396" s="51"/>
    </row>
    <row r="397" s="44" customFormat="true" ht="15" hidden="false" customHeight="false" outlineLevel="0" collapsed="false">
      <c r="B397" s="48"/>
      <c r="C397" s="49"/>
      <c r="D397" s="48"/>
      <c r="E397" s="50"/>
      <c r="F397" s="51"/>
      <c r="G397" s="51"/>
      <c r="H397" s="51"/>
      <c r="I397" s="51"/>
      <c r="J397" s="51"/>
    </row>
    <row r="398" s="44" customFormat="true" ht="15" hidden="false" customHeight="false" outlineLevel="0" collapsed="false">
      <c r="B398" s="48"/>
      <c r="C398" s="49"/>
      <c r="D398" s="48"/>
      <c r="E398" s="50"/>
      <c r="F398" s="51"/>
      <c r="G398" s="51"/>
      <c r="H398" s="51"/>
      <c r="I398" s="51"/>
      <c r="J398" s="51"/>
    </row>
    <row r="399" s="44" customFormat="true" ht="15" hidden="false" customHeight="false" outlineLevel="0" collapsed="false">
      <c r="B399" s="48"/>
      <c r="C399" s="49"/>
      <c r="D399" s="48"/>
      <c r="E399" s="50"/>
      <c r="F399" s="51"/>
      <c r="G399" s="51"/>
      <c r="H399" s="51"/>
      <c r="I399" s="51"/>
      <c r="J399" s="51"/>
    </row>
    <row r="400" s="44" customFormat="true" ht="15" hidden="false" customHeight="false" outlineLevel="0" collapsed="false">
      <c r="B400" s="48"/>
      <c r="C400" s="49"/>
      <c r="D400" s="48"/>
      <c r="E400" s="50"/>
      <c r="F400" s="51"/>
      <c r="G400" s="51"/>
      <c r="H400" s="51"/>
      <c r="I400" s="51"/>
      <c r="J400" s="51"/>
    </row>
    <row r="401" s="44" customFormat="true" ht="15" hidden="false" customHeight="false" outlineLevel="0" collapsed="false">
      <c r="B401" s="48"/>
      <c r="C401" s="49"/>
      <c r="D401" s="48"/>
      <c r="E401" s="50"/>
      <c r="F401" s="51"/>
      <c r="G401" s="51"/>
      <c r="H401" s="51"/>
      <c r="I401" s="51"/>
      <c r="J401" s="51"/>
    </row>
    <row r="402" s="44" customFormat="true" ht="15" hidden="false" customHeight="false" outlineLevel="0" collapsed="false">
      <c r="B402" s="48"/>
      <c r="C402" s="49"/>
      <c r="D402" s="48"/>
      <c r="E402" s="50"/>
      <c r="F402" s="51"/>
      <c r="G402" s="51"/>
      <c r="H402" s="51"/>
      <c r="I402" s="51"/>
      <c r="J402" s="51"/>
    </row>
    <row r="403" s="44" customFormat="true" ht="15" hidden="false" customHeight="false" outlineLevel="0" collapsed="false">
      <c r="B403" s="48"/>
      <c r="C403" s="49"/>
      <c r="D403" s="48"/>
      <c r="E403" s="50"/>
      <c r="F403" s="51"/>
      <c r="G403" s="51"/>
      <c r="H403" s="51"/>
      <c r="I403" s="51"/>
      <c r="J403" s="51"/>
    </row>
    <row r="404" s="44" customFormat="true" ht="15" hidden="false" customHeight="false" outlineLevel="0" collapsed="false">
      <c r="B404" s="48"/>
      <c r="C404" s="49"/>
      <c r="D404" s="48"/>
      <c r="E404" s="50"/>
      <c r="F404" s="51"/>
      <c r="G404" s="51"/>
      <c r="H404" s="51"/>
      <c r="I404" s="51"/>
      <c r="J404" s="51"/>
    </row>
    <row r="405" s="44" customFormat="true" ht="15" hidden="false" customHeight="false" outlineLevel="0" collapsed="false">
      <c r="B405" s="48"/>
      <c r="C405" s="49"/>
      <c r="D405" s="48"/>
      <c r="E405" s="50"/>
      <c r="F405" s="51"/>
      <c r="G405" s="51"/>
      <c r="H405" s="51"/>
      <c r="I405" s="51"/>
      <c r="J405" s="51"/>
    </row>
    <row r="406" s="44" customFormat="true" ht="15" hidden="false" customHeight="false" outlineLevel="0" collapsed="false">
      <c r="B406" s="48"/>
      <c r="C406" s="49"/>
      <c r="D406" s="48"/>
      <c r="E406" s="50"/>
      <c r="F406" s="51"/>
      <c r="G406" s="51"/>
      <c r="H406" s="51"/>
      <c r="I406" s="51"/>
      <c r="J406" s="51"/>
    </row>
    <row r="407" s="44" customFormat="true" ht="15" hidden="false" customHeight="false" outlineLevel="0" collapsed="false">
      <c r="B407" s="48"/>
      <c r="C407" s="49"/>
      <c r="D407" s="48"/>
      <c r="E407" s="50"/>
      <c r="F407" s="51"/>
      <c r="G407" s="51"/>
      <c r="H407" s="51"/>
      <c r="I407" s="51"/>
      <c r="J407" s="51"/>
    </row>
    <row r="408" s="44" customFormat="true" ht="15" hidden="false" customHeight="false" outlineLevel="0" collapsed="false">
      <c r="B408" s="48"/>
      <c r="C408" s="49"/>
      <c r="D408" s="48"/>
      <c r="E408" s="50"/>
      <c r="F408" s="51"/>
      <c r="G408" s="51"/>
      <c r="H408" s="51"/>
      <c r="I408" s="51"/>
      <c r="J408" s="51"/>
    </row>
    <row r="409" s="44" customFormat="true" ht="15" hidden="false" customHeight="false" outlineLevel="0" collapsed="false">
      <c r="B409" s="48"/>
      <c r="C409" s="49"/>
      <c r="D409" s="48"/>
      <c r="E409" s="50"/>
      <c r="F409" s="51"/>
      <c r="G409" s="51"/>
      <c r="H409" s="51"/>
      <c r="I409" s="51"/>
      <c r="J409" s="51"/>
    </row>
    <row r="410" s="44" customFormat="true" ht="15" hidden="false" customHeight="false" outlineLevel="0" collapsed="false">
      <c r="B410" s="48"/>
      <c r="C410" s="49"/>
      <c r="D410" s="48"/>
      <c r="E410" s="50"/>
      <c r="F410" s="51"/>
      <c r="G410" s="51"/>
      <c r="H410" s="51"/>
      <c r="I410" s="51"/>
      <c r="J410" s="51"/>
    </row>
    <row r="411" s="44" customFormat="true" ht="15" hidden="false" customHeight="false" outlineLevel="0" collapsed="false">
      <c r="B411" s="48"/>
      <c r="C411" s="49"/>
      <c r="D411" s="48"/>
      <c r="E411" s="50"/>
      <c r="F411" s="51"/>
      <c r="G411" s="51"/>
      <c r="H411" s="51"/>
      <c r="I411" s="51"/>
      <c r="J411" s="51"/>
    </row>
    <row r="412" s="44" customFormat="true" ht="15" hidden="false" customHeight="false" outlineLevel="0" collapsed="false">
      <c r="B412" s="48"/>
      <c r="C412" s="49"/>
      <c r="D412" s="48"/>
      <c r="E412" s="50"/>
      <c r="F412" s="51"/>
      <c r="G412" s="51"/>
      <c r="H412" s="51"/>
      <c r="I412" s="51"/>
      <c r="J412" s="51"/>
    </row>
    <row r="413" s="44" customFormat="true" ht="15" hidden="false" customHeight="false" outlineLevel="0" collapsed="false">
      <c r="B413" s="48"/>
      <c r="C413" s="49"/>
      <c r="D413" s="48"/>
      <c r="E413" s="50"/>
      <c r="F413" s="51"/>
      <c r="G413" s="51"/>
      <c r="H413" s="51"/>
      <c r="I413" s="51"/>
      <c r="J413" s="51"/>
    </row>
    <row r="414" s="44" customFormat="true" ht="15" hidden="false" customHeight="false" outlineLevel="0" collapsed="false">
      <c r="B414" s="48"/>
      <c r="C414" s="49"/>
      <c r="D414" s="48"/>
      <c r="E414" s="50"/>
      <c r="F414" s="51"/>
      <c r="G414" s="51"/>
      <c r="H414" s="51"/>
      <c r="I414" s="51"/>
      <c r="J414" s="51"/>
    </row>
    <row r="415" s="44" customFormat="true" ht="15" hidden="false" customHeight="false" outlineLevel="0" collapsed="false">
      <c r="B415" s="48"/>
      <c r="C415" s="49"/>
      <c r="D415" s="48"/>
      <c r="E415" s="50"/>
      <c r="F415" s="51"/>
      <c r="G415" s="51"/>
      <c r="H415" s="51"/>
      <c r="I415" s="51"/>
      <c r="J415" s="51"/>
    </row>
    <row r="416" s="44" customFormat="true" ht="15" hidden="false" customHeight="false" outlineLevel="0" collapsed="false">
      <c r="B416" s="48"/>
      <c r="C416" s="49"/>
      <c r="D416" s="48"/>
      <c r="E416" s="50"/>
      <c r="F416" s="51"/>
      <c r="G416" s="51"/>
      <c r="H416" s="51"/>
      <c r="I416" s="51"/>
      <c r="J416" s="51"/>
    </row>
    <row r="417" s="44" customFormat="true" ht="15" hidden="false" customHeight="false" outlineLevel="0" collapsed="false">
      <c r="B417" s="48"/>
      <c r="C417" s="49"/>
      <c r="D417" s="48"/>
      <c r="E417" s="50"/>
      <c r="F417" s="51"/>
      <c r="G417" s="51"/>
      <c r="H417" s="51"/>
      <c r="I417" s="51"/>
      <c r="J417" s="51"/>
    </row>
    <row r="418" s="44" customFormat="true" ht="15" hidden="false" customHeight="false" outlineLevel="0" collapsed="false">
      <c r="B418" s="48"/>
      <c r="C418" s="49"/>
      <c r="D418" s="48"/>
      <c r="E418" s="50"/>
      <c r="F418" s="51"/>
      <c r="G418" s="51"/>
      <c r="H418" s="51"/>
      <c r="I418" s="51"/>
      <c r="J418" s="51"/>
    </row>
    <row r="419" s="44" customFormat="true" ht="15" hidden="false" customHeight="false" outlineLevel="0" collapsed="false">
      <c r="B419" s="48"/>
      <c r="C419" s="49"/>
      <c r="D419" s="48"/>
      <c r="E419" s="50"/>
      <c r="F419" s="51"/>
      <c r="G419" s="51"/>
      <c r="H419" s="51"/>
      <c r="I419" s="51"/>
      <c r="J419" s="51"/>
    </row>
    <row r="420" s="44" customFormat="true" ht="15" hidden="false" customHeight="false" outlineLevel="0" collapsed="false">
      <c r="B420" s="48"/>
      <c r="C420" s="49"/>
      <c r="D420" s="48"/>
      <c r="E420" s="50"/>
      <c r="F420" s="51"/>
      <c r="G420" s="51"/>
      <c r="H420" s="51"/>
      <c r="I420" s="51"/>
      <c r="J420" s="51"/>
    </row>
    <row r="421" s="44" customFormat="true" ht="15" hidden="false" customHeight="false" outlineLevel="0" collapsed="false">
      <c r="B421" s="48"/>
      <c r="C421" s="49"/>
      <c r="D421" s="48"/>
      <c r="E421" s="50"/>
      <c r="F421" s="51"/>
      <c r="G421" s="51"/>
      <c r="H421" s="51"/>
      <c r="I421" s="51"/>
      <c r="J421" s="51"/>
    </row>
    <row r="422" s="44" customFormat="true" ht="15" hidden="false" customHeight="false" outlineLevel="0" collapsed="false">
      <c r="B422" s="48"/>
      <c r="C422" s="49"/>
      <c r="D422" s="48"/>
      <c r="E422" s="50"/>
      <c r="F422" s="51"/>
      <c r="G422" s="51"/>
      <c r="H422" s="51"/>
      <c r="I422" s="51"/>
      <c r="J422" s="51"/>
    </row>
    <row r="423" s="44" customFormat="true" ht="15" hidden="false" customHeight="false" outlineLevel="0" collapsed="false">
      <c r="B423" s="48"/>
      <c r="C423" s="49"/>
      <c r="D423" s="48"/>
      <c r="E423" s="50"/>
      <c r="F423" s="51"/>
      <c r="G423" s="51"/>
      <c r="H423" s="51"/>
      <c r="I423" s="51"/>
      <c r="J423" s="51"/>
    </row>
    <row r="424" s="44" customFormat="true" ht="15" hidden="false" customHeight="false" outlineLevel="0" collapsed="false">
      <c r="B424" s="48"/>
      <c r="C424" s="49"/>
      <c r="D424" s="48"/>
      <c r="E424" s="50"/>
      <c r="F424" s="51"/>
      <c r="G424" s="51"/>
      <c r="H424" s="51"/>
      <c r="I424" s="51"/>
      <c r="J424" s="51"/>
    </row>
    <row r="425" s="44" customFormat="true" ht="15" hidden="false" customHeight="false" outlineLevel="0" collapsed="false">
      <c r="B425" s="48"/>
      <c r="C425" s="49"/>
      <c r="D425" s="48"/>
      <c r="E425" s="50"/>
      <c r="F425" s="51"/>
      <c r="G425" s="51"/>
      <c r="H425" s="51"/>
      <c r="I425" s="51"/>
      <c r="J425" s="51"/>
    </row>
    <row r="426" s="44" customFormat="true" ht="15" hidden="false" customHeight="false" outlineLevel="0" collapsed="false">
      <c r="B426" s="48"/>
      <c r="C426" s="49"/>
      <c r="D426" s="48"/>
      <c r="E426" s="50"/>
      <c r="F426" s="51"/>
      <c r="G426" s="51"/>
      <c r="H426" s="51"/>
      <c r="I426" s="51"/>
      <c r="J426" s="51"/>
    </row>
    <row r="427" s="44" customFormat="true" ht="15" hidden="false" customHeight="false" outlineLevel="0" collapsed="false">
      <c r="B427" s="48"/>
      <c r="C427" s="49"/>
      <c r="D427" s="48"/>
      <c r="E427" s="50"/>
      <c r="F427" s="51"/>
      <c r="G427" s="51"/>
      <c r="H427" s="51"/>
      <c r="I427" s="51"/>
      <c r="J427" s="51"/>
    </row>
    <row r="428" s="44" customFormat="true" ht="15" hidden="false" customHeight="false" outlineLevel="0" collapsed="false">
      <c r="B428" s="48"/>
      <c r="C428" s="49"/>
      <c r="D428" s="48"/>
      <c r="E428" s="50"/>
      <c r="F428" s="51"/>
      <c r="G428" s="51"/>
      <c r="H428" s="51"/>
      <c r="I428" s="51"/>
      <c r="J428" s="51"/>
    </row>
    <row r="429" s="44" customFormat="true" ht="15" hidden="false" customHeight="false" outlineLevel="0" collapsed="false">
      <c r="B429" s="48"/>
      <c r="C429" s="49"/>
      <c r="D429" s="48"/>
      <c r="E429" s="50"/>
      <c r="F429" s="51"/>
      <c r="G429" s="51"/>
      <c r="H429" s="51"/>
      <c r="I429" s="51"/>
      <c r="J429" s="51"/>
    </row>
    <row r="430" s="44" customFormat="true" ht="15" hidden="false" customHeight="false" outlineLevel="0" collapsed="false">
      <c r="B430" s="48"/>
      <c r="C430" s="49"/>
      <c r="D430" s="48"/>
      <c r="E430" s="50"/>
      <c r="F430" s="51"/>
      <c r="G430" s="51"/>
      <c r="H430" s="51"/>
      <c r="I430" s="51"/>
      <c r="J430" s="51"/>
    </row>
    <row r="431" s="44" customFormat="true" ht="15" hidden="false" customHeight="false" outlineLevel="0" collapsed="false">
      <c r="B431" s="48"/>
      <c r="C431" s="49"/>
      <c r="D431" s="48"/>
      <c r="E431" s="50"/>
      <c r="F431" s="51"/>
      <c r="G431" s="51"/>
      <c r="H431" s="51"/>
      <c r="I431" s="51"/>
      <c r="J431" s="51"/>
    </row>
    <row r="432" s="44" customFormat="true" ht="15" hidden="false" customHeight="false" outlineLevel="0" collapsed="false">
      <c r="B432" s="48"/>
      <c r="C432" s="49"/>
      <c r="D432" s="48"/>
      <c r="E432" s="50"/>
      <c r="F432" s="51"/>
      <c r="G432" s="51"/>
      <c r="H432" s="51"/>
      <c r="I432" s="51"/>
      <c r="J432" s="51"/>
    </row>
    <row r="433" s="44" customFormat="true" ht="15" hidden="false" customHeight="false" outlineLevel="0" collapsed="false">
      <c r="B433" s="48"/>
      <c r="C433" s="49"/>
      <c r="D433" s="48"/>
      <c r="E433" s="50"/>
      <c r="F433" s="51"/>
      <c r="G433" s="51"/>
      <c r="H433" s="51"/>
      <c r="I433" s="51"/>
      <c r="J433" s="51"/>
    </row>
    <row r="434" s="44" customFormat="true" ht="15" hidden="false" customHeight="false" outlineLevel="0" collapsed="false">
      <c r="B434" s="48"/>
      <c r="C434" s="49"/>
      <c r="D434" s="48"/>
      <c r="E434" s="50"/>
      <c r="F434" s="51"/>
      <c r="G434" s="51"/>
      <c r="H434" s="51"/>
      <c r="I434" s="51"/>
      <c r="J434" s="51"/>
    </row>
    <row r="435" s="44" customFormat="true" ht="15" hidden="false" customHeight="false" outlineLevel="0" collapsed="false">
      <c r="B435" s="48"/>
      <c r="C435" s="49"/>
      <c r="D435" s="48"/>
      <c r="E435" s="50"/>
      <c r="F435" s="51"/>
      <c r="G435" s="51"/>
      <c r="H435" s="51"/>
      <c r="I435" s="51"/>
      <c r="J435" s="51"/>
    </row>
    <row r="436" s="44" customFormat="true" ht="15" hidden="false" customHeight="false" outlineLevel="0" collapsed="false">
      <c r="B436" s="48"/>
      <c r="C436" s="49"/>
      <c r="D436" s="48"/>
      <c r="E436" s="50"/>
      <c r="F436" s="51"/>
      <c r="G436" s="51"/>
      <c r="H436" s="51"/>
      <c r="I436" s="51"/>
      <c r="J436" s="51"/>
    </row>
    <row r="437" s="44" customFormat="true" ht="15" hidden="false" customHeight="false" outlineLevel="0" collapsed="false">
      <c r="B437" s="48"/>
      <c r="C437" s="49"/>
      <c r="D437" s="48"/>
      <c r="E437" s="50"/>
      <c r="F437" s="51"/>
      <c r="G437" s="51"/>
      <c r="H437" s="51"/>
      <c r="I437" s="51"/>
      <c r="J437" s="51"/>
    </row>
    <row r="438" s="44" customFormat="true" ht="15" hidden="false" customHeight="false" outlineLevel="0" collapsed="false">
      <c r="B438" s="48"/>
      <c r="C438" s="49"/>
      <c r="D438" s="48"/>
      <c r="E438" s="50"/>
      <c r="F438" s="51"/>
      <c r="G438" s="51"/>
      <c r="H438" s="51"/>
      <c r="I438" s="51"/>
      <c r="J438" s="51"/>
    </row>
    <row r="439" s="44" customFormat="true" ht="15" hidden="false" customHeight="false" outlineLevel="0" collapsed="false">
      <c r="B439" s="48"/>
      <c r="C439" s="49"/>
      <c r="D439" s="48"/>
      <c r="E439" s="50"/>
      <c r="F439" s="51"/>
      <c r="G439" s="51"/>
      <c r="H439" s="51"/>
      <c r="I439" s="51"/>
      <c r="J439" s="51"/>
    </row>
    <row r="440" s="44" customFormat="true" ht="15" hidden="false" customHeight="false" outlineLevel="0" collapsed="false">
      <c r="B440" s="48"/>
      <c r="C440" s="49"/>
      <c r="D440" s="48"/>
      <c r="E440" s="50"/>
      <c r="F440" s="51"/>
      <c r="G440" s="51"/>
      <c r="H440" s="51"/>
      <c r="I440" s="51"/>
      <c r="J440" s="51"/>
    </row>
    <row r="441" s="44" customFormat="true" ht="15" hidden="false" customHeight="false" outlineLevel="0" collapsed="false">
      <c r="B441" s="48"/>
      <c r="C441" s="49"/>
      <c r="D441" s="48"/>
      <c r="E441" s="50"/>
      <c r="F441" s="51"/>
      <c r="G441" s="51"/>
      <c r="H441" s="51"/>
      <c r="I441" s="51"/>
      <c r="J441" s="51"/>
    </row>
    <row r="442" s="44" customFormat="true" ht="15" hidden="false" customHeight="false" outlineLevel="0" collapsed="false">
      <c r="B442" s="48"/>
      <c r="C442" s="49"/>
      <c r="D442" s="48"/>
      <c r="E442" s="50"/>
      <c r="F442" s="51"/>
      <c r="G442" s="51"/>
      <c r="H442" s="51"/>
      <c r="I442" s="51"/>
      <c r="J442" s="51"/>
    </row>
    <row r="443" s="44" customFormat="true" ht="15" hidden="false" customHeight="false" outlineLevel="0" collapsed="false">
      <c r="B443" s="48"/>
      <c r="C443" s="49"/>
      <c r="D443" s="48"/>
      <c r="E443" s="50"/>
      <c r="F443" s="51"/>
      <c r="G443" s="51"/>
      <c r="H443" s="51"/>
      <c r="I443" s="51"/>
      <c r="J443" s="51"/>
    </row>
    <row r="444" s="44" customFormat="true" ht="15" hidden="false" customHeight="false" outlineLevel="0" collapsed="false">
      <c r="B444" s="48"/>
      <c r="C444" s="49"/>
      <c r="D444" s="48"/>
      <c r="E444" s="50"/>
      <c r="F444" s="51"/>
      <c r="G444" s="51"/>
      <c r="H444" s="51"/>
      <c r="I444" s="51"/>
      <c r="J444" s="51"/>
    </row>
    <row r="445" s="44" customFormat="true" ht="15" hidden="false" customHeight="false" outlineLevel="0" collapsed="false">
      <c r="B445" s="48"/>
      <c r="C445" s="49"/>
      <c r="D445" s="48"/>
      <c r="E445" s="50"/>
      <c r="F445" s="51"/>
      <c r="G445" s="51"/>
      <c r="H445" s="51"/>
      <c r="I445" s="51"/>
      <c r="J445" s="51"/>
    </row>
    <row r="446" s="44" customFormat="true" ht="15" hidden="false" customHeight="false" outlineLevel="0" collapsed="false">
      <c r="B446" s="48"/>
      <c r="C446" s="49"/>
      <c r="D446" s="48"/>
      <c r="E446" s="50"/>
      <c r="F446" s="51"/>
      <c r="G446" s="51"/>
      <c r="H446" s="51"/>
      <c r="I446" s="51"/>
      <c r="J446" s="51"/>
    </row>
    <row r="447" s="44" customFormat="true" ht="15" hidden="false" customHeight="false" outlineLevel="0" collapsed="false">
      <c r="B447" s="48"/>
      <c r="C447" s="49"/>
      <c r="D447" s="48"/>
      <c r="E447" s="50"/>
      <c r="F447" s="51"/>
      <c r="G447" s="51"/>
      <c r="H447" s="51"/>
      <c r="I447" s="51"/>
      <c r="J447" s="51"/>
    </row>
    <row r="448" s="44" customFormat="true" ht="15" hidden="false" customHeight="false" outlineLevel="0" collapsed="false">
      <c r="B448" s="48"/>
      <c r="C448" s="49"/>
      <c r="D448" s="48"/>
      <c r="E448" s="50"/>
      <c r="F448" s="51"/>
      <c r="G448" s="51"/>
      <c r="H448" s="51"/>
      <c r="I448" s="51"/>
      <c r="J448" s="51"/>
    </row>
    <row r="449" s="44" customFormat="true" ht="15" hidden="false" customHeight="false" outlineLevel="0" collapsed="false">
      <c r="B449" s="48"/>
      <c r="C449" s="49"/>
      <c r="D449" s="48"/>
      <c r="E449" s="50"/>
      <c r="F449" s="51"/>
      <c r="G449" s="51"/>
      <c r="H449" s="51"/>
      <c r="I449" s="51"/>
      <c r="J449" s="51"/>
    </row>
    <row r="450" s="44" customFormat="true" ht="15" hidden="false" customHeight="false" outlineLevel="0" collapsed="false">
      <c r="B450" s="48"/>
      <c r="C450" s="49"/>
      <c r="D450" s="48"/>
      <c r="E450" s="50"/>
      <c r="F450" s="51"/>
      <c r="G450" s="51"/>
      <c r="H450" s="51"/>
      <c r="I450" s="51"/>
      <c r="J450" s="51"/>
    </row>
    <row r="451" s="44" customFormat="true" ht="15" hidden="false" customHeight="false" outlineLevel="0" collapsed="false">
      <c r="B451" s="48"/>
      <c r="C451" s="49"/>
      <c r="D451" s="48"/>
      <c r="E451" s="50"/>
      <c r="F451" s="51"/>
      <c r="G451" s="51"/>
      <c r="H451" s="51"/>
      <c r="I451" s="51"/>
      <c r="J451" s="51"/>
    </row>
    <row r="452" s="44" customFormat="true" ht="15" hidden="false" customHeight="false" outlineLevel="0" collapsed="false">
      <c r="B452" s="48"/>
      <c r="C452" s="49"/>
      <c r="D452" s="48"/>
      <c r="E452" s="50"/>
      <c r="F452" s="51"/>
      <c r="G452" s="51"/>
      <c r="H452" s="51"/>
      <c r="I452" s="51"/>
      <c r="J452" s="51"/>
    </row>
    <row r="453" s="44" customFormat="true" ht="15" hidden="false" customHeight="false" outlineLevel="0" collapsed="false">
      <c r="B453" s="48"/>
      <c r="C453" s="49"/>
      <c r="D453" s="48"/>
      <c r="E453" s="50"/>
      <c r="F453" s="51"/>
      <c r="G453" s="51"/>
      <c r="H453" s="51"/>
      <c r="I453" s="51"/>
      <c r="J453" s="51"/>
    </row>
    <row r="454" s="44" customFormat="true" ht="15" hidden="false" customHeight="false" outlineLevel="0" collapsed="false">
      <c r="B454" s="48"/>
      <c r="C454" s="49"/>
      <c r="D454" s="48"/>
      <c r="E454" s="50"/>
      <c r="F454" s="51"/>
      <c r="G454" s="51"/>
      <c r="H454" s="51"/>
      <c r="I454" s="51"/>
      <c r="J454" s="51"/>
    </row>
    <row r="455" s="44" customFormat="true" ht="15" hidden="false" customHeight="false" outlineLevel="0" collapsed="false">
      <c r="B455" s="48"/>
      <c r="C455" s="49"/>
      <c r="D455" s="48"/>
      <c r="E455" s="50"/>
      <c r="F455" s="51"/>
      <c r="G455" s="51"/>
      <c r="H455" s="51"/>
      <c r="I455" s="51"/>
      <c r="J455" s="51"/>
    </row>
    <row r="456" s="44" customFormat="true" ht="15" hidden="false" customHeight="false" outlineLevel="0" collapsed="false">
      <c r="B456" s="48"/>
      <c r="C456" s="49"/>
      <c r="D456" s="48"/>
      <c r="E456" s="50"/>
      <c r="F456" s="51"/>
      <c r="G456" s="51"/>
      <c r="H456" s="51"/>
      <c r="I456" s="51"/>
      <c r="J456" s="51"/>
    </row>
    <row r="457" s="44" customFormat="true" ht="15" hidden="false" customHeight="false" outlineLevel="0" collapsed="false">
      <c r="B457" s="48"/>
      <c r="C457" s="49"/>
      <c r="D457" s="48"/>
      <c r="E457" s="50"/>
      <c r="F457" s="51"/>
      <c r="G457" s="51"/>
      <c r="H457" s="51"/>
      <c r="I457" s="51"/>
      <c r="J457" s="51"/>
    </row>
    <row r="458" s="44" customFormat="true" ht="15" hidden="false" customHeight="false" outlineLevel="0" collapsed="false">
      <c r="B458" s="48"/>
      <c r="C458" s="49"/>
      <c r="D458" s="48"/>
      <c r="E458" s="50"/>
      <c r="F458" s="51"/>
      <c r="G458" s="51"/>
      <c r="H458" s="51"/>
      <c r="I458" s="51"/>
      <c r="J458" s="51"/>
    </row>
    <row r="459" s="44" customFormat="true" ht="15" hidden="false" customHeight="false" outlineLevel="0" collapsed="false">
      <c r="B459" s="48"/>
      <c r="C459" s="49"/>
      <c r="D459" s="48"/>
      <c r="E459" s="50"/>
      <c r="F459" s="51"/>
      <c r="G459" s="51"/>
      <c r="H459" s="51"/>
      <c r="I459" s="51"/>
      <c r="J459" s="51"/>
    </row>
    <row r="460" s="44" customFormat="true" ht="15" hidden="false" customHeight="false" outlineLevel="0" collapsed="false">
      <c r="B460" s="48"/>
      <c r="C460" s="49"/>
      <c r="D460" s="48"/>
      <c r="E460" s="50"/>
      <c r="F460" s="51"/>
      <c r="G460" s="51"/>
      <c r="H460" s="51"/>
      <c r="I460" s="51"/>
      <c r="J460" s="51"/>
    </row>
    <row r="461" s="44" customFormat="true" ht="15" hidden="false" customHeight="false" outlineLevel="0" collapsed="false">
      <c r="B461" s="48"/>
      <c r="C461" s="49"/>
      <c r="D461" s="48"/>
      <c r="E461" s="50"/>
      <c r="F461" s="51"/>
      <c r="G461" s="51"/>
      <c r="H461" s="51"/>
      <c r="I461" s="51"/>
      <c r="J461" s="51"/>
    </row>
    <row r="462" s="44" customFormat="true" ht="15" hidden="false" customHeight="false" outlineLevel="0" collapsed="false">
      <c r="B462" s="48"/>
      <c r="C462" s="49"/>
      <c r="D462" s="48"/>
      <c r="E462" s="50"/>
      <c r="F462" s="51"/>
      <c r="G462" s="51"/>
      <c r="H462" s="51"/>
      <c r="I462" s="51"/>
      <c r="J462" s="51"/>
    </row>
    <row r="463" s="44" customFormat="true" ht="15" hidden="false" customHeight="false" outlineLevel="0" collapsed="false">
      <c r="B463" s="48"/>
      <c r="C463" s="49"/>
      <c r="D463" s="48"/>
      <c r="E463" s="50"/>
      <c r="F463" s="51"/>
      <c r="G463" s="51"/>
      <c r="H463" s="51"/>
      <c r="I463" s="51"/>
      <c r="J463" s="51"/>
    </row>
    <row r="464" s="44" customFormat="true" ht="15" hidden="false" customHeight="false" outlineLevel="0" collapsed="false">
      <c r="B464" s="48"/>
      <c r="C464" s="49"/>
      <c r="D464" s="48"/>
      <c r="E464" s="50"/>
      <c r="F464" s="51"/>
      <c r="G464" s="51"/>
      <c r="H464" s="51"/>
      <c r="I464" s="51"/>
      <c r="J464" s="51"/>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01"/>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286" activePane="bottomLeft" state="frozen"/>
      <selection pane="topLeft" activeCell="A1" activeCellId="0" sqref="A1"/>
      <selection pane="bottomLeft" activeCell="A302" activeCellId="0" sqref="A302"/>
    </sheetView>
  </sheetViews>
  <sheetFormatPr defaultColWidth="8.5390625" defaultRowHeight="15" zeroHeight="false" outlineLevelRow="0" outlineLevelCol="0"/>
  <cols>
    <col collapsed="false" customWidth="true" hidden="false" outlineLevel="0" max="1" min="1" style="0" width="35.71"/>
    <col collapsed="false" customWidth="true" hidden="false" outlineLevel="0" max="2" min="2" style="52" width="9.71"/>
    <col collapsed="false" customWidth="true" hidden="false" outlineLevel="0" max="3" min="3" style="53" width="62.42"/>
    <col collapsed="false" customWidth="true" hidden="false" outlineLevel="0" max="4" min="4" style="52" width="11.43"/>
    <col collapsed="false" customWidth="true" hidden="false" outlineLevel="0" max="8" min="5" style="54" width="12.14"/>
    <col collapsed="false" customWidth="true" hidden="false" outlineLevel="0" max="9" min="9" style="54" width="2.28"/>
    <col collapsed="false" customWidth="true" hidden="false" outlineLevel="0" max="10" min="10" style="55" width="11.57"/>
    <col collapsed="false" customWidth="true" hidden="false" outlineLevel="0" max="11" min="11" style="56" width="11.57"/>
    <col collapsed="false" customWidth="true" hidden="false" outlineLevel="0" max="12" min="12" style="56" width="12.28"/>
    <col collapsed="false" customWidth="true" hidden="false" outlineLevel="0" max="15" min="13" style="0" width="11.57"/>
  </cols>
  <sheetData>
    <row r="1" s="59" customFormat="true" ht="30" hidden="false" customHeight="false" outlineLevel="0" collapsed="false">
      <c r="A1" s="31" t="s">
        <v>2</v>
      </c>
      <c r="B1" s="31" t="s">
        <v>0</v>
      </c>
      <c r="C1" s="31" t="s">
        <v>1</v>
      </c>
      <c r="D1" s="31" t="s">
        <v>1721</v>
      </c>
      <c r="E1" s="57" t="s">
        <v>1722</v>
      </c>
      <c r="F1" s="57" t="s">
        <v>1723</v>
      </c>
      <c r="G1" s="57" t="s">
        <v>1724</v>
      </c>
      <c r="H1" s="32" t="s">
        <v>1725</v>
      </c>
      <c r="I1" s="58"/>
      <c r="J1" s="32" t="s">
        <v>2335</v>
      </c>
      <c r="K1" s="32" t="s">
        <v>2336</v>
      </c>
      <c r="L1" s="32" t="s">
        <v>2337</v>
      </c>
      <c r="M1" s="32" t="s">
        <v>2338</v>
      </c>
      <c r="N1" s="32" t="s">
        <v>2339</v>
      </c>
      <c r="O1" s="32" t="s">
        <v>1731</v>
      </c>
    </row>
    <row r="2" s="63" customFormat="true" ht="15" hidden="false" customHeight="false" outlineLevel="0" collapsed="false">
      <c r="A2" s="35" t="s">
        <v>35</v>
      </c>
      <c r="B2" s="36" t="s">
        <v>1733</v>
      </c>
      <c r="C2" s="37" t="s">
        <v>1734</v>
      </c>
      <c r="D2" s="38" t="s">
        <v>1735</v>
      </c>
      <c r="E2" s="60" t="n">
        <v>311042.58</v>
      </c>
      <c r="F2" s="39" t="n">
        <v>54552.09</v>
      </c>
      <c r="G2" s="39" t="n">
        <v>245345.92</v>
      </c>
      <c r="H2" s="39" t="n">
        <v>202177.677</v>
      </c>
      <c r="I2" s="61"/>
      <c r="J2" s="41" t="n">
        <v>166537.41</v>
      </c>
      <c r="K2" s="62" t="n">
        <v>155408.49</v>
      </c>
      <c r="L2" s="41" t="n">
        <v>154040.82</v>
      </c>
      <c r="M2" s="41" t="n">
        <v>197389.64</v>
      </c>
      <c r="N2" s="41" t="n">
        <v>169294.78</v>
      </c>
      <c r="O2" s="41" t="n">
        <v>169697.73</v>
      </c>
    </row>
    <row r="3" s="63" customFormat="true" ht="15" hidden="false" customHeight="false" outlineLevel="0" collapsed="false">
      <c r="A3" s="35" t="s">
        <v>103</v>
      </c>
      <c r="B3" s="36" t="s">
        <v>1737</v>
      </c>
      <c r="C3" s="37" t="s">
        <v>495</v>
      </c>
      <c r="D3" s="38" t="s">
        <v>1735</v>
      </c>
      <c r="E3" s="60" t="n">
        <v>31096.55</v>
      </c>
      <c r="F3" s="39" t="n">
        <v>6381.9</v>
      </c>
      <c r="G3" s="39" t="n">
        <v>31912.84</v>
      </c>
      <c r="H3" s="39" t="n">
        <v>20212.7575</v>
      </c>
      <c r="I3" s="61"/>
      <c r="J3" s="64" t="n">
        <v>31912.84</v>
      </c>
      <c r="K3" s="41" t="n">
        <v>31912.84</v>
      </c>
      <c r="L3" s="41" t="n">
        <v>31274.58</v>
      </c>
      <c r="M3" s="41" t="n">
        <v>31912.84</v>
      </c>
      <c r="N3" s="41" t="n">
        <v>31912.84</v>
      </c>
      <c r="O3" s="41" t="n">
        <v>31912.84</v>
      </c>
    </row>
    <row r="4" s="63" customFormat="true" ht="26.25" hidden="false" customHeight="false" outlineLevel="0" collapsed="false">
      <c r="A4" s="35" t="s">
        <v>97</v>
      </c>
      <c r="B4" s="36" t="s">
        <v>1738</v>
      </c>
      <c r="C4" s="37" t="s">
        <v>491</v>
      </c>
      <c r="D4" s="38" t="s">
        <v>1735</v>
      </c>
      <c r="E4" s="60" t="n">
        <v>54816.41</v>
      </c>
      <c r="F4" s="39" t="n">
        <v>13957.84</v>
      </c>
      <c r="G4" s="39" t="n">
        <v>56275.23</v>
      </c>
      <c r="H4" s="39" t="n">
        <v>35630.6665</v>
      </c>
      <c r="I4" s="61"/>
      <c r="J4" s="41" t="n">
        <v>30335.7</v>
      </c>
      <c r="K4" s="41" t="n">
        <v>28308.51</v>
      </c>
      <c r="L4" s="41" t="n">
        <v>31210.01</v>
      </c>
      <c r="M4" s="41" t="n">
        <v>35955.61</v>
      </c>
      <c r="N4" s="41" t="n">
        <v>33183.29</v>
      </c>
      <c r="O4" s="41" t="n">
        <v>30911.37</v>
      </c>
    </row>
    <row r="5" s="63" customFormat="true" ht="15" hidden="false" customHeight="false" outlineLevel="0" collapsed="false">
      <c r="A5" s="35" t="s">
        <v>94</v>
      </c>
      <c r="B5" s="36" t="s">
        <v>1740</v>
      </c>
      <c r="C5" s="37" t="s">
        <v>489</v>
      </c>
      <c r="D5" s="38" t="s">
        <v>1735</v>
      </c>
      <c r="E5" s="60" t="n">
        <v>103622.39</v>
      </c>
      <c r="F5" s="39" t="n">
        <v>21666.34</v>
      </c>
      <c r="G5" s="39" t="n">
        <v>113628.11</v>
      </c>
      <c r="H5" s="39" t="n">
        <v>67354.5535</v>
      </c>
      <c r="I5" s="61"/>
      <c r="J5" s="41" t="n">
        <v>62793.42</v>
      </c>
      <c r="K5" s="41" t="n">
        <v>58597.23</v>
      </c>
      <c r="L5" s="41" t="n">
        <v>63328.19</v>
      </c>
      <c r="M5" s="41" t="n">
        <v>74426.35</v>
      </c>
      <c r="N5" s="41" t="n">
        <v>66764.42</v>
      </c>
      <c r="O5" s="41" t="n">
        <v>63985.03</v>
      </c>
    </row>
    <row r="6" s="63" customFormat="true" ht="15" hidden="false" customHeight="false" outlineLevel="0" collapsed="false">
      <c r="A6" s="35"/>
      <c r="B6" s="36" t="s">
        <v>1741</v>
      </c>
      <c r="C6" s="37" t="s">
        <v>493</v>
      </c>
      <c r="D6" s="38" t="s">
        <v>1735</v>
      </c>
      <c r="E6" s="60" t="n">
        <v>65672.15</v>
      </c>
      <c r="F6" s="39" t="n">
        <v>5492.52</v>
      </c>
      <c r="G6" s="39" t="n">
        <v>62838.45</v>
      </c>
      <c r="H6" s="39" t="n">
        <v>42686.8975</v>
      </c>
      <c r="I6" s="61"/>
      <c r="J6" s="41" t="n">
        <v>40559.37</v>
      </c>
      <c r="K6" s="41" t="n">
        <v>37848.98</v>
      </c>
      <c r="L6" s="41" t="n">
        <v>37218.94</v>
      </c>
      <c r="M6" s="41" t="n">
        <v>48073.29</v>
      </c>
      <c r="N6" s="41" t="n">
        <v>42354.04</v>
      </c>
      <c r="O6" s="41" t="n">
        <v>41329.05</v>
      </c>
    </row>
    <row r="7" s="63" customFormat="true" ht="15" hidden="false" customHeight="false" outlineLevel="0" collapsed="false">
      <c r="A7" s="35" t="s">
        <v>2340</v>
      </c>
      <c r="B7" s="36" t="s">
        <v>2341</v>
      </c>
      <c r="C7" s="37" t="s">
        <v>2342</v>
      </c>
      <c r="D7" s="38" t="s">
        <v>1744</v>
      </c>
      <c r="E7" s="60" t="n">
        <v>315</v>
      </c>
      <c r="F7" s="39" t="n">
        <v>36.23</v>
      </c>
      <c r="G7" s="39" t="n">
        <v>315</v>
      </c>
      <c r="H7" s="39" t="n">
        <v>204.75</v>
      </c>
      <c r="I7" s="61"/>
      <c r="J7" s="41" t="n">
        <v>151.58</v>
      </c>
      <c r="K7" s="41" t="n">
        <v>200.03</v>
      </c>
      <c r="L7" s="41" t="n">
        <v>248.85</v>
      </c>
      <c r="M7" s="41" t="n">
        <v>166.95</v>
      </c>
      <c r="N7" s="41" t="n">
        <v>315</v>
      </c>
      <c r="O7" s="41" t="s">
        <v>1898</v>
      </c>
    </row>
    <row r="8" s="63" customFormat="true" ht="26.25" hidden="false" customHeight="false" outlineLevel="0" collapsed="false">
      <c r="A8" s="35" t="s">
        <v>6</v>
      </c>
      <c r="B8" s="36" t="s">
        <v>1742</v>
      </c>
      <c r="C8" s="37" t="s">
        <v>1743</v>
      </c>
      <c r="D8" s="38" t="s">
        <v>1744</v>
      </c>
      <c r="E8" s="60" t="n">
        <v>370</v>
      </c>
      <c r="F8" s="39" t="n">
        <v>42.55</v>
      </c>
      <c r="G8" s="39" t="n">
        <v>370</v>
      </c>
      <c r="H8" s="39" t="n">
        <v>240.5</v>
      </c>
      <c r="I8" s="61"/>
      <c r="J8" s="41" t="n">
        <v>115.13</v>
      </c>
      <c r="K8" s="41" t="n">
        <v>234.95</v>
      </c>
      <c r="L8" s="41" t="n">
        <v>292.3</v>
      </c>
      <c r="M8" s="41" t="n">
        <v>326.92</v>
      </c>
      <c r="N8" s="41" t="n">
        <v>370</v>
      </c>
      <c r="O8" s="41" t="n">
        <v>123.68</v>
      </c>
    </row>
    <row r="9" s="63" customFormat="true" ht="15" hidden="false" customHeight="false" outlineLevel="0" collapsed="false">
      <c r="A9" s="35" t="s">
        <v>16</v>
      </c>
      <c r="B9" s="36" t="s">
        <v>1745</v>
      </c>
      <c r="C9" s="37" t="s">
        <v>1746</v>
      </c>
      <c r="D9" s="38" t="s">
        <v>1744</v>
      </c>
      <c r="E9" s="60" t="n">
        <v>13926</v>
      </c>
      <c r="F9" s="39" t="n">
        <v>735.36</v>
      </c>
      <c r="G9" s="39" t="n">
        <v>11013.73</v>
      </c>
      <c r="H9" s="39" t="n">
        <v>9051.9</v>
      </c>
      <c r="I9" s="61"/>
      <c r="J9" s="41" t="n">
        <v>8379.96</v>
      </c>
      <c r="K9" s="41" t="n">
        <v>8843.01</v>
      </c>
      <c r="L9" s="41" t="n">
        <v>11001.54</v>
      </c>
      <c r="M9" s="41" t="n">
        <v>9111.84</v>
      </c>
      <c r="N9" s="41" t="n">
        <v>7597.94</v>
      </c>
      <c r="O9" s="41" t="n">
        <v>8580.78</v>
      </c>
    </row>
    <row r="10" s="63" customFormat="true" ht="15" hidden="false" customHeight="false" outlineLevel="0" collapsed="false">
      <c r="A10" s="35"/>
      <c r="B10" s="38" t="s">
        <v>1747</v>
      </c>
      <c r="C10" s="37" t="s">
        <v>1748</v>
      </c>
      <c r="D10" s="38" t="s">
        <v>1744</v>
      </c>
      <c r="E10" s="65" t="n">
        <v>12125</v>
      </c>
      <c r="F10" s="39" t="n">
        <v>695.78</v>
      </c>
      <c r="G10" s="39" t="n">
        <v>11013.73</v>
      </c>
      <c r="H10" s="41" t="n">
        <v>7881.25</v>
      </c>
      <c r="I10" s="61"/>
      <c r="J10" s="41" t="n">
        <v>8379.96</v>
      </c>
      <c r="K10" s="41" t="n">
        <v>7699.38</v>
      </c>
      <c r="L10" s="41" t="n">
        <v>9578.75</v>
      </c>
      <c r="M10" s="41" t="n">
        <v>9111.84</v>
      </c>
      <c r="N10" s="41" t="n">
        <v>7597.94</v>
      </c>
      <c r="O10" s="41" t="n">
        <v>8580.78</v>
      </c>
    </row>
    <row r="11" s="63" customFormat="true" ht="26.25" hidden="false" customHeight="false" outlineLevel="0" collapsed="false">
      <c r="A11" s="35"/>
      <c r="B11" s="36" t="s">
        <v>1749</v>
      </c>
      <c r="C11" s="37" t="s">
        <v>1750</v>
      </c>
      <c r="D11" s="38" t="s">
        <v>1744</v>
      </c>
      <c r="E11" s="60" t="n">
        <v>17489</v>
      </c>
      <c r="F11" s="39" t="n">
        <v>695.05</v>
      </c>
      <c r="G11" s="39" t="n">
        <v>13816.31</v>
      </c>
      <c r="H11" s="39" t="n">
        <v>11367.85</v>
      </c>
      <c r="I11" s="61"/>
      <c r="J11" s="41" t="n">
        <v>8379.96</v>
      </c>
      <c r="K11" s="41" t="n">
        <v>11105.52</v>
      </c>
      <c r="L11" s="41" t="n">
        <v>13816.31</v>
      </c>
      <c r="M11" s="41" t="n">
        <v>9111.84</v>
      </c>
      <c r="N11" s="41" t="n">
        <v>7597.94</v>
      </c>
      <c r="O11" s="41" t="n">
        <v>8580.78</v>
      </c>
    </row>
    <row r="12" s="63" customFormat="true" ht="15" hidden="false" customHeight="false" outlineLevel="0" collapsed="false">
      <c r="A12" s="35"/>
      <c r="B12" s="36" t="s">
        <v>1753</v>
      </c>
      <c r="C12" s="37" t="s">
        <v>1754</v>
      </c>
      <c r="D12" s="38" t="s">
        <v>1744</v>
      </c>
      <c r="E12" s="60" t="n">
        <v>19631</v>
      </c>
      <c r="F12" s="39" t="n">
        <v>797.68</v>
      </c>
      <c r="G12" s="39" t="n">
        <v>15508.49</v>
      </c>
      <c r="H12" s="39" t="n">
        <v>12760.15</v>
      </c>
      <c r="I12" s="61"/>
      <c r="J12" s="41" t="n">
        <v>8379.96</v>
      </c>
      <c r="K12" s="41" t="n">
        <v>12465.69</v>
      </c>
      <c r="L12" s="41" t="n">
        <v>15508.49</v>
      </c>
      <c r="M12" s="41" t="n">
        <v>9111.84</v>
      </c>
      <c r="N12" s="41" t="n">
        <v>7597.94</v>
      </c>
      <c r="O12" s="41" t="n">
        <v>8580.78</v>
      </c>
    </row>
    <row r="13" s="63" customFormat="true" ht="15" hidden="false" customHeight="false" outlineLevel="0" collapsed="false">
      <c r="A13" s="35"/>
      <c r="B13" s="36" t="s">
        <v>1755</v>
      </c>
      <c r="C13" s="37" t="s">
        <v>1756</v>
      </c>
      <c r="D13" s="38" t="s">
        <v>1744</v>
      </c>
      <c r="E13" s="60" t="n">
        <v>20273</v>
      </c>
      <c r="F13" s="39" t="n">
        <v>854.29</v>
      </c>
      <c r="G13" s="39" t="n">
        <v>16015.67</v>
      </c>
      <c r="H13" s="39" t="n">
        <v>13177.45</v>
      </c>
      <c r="I13" s="61"/>
      <c r="J13" s="41" t="n">
        <v>8379.96</v>
      </c>
      <c r="K13" s="41" t="n">
        <v>12873.36</v>
      </c>
      <c r="L13" s="41" t="n">
        <v>16015.67</v>
      </c>
      <c r="M13" s="41" t="n">
        <v>9111.84</v>
      </c>
      <c r="N13" s="41" t="n">
        <v>7597.94</v>
      </c>
      <c r="O13" s="41" t="n">
        <v>8580.78</v>
      </c>
    </row>
    <row r="14" s="63" customFormat="true" ht="15" hidden="false" customHeight="false" outlineLevel="0" collapsed="false">
      <c r="A14" s="35"/>
      <c r="B14" s="36" t="s">
        <v>1757</v>
      </c>
      <c r="C14" s="37" t="s">
        <v>1758</v>
      </c>
      <c r="D14" s="38" t="s">
        <v>1744</v>
      </c>
      <c r="E14" s="60" t="n">
        <v>19631</v>
      </c>
      <c r="F14" s="39" t="n">
        <v>941.21</v>
      </c>
      <c r="G14" s="39" t="n">
        <v>15508.49</v>
      </c>
      <c r="H14" s="39" t="n">
        <v>12760.15</v>
      </c>
      <c r="I14" s="61"/>
      <c r="J14" s="41" t="n">
        <v>8379.96</v>
      </c>
      <c r="K14" s="41" t="n">
        <v>12465.69</v>
      </c>
      <c r="L14" s="41" t="n">
        <v>15508.49</v>
      </c>
      <c r="M14" s="41" t="n">
        <v>9111.84</v>
      </c>
      <c r="N14" s="41" t="n">
        <v>7597.94</v>
      </c>
      <c r="O14" s="41" t="n">
        <v>8580.78</v>
      </c>
    </row>
    <row r="15" s="63" customFormat="true" ht="15" hidden="false" customHeight="false" outlineLevel="0" collapsed="false">
      <c r="A15" s="35" t="s">
        <v>1759</v>
      </c>
      <c r="B15" s="38" t="s">
        <v>1762</v>
      </c>
      <c r="C15" s="37" t="s">
        <v>1763</v>
      </c>
      <c r="D15" s="38" t="s">
        <v>1744</v>
      </c>
      <c r="E15" s="65" t="n">
        <v>399</v>
      </c>
      <c r="F15" s="39" t="n">
        <v>14.35</v>
      </c>
      <c r="G15" s="39" t="n">
        <v>399</v>
      </c>
      <c r="H15" s="41" t="n">
        <v>259.35</v>
      </c>
      <c r="I15" s="61"/>
      <c r="J15" s="41" t="n">
        <v>352.28</v>
      </c>
      <c r="K15" s="41" t="n">
        <v>253.37</v>
      </c>
      <c r="L15" s="41" t="n">
        <v>315.21</v>
      </c>
      <c r="M15" s="41" t="n">
        <v>351.79</v>
      </c>
      <c r="N15" s="41" t="n">
        <v>319.42</v>
      </c>
      <c r="O15" s="41" t="n">
        <v>360.73</v>
      </c>
    </row>
    <row r="16" s="63" customFormat="true" ht="26.25" hidden="false" customHeight="false" outlineLevel="0" collapsed="false">
      <c r="A16" s="35" t="s">
        <v>100</v>
      </c>
      <c r="B16" s="36" t="s">
        <v>1766</v>
      </c>
      <c r="C16" s="37" t="s">
        <v>1767</v>
      </c>
      <c r="D16" s="38" t="s">
        <v>1744</v>
      </c>
      <c r="E16" s="60" t="n">
        <v>319</v>
      </c>
      <c r="F16" s="39" t="n">
        <v>32.29</v>
      </c>
      <c r="G16" s="39" t="n">
        <v>250.54</v>
      </c>
      <c r="H16" s="39" t="n">
        <v>207.35</v>
      </c>
      <c r="I16" s="61"/>
      <c r="J16" s="41" t="n">
        <v>178.17</v>
      </c>
      <c r="K16" s="41" t="n">
        <v>202.57</v>
      </c>
      <c r="L16" s="41" t="n">
        <v>68.92</v>
      </c>
      <c r="M16" s="41" t="n">
        <v>193.33</v>
      </c>
      <c r="N16" s="41" t="n">
        <v>161.53</v>
      </c>
      <c r="O16" s="41" t="n">
        <v>182.44</v>
      </c>
    </row>
    <row r="17" s="63" customFormat="true" ht="15" hidden="false" customHeight="false" outlineLevel="0" collapsed="false">
      <c r="A17" s="35"/>
      <c r="B17" s="36" t="s">
        <v>1770</v>
      </c>
      <c r="C17" s="37" t="s">
        <v>1771</v>
      </c>
      <c r="D17" s="38" t="s">
        <v>1744</v>
      </c>
      <c r="E17" s="60" t="n">
        <v>1127</v>
      </c>
      <c r="F17" s="39" t="n">
        <v>129.61</v>
      </c>
      <c r="G17" s="39" t="n">
        <v>1086.19</v>
      </c>
      <c r="H17" s="39" t="n">
        <v>732.55</v>
      </c>
      <c r="I17" s="61"/>
      <c r="J17" s="41" t="n">
        <v>859.88</v>
      </c>
      <c r="K17" s="41" t="n">
        <v>715.65</v>
      </c>
      <c r="L17" s="41" t="n">
        <v>291.4</v>
      </c>
      <c r="M17" s="41" t="n">
        <v>989.85</v>
      </c>
      <c r="N17" s="41" t="n">
        <v>779.64</v>
      </c>
      <c r="O17" s="41" t="n">
        <v>880.49</v>
      </c>
    </row>
    <row r="18" s="63" customFormat="true" ht="26.25" hidden="false" customHeight="false" outlineLevel="0" collapsed="false">
      <c r="A18" s="35"/>
      <c r="B18" s="38" t="s">
        <v>1774</v>
      </c>
      <c r="C18" s="37" t="s">
        <v>1775</v>
      </c>
      <c r="D18" s="38" t="s">
        <v>1744</v>
      </c>
      <c r="E18" s="65" t="n">
        <v>1142</v>
      </c>
      <c r="F18" s="39" t="n">
        <v>131.33</v>
      </c>
      <c r="G18" s="39" t="n">
        <v>1086.19</v>
      </c>
      <c r="H18" s="41" t="n">
        <v>742.3</v>
      </c>
      <c r="I18" s="61"/>
      <c r="J18" s="41" t="n">
        <v>859.88</v>
      </c>
      <c r="K18" s="41" t="n">
        <v>725.17</v>
      </c>
      <c r="L18" s="41" t="n">
        <v>294.4</v>
      </c>
      <c r="M18" s="41" t="n">
        <v>989.85</v>
      </c>
      <c r="N18" s="41" t="n">
        <v>779.64</v>
      </c>
      <c r="O18" s="41" t="n">
        <v>880.49</v>
      </c>
    </row>
    <row r="19" s="63" customFormat="true" ht="15" hidden="false" customHeight="false" outlineLevel="0" collapsed="false">
      <c r="A19" s="35"/>
      <c r="B19" s="36" t="s">
        <v>1778</v>
      </c>
      <c r="C19" s="37" t="s">
        <v>1779</v>
      </c>
      <c r="D19" s="38" t="s">
        <v>1744</v>
      </c>
      <c r="E19" s="60" t="n">
        <v>291</v>
      </c>
      <c r="F19" s="39" t="n">
        <v>28.33</v>
      </c>
      <c r="G19" s="39" t="n">
        <v>229.89</v>
      </c>
      <c r="H19" s="39" t="n">
        <v>189.15</v>
      </c>
      <c r="I19" s="61"/>
      <c r="J19" s="41" t="n">
        <v>166.67</v>
      </c>
      <c r="K19" s="41" t="n">
        <v>184.79</v>
      </c>
      <c r="L19" s="41" t="n">
        <v>229.89</v>
      </c>
      <c r="M19" s="41" t="n">
        <v>175.88</v>
      </c>
      <c r="N19" s="41" t="n">
        <v>151.13</v>
      </c>
      <c r="O19" s="41" t="n">
        <v>170.67</v>
      </c>
    </row>
    <row r="20" s="63" customFormat="true" ht="15" hidden="false" customHeight="false" outlineLevel="0" collapsed="false">
      <c r="A20" s="35"/>
      <c r="B20" s="38" t="s">
        <v>1780</v>
      </c>
      <c r="C20" s="37" t="s">
        <v>1781</v>
      </c>
      <c r="D20" s="38" t="s">
        <v>1744</v>
      </c>
      <c r="E20" s="65" t="n">
        <v>153</v>
      </c>
      <c r="F20" s="39" t="n">
        <v>17.02</v>
      </c>
      <c r="G20" s="39" t="n">
        <v>135.19</v>
      </c>
      <c r="H20" s="41" t="n">
        <v>99.45</v>
      </c>
      <c r="I20" s="61"/>
      <c r="J20" s="41" t="n">
        <v>112.96</v>
      </c>
      <c r="K20" s="41" t="n">
        <v>97.16</v>
      </c>
      <c r="L20" s="41" t="n">
        <v>0</v>
      </c>
      <c r="M20" s="41" t="n">
        <v>121.84</v>
      </c>
      <c r="N20" s="41" t="n">
        <v>102.41</v>
      </c>
      <c r="O20" s="41" t="n">
        <v>115.67</v>
      </c>
    </row>
    <row r="21" s="63" customFormat="true" ht="15" hidden="false" customHeight="false" outlineLevel="0" collapsed="false">
      <c r="A21" s="35" t="s">
        <v>62</v>
      </c>
      <c r="B21" s="36" t="s">
        <v>1782</v>
      </c>
      <c r="C21" s="37" t="s">
        <v>1783</v>
      </c>
      <c r="D21" s="38" t="s">
        <v>1744</v>
      </c>
      <c r="E21" s="60" t="n">
        <v>1548</v>
      </c>
      <c r="F21" s="39" t="n">
        <v>74.44</v>
      </c>
      <c r="G21" s="39" t="n">
        <v>1215.8</v>
      </c>
      <c r="H21" s="39" t="n">
        <v>1006.2</v>
      </c>
      <c r="I21" s="61"/>
      <c r="J21" s="41" t="n">
        <v>335.48</v>
      </c>
      <c r="K21" s="41" t="n">
        <v>982.98</v>
      </c>
      <c r="L21" s="41" t="n">
        <v>154.31</v>
      </c>
      <c r="M21" s="41" t="n">
        <v>358.34</v>
      </c>
      <c r="N21" s="41" t="n">
        <v>337.53</v>
      </c>
      <c r="O21" s="41" t="n">
        <v>343.52</v>
      </c>
    </row>
    <row r="22" s="63" customFormat="true" ht="15" hidden="false" customHeight="false" outlineLevel="0" collapsed="false">
      <c r="A22" s="35"/>
      <c r="B22" s="36" t="s">
        <v>2343</v>
      </c>
      <c r="C22" s="37" t="s">
        <v>2344</v>
      </c>
      <c r="D22" s="38" t="s">
        <v>1744</v>
      </c>
      <c r="E22" s="60" t="n">
        <v>3359</v>
      </c>
      <c r="F22" s="39" t="n">
        <v>130.68</v>
      </c>
      <c r="G22" s="39" t="n">
        <v>2638.16</v>
      </c>
      <c r="H22" s="39" t="n">
        <v>2183.35</v>
      </c>
      <c r="I22" s="61"/>
      <c r="J22" s="41" t="n">
        <v>601.53</v>
      </c>
      <c r="K22" s="41" t="n">
        <v>2132.97</v>
      </c>
      <c r="L22" s="41" t="n">
        <v>269.68</v>
      </c>
      <c r="M22" s="41" t="n">
        <v>582.59</v>
      </c>
      <c r="N22" s="41" t="n">
        <v>605.22</v>
      </c>
      <c r="O22" s="41" t="n">
        <v>615.95</v>
      </c>
    </row>
    <row r="23" s="63" customFormat="true" ht="15" hidden="false" customHeight="false" outlineLevel="0" collapsed="false">
      <c r="A23" s="35"/>
      <c r="B23" s="36" t="s">
        <v>2345</v>
      </c>
      <c r="C23" s="37" t="s">
        <v>2346</v>
      </c>
      <c r="D23" s="38" t="s">
        <v>1744</v>
      </c>
      <c r="E23" s="60" t="n">
        <v>1629</v>
      </c>
      <c r="F23" s="39" t="n">
        <v>123.57</v>
      </c>
      <c r="G23" s="39" t="n">
        <v>1279.42</v>
      </c>
      <c r="H23" s="39" t="n">
        <v>1058.85</v>
      </c>
      <c r="I23" s="61"/>
      <c r="J23" s="41" t="n">
        <v>335.48</v>
      </c>
      <c r="K23" s="41" t="n">
        <v>1034.42</v>
      </c>
      <c r="L23" s="41" t="n">
        <v>355.82</v>
      </c>
      <c r="M23" s="41" t="n">
        <v>358.34</v>
      </c>
      <c r="N23" s="41" t="n">
        <v>337.53</v>
      </c>
      <c r="O23" s="41" t="n">
        <v>343.52</v>
      </c>
    </row>
    <row r="24" s="63" customFormat="true" ht="15" hidden="false" customHeight="false" outlineLevel="0" collapsed="false">
      <c r="A24" s="35"/>
      <c r="B24" s="36" t="s">
        <v>2347</v>
      </c>
      <c r="C24" s="37" t="s">
        <v>2348</v>
      </c>
      <c r="D24" s="38" t="s">
        <v>1744</v>
      </c>
      <c r="E24" s="60" t="n">
        <v>1629</v>
      </c>
      <c r="F24" s="39" t="n">
        <v>98.54</v>
      </c>
      <c r="G24" s="39" t="n">
        <v>1279.42</v>
      </c>
      <c r="H24" s="39" t="n">
        <v>1058.85</v>
      </c>
      <c r="I24" s="61"/>
      <c r="J24" s="41" t="n">
        <v>335.48</v>
      </c>
      <c r="K24" s="41" t="n">
        <v>1034.42</v>
      </c>
      <c r="L24" s="41" t="n">
        <v>203.01</v>
      </c>
      <c r="M24" s="41" t="n">
        <v>358.34</v>
      </c>
      <c r="N24" s="41" t="n">
        <v>337.53</v>
      </c>
      <c r="O24" s="41" t="n">
        <v>343.52</v>
      </c>
    </row>
    <row r="25" s="63" customFormat="true" ht="15" hidden="false" customHeight="false" outlineLevel="0" collapsed="false">
      <c r="A25" s="35"/>
      <c r="B25" s="36" t="s">
        <v>2349</v>
      </c>
      <c r="C25" s="37" t="s">
        <v>2350</v>
      </c>
      <c r="D25" s="38" t="s">
        <v>1744</v>
      </c>
      <c r="E25" s="60" t="n">
        <v>1629</v>
      </c>
      <c r="F25" s="39" t="n">
        <v>102.56</v>
      </c>
      <c r="G25" s="39" t="n">
        <v>1279.42</v>
      </c>
      <c r="H25" s="39" t="n">
        <v>1058.85</v>
      </c>
      <c r="I25" s="61"/>
      <c r="J25" s="41" t="n">
        <v>335.48</v>
      </c>
      <c r="K25" s="41" t="n">
        <v>1034.42</v>
      </c>
      <c r="L25" s="41" t="n">
        <v>271.17</v>
      </c>
      <c r="M25" s="41" t="n">
        <v>358.34</v>
      </c>
      <c r="N25" s="41" t="n">
        <v>337.53</v>
      </c>
      <c r="O25" s="41" t="n">
        <v>343.52</v>
      </c>
    </row>
    <row r="26" s="63" customFormat="true" ht="15" hidden="false" customHeight="false" outlineLevel="0" collapsed="false">
      <c r="A26" s="35"/>
      <c r="B26" s="36" t="s">
        <v>2351</v>
      </c>
      <c r="C26" s="37" t="s">
        <v>2352</v>
      </c>
      <c r="D26" s="38" t="s">
        <v>1744</v>
      </c>
      <c r="E26" s="60" t="n">
        <v>2921</v>
      </c>
      <c r="F26" s="39" t="n">
        <v>136.53</v>
      </c>
      <c r="G26" s="39" t="n">
        <v>2294.15</v>
      </c>
      <c r="H26" s="39" t="n">
        <v>1898.65</v>
      </c>
      <c r="I26" s="61"/>
      <c r="J26" s="41" t="n">
        <v>601.53</v>
      </c>
      <c r="K26" s="41" t="n">
        <v>1854.84</v>
      </c>
      <c r="L26" s="41" t="n">
        <v>349.83</v>
      </c>
      <c r="M26" s="41" t="n">
        <v>582.59</v>
      </c>
      <c r="N26" s="41" t="n">
        <v>605.22</v>
      </c>
      <c r="O26" s="41" t="n">
        <v>615.95</v>
      </c>
    </row>
    <row r="27" s="63" customFormat="true" ht="15" hidden="false" customHeight="false" outlineLevel="0" collapsed="false">
      <c r="A27" s="35"/>
      <c r="B27" s="36" t="s">
        <v>2353</v>
      </c>
      <c r="C27" s="37" t="s">
        <v>2354</v>
      </c>
      <c r="D27" s="38" t="s">
        <v>1744</v>
      </c>
      <c r="E27" s="60" t="n">
        <v>2773</v>
      </c>
      <c r="F27" s="39" t="n">
        <v>200.89</v>
      </c>
      <c r="G27" s="39" t="n">
        <v>2177.91</v>
      </c>
      <c r="H27" s="39" t="n">
        <v>1802.45</v>
      </c>
      <c r="I27" s="61"/>
      <c r="J27" s="41" t="n">
        <v>601.53</v>
      </c>
      <c r="K27" s="41" t="n">
        <v>1760.86</v>
      </c>
      <c r="L27" s="41" t="n">
        <v>432.98</v>
      </c>
      <c r="M27" s="41" t="n">
        <v>582.59</v>
      </c>
      <c r="N27" s="41" t="n">
        <v>605.22</v>
      </c>
      <c r="O27" s="41" t="n">
        <v>615.95</v>
      </c>
    </row>
    <row r="28" s="63" customFormat="true" ht="15" hidden="false" customHeight="false" outlineLevel="0" collapsed="false">
      <c r="A28" s="35"/>
      <c r="B28" s="36" t="s">
        <v>2355</v>
      </c>
      <c r="C28" s="37" t="s">
        <v>2356</v>
      </c>
      <c r="D28" s="38" t="s">
        <v>1744</v>
      </c>
      <c r="E28" s="60" t="n">
        <v>3359</v>
      </c>
      <c r="F28" s="39" t="n">
        <v>200.89</v>
      </c>
      <c r="G28" s="39" t="n">
        <v>2638.16</v>
      </c>
      <c r="H28" s="39" t="n">
        <v>2183.35</v>
      </c>
      <c r="I28" s="61"/>
      <c r="J28" s="41" t="n">
        <v>601.53</v>
      </c>
      <c r="K28" s="41" t="n">
        <v>2132.97</v>
      </c>
      <c r="L28" s="41" t="n">
        <v>431.48</v>
      </c>
      <c r="M28" s="41" t="n">
        <v>582.59</v>
      </c>
      <c r="N28" s="41" t="n">
        <v>605.22</v>
      </c>
      <c r="O28" s="41" t="n">
        <v>615.95</v>
      </c>
    </row>
    <row r="29" s="63" customFormat="true" ht="15" hidden="false" customHeight="false" outlineLevel="0" collapsed="false">
      <c r="A29" s="35"/>
      <c r="B29" s="36" t="s">
        <v>1784</v>
      </c>
      <c r="C29" s="37" t="s">
        <v>1785</v>
      </c>
      <c r="D29" s="38" t="s">
        <v>1744</v>
      </c>
      <c r="E29" s="60" t="n">
        <v>2036</v>
      </c>
      <c r="F29" s="39" t="n">
        <v>102.56</v>
      </c>
      <c r="G29" s="39" t="n">
        <v>1599.07</v>
      </c>
      <c r="H29" s="39" t="n">
        <v>1323.4</v>
      </c>
      <c r="I29" s="61"/>
      <c r="J29" s="41" t="n">
        <v>335.48</v>
      </c>
      <c r="K29" s="41" t="n">
        <v>1292.86</v>
      </c>
      <c r="L29" s="41" t="n">
        <v>272.67</v>
      </c>
      <c r="M29" s="41" t="n">
        <v>358.34</v>
      </c>
      <c r="N29" s="41" t="n">
        <v>337.53</v>
      </c>
      <c r="O29" s="41" t="n">
        <v>343.52</v>
      </c>
    </row>
    <row r="30" s="63" customFormat="true" ht="15" hidden="false" customHeight="false" outlineLevel="0" collapsed="false">
      <c r="A30" s="35"/>
      <c r="B30" s="36" t="s">
        <v>1786</v>
      </c>
      <c r="C30" s="37" t="s">
        <v>1787</v>
      </c>
      <c r="D30" s="38" t="s">
        <v>1744</v>
      </c>
      <c r="E30" s="60" t="n">
        <v>2921</v>
      </c>
      <c r="F30" s="39" t="n">
        <v>136.89</v>
      </c>
      <c r="G30" s="39" t="n">
        <v>2294.15</v>
      </c>
      <c r="H30" s="39" t="n">
        <v>1898.65</v>
      </c>
      <c r="I30" s="61"/>
      <c r="J30" s="41" t="n">
        <v>601.53</v>
      </c>
      <c r="K30" s="41" t="n">
        <v>1854.84</v>
      </c>
      <c r="L30" s="41" t="n">
        <v>352.08</v>
      </c>
      <c r="M30" s="41" t="n">
        <v>582.59</v>
      </c>
      <c r="N30" s="41" t="n">
        <v>605.22</v>
      </c>
      <c r="O30" s="41" t="n">
        <v>615.95</v>
      </c>
    </row>
    <row r="31" s="63" customFormat="true" ht="15" hidden="false" customHeight="false" outlineLevel="0" collapsed="false">
      <c r="A31" s="35"/>
      <c r="B31" s="36" t="s">
        <v>2357</v>
      </c>
      <c r="C31" s="37" t="s">
        <v>2358</v>
      </c>
      <c r="D31" s="38" t="s">
        <v>1744</v>
      </c>
      <c r="E31" s="60" t="n">
        <v>2921</v>
      </c>
      <c r="F31" s="39" t="n">
        <v>200.89</v>
      </c>
      <c r="G31" s="39" t="n">
        <v>2294.15</v>
      </c>
      <c r="H31" s="39" t="n">
        <v>1898.65</v>
      </c>
      <c r="I31" s="61"/>
      <c r="J31" s="41" t="n">
        <v>601.53</v>
      </c>
      <c r="K31" s="41" t="n">
        <v>1854.84</v>
      </c>
      <c r="L31" s="41" t="n">
        <v>440.47</v>
      </c>
      <c r="M31" s="41" t="n">
        <v>582.59</v>
      </c>
      <c r="N31" s="41" t="n">
        <v>605.22</v>
      </c>
      <c r="O31" s="41" t="n">
        <v>615.95</v>
      </c>
    </row>
    <row r="32" s="63" customFormat="true" ht="15" hidden="false" customHeight="false" outlineLevel="0" collapsed="false">
      <c r="A32" s="35"/>
      <c r="B32" s="36" t="s">
        <v>2359</v>
      </c>
      <c r="C32" s="37" t="s">
        <v>2360</v>
      </c>
      <c r="D32" s="38" t="s">
        <v>1744</v>
      </c>
      <c r="E32" s="60" t="n">
        <v>1629</v>
      </c>
      <c r="F32" s="39" t="n">
        <v>108.04</v>
      </c>
      <c r="G32" s="39" t="n">
        <v>1279.42</v>
      </c>
      <c r="H32" s="39" t="n">
        <v>1058.85</v>
      </c>
      <c r="I32" s="61"/>
      <c r="J32" s="41" t="n">
        <v>335.48</v>
      </c>
      <c r="K32" s="41" t="n">
        <v>1034.42</v>
      </c>
      <c r="L32" s="41" t="n">
        <v>276.42</v>
      </c>
      <c r="M32" s="41" t="n">
        <v>358.34</v>
      </c>
      <c r="N32" s="41" t="n">
        <v>337.53</v>
      </c>
      <c r="O32" s="41" t="n">
        <v>343.52</v>
      </c>
    </row>
    <row r="33" s="63" customFormat="true" ht="15" hidden="false" customHeight="false" outlineLevel="0" collapsed="false">
      <c r="A33" s="35"/>
      <c r="B33" s="36" t="s">
        <v>2361</v>
      </c>
      <c r="C33" s="37" t="s">
        <v>2362</v>
      </c>
      <c r="D33" s="38" t="s">
        <v>1744</v>
      </c>
      <c r="E33" s="60" t="n">
        <v>1629</v>
      </c>
      <c r="F33" s="39" t="n">
        <v>108.04</v>
      </c>
      <c r="G33" s="39" t="n">
        <v>1279.42</v>
      </c>
      <c r="H33" s="39" t="n">
        <v>1058.85</v>
      </c>
      <c r="I33" s="61"/>
      <c r="J33" s="41" t="n">
        <v>335.48</v>
      </c>
      <c r="K33" s="41" t="n">
        <v>1034.42</v>
      </c>
      <c r="L33" s="41" t="n">
        <v>274.92</v>
      </c>
      <c r="M33" s="41" t="n">
        <v>358.34</v>
      </c>
      <c r="N33" s="41" t="n">
        <v>337.53</v>
      </c>
      <c r="O33" s="41" t="n">
        <v>343.52</v>
      </c>
    </row>
    <row r="34" s="63" customFormat="true" ht="15" hidden="false" customHeight="false" outlineLevel="0" collapsed="false">
      <c r="A34" s="35"/>
      <c r="B34" s="36" t="s">
        <v>2363</v>
      </c>
      <c r="C34" s="37" t="s">
        <v>2364</v>
      </c>
      <c r="D34" s="38" t="s">
        <v>1744</v>
      </c>
      <c r="E34" s="60" t="n">
        <v>1941</v>
      </c>
      <c r="F34" s="39" t="n">
        <v>107.31</v>
      </c>
      <c r="G34" s="39" t="n">
        <v>1524.46</v>
      </c>
      <c r="H34" s="39" t="n">
        <v>1261.65</v>
      </c>
      <c r="I34" s="61"/>
      <c r="J34" s="41" t="n">
        <v>335.48</v>
      </c>
      <c r="K34" s="41" t="n">
        <v>1232.54</v>
      </c>
      <c r="L34" s="41" t="n">
        <v>273.42</v>
      </c>
      <c r="M34" s="41" t="n">
        <v>358.34</v>
      </c>
      <c r="N34" s="41" t="n">
        <v>337.53</v>
      </c>
      <c r="O34" s="41" t="n">
        <v>343.52</v>
      </c>
    </row>
    <row r="35" s="63" customFormat="true" ht="15" hidden="false" customHeight="false" outlineLevel="0" collapsed="false">
      <c r="A35" s="35"/>
      <c r="B35" s="36" t="s">
        <v>2365</v>
      </c>
      <c r="C35" s="37" t="s">
        <v>2366</v>
      </c>
      <c r="D35" s="38" t="s">
        <v>1744</v>
      </c>
      <c r="E35" s="60" t="n">
        <v>5586</v>
      </c>
      <c r="F35" s="39" t="n">
        <v>137.99</v>
      </c>
      <c r="G35" s="39" t="n">
        <v>4387.24</v>
      </c>
      <c r="H35" s="39" t="n">
        <v>3630.9</v>
      </c>
      <c r="I35" s="61"/>
      <c r="J35" s="41" t="n">
        <v>1150.61</v>
      </c>
      <c r="K35" s="41" t="n">
        <v>3547.11</v>
      </c>
      <c r="L35" s="41" t="n">
        <v>352.08</v>
      </c>
      <c r="M35" s="41" t="n">
        <v>1220.85</v>
      </c>
      <c r="N35" s="41" t="n">
        <v>1157.64</v>
      </c>
      <c r="O35" s="41" t="n">
        <v>1178.19</v>
      </c>
    </row>
    <row r="36" s="63" customFormat="true" ht="15" hidden="false" customHeight="false" outlineLevel="0" collapsed="false">
      <c r="A36" s="35"/>
      <c r="B36" s="36" t="s">
        <v>1788</v>
      </c>
      <c r="C36" s="37" t="s">
        <v>1789</v>
      </c>
      <c r="D36" s="38" t="s">
        <v>1744</v>
      </c>
      <c r="E36" s="60" t="n">
        <v>1890</v>
      </c>
      <c r="F36" s="39" t="n">
        <v>93.06</v>
      </c>
      <c r="G36" s="39" t="n">
        <v>1484.41</v>
      </c>
      <c r="H36" s="39" t="n">
        <v>1228.5</v>
      </c>
      <c r="I36" s="61"/>
      <c r="J36" s="41" t="n">
        <v>335.48</v>
      </c>
      <c r="K36" s="41" t="n">
        <v>1200.15</v>
      </c>
      <c r="L36" s="41" t="n">
        <v>192.52</v>
      </c>
      <c r="M36" s="41" t="n">
        <v>358.34</v>
      </c>
      <c r="N36" s="41" t="n">
        <v>337.53</v>
      </c>
      <c r="O36" s="41" t="n">
        <v>343.52</v>
      </c>
    </row>
    <row r="37" s="63" customFormat="true" ht="15" hidden="false" customHeight="false" outlineLevel="0" collapsed="false">
      <c r="A37" s="35"/>
      <c r="B37" s="36" t="s">
        <v>1790</v>
      </c>
      <c r="C37" s="37" t="s">
        <v>1791</v>
      </c>
      <c r="D37" s="38" t="s">
        <v>1744</v>
      </c>
      <c r="E37" s="60" t="n">
        <v>2358</v>
      </c>
      <c r="F37" s="39" t="n">
        <v>188.75</v>
      </c>
      <c r="G37" s="39" t="n">
        <v>1851.97</v>
      </c>
      <c r="H37" s="39" t="n">
        <v>1532.7</v>
      </c>
      <c r="I37" s="61"/>
      <c r="J37" s="41" t="n">
        <v>601.53</v>
      </c>
      <c r="K37" s="41" t="n">
        <v>1497.33</v>
      </c>
      <c r="L37" s="41" t="n">
        <v>353.58</v>
      </c>
      <c r="M37" s="41" t="n">
        <v>582.59</v>
      </c>
      <c r="N37" s="41" t="n">
        <v>605.22</v>
      </c>
      <c r="O37" s="41" t="n">
        <v>615.95</v>
      </c>
    </row>
    <row r="38" s="63" customFormat="true" ht="15" hidden="false" customHeight="false" outlineLevel="0" collapsed="false">
      <c r="A38" s="35"/>
      <c r="B38" s="36" t="s">
        <v>2367</v>
      </c>
      <c r="C38" s="37" t="s">
        <v>2368</v>
      </c>
      <c r="D38" s="38" t="s">
        <v>1744</v>
      </c>
      <c r="E38" s="60" t="n">
        <v>1629</v>
      </c>
      <c r="F38" s="39" t="n">
        <v>123.57</v>
      </c>
      <c r="G38" s="39" t="n">
        <v>1279.42</v>
      </c>
      <c r="H38" s="39" t="n">
        <v>1058.85</v>
      </c>
      <c r="I38" s="61"/>
      <c r="J38" s="41" t="n">
        <v>335.48</v>
      </c>
      <c r="K38" s="41" t="n">
        <v>1034.42</v>
      </c>
      <c r="L38" s="41" t="n">
        <v>272.67</v>
      </c>
      <c r="M38" s="41" t="n">
        <v>358.34</v>
      </c>
      <c r="N38" s="41" t="n">
        <v>337.53</v>
      </c>
      <c r="O38" s="41" t="n">
        <v>343.52</v>
      </c>
    </row>
    <row r="39" s="63" customFormat="true" ht="15" hidden="false" customHeight="false" outlineLevel="0" collapsed="false">
      <c r="A39" s="35"/>
      <c r="B39" s="36" t="s">
        <v>2369</v>
      </c>
      <c r="C39" s="37" t="s">
        <v>2370</v>
      </c>
      <c r="D39" s="38" t="s">
        <v>1744</v>
      </c>
      <c r="E39" s="60" t="n">
        <v>1629</v>
      </c>
      <c r="F39" s="39" t="n">
        <v>107.31</v>
      </c>
      <c r="G39" s="39" t="n">
        <v>1279.42</v>
      </c>
      <c r="H39" s="39" t="n">
        <v>1058.85</v>
      </c>
      <c r="I39" s="61"/>
      <c r="J39" s="41" t="n">
        <v>335.48</v>
      </c>
      <c r="K39" s="41" t="n">
        <v>1034.42</v>
      </c>
      <c r="L39" s="41" t="n">
        <v>273.42</v>
      </c>
      <c r="M39" s="41" t="n">
        <v>358.34</v>
      </c>
      <c r="N39" s="41" t="n">
        <v>337.53</v>
      </c>
      <c r="O39" s="41" t="n">
        <v>343.52</v>
      </c>
    </row>
    <row r="40" s="63" customFormat="true" ht="15" hidden="false" customHeight="false" outlineLevel="0" collapsed="false">
      <c r="A40" s="35"/>
      <c r="B40" s="36" t="s">
        <v>2371</v>
      </c>
      <c r="C40" s="37" t="s">
        <v>2372</v>
      </c>
      <c r="D40" s="38" t="s">
        <v>1744</v>
      </c>
      <c r="E40" s="60" t="n">
        <v>1873</v>
      </c>
      <c r="F40" s="39" t="n">
        <v>91.6</v>
      </c>
      <c r="G40" s="39" t="n">
        <v>1471.05</v>
      </c>
      <c r="H40" s="39" t="n">
        <v>1217.45</v>
      </c>
      <c r="I40" s="61"/>
      <c r="J40" s="41" t="n">
        <v>335.48</v>
      </c>
      <c r="K40" s="41" t="n">
        <v>1189.36</v>
      </c>
      <c r="L40" s="41" t="n">
        <v>189.52</v>
      </c>
      <c r="M40" s="41" t="n">
        <v>358.34</v>
      </c>
      <c r="N40" s="41" t="n">
        <v>337.53</v>
      </c>
      <c r="O40" s="41" t="n">
        <v>343.52</v>
      </c>
    </row>
    <row r="41" s="63" customFormat="true" ht="15" hidden="false" customHeight="false" outlineLevel="0" collapsed="false">
      <c r="A41" s="35"/>
      <c r="B41" s="36" t="s">
        <v>2373</v>
      </c>
      <c r="C41" s="37" t="s">
        <v>2374</v>
      </c>
      <c r="D41" s="38" t="s">
        <v>1744</v>
      </c>
      <c r="E41" s="60" t="n">
        <v>2921</v>
      </c>
      <c r="F41" s="39" t="n">
        <v>188.02</v>
      </c>
      <c r="G41" s="39" t="n">
        <v>2294.15</v>
      </c>
      <c r="H41" s="39" t="n">
        <v>1898.65</v>
      </c>
      <c r="I41" s="61"/>
      <c r="J41" s="41" t="n">
        <v>601.53</v>
      </c>
      <c r="K41" s="41" t="n">
        <v>1854.84</v>
      </c>
      <c r="L41" s="41" t="n">
        <v>352.08</v>
      </c>
      <c r="M41" s="41" t="n">
        <v>582.59</v>
      </c>
      <c r="N41" s="41" t="n">
        <v>605.22</v>
      </c>
      <c r="O41" s="41" t="n">
        <v>615.95</v>
      </c>
    </row>
    <row r="42" s="63" customFormat="true" ht="15" hidden="false" customHeight="false" outlineLevel="0" collapsed="false">
      <c r="A42" s="35"/>
      <c r="B42" s="36" t="s">
        <v>2375</v>
      </c>
      <c r="C42" s="37" t="s">
        <v>2376</v>
      </c>
      <c r="D42" s="38" t="s">
        <v>1744</v>
      </c>
      <c r="E42" s="60" t="n">
        <v>2921</v>
      </c>
      <c r="F42" s="39" t="n">
        <v>200.89</v>
      </c>
      <c r="G42" s="39" t="n">
        <v>2294.15</v>
      </c>
      <c r="H42" s="39" t="n">
        <v>1898.65</v>
      </c>
      <c r="I42" s="61"/>
      <c r="J42" s="41" t="n">
        <v>601.53</v>
      </c>
      <c r="K42" s="41" t="n">
        <v>1854.84</v>
      </c>
      <c r="L42" s="41" t="n">
        <v>405.26</v>
      </c>
      <c r="M42" s="41" t="n">
        <v>582.59</v>
      </c>
      <c r="N42" s="41" t="n">
        <v>605.22</v>
      </c>
      <c r="O42" s="41" t="n">
        <v>615.95</v>
      </c>
    </row>
    <row r="43" s="63" customFormat="true" ht="15" hidden="false" customHeight="false" outlineLevel="0" collapsed="false">
      <c r="A43" s="35"/>
      <c r="B43" s="36" t="s">
        <v>1792</v>
      </c>
      <c r="C43" s="37" t="s">
        <v>1793</v>
      </c>
      <c r="D43" s="38" t="s">
        <v>1744</v>
      </c>
      <c r="E43" s="60" t="n">
        <v>5586</v>
      </c>
      <c r="F43" s="39" t="n">
        <v>302.93</v>
      </c>
      <c r="G43" s="39" t="n">
        <v>4387.24</v>
      </c>
      <c r="H43" s="39" t="n">
        <v>3630.9</v>
      </c>
      <c r="I43" s="61"/>
      <c r="J43" s="41" t="n">
        <v>1150.61</v>
      </c>
      <c r="K43" s="41" t="n">
        <v>3547.11</v>
      </c>
      <c r="L43" s="41" t="n">
        <v>588.04</v>
      </c>
      <c r="M43" s="41" t="n">
        <v>1220.85</v>
      </c>
      <c r="N43" s="41" t="n">
        <v>1157.64</v>
      </c>
      <c r="O43" s="41" t="n">
        <v>1178.19</v>
      </c>
    </row>
    <row r="44" s="63" customFormat="true" ht="15" hidden="false" customHeight="false" outlineLevel="0" collapsed="false">
      <c r="A44" s="35"/>
      <c r="B44" s="36" t="s">
        <v>2377</v>
      </c>
      <c r="C44" s="37" t="s">
        <v>2378</v>
      </c>
      <c r="D44" s="38" t="s">
        <v>1744</v>
      </c>
      <c r="E44" s="60" t="n">
        <v>3359</v>
      </c>
      <c r="F44" s="39" t="n">
        <v>200.89</v>
      </c>
      <c r="G44" s="39" t="n">
        <v>2638.16</v>
      </c>
      <c r="H44" s="39" t="n">
        <v>2183.35</v>
      </c>
      <c r="I44" s="61"/>
      <c r="J44" s="41" t="n">
        <v>601.53</v>
      </c>
      <c r="K44" s="41" t="n">
        <v>2132.97</v>
      </c>
      <c r="L44" s="41" t="n">
        <v>456.2</v>
      </c>
      <c r="M44" s="41" t="n">
        <v>582.59</v>
      </c>
      <c r="N44" s="41" t="n">
        <v>605.22</v>
      </c>
      <c r="O44" s="41" t="n">
        <v>615.95</v>
      </c>
    </row>
    <row r="45" s="63" customFormat="true" ht="15" hidden="false" customHeight="false" outlineLevel="0" collapsed="false">
      <c r="A45" s="35"/>
      <c r="B45" s="36" t="s">
        <v>1794</v>
      </c>
      <c r="C45" s="37" t="s">
        <v>1795</v>
      </c>
      <c r="D45" s="38" t="s">
        <v>1744</v>
      </c>
      <c r="E45" s="60" t="n">
        <v>3338</v>
      </c>
      <c r="F45" s="39" t="n">
        <v>115.34</v>
      </c>
      <c r="G45" s="39" t="n">
        <v>2621.67</v>
      </c>
      <c r="H45" s="39" t="n">
        <v>2169.7</v>
      </c>
      <c r="I45" s="61"/>
      <c r="J45" s="41" t="n">
        <v>687.48</v>
      </c>
      <c r="K45" s="41" t="n">
        <v>2119.63</v>
      </c>
      <c r="L45" s="41" t="n">
        <v>238.96</v>
      </c>
      <c r="M45" s="41" t="n">
        <v>745.07</v>
      </c>
      <c r="N45" s="41" t="n">
        <v>691.68</v>
      </c>
      <c r="O45" s="41" t="n">
        <v>703.95</v>
      </c>
    </row>
    <row r="46" s="63" customFormat="true" ht="15" hidden="false" customHeight="false" outlineLevel="0" collapsed="false">
      <c r="A46" s="35"/>
      <c r="B46" s="36" t="s">
        <v>1796</v>
      </c>
      <c r="C46" s="37" t="s">
        <v>1797</v>
      </c>
      <c r="D46" s="38" t="s">
        <v>1744</v>
      </c>
      <c r="E46" s="60" t="n">
        <v>5307</v>
      </c>
      <c r="F46" s="39" t="n">
        <v>241.64</v>
      </c>
      <c r="G46" s="39" t="n">
        <v>4168.12</v>
      </c>
      <c r="H46" s="39" t="n">
        <v>3449.55</v>
      </c>
      <c r="I46" s="61"/>
      <c r="J46" s="41" t="n">
        <v>1150.61</v>
      </c>
      <c r="K46" s="41" t="n">
        <v>3369.95</v>
      </c>
      <c r="L46" s="41" t="n">
        <v>463.69</v>
      </c>
      <c r="M46" s="41" t="n">
        <v>1220.85</v>
      </c>
      <c r="N46" s="41" t="n">
        <v>1157.64</v>
      </c>
      <c r="O46" s="41" t="n">
        <v>1178.19</v>
      </c>
    </row>
    <row r="47" s="63" customFormat="true" ht="15" hidden="false" customHeight="false" outlineLevel="0" collapsed="false">
      <c r="A47" s="35"/>
      <c r="B47" s="36" t="s">
        <v>1798</v>
      </c>
      <c r="C47" s="37" t="s">
        <v>1799</v>
      </c>
      <c r="D47" s="38" t="s">
        <v>1744</v>
      </c>
      <c r="E47" s="60" t="n">
        <v>6424</v>
      </c>
      <c r="F47" s="39" t="n">
        <v>274.15</v>
      </c>
      <c r="G47" s="39" t="n">
        <v>5045.41</v>
      </c>
      <c r="H47" s="39" t="n">
        <v>4175.6</v>
      </c>
      <c r="I47" s="61"/>
      <c r="J47" s="41" t="n">
        <v>1150.61</v>
      </c>
      <c r="K47" s="41" t="n">
        <v>4079.24</v>
      </c>
      <c r="L47" s="41" t="n">
        <v>532.61</v>
      </c>
      <c r="M47" s="41" t="n">
        <v>1220.85</v>
      </c>
      <c r="N47" s="41" t="n">
        <v>1157.64</v>
      </c>
      <c r="O47" s="41" t="n">
        <v>1178.19</v>
      </c>
    </row>
    <row r="48" s="63" customFormat="true" ht="15" hidden="false" customHeight="false" outlineLevel="0" collapsed="false">
      <c r="A48" s="35"/>
      <c r="B48" s="36" t="s">
        <v>2379</v>
      </c>
      <c r="C48" s="37" t="s">
        <v>2380</v>
      </c>
      <c r="D48" s="38" t="s">
        <v>1744</v>
      </c>
      <c r="E48" s="60" t="n">
        <v>1629</v>
      </c>
      <c r="F48" s="39" t="n">
        <v>123.57</v>
      </c>
      <c r="G48" s="39" t="n">
        <v>1279.42</v>
      </c>
      <c r="H48" s="39" t="n">
        <v>1058.85</v>
      </c>
      <c r="I48" s="61"/>
      <c r="J48" s="41" t="n">
        <v>335.48</v>
      </c>
      <c r="K48" s="41" t="n">
        <v>1034.42</v>
      </c>
      <c r="L48" s="41" t="n">
        <v>770.82</v>
      </c>
      <c r="M48" s="41" t="n">
        <v>358.34</v>
      </c>
      <c r="N48" s="41" t="n">
        <v>337.53</v>
      </c>
      <c r="O48" s="41" t="n">
        <v>343.52</v>
      </c>
    </row>
    <row r="49" s="63" customFormat="true" ht="15" hidden="false" customHeight="false" outlineLevel="0" collapsed="false">
      <c r="A49" s="35"/>
      <c r="B49" s="36" t="s">
        <v>2381</v>
      </c>
      <c r="C49" s="37" t="s">
        <v>2382</v>
      </c>
      <c r="D49" s="38" t="s">
        <v>1744</v>
      </c>
      <c r="E49" s="60" t="n">
        <v>2921</v>
      </c>
      <c r="F49" s="39" t="n">
        <v>166.04</v>
      </c>
      <c r="G49" s="39" t="n">
        <v>2294.15</v>
      </c>
      <c r="H49" s="39" t="n">
        <v>1898.65</v>
      </c>
      <c r="I49" s="61"/>
      <c r="J49" s="41" t="n">
        <v>601.53</v>
      </c>
      <c r="K49" s="41" t="n">
        <v>1854.84</v>
      </c>
      <c r="L49" s="41" t="n">
        <v>415</v>
      </c>
      <c r="M49" s="41" t="n">
        <v>582.59</v>
      </c>
      <c r="N49" s="41" t="n">
        <v>605.22</v>
      </c>
      <c r="O49" s="41" t="n">
        <v>615.95</v>
      </c>
    </row>
    <row r="50" s="63" customFormat="true" ht="15" hidden="false" customHeight="false" outlineLevel="0" collapsed="false">
      <c r="A50" s="35"/>
      <c r="B50" s="36" t="s">
        <v>1800</v>
      </c>
      <c r="C50" s="37" t="s">
        <v>1801</v>
      </c>
      <c r="D50" s="38" t="s">
        <v>1744</v>
      </c>
      <c r="E50" s="60" t="n">
        <v>2921</v>
      </c>
      <c r="F50" s="39" t="n">
        <v>200.89</v>
      </c>
      <c r="G50" s="39" t="n">
        <v>2294.15</v>
      </c>
      <c r="H50" s="39" t="n">
        <v>1898.65</v>
      </c>
      <c r="I50" s="61"/>
      <c r="J50" s="41" t="n">
        <v>601.53</v>
      </c>
      <c r="K50" s="41" t="n">
        <v>1854.84</v>
      </c>
      <c r="L50" s="41" t="n">
        <v>637.48</v>
      </c>
      <c r="M50" s="41" t="n">
        <v>582.59</v>
      </c>
      <c r="N50" s="41" t="n">
        <v>605.22</v>
      </c>
      <c r="O50" s="41" t="n">
        <v>615.95</v>
      </c>
    </row>
    <row r="51" s="63" customFormat="true" ht="15" hidden="false" customHeight="false" outlineLevel="0" collapsed="false">
      <c r="A51" s="35"/>
      <c r="B51" s="36" t="s">
        <v>2383</v>
      </c>
      <c r="C51" s="37" t="s">
        <v>2384</v>
      </c>
      <c r="D51" s="38" t="s">
        <v>1744</v>
      </c>
      <c r="E51" s="60" t="n">
        <v>3359</v>
      </c>
      <c r="F51" s="39" t="n">
        <v>200.89</v>
      </c>
      <c r="G51" s="39" t="n">
        <v>2638.16</v>
      </c>
      <c r="H51" s="39" t="n">
        <v>2183.35</v>
      </c>
      <c r="I51" s="61"/>
      <c r="J51" s="41" t="n">
        <v>601.53</v>
      </c>
      <c r="K51" s="41" t="n">
        <v>2132.97</v>
      </c>
      <c r="L51" s="41" t="n">
        <v>552.84</v>
      </c>
      <c r="M51" s="41" t="n">
        <v>582.59</v>
      </c>
      <c r="N51" s="41" t="n">
        <v>605.22</v>
      </c>
      <c r="O51" s="41" t="n">
        <v>615.95</v>
      </c>
    </row>
    <row r="52" s="63" customFormat="true" ht="15" hidden="false" customHeight="false" outlineLevel="0" collapsed="false">
      <c r="A52" s="35" t="s">
        <v>79</v>
      </c>
      <c r="B52" s="36" t="s">
        <v>2385</v>
      </c>
      <c r="C52" s="37" t="s">
        <v>2386</v>
      </c>
      <c r="D52" s="38" t="s">
        <v>1744</v>
      </c>
      <c r="E52" s="60" t="n">
        <v>670</v>
      </c>
      <c r="F52" s="39" t="n">
        <v>38.3</v>
      </c>
      <c r="G52" s="39" t="n">
        <v>526.22</v>
      </c>
      <c r="H52" s="39" t="n">
        <v>435.5</v>
      </c>
      <c r="I52" s="61"/>
      <c r="J52" s="41" t="n">
        <v>333</v>
      </c>
      <c r="K52" s="41" t="n">
        <v>425.45</v>
      </c>
      <c r="L52" s="41" t="n">
        <v>188.02</v>
      </c>
      <c r="M52" s="41" t="n">
        <v>358.34</v>
      </c>
      <c r="N52" s="41" t="n">
        <v>333</v>
      </c>
      <c r="O52" s="41" t="n">
        <v>343.52</v>
      </c>
    </row>
    <row r="53" s="63" customFormat="true" ht="15" hidden="false" customHeight="false" outlineLevel="0" collapsed="false">
      <c r="A53" s="35"/>
      <c r="B53" s="36" t="s">
        <v>2387</v>
      </c>
      <c r="C53" s="37" t="s">
        <v>2388</v>
      </c>
      <c r="D53" s="38" t="s">
        <v>1744</v>
      </c>
      <c r="E53" s="60" t="n">
        <v>670</v>
      </c>
      <c r="F53" s="39" t="n">
        <v>34.62</v>
      </c>
      <c r="G53" s="39" t="n">
        <v>526.22</v>
      </c>
      <c r="H53" s="39" t="n">
        <v>435.5</v>
      </c>
      <c r="I53" s="61"/>
      <c r="J53" s="41" t="n">
        <v>301</v>
      </c>
      <c r="K53" s="41" t="n">
        <v>425.45</v>
      </c>
      <c r="L53" s="41" t="n">
        <v>150.57</v>
      </c>
      <c r="M53" s="41" t="n">
        <v>358.34</v>
      </c>
      <c r="N53" s="41" t="n">
        <v>301</v>
      </c>
      <c r="O53" s="41" t="n">
        <v>343.52</v>
      </c>
    </row>
    <row r="54" s="63" customFormat="true" ht="15" hidden="false" customHeight="false" outlineLevel="0" collapsed="false">
      <c r="A54" s="35"/>
      <c r="B54" s="38" t="s">
        <v>1802</v>
      </c>
      <c r="C54" s="37" t="s">
        <v>1803</v>
      </c>
      <c r="D54" s="38" t="s">
        <v>1744</v>
      </c>
      <c r="E54" s="65" t="n">
        <v>637</v>
      </c>
      <c r="F54" s="39" t="n">
        <v>73.26</v>
      </c>
      <c r="G54" s="39" t="n">
        <v>500.3</v>
      </c>
      <c r="H54" s="41" t="n">
        <v>414.05</v>
      </c>
      <c r="I54" s="61"/>
      <c r="J54" s="41" t="n">
        <v>335.48</v>
      </c>
      <c r="K54" s="41" t="n">
        <v>404.5</v>
      </c>
      <c r="L54" s="41" t="n">
        <v>174.54</v>
      </c>
      <c r="M54" s="41" t="n">
        <v>358.34</v>
      </c>
      <c r="N54" s="41" t="n">
        <v>337.53</v>
      </c>
      <c r="O54" s="41" t="n">
        <v>343.52</v>
      </c>
    </row>
    <row r="55" s="63" customFormat="true" ht="15" hidden="false" customHeight="false" outlineLevel="0" collapsed="false">
      <c r="A55" s="35"/>
      <c r="B55" s="36" t="s">
        <v>2389</v>
      </c>
      <c r="C55" s="37" t="s">
        <v>2390</v>
      </c>
      <c r="D55" s="38" t="s">
        <v>1744</v>
      </c>
      <c r="E55" s="60" t="n">
        <v>670</v>
      </c>
      <c r="F55" s="39" t="n">
        <v>29.56</v>
      </c>
      <c r="G55" s="39" t="n">
        <v>526.22</v>
      </c>
      <c r="H55" s="39" t="n">
        <v>435.5</v>
      </c>
      <c r="I55" s="61"/>
      <c r="J55" s="41" t="n">
        <v>257</v>
      </c>
      <c r="K55" s="41" t="n">
        <v>425.45</v>
      </c>
      <c r="L55" s="41" t="n">
        <v>131.84</v>
      </c>
      <c r="M55" s="41" t="n">
        <v>358.34</v>
      </c>
      <c r="N55" s="41" t="n">
        <v>257</v>
      </c>
      <c r="O55" s="41" t="n">
        <v>343.52</v>
      </c>
    </row>
    <row r="56" s="63" customFormat="true" ht="15" hidden="false" customHeight="false" outlineLevel="0" collapsed="false">
      <c r="A56" s="35"/>
      <c r="B56" s="38" t="s">
        <v>1804</v>
      </c>
      <c r="C56" s="37" t="s">
        <v>1805</v>
      </c>
      <c r="D56" s="38" t="s">
        <v>1744</v>
      </c>
      <c r="E56" s="65" t="n">
        <v>501</v>
      </c>
      <c r="F56" s="39" t="n">
        <v>57.62</v>
      </c>
      <c r="G56" s="39" t="n">
        <v>438.17</v>
      </c>
      <c r="H56" s="41" t="n">
        <v>325.65</v>
      </c>
      <c r="I56" s="61"/>
      <c r="J56" s="41" t="n">
        <v>335.48</v>
      </c>
      <c r="K56" s="41" t="n">
        <v>318.14</v>
      </c>
      <c r="L56" s="41" t="n">
        <v>140.08</v>
      </c>
      <c r="M56" s="41" t="n">
        <v>358.34</v>
      </c>
      <c r="N56" s="41" t="n">
        <v>337.53</v>
      </c>
      <c r="O56" s="41" t="n">
        <v>343.52</v>
      </c>
    </row>
    <row r="57" s="63" customFormat="true" ht="15" hidden="false" customHeight="false" outlineLevel="0" collapsed="false">
      <c r="A57" s="35"/>
      <c r="B57" s="36" t="s">
        <v>2391</v>
      </c>
      <c r="C57" s="37" t="s">
        <v>2392</v>
      </c>
      <c r="D57" s="38" t="s">
        <v>1744</v>
      </c>
      <c r="E57" s="60" t="n">
        <v>764</v>
      </c>
      <c r="F57" s="39" t="n">
        <v>78.46</v>
      </c>
      <c r="G57" s="39" t="n">
        <v>600.05</v>
      </c>
      <c r="H57" s="39" t="n">
        <v>496.6</v>
      </c>
      <c r="I57" s="61"/>
      <c r="J57" s="41" t="n">
        <v>335.48</v>
      </c>
      <c r="K57" s="41" t="n">
        <v>485.14</v>
      </c>
      <c r="L57" s="41" t="n">
        <v>162.55</v>
      </c>
      <c r="M57" s="41" t="n">
        <v>358.34</v>
      </c>
      <c r="N57" s="41" t="n">
        <v>337.53</v>
      </c>
      <c r="O57" s="41" t="n">
        <v>343.52</v>
      </c>
    </row>
    <row r="58" s="63" customFormat="true" ht="15" hidden="false" customHeight="false" outlineLevel="0" collapsed="false">
      <c r="A58" s="35"/>
      <c r="B58" s="36" t="s">
        <v>2393</v>
      </c>
      <c r="C58" s="37" t="s">
        <v>2394</v>
      </c>
      <c r="D58" s="38" t="s">
        <v>1744</v>
      </c>
      <c r="E58" s="60" t="n">
        <v>670</v>
      </c>
      <c r="F58" s="39" t="n">
        <v>74.44</v>
      </c>
      <c r="G58" s="39" t="n">
        <v>526.22</v>
      </c>
      <c r="H58" s="39" t="n">
        <v>435.5</v>
      </c>
      <c r="I58" s="61"/>
      <c r="J58" s="41" t="n">
        <v>335.48</v>
      </c>
      <c r="K58" s="41" t="n">
        <v>425.45</v>
      </c>
      <c r="L58" s="41" t="n">
        <v>156.56</v>
      </c>
      <c r="M58" s="41" t="n">
        <v>358.34</v>
      </c>
      <c r="N58" s="41" t="n">
        <v>337.53</v>
      </c>
      <c r="O58" s="41" t="n">
        <v>343.52</v>
      </c>
    </row>
    <row r="59" s="63" customFormat="true" ht="26.25" hidden="false" customHeight="false" outlineLevel="0" collapsed="false">
      <c r="A59" s="35"/>
      <c r="B59" s="36" t="s">
        <v>1806</v>
      </c>
      <c r="C59" s="37" t="s">
        <v>1807</v>
      </c>
      <c r="D59" s="38" t="s">
        <v>1744</v>
      </c>
      <c r="E59" s="60" t="n">
        <v>637</v>
      </c>
      <c r="F59" s="39" t="n">
        <v>73.26</v>
      </c>
      <c r="G59" s="39" t="n">
        <v>500.3</v>
      </c>
      <c r="H59" s="39" t="n">
        <v>414.05</v>
      </c>
      <c r="I59" s="61"/>
      <c r="J59" s="41" t="n">
        <v>335.48</v>
      </c>
      <c r="K59" s="41" t="n">
        <v>404.5</v>
      </c>
      <c r="L59" s="41" t="n">
        <v>196.26</v>
      </c>
      <c r="M59" s="41" t="n">
        <v>358.34</v>
      </c>
      <c r="N59" s="41" t="n">
        <v>337.53</v>
      </c>
      <c r="O59" s="41" t="n">
        <v>343.52</v>
      </c>
    </row>
    <row r="60" s="63" customFormat="true" ht="15" hidden="false" customHeight="false" outlineLevel="0" collapsed="false">
      <c r="A60" s="35"/>
      <c r="B60" s="36" t="s">
        <v>2395</v>
      </c>
      <c r="C60" s="37" t="s">
        <v>2396</v>
      </c>
      <c r="D60" s="38" t="s">
        <v>1744</v>
      </c>
      <c r="E60" s="60" t="n">
        <v>829</v>
      </c>
      <c r="F60" s="39" t="n">
        <v>67.43</v>
      </c>
      <c r="G60" s="39" t="n">
        <v>651.1</v>
      </c>
      <c r="H60" s="39" t="n">
        <v>538.85</v>
      </c>
      <c r="I60" s="61"/>
      <c r="J60" s="41" t="n">
        <v>335.48</v>
      </c>
      <c r="K60" s="41" t="n">
        <v>526.42</v>
      </c>
      <c r="L60" s="41" t="n">
        <v>147.57</v>
      </c>
      <c r="M60" s="41" t="n">
        <v>358.34</v>
      </c>
      <c r="N60" s="41" t="n">
        <v>337.53</v>
      </c>
      <c r="O60" s="41" t="n">
        <v>343.52</v>
      </c>
    </row>
    <row r="61" s="63" customFormat="true" ht="15" hidden="false" customHeight="false" outlineLevel="0" collapsed="false">
      <c r="A61" s="35"/>
      <c r="B61" s="36" t="s">
        <v>1810</v>
      </c>
      <c r="C61" s="37" t="s">
        <v>1811</v>
      </c>
      <c r="D61" s="38" t="s">
        <v>1744</v>
      </c>
      <c r="E61" s="60" t="n">
        <v>670</v>
      </c>
      <c r="F61" s="39" t="n">
        <v>49.6</v>
      </c>
      <c r="G61" s="39" t="n">
        <v>526.22</v>
      </c>
      <c r="H61" s="39" t="n">
        <v>435.5</v>
      </c>
      <c r="I61" s="61"/>
      <c r="J61" s="41" t="n">
        <v>335.48</v>
      </c>
      <c r="K61" s="41" t="n">
        <v>425.45</v>
      </c>
      <c r="L61" s="41" t="n">
        <v>108.62</v>
      </c>
      <c r="M61" s="41" t="n">
        <v>358.34</v>
      </c>
      <c r="N61" s="41" t="n">
        <v>337.53</v>
      </c>
      <c r="O61" s="41" t="n">
        <v>343.52</v>
      </c>
    </row>
    <row r="62" s="63" customFormat="true" ht="15" hidden="false" customHeight="false" outlineLevel="0" collapsed="false">
      <c r="A62" s="35"/>
      <c r="B62" s="36" t="s">
        <v>1812</v>
      </c>
      <c r="C62" s="37" t="s">
        <v>1813</v>
      </c>
      <c r="D62" s="38" t="s">
        <v>1744</v>
      </c>
      <c r="E62" s="60" t="n">
        <v>637</v>
      </c>
      <c r="F62" s="39" t="n">
        <v>41.06</v>
      </c>
      <c r="G62" s="39" t="n">
        <v>500.3</v>
      </c>
      <c r="H62" s="39" t="n">
        <v>414.05</v>
      </c>
      <c r="I62" s="61"/>
      <c r="J62" s="41" t="n">
        <v>335.48</v>
      </c>
      <c r="K62" s="41" t="n">
        <v>404.5</v>
      </c>
      <c r="L62" s="41" t="n">
        <v>186.53</v>
      </c>
      <c r="M62" s="41" t="n">
        <v>358.34</v>
      </c>
      <c r="N62" s="41" t="n">
        <v>337.53</v>
      </c>
      <c r="O62" s="41" t="n">
        <v>343.52</v>
      </c>
    </row>
    <row r="63" s="63" customFormat="true" ht="15" hidden="false" customHeight="false" outlineLevel="0" collapsed="false">
      <c r="A63" s="35"/>
      <c r="B63" s="36" t="s">
        <v>2397</v>
      </c>
      <c r="C63" s="37" t="s">
        <v>2398</v>
      </c>
      <c r="D63" s="38" t="s">
        <v>1744</v>
      </c>
      <c r="E63" s="60" t="n">
        <v>670</v>
      </c>
      <c r="F63" s="39" t="n">
        <v>21.16</v>
      </c>
      <c r="G63" s="39" t="n">
        <v>526.22</v>
      </c>
      <c r="H63" s="39" t="n">
        <v>435.5</v>
      </c>
      <c r="I63" s="61"/>
      <c r="J63" s="41" t="n">
        <v>184</v>
      </c>
      <c r="K63" s="41" t="n">
        <v>425.45</v>
      </c>
      <c r="L63" s="41" t="n">
        <v>184.28</v>
      </c>
      <c r="M63" s="41" t="n">
        <v>358.34</v>
      </c>
      <c r="N63" s="41" t="n">
        <v>184</v>
      </c>
      <c r="O63" s="41" t="n">
        <v>343.52</v>
      </c>
    </row>
    <row r="64" s="63" customFormat="true" ht="15" hidden="false" customHeight="false" outlineLevel="0" collapsed="false">
      <c r="A64" s="35"/>
      <c r="B64" s="38" t="s">
        <v>2399</v>
      </c>
      <c r="C64" s="37" t="s">
        <v>2400</v>
      </c>
      <c r="D64" s="38" t="s">
        <v>1744</v>
      </c>
      <c r="E64" s="65" t="n">
        <v>394</v>
      </c>
      <c r="F64" s="39" t="n">
        <v>45.31</v>
      </c>
      <c r="G64" s="39" t="n">
        <v>358.34</v>
      </c>
      <c r="H64" s="41" t="n">
        <v>256.1</v>
      </c>
      <c r="I64" s="61"/>
      <c r="J64" s="41" t="n">
        <v>335.48</v>
      </c>
      <c r="K64" s="41" t="n">
        <v>250.19</v>
      </c>
      <c r="L64" s="41" t="n">
        <v>311.26</v>
      </c>
      <c r="M64" s="41" t="n">
        <v>358.34</v>
      </c>
      <c r="N64" s="41" t="n">
        <v>337.53</v>
      </c>
      <c r="O64" s="41" t="n">
        <v>343.52</v>
      </c>
    </row>
    <row r="65" s="63" customFormat="true" ht="26.25" hidden="false" customHeight="false" outlineLevel="0" collapsed="false">
      <c r="A65" s="35"/>
      <c r="B65" s="36" t="s">
        <v>1816</v>
      </c>
      <c r="C65" s="37" t="s">
        <v>1817</v>
      </c>
      <c r="D65" s="38" t="s">
        <v>1744</v>
      </c>
      <c r="E65" s="60" t="n">
        <v>1453</v>
      </c>
      <c r="F65" s="39" t="n">
        <v>66.24</v>
      </c>
      <c r="G65" s="39" t="n">
        <v>1147.87</v>
      </c>
      <c r="H65" s="39" t="n">
        <v>944.45</v>
      </c>
      <c r="I65" s="61"/>
      <c r="J65" s="41" t="n">
        <v>576</v>
      </c>
      <c r="K65" s="41" t="n">
        <v>922.66</v>
      </c>
      <c r="L65" s="41" t="n">
        <v>1147.87</v>
      </c>
      <c r="M65" s="41" t="n">
        <v>745.07</v>
      </c>
      <c r="N65" s="41" t="n">
        <v>576</v>
      </c>
      <c r="O65" s="41" t="n">
        <v>703.95</v>
      </c>
    </row>
    <row r="66" s="63" customFormat="true" ht="26.25" hidden="false" customHeight="false" outlineLevel="0" collapsed="false">
      <c r="A66" s="35"/>
      <c r="B66" s="36" t="s">
        <v>1826</v>
      </c>
      <c r="C66" s="37" t="s">
        <v>1827</v>
      </c>
      <c r="D66" s="38" t="s">
        <v>1744</v>
      </c>
      <c r="E66" s="60" t="n">
        <v>1751</v>
      </c>
      <c r="F66" s="39" t="n">
        <v>64.63</v>
      </c>
      <c r="G66" s="39" t="n">
        <v>1383.29</v>
      </c>
      <c r="H66" s="39" t="n">
        <v>1138.15</v>
      </c>
      <c r="I66" s="61"/>
      <c r="J66" s="41" t="n">
        <v>562</v>
      </c>
      <c r="K66" s="41" t="n">
        <v>1111.89</v>
      </c>
      <c r="L66" s="41" t="n">
        <v>1383.29</v>
      </c>
      <c r="M66" s="41" t="n">
        <v>745.07</v>
      </c>
      <c r="N66" s="41" t="n">
        <v>562</v>
      </c>
      <c r="O66" s="41" t="n">
        <v>703.95</v>
      </c>
    </row>
    <row r="67" s="63" customFormat="true" ht="26.25" hidden="false" customHeight="false" outlineLevel="0" collapsed="false">
      <c r="A67" s="35"/>
      <c r="B67" s="36" t="s">
        <v>1828</v>
      </c>
      <c r="C67" s="37" t="s">
        <v>1829</v>
      </c>
      <c r="D67" s="38" t="s">
        <v>1744</v>
      </c>
      <c r="E67" s="60" t="n">
        <v>1027</v>
      </c>
      <c r="F67" s="39" t="n">
        <v>40.6</v>
      </c>
      <c r="G67" s="39" t="n">
        <v>811.33</v>
      </c>
      <c r="H67" s="39" t="n">
        <v>667.55</v>
      </c>
      <c r="I67" s="61"/>
      <c r="J67" s="41" t="n">
        <v>335.48</v>
      </c>
      <c r="K67" s="41" t="n">
        <v>652.15</v>
      </c>
      <c r="L67" s="41" t="n">
        <v>811.33</v>
      </c>
      <c r="M67" s="41" t="n">
        <v>358.34</v>
      </c>
      <c r="N67" s="41" t="n">
        <v>304.17</v>
      </c>
      <c r="O67" s="41" t="n">
        <v>343.52</v>
      </c>
    </row>
    <row r="68" s="63" customFormat="true" ht="26.25" hidden="false" customHeight="false" outlineLevel="0" collapsed="false">
      <c r="A68" s="35"/>
      <c r="B68" s="36" t="s">
        <v>2401</v>
      </c>
      <c r="C68" s="37" t="s">
        <v>2402</v>
      </c>
      <c r="D68" s="38" t="s">
        <v>1744</v>
      </c>
      <c r="E68" s="60" t="n">
        <v>1602</v>
      </c>
      <c r="F68" s="39" t="n">
        <v>184.23</v>
      </c>
      <c r="G68" s="39" t="n">
        <v>1265.58</v>
      </c>
      <c r="H68" s="39" t="n">
        <v>1041.3</v>
      </c>
      <c r="I68" s="61"/>
      <c r="J68" s="41" t="n">
        <v>687.48</v>
      </c>
      <c r="K68" s="41" t="n">
        <v>1017.27</v>
      </c>
      <c r="L68" s="41" t="n">
        <v>1265.58</v>
      </c>
      <c r="M68" s="41" t="n">
        <v>745.07</v>
      </c>
      <c r="N68" s="41" t="n">
        <v>623.32</v>
      </c>
      <c r="O68" s="41" t="n">
        <v>703.95</v>
      </c>
    </row>
    <row r="69" s="63" customFormat="true" ht="26.25" hidden="false" customHeight="false" outlineLevel="0" collapsed="false">
      <c r="A69" s="35"/>
      <c r="B69" s="36" t="s">
        <v>2403</v>
      </c>
      <c r="C69" s="37" t="s">
        <v>2404</v>
      </c>
      <c r="D69" s="38" t="s">
        <v>1744</v>
      </c>
      <c r="E69" s="60" t="n">
        <v>919</v>
      </c>
      <c r="F69" s="39" t="n">
        <v>105.69</v>
      </c>
      <c r="G69" s="39" t="n">
        <v>726.01</v>
      </c>
      <c r="H69" s="39" t="n">
        <v>597.35</v>
      </c>
      <c r="I69" s="61"/>
      <c r="J69" s="41" t="n">
        <v>335.48</v>
      </c>
      <c r="K69" s="41" t="n">
        <v>583.57</v>
      </c>
      <c r="L69" s="41" t="n">
        <v>726.01</v>
      </c>
      <c r="M69" s="41" t="n">
        <v>358.34</v>
      </c>
      <c r="N69" s="41" t="n">
        <v>304.17</v>
      </c>
      <c r="O69" s="41" t="n">
        <v>343.52</v>
      </c>
    </row>
    <row r="70" s="63" customFormat="true" ht="15" hidden="false" customHeight="false" outlineLevel="0" collapsed="false">
      <c r="A70" s="35" t="s">
        <v>125</v>
      </c>
      <c r="B70" s="36" t="s">
        <v>1836</v>
      </c>
      <c r="C70" s="37" t="s">
        <v>1837</v>
      </c>
      <c r="D70" s="38" t="s">
        <v>1744</v>
      </c>
      <c r="E70" s="60" t="n">
        <v>1790</v>
      </c>
      <c r="F70" s="39" t="n">
        <v>50.72</v>
      </c>
      <c r="G70" s="39" t="n">
        <v>1790</v>
      </c>
      <c r="H70" s="39" t="n">
        <v>1163.5</v>
      </c>
      <c r="I70" s="61"/>
      <c r="J70" s="41" t="n">
        <v>441</v>
      </c>
      <c r="K70" s="41" t="n">
        <v>1136.65</v>
      </c>
      <c r="L70" s="41" t="n">
        <v>1414.1</v>
      </c>
      <c r="M70" s="41" t="n">
        <v>1715.17</v>
      </c>
      <c r="N70" s="41" t="n">
        <v>441</v>
      </c>
      <c r="O70" s="41" t="n">
        <v>1607.5</v>
      </c>
    </row>
    <row r="71" s="63" customFormat="true" ht="15" hidden="false" customHeight="false" outlineLevel="0" collapsed="false">
      <c r="A71" s="35"/>
      <c r="B71" s="36" t="s">
        <v>1838</v>
      </c>
      <c r="C71" s="37" t="s">
        <v>1839</v>
      </c>
      <c r="D71" s="38" t="s">
        <v>1744</v>
      </c>
      <c r="E71" s="60" t="n">
        <v>347</v>
      </c>
      <c r="F71" s="39" t="n">
        <v>2.07</v>
      </c>
      <c r="G71" s="39" t="n">
        <v>274.13</v>
      </c>
      <c r="H71" s="39" t="n">
        <v>225.55</v>
      </c>
      <c r="I71" s="61"/>
      <c r="J71" s="41" t="n">
        <v>18</v>
      </c>
      <c r="K71" s="41" t="n">
        <v>220.35</v>
      </c>
      <c r="L71" s="41" t="n">
        <v>274.13</v>
      </c>
      <c r="M71" s="41" t="n">
        <v>175.88</v>
      </c>
      <c r="N71" s="41" t="n">
        <v>18</v>
      </c>
      <c r="O71" s="41" t="n">
        <v>170.67</v>
      </c>
    </row>
    <row r="72" s="63" customFormat="true" ht="15" hidden="false" customHeight="false" outlineLevel="0" collapsed="false">
      <c r="A72" s="35"/>
      <c r="B72" s="38" t="s">
        <v>1840</v>
      </c>
      <c r="C72" s="37" t="s">
        <v>1841</v>
      </c>
      <c r="D72" s="38" t="s">
        <v>1744</v>
      </c>
      <c r="E72" s="65" t="n">
        <v>1084</v>
      </c>
      <c r="F72" s="39" t="n">
        <v>11.73</v>
      </c>
      <c r="G72" s="39" t="n">
        <v>902.97</v>
      </c>
      <c r="H72" s="41" t="n">
        <v>704.6</v>
      </c>
      <c r="I72" s="61"/>
      <c r="J72" s="41" t="n">
        <v>102</v>
      </c>
      <c r="K72" s="41" t="n">
        <v>688.34</v>
      </c>
      <c r="L72" s="41" t="n">
        <v>856.36</v>
      </c>
      <c r="M72" s="41" t="n">
        <v>809.21</v>
      </c>
      <c r="N72" s="41" t="n">
        <v>102</v>
      </c>
      <c r="O72" s="41" t="n">
        <v>770.35</v>
      </c>
    </row>
    <row r="73" s="63" customFormat="true" ht="26.25" hidden="false" customHeight="false" outlineLevel="0" collapsed="false">
      <c r="A73" s="35"/>
      <c r="B73" s="36" t="s">
        <v>1844</v>
      </c>
      <c r="C73" s="37" t="s">
        <v>1845</v>
      </c>
      <c r="D73" s="38" t="s">
        <v>1744</v>
      </c>
      <c r="E73" s="60" t="n">
        <v>2263</v>
      </c>
      <c r="F73" s="39" t="n">
        <v>67.39</v>
      </c>
      <c r="G73" s="39" t="n">
        <v>1787.77</v>
      </c>
      <c r="H73" s="39" t="n">
        <v>1470.95</v>
      </c>
      <c r="I73" s="61"/>
      <c r="J73" s="41" t="n">
        <v>586</v>
      </c>
      <c r="K73" s="41" t="n">
        <v>1437.01</v>
      </c>
      <c r="L73" s="41" t="n">
        <v>1787.77</v>
      </c>
      <c r="M73" s="41" t="n">
        <v>1539.7</v>
      </c>
      <c r="N73" s="41" t="n">
        <v>450</v>
      </c>
      <c r="O73" s="41" t="n">
        <v>1518.94</v>
      </c>
    </row>
    <row r="74" s="63" customFormat="true" ht="15" hidden="false" customHeight="false" outlineLevel="0" collapsed="false">
      <c r="A74" s="35"/>
      <c r="B74" s="38" t="s">
        <v>1846</v>
      </c>
      <c r="C74" s="37" t="s">
        <v>1847</v>
      </c>
      <c r="D74" s="38" t="s">
        <v>1744</v>
      </c>
      <c r="E74" s="65" t="n">
        <v>1116</v>
      </c>
      <c r="F74" s="39" t="n">
        <v>75.17</v>
      </c>
      <c r="G74" s="39" t="n">
        <v>881.64</v>
      </c>
      <c r="H74" s="41" t="n">
        <v>725.4</v>
      </c>
      <c r="I74" s="61"/>
      <c r="J74" s="41" t="n">
        <v>687.48</v>
      </c>
      <c r="K74" s="41" t="n">
        <v>708.66</v>
      </c>
      <c r="L74" s="41" t="n">
        <v>881.64</v>
      </c>
      <c r="M74" s="41" t="n">
        <v>745.07</v>
      </c>
      <c r="N74" s="41" t="n">
        <v>623.32</v>
      </c>
      <c r="O74" s="41" t="n">
        <v>703.95</v>
      </c>
    </row>
    <row r="75" s="63" customFormat="true" ht="26.25" hidden="false" customHeight="false" outlineLevel="0" collapsed="false">
      <c r="A75" s="35"/>
      <c r="B75" s="36" t="s">
        <v>1848</v>
      </c>
      <c r="C75" s="37" t="s">
        <v>1849</v>
      </c>
      <c r="D75" s="38" t="s">
        <v>1744</v>
      </c>
      <c r="E75" s="60" t="n">
        <v>2765</v>
      </c>
      <c r="F75" s="39" t="n">
        <v>140.11</v>
      </c>
      <c r="G75" s="39" t="n">
        <v>2184.35</v>
      </c>
      <c r="H75" s="39" t="n">
        <v>1797.25</v>
      </c>
      <c r="I75" s="61"/>
      <c r="J75" s="41" t="n">
        <v>1483.39</v>
      </c>
      <c r="K75" s="41" t="n">
        <v>1755.78</v>
      </c>
      <c r="L75" s="41" t="n">
        <v>2184.35</v>
      </c>
      <c r="M75" s="41" t="n">
        <v>1539.7</v>
      </c>
      <c r="N75" s="41" t="n">
        <v>1344.96</v>
      </c>
      <c r="O75" s="41" t="n">
        <v>1518.94</v>
      </c>
    </row>
    <row r="76" s="63" customFormat="true" ht="15" hidden="false" customHeight="false" outlineLevel="0" collapsed="false">
      <c r="A76" s="35" t="s">
        <v>1038</v>
      </c>
      <c r="B76" s="38" t="s">
        <v>1854</v>
      </c>
      <c r="C76" s="37" t="s">
        <v>1855</v>
      </c>
      <c r="D76" s="38" t="s">
        <v>1744</v>
      </c>
      <c r="E76" s="65" t="n">
        <v>1098</v>
      </c>
      <c r="F76" s="39" t="n">
        <v>126.27</v>
      </c>
      <c r="G76" s="39" t="n">
        <v>902.97</v>
      </c>
      <c r="H76" s="41" t="n">
        <v>713.7</v>
      </c>
      <c r="I76" s="61"/>
      <c r="J76" s="41" t="n">
        <v>752.33</v>
      </c>
      <c r="K76" s="41" t="n">
        <v>697.23</v>
      </c>
      <c r="L76" s="41" t="n">
        <v>867.42</v>
      </c>
      <c r="M76" s="41" t="n">
        <v>809.21</v>
      </c>
      <c r="N76" s="41" t="n">
        <v>682.12</v>
      </c>
      <c r="O76" s="41" t="n">
        <v>770.35</v>
      </c>
    </row>
    <row r="77" s="63" customFormat="true" ht="15" hidden="false" customHeight="false" outlineLevel="0" collapsed="false">
      <c r="A77" s="35" t="s">
        <v>144</v>
      </c>
      <c r="B77" s="36" t="s">
        <v>1856</v>
      </c>
      <c r="C77" s="37" t="s">
        <v>1857</v>
      </c>
      <c r="D77" s="38" t="s">
        <v>1744</v>
      </c>
      <c r="E77" s="60" t="n">
        <v>35526</v>
      </c>
      <c r="F77" s="39" t="n">
        <v>536.01</v>
      </c>
      <c r="G77" s="39" t="n">
        <v>35526</v>
      </c>
      <c r="H77" s="39" t="n">
        <v>23091.9</v>
      </c>
      <c r="I77" s="61"/>
      <c r="J77" s="41" t="n">
        <v>29457.79</v>
      </c>
      <c r="K77" s="41" t="n">
        <v>22559.01</v>
      </c>
      <c r="L77" s="41" t="n">
        <v>28065.54</v>
      </c>
      <c r="M77" s="41" t="n">
        <v>32777.42</v>
      </c>
      <c r="N77" s="41" t="n">
        <v>26708.8</v>
      </c>
      <c r="O77" s="41" t="n">
        <v>30163.73</v>
      </c>
    </row>
    <row r="78" s="63" customFormat="true" ht="15" hidden="false" customHeight="false" outlineLevel="0" collapsed="false">
      <c r="A78" s="35"/>
      <c r="B78" s="36" t="s">
        <v>1860</v>
      </c>
      <c r="C78" s="37" t="s">
        <v>1861</v>
      </c>
      <c r="D78" s="38" t="s">
        <v>1744</v>
      </c>
      <c r="E78" s="60" t="n">
        <v>35526</v>
      </c>
      <c r="F78" s="39" t="n">
        <v>364.6</v>
      </c>
      <c r="G78" s="39" t="n">
        <v>35526</v>
      </c>
      <c r="H78" s="39" t="n">
        <v>23091.9</v>
      </c>
      <c r="I78" s="61"/>
      <c r="J78" s="41" t="n">
        <v>29457.79</v>
      </c>
      <c r="K78" s="41" t="n">
        <v>22559.01</v>
      </c>
      <c r="L78" s="41" t="n">
        <v>28065.54</v>
      </c>
      <c r="M78" s="41" t="n">
        <v>32777.42</v>
      </c>
      <c r="N78" s="41" t="n">
        <v>26708.8</v>
      </c>
      <c r="O78" s="41" t="n">
        <v>30163.73</v>
      </c>
    </row>
    <row r="79" s="63" customFormat="true" ht="15" hidden="false" customHeight="false" outlineLevel="0" collapsed="false">
      <c r="A79" s="35"/>
      <c r="B79" s="36" t="s">
        <v>1864</v>
      </c>
      <c r="C79" s="37" t="s">
        <v>1865</v>
      </c>
      <c r="D79" s="38" t="s">
        <v>1744</v>
      </c>
      <c r="E79" s="60" t="n">
        <v>116806</v>
      </c>
      <c r="F79" s="39" t="n">
        <v>943.33</v>
      </c>
      <c r="G79" s="39" t="n">
        <v>116806</v>
      </c>
      <c r="H79" s="39" t="n">
        <v>75923.9</v>
      </c>
      <c r="I79" s="61"/>
      <c r="J79" s="41" t="n">
        <v>91409.92</v>
      </c>
      <c r="K79" s="41" t="n">
        <v>74171.81</v>
      </c>
      <c r="L79" s="41" t="n">
        <v>92276.74</v>
      </c>
      <c r="M79" s="41" t="n">
        <v>103213.8</v>
      </c>
      <c r="N79" s="41" t="n">
        <v>82879.52</v>
      </c>
      <c r="O79" s="41" t="n">
        <v>93600.48</v>
      </c>
    </row>
    <row r="80" s="63" customFormat="true" ht="15" hidden="false" customHeight="false" outlineLevel="0" collapsed="false">
      <c r="A80" s="35"/>
      <c r="B80" s="36" t="s">
        <v>1866</v>
      </c>
      <c r="C80" s="37" t="s">
        <v>1867</v>
      </c>
      <c r="D80" s="38" t="s">
        <v>1744</v>
      </c>
      <c r="E80" s="60" t="n">
        <v>84014</v>
      </c>
      <c r="F80" s="39" t="n">
        <v>399.54</v>
      </c>
      <c r="G80" s="39" t="n">
        <v>84014</v>
      </c>
      <c r="H80" s="39" t="n">
        <v>54609.1</v>
      </c>
      <c r="I80" s="61"/>
      <c r="J80" s="41" t="n">
        <v>65588.15</v>
      </c>
      <c r="K80" s="41" t="n">
        <v>53348.89</v>
      </c>
      <c r="L80" s="41" t="n">
        <v>66371.06</v>
      </c>
      <c r="M80" s="41" t="n">
        <v>72617.47</v>
      </c>
      <c r="N80" s="41" t="n">
        <v>59467.43</v>
      </c>
      <c r="O80" s="41" t="n">
        <v>67159.92</v>
      </c>
    </row>
    <row r="81" s="63" customFormat="true" ht="15" hidden="false" customHeight="false" outlineLevel="0" collapsed="false">
      <c r="A81" s="35"/>
      <c r="B81" s="36" t="s">
        <v>1868</v>
      </c>
      <c r="C81" s="37" t="s">
        <v>1869</v>
      </c>
      <c r="D81" s="38" t="s">
        <v>1744</v>
      </c>
      <c r="E81" s="60" t="n">
        <v>120419</v>
      </c>
      <c r="F81" s="39" t="n">
        <v>417.44</v>
      </c>
      <c r="G81" s="39" t="n">
        <v>118656.21</v>
      </c>
      <c r="H81" s="39" t="n">
        <v>78272.35</v>
      </c>
      <c r="I81" s="61"/>
      <c r="J81" s="41" t="n">
        <v>91409.92</v>
      </c>
      <c r="K81" s="41" t="n">
        <v>76466.07</v>
      </c>
      <c r="L81" s="41" t="n">
        <v>95131.01</v>
      </c>
      <c r="M81" s="41" t="n">
        <v>103213.8</v>
      </c>
      <c r="N81" s="41" t="n">
        <v>82879.52</v>
      </c>
      <c r="O81" s="41" t="n">
        <v>93600.48</v>
      </c>
    </row>
    <row r="82" s="63" customFormat="true" ht="26.25" hidden="false" customHeight="false" outlineLevel="0" collapsed="false">
      <c r="A82" s="35"/>
      <c r="B82" s="36" t="s">
        <v>1870</v>
      </c>
      <c r="C82" s="37" t="s">
        <v>1871</v>
      </c>
      <c r="D82" s="38" t="s">
        <v>1744</v>
      </c>
      <c r="E82" s="60" t="n">
        <v>17998</v>
      </c>
      <c r="F82" s="39" t="n">
        <v>2069.77</v>
      </c>
      <c r="G82" s="39" t="n">
        <v>17998</v>
      </c>
      <c r="H82" s="39" t="n">
        <v>11698.7</v>
      </c>
      <c r="I82" s="61"/>
      <c r="J82" s="41" t="n">
        <v>15199.19</v>
      </c>
      <c r="K82" s="41" t="n">
        <v>11428.73</v>
      </c>
      <c r="L82" s="41" t="n">
        <v>14218.42</v>
      </c>
      <c r="M82" s="41" t="n">
        <v>17998</v>
      </c>
      <c r="N82" s="41" t="n">
        <v>13780.79</v>
      </c>
      <c r="O82" s="41" t="n">
        <v>15563.43</v>
      </c>
    </row>
    <row r="83" s="63" customFormat="true" ht="15" hidden="false" customHeight="false" outlineLevel="0" collapsed="false">
      <c r="A83" s="35"/>
      <c r="B83" s="36" t="s">
        <v>1872</v>
      </c>
      <c r="C83" s="37" t="s">
        <v>1873</v>
      </c>
      <c r="D83" s="38" t="s">
        <v>1744</v>
      </c>
      <c r="E83" s="60" t="n">
        <v>17998</v>
      </c>
      <c r="F83" s="39" t="n">
        <v>607.18</v>
      </c>
      <c r="G83" s="39" t="n">
        <v>17998</v>
      </c>
      <c r="H83" s="39" t="n">
        <v>11698.7</v>
      </c>
      <c r="I83" s="61"/>
      <c r="J83" s="41" t="n">
        <v>15199.19</v>
      </c>
      <c r="K83" s="41" t="n">
        <v>11428.73</v>
      </c>
      <c r="L83" s="41" t="n">
        <v>14218.42</v>
      </c>
      <c r="M83" s="41" t="n">
        <v>17998</v>
      </c>
      <c r="N83" s="41" t="n">
        <v>13780.79</v>
      </c>
      <c r="O83" s="41" t="n">
        <v>15563.43</v>
      </c>
    </row>
    <row r="84" s="63" customFormat="true" ht="15" hidden="false" customHeight="false" outlineLevel="0" collapsed="false">
      <c r="A84" s="35"/>
      <c r="B84" s="36" t="s">
        <v>1874</v>
      </c>
      <c r="C84" s="37" t="s">
        <v>1875</v>
      </c>
      <c r="D84" s="38" t="s">
        <v>1744</v>
      </c>
      <c r="E84" s="60" t="n">
        <v>59615</v>
      </c>
      <c r="F84" s="39" t="n">
        <v>858.51</v>
      </c>
      <c r="G84" s="39" t="n">
        <v>59615</v>
      </c>
      <c r="H84" s="39" t="n">
        <v>38749.75</v>
      </c>
      <c r="I84" s="61"/>
      <c r="J84" s="41" t="n">
        <v>57290.74</v>
      </c>
      <c r="K84" s="41" t="n">
        <v>37855.53</v>
      </c>
      <c r="L84" s="41" t="n">
        <v>47095.85</v>
      </c>
      <c r="M84" s="41" t="n">
        <v>59615</v>
      </c>
      <c r="N84" s="41" t="n">
        <v>51944.35</v>
      </c>
      <c r="O84" s="41" t="n">
        <v>58663.67</v>
      </c>
    </row>
    <row r="85" s="63" customFormat="true" ht="26.25" hidden="false" customHeight="false" outlineLevel="0" collapsed="false">
      <c r="A85" s="35"/>
      <c r="B85" s="36" t="s">
        <v>1876</v>
      </c>
      <c r="C85" s="37" t="s">
        <v>1877</v>
      </c>
      <c r="D85" s="38" t="s">
        <v>1744</v>
      </c>
      <c r="E85" s="60" t="n">
        <v>59615</v>
      </c>
      <c r="F85" s="39" t="n">
        <v>1149.65</v>
      </c>
      <c r="G85" s="39" t="n">
        <v>59615</v>
      </c>
      <c r="H85" s="39" t="n">
        <v>38749.75</v>
      </c>
      <c r="I85" s="61"/>
      <c r="J85" s="41" t="n">
        <v>57290.74</v>
      </c>
      <c r="K85" s="41" t="n">
        <v>37855.53</v>
      </c>
      <c r="L85" s="41" t="n">
        <v>47095.85</v>
      </c>
      <c r="M85" s="41" t="n">
        <v>59615</v>
      </c>
      <c r="N85" s="41" t="n">
        <v>51944.35</v>
      </c>
      <c r="O85" s="41" t="n">
        <v>58663.67</v>
      </c>
    </row>
    <row r="86" s="63" customFormat="true" ht="26.25" hidden="false" customHeight="false" outlineLevel="0" collapsed="false">
      <c r="A86" s="35"/>
      <c r="B86" s="36" t="s">
        <v>1878</v>
      </c>
      <c r="C86" s="37" t="s">
        <v>1879</v>
      </c>
      <c r="D86" s="38" t="s">
        <v>1744</v>
      </c>
      <c r="E86" s="60" t="n">
        <v>59615</v>
      </c>
      <c r="F86" s="39" t="n">
        <v>1152.93</v>
      </c>
      <c r="G86" s="39" t="n">
        <v>59615</v>
      </c>
      <c r="H86" s="39" t="n">
        <v>38749.75</v>
      </c>
      <c r="I86" s="61"/>
      <c r="J86" s="41" t="n">
        <v>57290.74</v>
      </c>
      <c r="K86" s="41" t="n">
        <v>37855.53</v>
      </c>
      <c r="L86" s="41" t="n">
        <v>47095.85</v>
      </c>
      <c r="M86" s="41" t="n">
        <v>59615</v>
      </c>
      <c r="N86" s="41" t="n">
        <v>51944.35</v>
      </c>
      <c r="O86" s="41" t="n">
        <v>58663.67</v>
      </c>
    </row>
    <row r="87" s="63" customFormat="true" ht="15" hidden="false" customHeight="false" outlineLevel="0" collapsed="false">
      <c r="A87" s="35" t="s">
        <v>1293</v>
      </c>
      <c r="B87" s="38" t="s">
        <v>2405</v>
      </c>
      <c r="C87" s="37" t="s">
        <v>2406</v>
      </c>
      <c r="D87" s="38" t="s">
        <v>1744</v>
      </c>
      <c r="E87" s="65" t="n">
        <v>152</v>
      </c>
      <c r="F87" s="39" t="n">
        <v>5.64</v>
      </c>
      <c r="G87" s="39" t="n">
        <v>152</v>
      </c>
      <c r="H87" s="41" t="n">
        <v>98.8</v>
      </c>
      <c r="I87" s="61"/>
      <c r="J87" s="41" t="n">
        <v>49</v>
      </c>
      <c r="K87" s="41" t="n">
        <v>96.52</v>
      </c>
      <c r="L87" s="41" t="n">
        <v>120.08</v>
      </c>
      <c r="M87" s="41" t="n">
        <v>152</v>
      </c>
      <c r="N87" s="41" t="n">
        <v>49</v>
      </c>
      <c r="O87" s="41" t="n">
        <v>152</v>
      </c>
    </row>
    <row r="88" s="63" customFormat="true" ht="15" hidden="false" customHeight="false" outlineLevel="0" collapsed="false">
      <c r="A88" s="35" t="s">
        <v>807</v>
      </c>
      <c r="B88" s="38" t="s">
        <v>1882</v>
      </c>
      <c r="C88" s="37" t="s">
        <v>1883</v>
      </c>
      <c r="D88" s="38" t="s">
        <v>1744</v>
      </c>
      <c r="E88" s="65" t="n">
        <v>620</v>
      </c>
      <c r="F88" s="39" t="n">
        <v>11.96</v>
      </c>
      <c r="G88" s="39" t="n">
        <v>620</v>
      </c>
      <c r="H88" s="41" t="n">
        <v>403</v>
      </c>
      <c r="I88" s="61"/>
      <c r="J88" s="41" t="n">
        <v>104</v>
      </c>
      <c r="K88" s="41" t="n">
        <v>393.7</v>
      </c>
      <c r="L88" s="41" t="n">
        <v>489.8</v>
      </c>
      <c r="M88" s="41" t="n">
        <v>587.45</v>
      </c>
      <c r="N88" s="41" t="n">
        <v>88</v>
      </c>
      <c r="O88" s="41" t="n">
        <v>571.49</v>
      </c>
    </row>
    <row r="89" s="63" customFormat="true" ht="15" hidden="false" customHeight="false" outlineLevel="0" collapsed="false">
      <c r="A89" s="35" t="s">
        <v>809</v>
      </c>
      <c r="B89" s="38" t="s">
        <v>1884</v>
      </c>
      <c r="C89" s="37" t="s">
        <v>1885</v>
      </c>
      <c r="D89" s="38" t="s">
        <v>1744</v>
      </c>
      <c r="E89" s="65" t="n">
        <v>200</v>
      </c>
      <c r="F89" s="39" t="n">
        <v>4.6</v>
      </c>
      <c r="G89" s="39" t="n">
        <v>158</v>
      </c>
      <c r="H89" s="41" t="n">
        <v>130</v>
      </c>
      <c r="I89" s="61"/>
      <c r="J89" s="41" t="n">
        <v>40</v>
      </c>
      <c r="K89" s="41" t="n">
        <v>127</v>
      </c>
      <c r="L89" s="41" t="n">
        <v>158</v>
      </c>
      <c r="M89" s="41" t="n">
        <v>121.84</v>
      </c>
      <c r="N89" s="41" t="n">
        <v>40</v>
      </c>
      <c r="O89" s="41" t="n">
        <v>115.67</v>
      </c>
    </row>
    <row r="90" s="63" customFormat="true" ht="15" hidden="false" customHeight="false" outlineLevel="0" collapsed="false">
      <c r="A90" s="35"/>
      <c r="B90" s="38" t="s">
        <v>1886</v>
      </c>
      <c r="C90" s="37" t="s">
        <v>1887</v>
      </c>
      <c r="D90" s="38" t="s">
        <v>1744</v>
      </c>
      <c r="E90" s="65" t="n">
        <v>651</v>
      </c>
      <c r="F90" s="39" t="n">
        <v>24.5</v>
      </c>
      <c r="G90" s="39" t="n">
        <v>651</v>
      </c>
      <c r="H90" s="41" t="n">
        <v>423.15</v>
      </c>
      <c r="I90" s="61"/>
      <c r="J90" s="41" t="n">
        <v>213</v>
      </c>
      <c r="K90" s="41" t="n">
        <v>413.39</v>
      </c>
      <c r="L90" s="41" t="n">
        <v>514.29</v>
      </c>
      <c r="M90" s="41" t="n">
        <v>587.45</v>
      </c>
      <c r="N90" s="41" t="n">
        <v>213</v>
      </c>
      <c r="O90" s="41" t="n">
        <v>571.49</v>
      </c>
    </row>
    <row r="91" s="63" customFormat="true" ht="26.25" hidden="false" customHeight="false" outlineLevel="0" collapsed="false">
      <c r="A91" s="35"/>
      <c r="B91" s="38" t="s">
        <v>1890</v>
      </c>
      <c r="C91" s="37" t="s">
        <v>1891</v>
      </c>
      <c r="D91" s="38" t="s">
        <v>1744</v>
      </c>
      <c r="E91" s="65" t="n">
        <v>159</v>
      </c>
      <c r="F91" s="39" t="n">
        <v>4.49</v>
      </c>
      <c r="G91" s="39" t="n">
        <v>159</v>
      </c>
      <c r="H91" s="41" t="n">
        <v>103.35</v>
      </c>
      <c r="I91" s="61"/>
      <c r="J91" s="41" t="n">
        <v>39</v>
      </c>
      <c r="K91" s="41" t="n">
        <v>100.97</v>
      </c>
      <c r="L91" s="41" t="n">
        <v>125.61</v>
      </c>
      <c r="M91" s="41" t="n">
        <v>159</v>
      </c>
      <c r="N91" s="41" t="n">
        <v>39</v>
      </c>
      <c r="O91" s="41" t="n">
        <v>159</v>
      </c>
    </row>
    <row r="92" s="63" customFormat="true" ht="26.25" hidden="false" customHeight="false" outlineLevel="0" collapsed="false">
      <c r="A92" s="35"/>
      <c r="B92" s="36" t="s">
        <v>1892</v>
      </c>
      <c r="C92" s="37" t="s">
        <v>1893</v>
      </c>
      <c r="D92" s="38" t="s">
        <v>1744</v>
      </c>
      <c r="E92" s="60" t="n">
        <v>477</v>
      </c>
      <c r="F92" s="39" t="n">
        <v>13.69</v>
      </c>
      <c r="G92" s="39" t="n">
        <v>477</v>
      </c>
      <c r="H92" s="39" t="n">
        <v>310.05</v>
      </c>
      <c r="I92" s="61"/>
      <c r="J92" s="41" t="n">
        <v>119</v>
      </c>
      <c r="K92" s="41" t="n">
        <v>302.9</v>
      </c>
      <c r="L92" s="41" t="n">
        <v>376.83</v>
      </c>
      <c r="M92" s="41" t="n">
        <v>477</v>
      </c>
      <c r="N92" s="41" t="n">
        <v>119</v>
      </c>
      <c r="O92" s="41" t="n">
        <v>477</v>
      </c>
    </row>
    <row r="93" s="63" customFormat="true" ht="15" hidden="false" customHeight="false" outlineLevel="0" collapsed="false">
      <c r="A93" s="35"/>
      <c r="B93" s="38" t="s">
        <v>1896</v>
      </c>
      <c r="C93" s="37" t="s">
        <v>1897</v>
      </c>
      <c r="D93" s="38" t="s">
        <v>1744</v>
      </c>
      <c r="E93" s="65" t="n">
        <v>148</v>
      </c>
      <c r="F93" s="39" t="n">
        <v>17.02</v>
      </c>
      <c r="G93" s="39" t="n">
        <v>121.84</v>
      </c>
      <c r="H93" s="41" t="n">
        <v>96.2</v>
      </c>
      <c r="I93" s="61"/>
      <c r="J93" s="41" t="n">
        <v>112.96</v>
      </c>
      <c r="K93" s="41" t="n">
        <v>93.98</v>
      </c>
      <c r="L93" s="41" t="n">
        <v>116.92</v>
      </c>
      <c r="M93" s="41" t="n">
        <v>121.84</v>
      </c>
      <c r="N93" s="41" t="n">
        <v>102.41</v>
      </c>
      <c r="O93" s="41" t="n">
        <v>115.67</v>
      </c>
    </row>
    <row r="94" s="63" customFormat="true" ht="26.25" hidden="false" customHeight="false" outlineLevel="0" collapsed="false">
      <c r="A94" s="35"/>
      <c r="B94" s="36" t="s">
        <v>2407</v>
      </c>
      <c r="C94" s="37" t="s">
        <v>2408</v>
      </c>
      <c r="D94" s="38" t="s">
        <v>1744</v>
      </c>
      <c r="E94" s="60" t="n">
        <v>3581</v>
      </c>
      <c r="F94" s="39" t="n">
        <v>341.33</v>
      </c>
      <c r="G94" s="39" t="n">
        <v>2828.99</v>
      </c>
      <c r="H94" s="39" t="n">
        <v>2327.65</v>
      </c>
      <c r="I94" s="61"/>
      <c r="J94" s="41" t="n">
        <v>859.88</v>
      </c>
      <c r="K94" s="41" t="n">
        <v>2273.94</v>
      </c>
      <c r="L94" s="41" t="n">
        <v>2828.99</v>
      </c>
      <c r="M94" s="41" t="n">
        <v>989.85</v>
      </c>
      <c r="N94" s="41" t="n">
        <v>779.64</v>
      </c>
      <c r="O94" s="41" t="n">
        <v>880.49</v>
      </c>
    </row>
    <row r="95" s="63" customFormat="true" ht="15" hidden="false" customHeight="false" outlineLevel="0" collapsed="false">
      <c r="A95" s="35" t="s">
        <v>65</v>
      </c>
      <c r="B95" s="36" t="s">
        <v>2409</v>
      </c>
      <c r="C95" s="37" t="s">
        <v>2410</v>
      </c>
      <c r="D95" s="38" t="s">
        <v>1744</v>
      </c>
      <c r="E95" s="60" t="n">
        <v>4466</v>
      </c>
      <c r="F95" s="39" t="n">
        <v>289.49</v>
      </c>
      <c r="G95" s="39" t="n">
        <v>3507.6</v>
      </c>
      <c r="H95" s="39" t="n">
        <v>2902.9</v>
      </c>
      <c r="I95" s="61"/>
      <c r="J95" s="41" t="n">
        <v>1150.61</v>
      </c>
      <c r="K95" s="41" t="n">
        <v>2835.91</v>
      </c>
      <c r="L95" s="41" t="n">
        <v>651.72</v>
      </c>
      <c r="M95" s="41" t="n">
        <v>1220.85</v>
      </c>
      <c r="N95" s="41" t="n">
        <v>1157.64</v>
      </c>
      <c r="O95" s="41" t="n">
        <v>1178.19</v>
      </c>
    </row>
    <row r="96" s="63" customFormat="true" ht="15" hidden="false" customHeight="false" outlineLevel="0" collapsed="false">
      <c r="A96" s="35"/>
      <c r="B96" s="36" t="s">
        <v>2411</v>
      </c>
      <c r="C96" s="37" t="s">
        <v>2412</v>
      </c>
      <c r="D96" s="38" t="s">
        <v>1744</v>
      </c>
      <c r="E96" s="60" t="n">
        <v>5561</v>
      </c>
      <c r="F96" s="39" t="n">
        <v>306.95</v>
      </c>
      <c r="G96" s="39" t="n">
        <v>4367.61</v>
      </c>
      <c r="H96" s="39" t="n">
        <v>3614.65</v>
      </c>
      <c r="I96" s="61"/>
      <c r="J96" s="41" t="n">
        <v>1150.61</v>
      </c>
      <c r="K96" s="41" t="n">
        <v>3531.24</v>
      </c>
      <c r="L96" s="41" t="n">
        <v>1080.2</v>
      </c>
      <c r="M96" s="41" t="n">
        <v>1220.85</v>
      </c>
      <c r="N96" s="41" t="n">
        <v>1157.64</v>
      </c>
      <c r="O96" s="41" t="n">
        <v>1178.19</v>
      </c>
    </row>
    <row r="97" s="63" customFormat="true" ht="15" hidden="false" customHeight="false" outlineLevel="0" collapsed="false">
      <c r="A97" s="35"/>
      <c r="B97" s="36" t="s">
        <v>2413</v>
      </c>
      <c r="C97" s="37" t="s">
        <v>2414</v>
      </c>
      <c r="D97" s="38" t="s">
        <v>1744</v>
      </c>
      <c r="E97" s="60" t="n">
        <v>2890</v>
      </c>
      <c r="F97" s="39" t="n">
        <v>152.16</v>
      </c>
      <c r="G97" s="39" t="n">
        <v>2269.81</v>
      </c>
      <c r="H97" s="39" t="n">
        <v>1878.5</v>
      </c>
      <c r="I97" s="61"/>
      <c r="J97" s="41" t="n">
        <v>687.48</v>
      </c>
      <c r="K97" s="41" t="n">
        <v>1835.15</v>
      </c>
      <c r="L97" s="41" t="n">
        <v>330.35</v>
      </c>
      <c r="M97" s="41" t="n">
        <v>745.07</v>
      </c>
      <c r="N97" s="41" t="n">
        <v>691.68</v>
      </c>
      <c r="O97" s="41" t="n">
        <v>703.95</v>
      </c>
    </row>
    <row r="98" s="63" customFormat="true" ht="15" hidden="false" customHeight="false" outlineLevel="0" collapsed="false">
      <c r="A98" s="35"/>
      <c r="B98" s="36" t="s">
        <v>1899</v>
      </c>
      <c r="C98" s="37" t="s">
        <v>1900</v>
      </c>
      <c r="D98" s="38" t="s">
        <v>1744</v>
      </c>
      <c r="E98" s="60" t="n">
        <v>5283</v>
      </c>
      <c r="F98" s="39" t="n">
        <v>256.25</v>
      </c>
      <c r="G98" s="39" t="n">
        <v>4149.27</v>
      </c>
      <c r="H98" s="39" t="n">
        <v>3433.95</v>
      </c>
      <c r="I98" s="61"/>
      <c r="J98" s="41" t="n">
        <v>1150.61</v>
      </c>
      <c r="K98" s="41" t="n">
        <v>3354.71</v>
      </c>
      <c r="L98" s="41" t="n">
        <v>553.58</v>
      </c>
      <c r="M98" s="41" t="n">
        <v>1220.85</v>
      </c>
      <c r="N98" s="41" t="n">
        <v>1157.64</v>
      </c>
      <c r="O98" s="41" t="n">
        <v>1178.19</v>
      </c>
    </row>
    <row r="99" s="63" customFormat="true" ht="15" hidden="false" customHeight="false" outlineLevel="0" collapsed="false">
      <c r="A99" s="35"/>
      <c r="B99" s="36" t="s">
        <v>2415</v>
      </c>
      <c r="C99" s="37" t="s">
        <v>2416</v>
      </c>
      <c r="D99" s="38" t="s">
        <v>1744</v>
      </c>
      <c r="E99" s="60" t="n">
        <v>2890</v>
      </c>
      <c r="F99" s="39" t="n">
        <v>146.02</v>
      </c>
      <c r="G99" s="39" t="n">
        <v>2269.81</v>
      </c>
      <c r="H99" s="39" t="n">
        <v>1878.5</v>
      </c>
      <c r="I99" s="61"/>
      <c r="J99" s="41" t="n">
        <v>687.48</v>
      </c>
      <c r="K99" s="41" t="n">
        <v>1835.15</v>
      </c>
      <c r="L99" s="41" t="n">
        <v>316.12</v>
      </c>
      <c r="M99" s="41" t="n">
        <v>745.07</v>
      </c>
      <c r="N99" s="41" t="n">
        <v>691.68</v>
      </c>
      <c r="O99" s="41" t="n">
        <v>703.95</v>
      </c>
    </row>
    <row r="100" s="63" customFormat="true" ht="15" hidden="false" customHeight="false" outlineLevel="0" collapsed="false">
      <c r="A100" s="35"/>
      <c r="B100" s="36" t="s">
        <v>2417</v>
      </c>
      <c r="C100" s="37" t="s">
        <v>2418</v>
      </c>
      <c r="D100" s="38" t="s">
        <v>1744</v>
      </c>
      <c r="E100" s="60" t="n">
        <v>2890</v>
      </c>
      <c r="F100" s="39" t="n">
        <v>146.02</v>
      </c>
      <c r="G100" s="39" t="n">
        <v>2269.81</v>
      </c>
      <c r="H100" s="39" t="n">
        <v>1878.5</v>
      </c>
      <c r="I100" s="61"/>
      <c r="J100" s="41" t="n">
        <v>687.48</v>
      </c>
      <c r="K100" s="41" t="n">
        <v>1835.15</v>
      </c>
      <c r="L100" s="41" t="n">
        <v>316.87</v>
      </c>
      <c r="M100" s="41" t="n">
        <v>745.07</v>
      </c>
      <c r="N100" s="41" t="n">
        <v>691.68</v>
      </c>
      <c r="O100" s="41" t="n">
        <v>703.95</v>
      </c>
    </row>
    <row r="101" s="63" customFormat="true" ht="15" hidden="false" customHeight="false" outlineLevel="0" collapsed="false">
      <c r="A101" s="35"/>
      <c r="B101" s="36" t="s">
        <v>1901</v>
      </c>
      <c r="C101" s="37" t="s">
        <v>1902</v>
      </c>
      <c r="D101" s="38" t="s">
        <v>1744</v>
      </c>
      <c r="E101" s="60" t="n">
        <v>2746</v>
      </c>
      <c r="F101" s="39" t="n">
        <v>146.39</v>
      </c>
      <c r="G101" s="39" t="n">
        <v>2156.71</v>
      </c>
      <c r="H101" s="39" t="n">
        <v>1784.9</v>
      </c>
      <c r="I101" s="61"/>
      <c r="J101" s="41" t="n">
        <v>687.48</v>
      </c>
      <c r="K101" s="41" t="n">
        <v>1743.71</v>
      </c>
      <c r="L101" s="41" t="n">
        <v>313.87</v>
      </c>
      <c r="M101" s="41" t="n">
        <v>745.07</v>
      </c>
      <c r="N101" s="41" t="n">
        <v>691.68</v>
      </c>
      <c r="O101" s="41" t="n">
        <v>703.95</v>
      </c>
    </row>
    <row r="102" s="63" customFormat="true" ht="15" hidden="false" customHeight="false" outlineLevel="0" collapsed="false">
      <c r="A102" s="35"/>
      <c r="B102" s="36" t="s">
        <v>2419</v>
      </c>
      <c r="C102" s="37" t="s">
        <v>2420</v>
      </c>
      <c r="D102" s="38" t="s">
        <v>1744</v>
      </c>
      <c r="E102" s="60" t="n">
        <v>5561</v>
      </c>
      <c r="F102" s="39" t="n">
        <v>259.17</v>
      </c>
      <c r="G102" s="39" t="n">
        <v>4367.61</v>
      </c>
      <c r="H102" s="39" t="n">
        <v>3614.65</v>
      </c>
      <c r="I102" s="61"/>
      <c r="J102" s="41" t="n">
        <v>1150.61</v>
      </c>
      <c r="K102" s="41" t="n">
        <v>3531.24</v>
      </c>
      <c r="L102" s="41" t="n">
        <v>558.83</v>
      </c>
      <c r="M102" s="41" t="n">
        <v>1220.85</v>
      </c>
      <c r="N102" s="41" t="n">
        <v>1157.64</v>
      </c>
      <c r="O102" s="41" t="n">
        <v>1178.19</v>
      </c>
    </row>
    <row r="103" s="63" customFormat="true" ht="15" hidden="false" customHeight="false" outlineLevel="0" collapsed="false">
      <c r="A103" s="35"/>
      <c r="B103" s="36" t="s">
        <v>2421</v>
      </c>
      <c r="C103" s="37" t="s">
        <v>2422</v>
      </c>
      <c r="D103" s="38" t="s">
        <v>1744</v>
      </c>
      <c r="E103" s="60" t="n">
        <v>5561</v>
      </c>
      <c r="F103" s="39" t="n">
        <v>259.91</v>
      </c>
      <c r="G103" s="39" t="n">
        <v>4367.61</v>
      </c>
      <c r="H103" s="39" t="n">
        <v>3614.65</v>
      </c>
      <c r="I103" s="61"/>
      <c r="J103" s="41" t="n">
        <v>1150.61</v>
      </c>
      <c r="K103" s="41" t="n">
        <v>3531.24</v>
      </c>
      <c r="L103" s="41" t="n">
        <v>560.33</v>
      </c>
      <c r="M103" s="41" t="n">
        <v>1220.85</v>
      </c>
      <c r="N103" s="41" t="n">
        <v>1157.64</v>
      </c>
      <c r="O103" s="41" t="n">
        <v>1178.19</v>
      </c>
    </row>
    <row r="104" s="63" customFormat="true" ht="15" hidden="false" customHeight="false" outlineLevel="0" collapsed="false">
      <c r="A104" s="35"/>
      <c r="B104" s="36" t="s">
        <v>2423</v>
      </c>
      <c r="C104" s="37" t="s">
        <v>2424</v>
      </c>
      <c r="D104" s="38" t="s">
        <v>1744</v>
      </c>
      <c r="E104" s="60" t="n">
        <v>5561</v>
      </c>
      <c r="F104" s="39" t="n">
        <v>258.44</v>
      </c>
      <c r="G104" s="39" t="n">
        <v>4367.61</v>
      </c>
      <c r="H104" s="39" t="n">
        <v>3614.65</v>
      </c>
      <c r="I104" s="61"/>
      <c r="J104" s="41" t="n">
        <v>1150.61</v>
      </c>
      <c r="K104" s="41" t="n">
        <v>3531.24</v>
      </c>
      <c r="L104" s="41" t="n">
        <v>555.08</v>
      </c>
      <c r="M104" s="41" t="n">
        <v>1220.85</v>
      </c>
      <c r="N104" s="41" t="n">
        <v>1157.64</v>
      </c>
      <c r="O104" s="41" t="n">
        <v>1178.19</v>
      </c>
    </row>
    <row r="105" s="63" customFormat="true" ht="15" hidden="false" customHeight="false" outlineLevel="0" collapsed="false">
      <c r="A105" s="35"/>
      <c r="B105" s="36" t="s">
        <v>2425</v>
      </c>
      <c r="C105" s="37" t="s">
        <v>2426</v>
      </c>
      <c r="D105" s="38" t="s">
        <v>1744</v>
      </c>
      <c r="E105" s="60" t="n">
        <v>2890</v>
      </c>
      <c r="F105" s="39" t="n">
        <v>197.45</v>
      </c>
      <c r="G105" s="39" t="n">
        <v>2269.81</v>
      </c>
      <c r="H105" s="39" t="n">
        <v>1878.5</v>
      </c>
      <c r="I105" s="61"/>
      <c r="J105" s="41" t="n">
        <v>687.48</v>
      </c>
      <c r="K105" s="41" t="n">
        <v>1835.15</v>
      </c>
      <c r="L105" s="41" t="n">
        <v>636.74</v>
      </c>
      <c r="M105" s="41" t="n">
        <v>745.07</v>
      </c>
      <c r="N105" s="41" t="n">
        <v>691.68</v>
      </c>
      <c r="O105" s="41" t="n">
        <v>703.95</v>
      </c>
    </row>
    <row r="106" s="63" customFormat="true" ht="15" hidden="false" customHeight="false" outlineLevel="0" collapsed="false">
      <c r="A106" s="35"/>
      <c r="B106" s="36" t="s">
        <v>1903</v>
      </c>
      <c r="C106" s="37" t="s">
        <v>1904</v>
      </c>
      <c r="D106" s="38" t="s">
        <v>1744</v>
      </c>
      <c r="E106" s="60" t="n">
        <v>5561</v>
      </c>
      <c r="F106" s="39" t="n">
        <v>288.03</v>
      </c>
      <c r="G106" s="39" t="n">
        <v>4367.61</v>
      </c>
      <c r="H106" s="39" t="n">
        <v>3614.65</v>
      </c>
      <c r="I106" s="61"/>
      <c r="J106" s="41" t="n">
        <v>1150.61</v>
      </c>
      <c r="K106" s="41" t="n">
        <v>3531.24</v>
      </c>
      <c r="L106" s="41" t="n">
        <v>827.01</v>
      </c>
      <c r="M106" s="41" t="n">
        <v>1220.85</v>
      </c>
      <c r="N106" s="41" t="n">
        <v>1157.64</v>
      </c>
      <c r="O106" s="41" t="n">
        <v>1178.19</v>
      </c>
    </row>
    <row r="107" s="63" customFormat="true" ht="15" hidden="false" customHeight="false" outlineLevel="0" collapsed="false">
      <c r="A107" s="35"/>
      <c r="B107" s="36" t="s">
        <v>2427</v>
      </c>
      <c r="C107" s="37" t="s">
        <v>2428</v>
      </c>
      <c r="D107" s="38" t="s">
        <v>1744</v>
      </c>
      <c r="E107" s="60" t="n">
        <v>2890</v>
      </c>
      <c r="F107" s="39" t="n">
        <v>164.95</v>
      </c>
      <c r="G107" s="39" t="n">
        <v>2269.81</v>
      </c>
      <c r="H107" s="39" t="n">
        <v>1878.5</v>
      </c>
      <c r="I107" s="61"/>
      <c r="J107" s="41" t="n">
        <v>687.48</v>
      </c>
      <c r="K107" s="41" t="n">
        <v>1835.15</v>
      </c>
      <c r="L107" s="41" t="n">
        <v>355.82</v>
      </c>
      <c r="M107" s="41" t="n">
        <v>745.07</v>
      </c>
      <c r="N107" s="41" t="n">
        <v>691.68</v>
      </c>
      <c r="O107" s="41" t="n">
        <v>703.95</v>
      </c>
    </row>
    <row r="108" s="63" customFormat="true" ht="15" hidden="false" customHeight="false" outlineLevel="0" collapsed="false">
      <c r="A108" s="35"/>
      <c r="B108" s="36" t="s">
        <v>2429</v>
      </c>
      <c r="C108" s="37" t="s">
        <v>2430</v>
      </c>
      <c r="D108" s="38" t="s">
        <v>1744</v>
      </c>
      <c r="E108" s="60" t="n">
        <v>2890</v>
      </c>
      <c r="F108" s="39" t="n">
        <v>194.89</v>
      </c>
      <c r="G108" s="39" t="n">
        <v>2269.81</v>
      </c>
      <c r="H108" s="39" t="n">
        <v>1878.5</v>
      </c>
      <c r="I108" s="61"/>
      <c r="J108" s="41" t="n">
        <v>687.48</v>
      </c>
      <c r="K108" s="41" t="n">
        <v>1835.15</v>
      </c>
      <c r="L108" s="41" t="n">
        <v>626.25</v>
      </c>
      <c r="M108" s="41" t="n">
        <v>745.07</v>
      </c>
      <c r="N108" s="41" t="n">
        <v>691.68</v>
      </c>
      <c r="O108" s="41" t="n">
        <v>703.95</v>
      </c>
    </row>
    <row r="109" s="63" customFormat="true" ht="15" hidden="false" customHeight="false" outlineLevel="0" collapsed="false">
      <c r="A109" s="35"/>
      <c r="B109" s="36" t="s">
        <v>1905</v>
      </c>
      <c r="C109" s="37" t="s">
        <v>1906</v>
      </c>
      <c r="D109" s="38" t="s">
        <v>1744</v>
      </c>
      <c r="E109" s="60" t="n">
        <v>2746</v>
      </c>
      <c r="F109" s="39" t="n">
        <v>164.95</v>
      </c>
      <c r="G109" s="39" t="n">
        <v>2156.71</v>
      </c>
      <c r="H109" s="39" t="n">
        <v>1784.9</v>
      </c>
      <c r="I109" s="61"/>
      <c r="J109" s="41" t="n">
        <v>687.48</v>
      </c>
      <c r="K109" s="41" t="n">
        <v>1743.71</v>
      </c>
      <c r="L109" s="41" t="n">
        <v>355.82</v>
      </c>
      <c r="M109" s="41" t="n">
        <v>745.07</v>
      </c>
      <c r="N109" s="41" t="n">
        <v>691.68</v>
      </c>
      <c r="O109" s="41" t="n">
        <v>703.95</v>
      </c>
    </row>
    <row r="110" s="63" customFormat="true" ht="15" hidden="false" customHeight="false" outlineLevel="0" collapsed="false">
      <c r="A110" s="35"/>
      <c r="B110" s="36" t="s">
        <v>2431</v>
      </c>
      <c r="C110" s="37" t="s">
        <v>2432</v>
      </c>
      <c r="D110" s="38" t="s">
        <v>1744</v>
      </c>
      <c r="E110" s="60" t="n">
        <v>2890</v>
      </c>
      <c r="F110" s="39" t="n">
        <v>155.52</v>
      </c>
      <c r="G110" s="39" t="n">
        <v>2269.81</v>
      </c>
      <c r="H110" s="39" t="n">
        <v>1878.5</v>
      </c>
      <c r="I110" s="61"/>
      <c r="J110" s="41" t="n">
        <v>687.48</v>
      </c>
      <c r="K110" s="41" t="n">
        <v>1835.15</v>
      </c>
      <c r="L110" s="41" t="n">
        <v>547.59</v>
      </c>
      <c r="M110" s="41" t="n">
        <v>745.07</v>
      </c>
      <c r="N110" s="41" t="n">
        <v>691.68</v>
      </c>
      <c r="O110" s="41" t="n">
        <v>703.95</v>
      </c>
    </row>
    <row r="111" s="63" customFormat="true" ht="15" hidden="false" customHeight="false" outlineLevel="0" collapsed="false">
      <c r="A111" s="35"/>
      <c r="B111" s="36" t="s">
        <v>2433</v>
      </c>
      <c r="C111" s="37" t="s">
        <v>2434</v>
      </c>
      <c r="D111" s="38" t="s">
        <v>1744</v>
      </c>
      <c r="E111" s="60" t="n">
        <v>5561</v>
      </c>
      <c r="F111" s="39" t="n">
        <v>288.76</v>
      </c>
      <c r="G111" s="39" t="n">
        <v>4367.61</v>
      </c>
      <c r="H111" s="39" t="n">
        <v>3614.65</v>
      </c>
      <c r="I111" s="61"/>
      <c r="J111" s="41" t="n">
        <v>1150.61</v>
      </c>
      <c r="K111" s="41" t="n">
        <v>3531.24</v>
      </c>
      <c r="L111" s="41" t="n">
        <v>829.25</v>
      </c>
      <c r="M111" s="41" t="n">
        <v>1220.85</v>
      </c>
      <c r="N111" s="41" t="n">
        <v>1157.64</v>
      </c>
      <c r="O111" s="41" t="n">
        <v>1178.19</v>
      </c>
    </row>
    <row r="112" s="63" customFormat="true" ht="15" hidden="false" customHeight="false" outlineLevel="0" collapsed="false">
      <c r="A112" s="35"/>
      <c r="B112" s="36" t="s">
        <v>1907</v>
      </c>
      <c r="C112" s="37" t="s">
        <v>1908</v>
      </c>
      <c r="D112" s="38" t="s">
        <v>1744</v>
      </c>
      <c r="E112" s="60" t="n">
        <v>4836</v>
      </c>
      <c r="F112" s="39" t="n">
        <v>299.71</v>
      </c>
      <c r="G112" s="39" t="n">
        <v>3798.19</v>
      </c>
      <c r="H112" s="39" t="n">
        <v>3143.4</v>
      </c>
      <c r="I112" s="61"/>
      <c r="J112" s="41" t="n">
        <v>1150.61</v>
      </c>
      <c r="K112" s="41" t="n">
        <v>3070.86</v>
      </c>
      <c r="L112" s="41" t="n">
        <v>625.5</v>
      </c>
      <c r="M112" s="41" t="n">
        <v>1220.85</v>
      </c>
      <c r="N112" s="41" t="n">
        <v>1157.64</v>
      </c>
      <c r="O112" s="41" t="n">
        <v>1178.19</v>
      </c>
    </row>
    <row r="113" s="63" customFormat="true" ht="15" hidden="false" customHeight="false" outlineLevel="0" collapsed="false">
      <c r="A113" s="35"/>
      <c r="B113" s="36" t="s">
        <v>2435</v>
      </c>
      <c r="C113" s="37" t="s">
        <v>2436</v>
      </c>
      <c r="D113" s="38" t="s">
        <v>1744</v>
      </c>
      <c r="E113" s="60" t="n">
        <v>3473</v>
      </c>
      <c r="F113" s="39" t="n">
        <v>399.4</v>
      </c>
      <c r="G113" s="39" t="n">
        <v>2743.67</v>
      </c>
      <c r="H113" s="39" t="n">
        <v>2257.45</v>
      </c>
      <c r="I113" s="61"/>
      <c r="J113" s="41" t="n">
        <v>1150.61</v>
      </c>
      <c r="K113" s="41" t="n">
        <v>2205.36</v>
      </c>
      <c r="L113" s="41" t="n">
        <v>2743.67</v>
      </c>
      <c r="M113" s="41" t="n">
        <v>1220.85</v>
      </c>
      <c r="N113" s="41" t="n">
        <v>1043.23</v>
      </c>
      <c r="O113" s="41" t="n">
        <v>1178.19</v>
      </c>
    </row>
    <row r="114" s="63" customFormat="true" ht="15" hidden="false" customHeight="false" outlineLevel="0" collapsed="false">
      <c r="A114" s="35" t="s">
        <v>86</v>
      </c>
      <c r="B114" s="36" t="s">
        <v>1909</v>
      </c>
      <c r="C114" s="37" t="s">
        <v>1910</v>
      </c>
      <c r="D114" s="38" t="s">
        <v>1744</v>
      </c>
      <c r="E114" s="60" t="n">
        <v>616</v>
      </c>
      <c r="F114" s="39" t="n">
        <v>70.84</v>
      </c>
      <c r="G114" s="39" t="n">
        <v>483.81</v>
      </c>
      <c r="H114" s="39" t="n">
        <v>400.4</v>
      </c>
      <c r="I114" s="61"/>
      <c r="J114" s="41" t="n">
        <v>296.42</v>
      </c>
      <c r="K114" s="41" t="n">
        <v>391.16</v>
      </c>
      <c r="L114" s="41" t="n">
        <v>198.51</v>
      </c>
      <c r="M114" s="41" t="n">
        <v>277.3</v>
      </c>
      <c r="N114" s="41" t="n">
        <v>315.1</v>
      </c>
      <c r="O114" s="41" t="n">
        <v>149.46</v>
      </c>
    </row>
    <row r="115" s="63" customFormat="true" ht="15" hidden="false" customHeight="false" outlineLevel="0" collapsed="false">
      <c r="A115" s="35"/>
      <c r="B115" s="36" t="s">
        <v>1911</v>
      </c>
      <c r="C115" s="37" t="s">
        <v>1912</v>
      </c>
      <c r="D115" s="38" t="s">
        <v>1744</v>
      </c>
      <c r="E115" s="60" t="n">
        <v>788</v>
      </c>
      <c r="F115" s="39" t="n">
        <v>90.62</v>
      </c>
      <c r="G115" s="39" t="n">
        <v>618.9</v>
      </c>
      <c r="H115" s="39" t="n">
        <v>512.2</v>
      </c>
      <c r="I115" s="61"/>
      <c r="J115" s="41" t="n">
        <v>379.19</v>
      </c>
      <c r="K115" s="41" t="n">
        <v>500.38</v>
      </c>
      <c r="L115" s="41" t="n">
        <v>253.94</v>
      </c>
      <c r="M115" s="41" t="n">
        <v>353.57</v>
      </c>
      <c r="N115" s="41" t="n">
        <v>403.24</v>
      </c>
      <c r="O115" s="41" t="n">
        <v>189.1</v>
      </c>
    </row>
    <row r="116" s="63" customFormat="true" ht="15" hidden="false" customHeight="false" outlineLevel="0" collapsed="false">
      <c r="A116" s="35"/>
      <c r="B116" s="36" t="s">
        <v>1913</v>
      </c>
      <c r="C116" s="37" t="s">
        <v>1914</v>
      </c>
      <c r="D116" s="38" t="s">
        <v>1744</v>
      </c>
      <c r="E116" s="60" t="n">
        <v>651</v>
      </c>
      <c r="F116" s="39" t="n">
        <v>74.87</v>
      </c>
      <c r="G116" s="39" t="n">
        <v>511.3</v>
      </c>
      <c r="H116" s="39" t="n">
        <v>423.15</v>
      </c>
      <c r="I116" s="61"/>
      <c r="J116" s="41" t="n">
        <v>313.26</v>
      </c>
      <c r="K116" s="41" t="n">
        <v>413.39</v>
      </c>
      <c r="L116" s="41" t="n">
        <v>209.75</v>
      </c>
      <c r="M116" s="41" t="n">
        <v>293.19</v>
      </c>
      <c r="N116" s="41" t="n">
        <v>333.22</v>
      </c>
      <c r="O116" s="41" t="n">
        <v>152.23</v>
      </c>
    </row>
    <row r="117" s="63" customFormat="true" ht="15" hidden="false" customHeight="false" outlineLevel="0" collapsed="false">
      <c r="A117" s="35" t="s">
        <v>135</v>
      </c>
      <c r="B117" s="36" t="s">
        <v>1915</v>
      </c>
      <c r="C117" s="37" t="s">
        <v>648</v>
      </c>
      <c r="D117" s="38" t="s">
        <v>1744</v>
      </c>
      <c r="E117" s="60" t="n">
        <v>594</v>
      </c>
      <c r="F117" s="39" t="n">
        <v>19.29</v>
      </c>
      <c r="G117" s="39" t="n">
        <v>591.62</v>
      </c>
      <c r="H117" s="39" t="n">
        <v>386.1</v>
      </c>
      <c r="I117" s="61"/>
      <c r="J117" s="41" t="n">
        <v>494.76</v>
      </c>
      <c r="K117" s="41" t="n">
        <v>377.19</v>
      </c>
      <c r="L117" s="41" t="n">
        <v>469.26</v>
      </c>
      <c r="M117" s="41" t="n">
        <v>530.89</v>
      </c>
      <c r="N117" s="41" t="n">
        <v>49</v>
      </c>
      <c r="O117" s="41" t="n">
        <v>506.61</v>
      </c>
    </row>
    <row r="118" s="63" customFormat="true" ht="15" hidden="false" customHeight="false" outlineLevel="0" collapsed="false">
      <c r="A118" s="35"/>
      <c r="B118" s="38" t="s">
        <v>1916</v>
      </c>
      <c r="C118" s="37" t="s">
        <v>1917</v>
      </c>
      <c r="D118" s="38" t="s">
        <v>1744</v>
      </c>
      <c r="E118" s="65" t="s">
        <v>1918</v>
      </c>
      <c r="F118" s="41" t="s">
        <v>1918</v>
      </c>
      <c r="G118" s="41" t="s">
        <v>1918</v>
      </c>
      <c r="H118" s="41" t="s">
        <v>1918</v>
      </c>
      <c r="I118" s="61"/>
      <c r="J118" s="41" t="s">
        <v>1898</v>
      </c>
      <c r="K118" s="41" t="s">
        <v>1898</v>
      </c>
      <c r="L118" s="41" t="s">
        <v>1898</v>
      </c>
      <c r="M118" s="41" t="s">
        <v>1898</v>
      </c>
      <c r="N118" s="41" t="s">
        <v>1898</v>
      </c>
      <c r="O118" s="41" t="s">
        <v>1898</v>
      </c>
    </row>
    <row r="119" s="63" customFormat="true" ht="15" hidden="false" customHeight="false" outlineLevel="0" collapsed="false">
      <c r="A119" s="35"/>
      <c r="B119" s="38" t="s">
        <v>1921</v>
      </c>
      <c r="C119" s="37" t="s">
        <v>1922</v>
      </c>
      <c r="D119" s="38" t="s">
        <v>1744</v>
      </c>
      <c r="E119" s="65" t="s">
        <v>1918</v>
      </c>
      <c r="F119" s="65" t="s">
        <v>1918</v>
      </c>
      <c r="G119" s="65" t="s">
        <v>1918</v>
      </c>
      <c r="H119" s="41" t="s">
        <v>1918</v>
      </c>
      <c r="I119" s="61"/>
      <c r="J119" s="41" t="s">
        <v>1898</v>
      </c>
      <c r="K119" s="41" t="s">
        <v>1898</v>
      </c>
      <c r="L119" s="41" t="s">
        <v>1898</v>
      </c>
      <c r="M119" s="41" t="s">
        <v>1898</v>
      </c>
      <c r="N119" s="41" t="s">
        <v>1898</v>
      </c>
      <c r="O119" s="41" t="s">
        <v>1898</v>
      </c>
    </row>
    <row r="120" s="63" customFormat="true" ht="15" hidden="false" customHeight="false" outlineLevel="0" collapsed="false">
      <c r="A120" s="35"/>
      <c r="B120" s="38" t="s">
        <v>1923</v>
      </c>
      <c r="C120" s="37" t="s">
        <v>1924</v>
      </c>
      <c r="D120" s="38" t="s">
        <v>1744</v>
      </c>
      <c r="E120" s="65" t="s">
        <v>1918</v>
      </c>
      <c r="F120" s="41" t="s">
        <v>1918</v>
      </c>
      <c r="G120" s="41" t="s">
        <v>1918</v>
      </c>
      <c r="H120" s="41" t="s">
        <v>1918</v>
      </c>
      <c r="I120" s="61"/>
      <c r="J120" s="41" t="s">
        <v>1898</v>
      </c>
      <c r="K120" s="41" t="s">
        <v>1898</v>
      </c>
      <c r="L120" s="41" t="s">
        <v>1898</v>
      </c>
      <c r="M120" s="41" t="s">
        <v>1898</v>
      </c>
      <c r="N120" s="41" t="s">
        <v>1898</v>
      </c>
      <c r="O120" s="41" t="s">
        <v>1898</v>
      </c>
    </row>
    <row r="121" s="63" customFormat="true" ht="15" hidden="false" customHeight="false" outlineLevel="0" collapsed="false">
      <c r="A121" s="35" t="s">
        <v>1196</v>
      </c>
      <c r="B121" s="38" t="s">
        <v>2437</v>
      </c>
      <c r="C121" s="37" t="s">
        <v>2438</v>
      </c>
      <c r="D121" s="38" t="s">
        <v>1744</v>
      </c>
      <c r="E121" s="65" t="n">
        <v>638</v>
      </c>
      <c r="F121" s="39" t="n">
        <v>28.18</v>
      </c>
      <c r="G121" s="39" t="n">
        <v>504.02</v>
      </c>
      <c r="H121" s="41" t="n">
        <v>414.7</v>
      </c>
      <c r="I121" s="61"/>
      <c r="J121" s="41" t="n">
        <v>245</v>
      </c>
      <c r="K121" s="41" t="n">
        <v>267.34</v>
      </c>
      <c r="L121" s="41" t="n">
        <v>161.06</v>
      </c>
      <c r="M121" s="41" t="n">
        <v>348.59</v>
      </c>
      <c r="N121" s="41" t="n">
        <v>245</v>
      </c>
      <c r="O121" s="41" t="n">
        <v>325.12</v>
      </c>
    </row>
    <row r="122" s="63" customFormat="true" ht="15" hidden="false" customHeight="false" outlineLevel="0" collapsed="false">
      <c r="A122" s="35" t="s">
        <v>291</v>
      </c>
      <c r="B122" s="36" t="s">
        <v>2439</v>
      </c>
      <c r="C122" s="37" t="s">
        <v>2440</v>
      </c>
      <c r="D122" s="38" t="s">
        <v>1744</v>
      </c>
      <c r="E122" s="60" t="n">
        <v>1595</v>
      </c>
      <c r="F122" s="39" t="n">
        <v>183.43</v>
      </c>
      <c r="G122" s="39" t="n">
        <v>1294.65</v>
      </c>
      <c r="H122" s="39" t="n">
        <v>1036.75</v>
      </c>
      <c r="I122" s="61"/>
      <c r="J122" s="41" t="n">
        <v>1054.03</v>
      </c>
      <c r="K122" s="41" t="n">
        <v>1012.83</v>
      </c>
      <c r="L122" s="41" t="n">
        <v>647.22</v>
      </c>
      <c r="M122" s="41" t="n">
        <v>1176.98</v>
      </c>
      <c r="N122" s="41" t="n">
        <v>1060.47</v>
      </c>
      <c r="O122" s="41" t="n">
        <v>1079.29</v>
      </c>
    </row>
    <row r="123" s="63" customFormat="true" ht="15" hidden="false" customHeight="false" outlineLevel="0" collapsed="false">
      <c r="A123" s="35"/>
      <c r="B123" s="36" t="s">
        <v>2441</v>
      </c>
      <c r="C123" s="37" t="s">
        <v>2442</v>
      </c>
      <c r="D123" s="38" t="s">
        <v>1744</v>
      </c>
      <c r="E123" s="60" t="n">
        <v>1765</v>
      </c>
      <c r="F123" s="39" t="n">
        <v>202.98</v>
      </c>
      <c r="G123" s="39" t="n">
        <v>1386.23</v>
      </c>
      <c r="H123" s="39" t="n">
        <v>1147.25</v>
      </c>
      <c r="I123" s="61"/>
      <c r="J123" s="41" t="n">
        <v>1054.03</v>
      </c>
      <c r="K123" s="41" t="n">
        <v>1120.78</v>
      </c>
      <c r="L123" s="41" t="n">
        <v>653.96</v>
      </c>
      <c r="M123" s="41" t="n">
        <v>1176.98</v>
      </c>
      <c r="N123" s="41" t="n">
        <v>1060.47</v>
      </c>
      <c r="O123" s="41" t="n">
        <v>1079.29</v>
      </c>
    </row>
    <row r="124" s="63" customFormat="true" ht="15" hidden="false" customHeight="false" outlineLevel="0" collapsed="false">
      <c r="A124" s="35"/>
      <c r="B124" s="36" t="s">
        <v>1929</v>
      </c>
      <c r="C124" s="37" t="s">
        <v>1930</v>
      </c>
      <c r="D124" s="38" t="s">
        <v>1744</v>
      </c>
      <c r="E124" s="60" t="n">
        <v>1896</v>
      </c>
      <c r="F124" s="39" t="n">
        <v>218.04</v>
      </c>
      <c r="G124" s="39" t="n">
        <v>1489.12</v>
      </c>
      <c r="H124" s="39" t="n">
        <v>1232.4</v>
      </c>
      <c r="I124" s="61"/>
      <c r="J124" s="41" t="n">
        <v>1054.03</v>
      </c>
      <c r="K124" s="41" t="n">
        <v>1203.96</v>
      </c>
      <c r="L124" s="41" t="n">
        <v>460.7</v>
      </c>
      <c r="M124" s="41" t="n">
        <v>1176.98</v>
      </c>
      <c r="N124" s="41" t="n">
        <v>1060.47</v>
      </c>
      <c r="O124" s="41" t="n">
        <v>1079.29</v>
      </c>
    </row>
    <row r="125" s="63" customFormat="true" ht="15" hidden="false" customHeight="false" outlineLevel="0" collapsed="false">
      <c r="A125" s="35"/>
      <c r="B125" s="36" t="s">
        <v>1933</v>
      </c>
      <c r="C125" s="37" t="s">
        <v>1934</v>
      </c>
      <c r="D125" s="38" t="s">
        <v>1744</v>
      </c>
      <c r="E125" s="60" t="n">
        <v>5165</v>
      </c>
      <c r="F125" s="39" t="n">
        <v>159.62</v>
      </c>
      <c r="G125" s="39" t="n">
        <v>4426.95</v>
      </c>
      <c r="H125" s="39" t="n">
        <v>3357.25</v>
      </c>
      <c r="I125" s="61"/>
      <c r="J125" s="41" t="n">
        <v>1388</v>
      </c>
      <c r="K125" s="41" t="n">
        <v>3279.78</v>
      </c>
      <c r="L125" s="41" t="n">
        <v>864.46</v>
      </c>
      <c r="M125" s="41" t="n">
        <v>4067.44</v>
      </c>
      <c r="N125" s="41" t="n">
        <v>1237</v>
      </c>
      <c r="O125" s="41" t="n">
        <v>3753.57</v>
      </c>
    </row>
    <row r="126" s="63" customFormat="true" ht="15" hidden="false" customHeight="false" outlineLevel="0" collapsed="false">
      <c r="A126" s="35" t="s">
        <v>26</v>
      </c>
      <c r="B126" s="36" t="s">
        <v>1941</v>
      </c>
      <c r="C126" s="37" t="s">
        <v>2443</v>
      </c>
      <c r="D126" s="38" t="s">
        <v>1744</v>
      </c>
      <c r="E126" s="60" t="n">
        <v>2262</v>
      </c>
      <c r="F126" s="39" t="n">
        <v>36.02</v>
      </c>
      <c r="G126" s="39" t="n">
        <v>1786.98</v>
      </c>
      <c r="H126" s="39" t="n">
        <v>1470.3</v>
      </c>
      <c r="I126" s="61"/>
      <c r="J126" s="41" t="n">
        <v>1141.7</v>
      </c>
      <c r="K126" s="41" t="n">
        <v>1436.37</v>
      </c>
      <c r="L126" s="41" t="n">
        <v>1786.98</v>
      </c>
      <c r="M126" s="41" t="n">
        <v>1240.64</v>
      </c>
      <c r="N126" s="41" t="n">
        <v>1035.17</v>
      </c>
      <c r="O126" s="41" t="n">
        <v>1169.06</v>
      </c>
    </row>
    <row r="127" s="63" customFormat="true" ht="15" hidden="false" customHeight="false" outlineLevel="0" collapsed="false">
      <c r="A127" s="35"/>
      <c r="B127" s="36" t="s">
        <v>1943</v>
      </c>
      <c r="C127" s="37" t="s">
        <v>1944</v>
      </c>
      <c r="D127" s="38" t="s">
        <v>1744</v>
      </c>
      <c r="E127" s="60" t="n">
        <v>778</v>
      </c>
      <c r="F127" s="39" t="n">
        <v>9.09</v>
      </c>
      <c r="G127" s="39" t="n">
        <v>614.62</v>
      </c>
      <c r="H127" s="39" t="n">
        <v>505.7</v>
      </c>
      <c r="I127" s="61"/>
      <c r="J127" s="41" t="n">
        <v>79</v>
      </c>
      <c r="K127" s="41" t="n">
        <v>494.03</v>
      </c>
      <c r="L127" s="41" t="n">
        <v>614.62</v>
      </c>
      <c r="M127" s="41" t="n">
        <v>348.59</v>
      </c>
      <c r="N127" s="41" t="n">
        <v>79</v>
      </c>
      <c r="O127" s="41" t="n">
        <v>325.12</v>
      </c>
    </row>
    <row r="128" s="63" customFormat="true" ht="15" hidden="false" customHeight="false" outlineLevel="0" collapsed="false">
      <c r="A128" s="35"/>
      <c r="B128" s="36" t="s">
        <v>1945</v>
      </c>
      <c r="C128" s="37" t="s">
        <v>2444</v>
      </c>
      <c r="D128" s="38" t="s">
        <v>1744</v>
      </c>
      <c r="E128" s="60" t="n">
        <v>778</v>
      </c>
      <c r="F128" s="39" t="n">
        <v>28.78</v>
      </c>
      <c r="G128" s="39" t="n">
        <v>614.62</v>
      </c>
      <c r="H128" s="39" t="n">
        <v>505.7</v>
      </c>
      <c r="I128" s="61"/>
      <c r="J128" s="41" t="n">
        <v>317.51</v>
      </c>
      <c r="K128" s="41" t="n">
        <v>494.03</v>
      </c>
      <c r="L128" s="41" t="n">
        <v>614.62</v>
      </c>
      <c r="M128" s="41" t="n">
        <v>348.59</v>
      </c>
      <c r="N128" s="41" t="n">
        <v>287.87</v>
      </c>
      <c r="O128" s="41" t="n">
        <v>325.12</v>
      </c>
    </row>
    <row r="129" s="63" customFormat="true" ht="15" hidden="false" customHeight="false" outlineLevel="0" collapsed="false">
      <c r="A129" s="35"/>
      <c r="B129" s="36" t="s">
        <v>1949</v>
      </c>
      <c r="C129" s="37" t="s">
        <v>1950</v>
      </c>
      <c r="D129" s="38" t="s">
        <v>1744</v>
      </c>
      <c r="E129" s="60" t="n">
        <v>109</v>
      </c>
      <c r="F129" s="39" t="n">
        <v>8.46</v>
      </c>
      <c r="G129" s="39" t="n">
        <v>85.61</v>
      </c>
      <c r="H129" s="39" t="n">
        <v>70.85</v>
      </c>
      <c r="I129" s="61"/>
      <c r="J129" s="41" t="n">
        <v>52.45</v>
      </c>
      <c r="K129" s="41" t="n">
        <v>69.22</v>
      </c>
      <c r="L129" s="41" t="n">
        <v>18.69</v>
      </c>
      <c r="M129" s="41" t="n">
        <v>8.46</v>
      </c>
      <c r="N129" s="41" t="n">
        <v>23.5</v>
      </c>
      <c r="O129" s="41" t="n">
        <v>10.15</v>
      </c>
    </row>
    <row r="130" s="63" customFormat="true" ht="15" hidden="false" customHeight="false" outlineLevel="0" collapsed="false">
      <c r="A130" s="35"/>
      <c r="B130" s="36" t="s">
        <v>1951</v>
      </c>
      <c r="C130" s="37" t="s">
        <v>1952</v>
      </c>
      <c r="D130" s="38" t="s">
        <v>1744</v>
      </c>
      <c r="E130" s="60" t="n">
        <v>142</v>
      </c>
      <c r="F130" s="39" t="n">
        <v>10.56</v>
      </c>
      <c r="G130" s="39" t="n">
        <v>111.53</v>
      </c>
      <c r="H130" s="39" t="n">
        <v>92.3</v>
      </c>
      <c r="I130" s="61"/>
      <c r="J130" s="41" t="n">
        <v>68.33</v>
      </c>
      <c r="K130" s="41" t="n">
        <v>90.17</v>
      </c>
      <c r="L130" s="41" t="n">
        <v>23.34</v>
      </c>
      <c r="M130" s="41" t="n">
        <v>10.56</v>
      </c>
      <c r="N130" s="41" t="n">
        <v>29.35</v>
      </c>
      <c r="O130" s="41" t="n">
        <v>12.67</v>
      </c>
    </row>
    <row r="131" s="63" customFormat="true" ht="15" hidden="false" customHeight="false" outlineLevel="0" collapsed="false">
      <c r="A131" s="35"/>
      <c r="B131" s="38" t="s">
        <v>1953</v>
      </c>
      <c r="C131" s="37" t="s">
        <v>1954</v>
      </c>
      <c r="D131" s="38" t="s">
        <v>1744</v>
      </c>
      <c r="E131" s="60" t="s">
        <v>1898</v>
      </c>
      <c r="F131" s="60" t="s">
        <v>1898</v>
      </c>
      <c r="G131" s="60" t="s">
        <v>1898</v>
      </c>
      <c r="H131" s="60" t="s">
        <v>1898</v>
      </c>
      <c r="I131" s="61"/>
      <c r="J131" s="60" t="s">
        <v>1898</v>
      </c>
      <c r="K131" s="60" t="s">
        <v>1898</v>
      </c>
      <c r="L131" s="60" t="s">
        <v>1898</v>
      </c>
      <c r="M131" s="60" t="s">
        <v>1898</v>
      </c>
      <c r="N131" s="60" t="s">
        <v>1898</v>
      </c>
      <c r="O131" s="60" t="s">
        <v>1898</v>
      </c>
    </row>
    <row r="132" s="63" customFormat="true" ht="15" hidden="false" customHeight="false" outlineLevel="0" collapsed="false">
      <c r="A132" s="35"/>
      <c r="B132" s="38" t="s">
        <v>1955</v>
      </c>
      <c r="C132" s="37" t="s">
        <v>1956</v>
      </c>
      <c r="D132" s="38" t="s">
        <v>1744</v>
      </c>
      <c r="E132" s="65" t="n">
        <v>260</v>
      </c>
      <c r="F132" s="39" t="n">
        <v>13.39</v>
      </c>
      <c r="G132" s="39" t="n">
        <v>204.2</v>
      </c>
      <c r="H132" s="41" t="n">
        <v>169</v>
      </c>
      <c r="I132" s="61"/>
      <c r="J132" s="41" t="n">
        <v>125.11</v>
      </c>
      <c r="K132" s="41" t="n">
        <v>165.1</v>
      </c>
      <c r="L132" s="41" t="n">
        <v>29.59</v>
      </c>
      <c r="M132" s="41" t="n">
        <v>13.39</v>
      </c>
      <c r="N132" s="41" t="n">
        <v>37.2</v>
      </c>
      <c r="O132" s="41" t="n">
        <v>16.07</v>
      </c>
    </row>
    <row r="133" s="63" customFormat="true" ht="15" hidden="false" customHeight="false" outlineLevel="0" collapsed="false">
      <c r="A133" s="35"/>
      <c r="B133" s="38" t="s">
        <v>1957</v>
      </c>
      <c r="C133" s="37" t="s">
        <v>1958</v>
      </c>
      <c r="D133" s="38" t="s">
        <v>1744</v>
      </c>
      <c r="E133" s="65" t="n">
        <v>105</v>
      </c>
      <c r="F133" s="39" t="n">
        <v>8.68</v>
      </c>
      <c r="G133" s="39" t="n">
        <v>82.47</v>
      </c>
      <c r="H133" s="41" t="n">
        <v>68.25</v>
      </c>
      <c r="I133" s="61"/>
      <c r="J133" s="41" t="n">
        <v>50.53</v>
      </c>
      <c r="K133" s="41" t="n">
        <v>66.68</v>
      </c>
      <c r="L133" s="41" t="n">
        <v>19.19</v>
      </c>
      <c r="M133" s="41" t="n">
        <v>8.68</v>
      </c>
      <c r="N133" s="41" t="n">
        <v>24.13</v>
      </c>
      <c r="O133" s="41" t="n">
        <v>10.42</v>
      </c>
    </row>
    <row r="134" s="63" customFormat="true" ht="15" hidden="false" customHeight="false" outlineLevel="0" collapsed="false">
      <c r="A134" s="35"/>
      <c r="B134" s="38" t="s">
        <v>1959</v>
      </c>
      <c r="C134" s="37" t="s">
        <v>1960</v>
      </c>
      <c r="D134" s="38" t="s">
        <v>1744</v>
      </c>
      <c r="E134" s="65" t="n">
        <v>84</v>
      </c>
      <c r="F134" s="39" t="n">
        <v>8.17</v>
      </c>
      <c r="G134" s="39" t="n">
        <v>65.97</v>
      </c>
      <c r="H134" s="41" t="n">
        <v>54.6</v>
      </c>
      <c r="I134" s="61"/>
      <c r="J134" s="41" t="n">
        <v>40.42</v>
      </c>
      <c r="K134" s="41" t="n">
        <v>53.34</v>
      </c>
      <c r="L134" s="41" t="n">
        <v>18.06</v>
      </c>
      <c r="M134" s="41" t="n">
        <v>8.17</v>
      </c>
      <c r="N134" s="41" t="n">
        <v>22.7</v>
      </c>
      <c r="O134" s="41" t="n">
        <v>9.8</v>
      </c>
    </row>
    <row r="135" s="63" customFormat="true" ht="15" hidden="false" customHeight="false" outlineLevel="0" collapsed="false">
      <c r="A135" s="35"/>
      <c r="B135" s="38" t="s">
        <v>1963</v>
      </c>
      <c r="C135" s="37" t="s">
        <v>1964</v>
      </c>
      <c r="D135" s="38" t="s">
        <v>1744</v>
      </c>
      <c r="E135" s="60" t="s">
        <v>1898</v>
      </c>
      <c r="F135" s="60" t="s">
        <v>1898</v>
      </c>
      <c r="G135" s="60" t="s">
        <v>1898</v>
      </c>
      <c r="H135" s="60" t="s">
        <v>1898</v>
      </c>
      <c r="I135" s="61"/>
      <c r="J135" s="60" t="s">
        <v>1898</v>
      </c>
      <c r="K135" s="60" t="s">
        <v>1898</v>
      </c>
      <c r="L135" s="60" t="s">
        <v>1898</v>
      </c>
      <c r="M135" s="60" t="s">
        <v>1898</v>
      </c>
      <c r="N135" s="60" t="s">
        <v>1898</v>
      </c>
      <c r="O135" s="60" t="s">
        <v>1898</v>
      </c>
    </row>
    <row r="136" s="63" customFormat="true" ht="15" hidden="false" customHeight="false" outlineLevel="0" collapsed="false">
      <c r="A136" s="35"/>
      <c r="B136" s="36" t="s">
        <v>1965</v>
      </c>
      <c r="C136" s="37" t="s">
        <v>1966</v>
      </c>
      <c r="D136" s="38" t="s">
        <v>1744</v>
      </c>
      <c r="E136" s="60" t="n">
        <v>54</v>
      </c>
      <c r="F136" s="39" t="n">
        <v>3.17</v>
      </c>
      <c r="G136" s="39" t="n">
        <v>42.41</v>
      </c>
      <c r="H136" s="39" t="n">
        <v>35.1</v>
      </c>
      <c r="I136" s="61"/>
      <c r="J136" s="41" t="n">
        <v>25.98</v>
      </c>
      <c r="K136" s="41" t="n">
        <v>34.29</v>
      </c>
      <c r="L136" s="41" t="n">
        <v>7.02</v>
      </c>
      <c r="M136" s="41" t="n">
        <v>3.17</v>
      </c>
      <c r="N136" s="41" t="n">
        <v>8.8</v>
      </c>
      <c r="O136" s="41" t="n">
        <v>3.8</v>
      </c>
    </row>
    <row r="137" s="63" customFormat="true" ht="15" hidden="false" customHeight="false" outlineLevel="0" collapsed="false">
      <c r="A137" s="35"/>
      <c r="B137" s="38" t="s">
        <v>1967</v>
      </c>
      <c r="C137" s="37" t="s">
        <v>1968</v>
      </c>
      <c r="D137" s="38" t="s">
        <v>1744</v>
      </c>
      <c r="E137" s="65" t="n">
        <v>28</v>
      </c>
      <c r="F137" s="39" t="n">
        <v>1.01</v>
      </c>
      <c r="G137" s="39" t="n">
        <v>21.99</v>
      </c>
      <c r="H137" s="41" t="n">
        <v>18.2</v>
      </c>
      <c r="I137" s="61"/>
      <c r="J137" s="41" t="n">
        <v>4.22</v>
      </c>
      <c r="K137" s="41" t="n">
        <v>17.78</v>
      </c>
      <c r="L137" s="41" t="n">
        <v>6.23</v>
      </c>
      <c r="M137" s="41" t="n">
        <v>3.48</v>
      </c>
      <c r="N137" s="41" t="n">
        <v>8.7</v>
      </c>
      <c r="O137" s="41" t="n">
        <v>4.18</v>
      </c>
    </row>
    <row r="138" s="63" customFormat="true" ht="15" hidden="false" customHeight="false" outlineLevel="0" collapsed="false">
      <c r="A138" s="35"/>
      <c r="B138" s="36" t="s">
        <v>1969</v>
      </c>
      <c r="C138" s="37" t="s">
        <v>1970</v>
      </c>
      <c r="D138" s="38" t="s">
        <v>1744</v>
      </c>
      <c r="E138" s="60" t="n">
        <v>51</v>
      </c>
      <c r="F138" s="39" t="n">
        <v>0.72</v>
      </c>
      <c r="G138" s="39" t="n">
        <v>40.06</v>
      </c>
      <c r="H138" s="39" t="n">
        <v>33.15</v>
      </c>
      <c r="I138" s="61"/>
      <c r="J138" s="41" t="n">
        <v>3.02</v>
      </c>
      <c r="K138" s="41" t="n">
        <v>32.39</v>
      </c>
      <c r="L138" s="41" t="n">
        <v>4.96</v>
      </c>
      <c r="M138" s="41" t="n">
        <v>2.25</v>
      </c>
      <c r="N138" s="41" t="n">
        <v>6.23</v>
      </c>
      <c r="O138" s="41" t="n">
        <v>2.7</v>
      </c>
    </row>
    <row r="139" s="63" customFormat="true" ht="15" hidden="false" customHeight="false" outlineLevel="0" collapsed="false">
      <c r="A139" s="35"/>
      <c r="B139" s="36" t="s">
        <v>2445</v>
      </c>
      <c r="C139" s="37" t="s">
        <v>2446</v>
      </c>
      <c r="D139" s="38" t="s">
        <v>1744</v>
      </c>
      <c r="E139" s="60" t="n">
        <v>88</v>
      </c>
      <c r="F139" s="39" t="n">
        <v>8.61</v>
      </c>
      <c r="G139" s="39" t="n">
        <v>69.12</v>
      </c>
      <c r="H139" s="39" t="n">
        <v>57.2</v>
      </c>
      <c r="I139" s="61"/>
      <c r="J139" s="41" t="n">
        <v>42.35</v>
      </c>
      <c r="K139" s="41" t="n">
        <v>55.88</v>
      </c>
      <c r="L139" s="41" t="n">
        <v>15.41</v>
      </c>
      <c r="M139" s="41" t="n">
        <v>8.61</v>
      </c>
      <c r="N139" s="41" t="n">
        <v>21.53</v>
      </c>
      <c r="O139" s="41" t="n">
        <v>10.33</v>
      </c>
    </row>
    <row r="140" s="63" customFormat="true" ht="15" hidden="false" customHeight="false" outlineLevel="0" collapsed="false">
      <c r="A140" s="35"/>
      <c r="B140" s="36" t="s">
        <v>2447</v>
      </c>
      <c r="C140" s="37" t="s">
        <v>2448</v>
      </c>
      <c r="D140" s="38" t="s">
        <v>1744</v>
      </c>
      <c r="E140" s="60" t="n">
        <v>346</v>
      </c>
      <c r="F140" s="39" t="n">
        <v>39.79</v>
      </c>
      <c r="G140" s="39" t="n">
        <v>271.75</v>
      </c>
      <c r="H140" s="39" t="n">
        <v>224.9</v>
      </c>
      <c r="I140" s="61"/>
      <c r="J140" s="41" t="n">
        <v>166.5</v>
      </c>
      <c r="K140" s="41" t="n">
        <v>219.71</v>
      </c>
      <c r="L140" s="41" t="n">
        <v>135.04</v>
      </c>
      <c r="M140" s="41" t="n">
        <v>73.37</v>
      </c>
      <c r="N140" s="41" t="n">
        <v>183.43</v>
      </c>
      <c r="O140" s="41" t="n">
        <v>88.04</v>
      </c>
    </row>
    <row r="141" s="63" customFormat="true" ht="15" hidden="false" customHeight="false" outlineLevel="0" collapsed="false">
      <c r="A141" s="35"/>
      <c r="B141" s="36" t="s">
        <v>2449</v>
      </c>
      <c r="C141" s="37" t="s">
        <v>2450</v>
      </c>
      <c r="D141" s="38" t="s">
        <v>1744</v>
      </c>
      <c r="E141" s="60" t="n">
        <v>292</v>
      </c>
      <c r="F141" s="39" t="n">
        <v>16.77</v>
      </c>
      <c r="G141" s="39" t="n">
        <v>229.34</v>
      </c>
      <c r="H141" s="39" t="n">
        <v>189.8</v>
      </c>
      <c r="I141" s="61"/>
      <c r="J141" s="41" t="n">
        <v>140.51</v>
      </c>
      <c r="K141" s="41" t="n">
        <v>185.42</v>
      </c>
      <c r="L141" s="41" t="n">
        <v>37.07</v>
      </c>
      <c r="M141" s="41" t="n">
        <v>16.77</v>
      </c>
      <c r="N141" s="41" t="n">
        <v>46.6</v>
      </c>
      <c r="O141" s="41" t="n">
        <v>20.12</v>
      </c>
    </row>
    <row r="142" s="63" customFormat="true" ht="15" hidden="false" customHeight="false" outlineLevel="0" collapsed="false">
      <c r="A142" s="35"/>
      <c r="B142" s="36" t="s">
        <v>2451</v>
      </c>
      <c r="C142" s="37" t="s">
        <v>2452</v>
      </c>
      <c r="D142" s="38" t="s">
        <v>1744</v>
      </c>
      <c r="E142" s="60" t="n">
        <v>235</v>
      </c>
      <c r="F142" s="39" t="n">
        <v>18.96</v>
      </c>
      <c r="G142" s="39" t="n">
        <v>184.57</v>
      </c>
      <c r="H142" s="39" t="n">
        <v>152.75</v>
      </c>
      <c r="I142" s="61"/>
      <c r="J142" s="41" t="n">
        <v>113.08</v>
      </c>
      <c r="K142" s="41" t="n">
        <v>149.23</v>
      </c>
      <c r="L142" s="41" t="n">
        <v>41.9</v>
      </c>
      <c r="M142" s="41" t="n">
        <v>18.96</v>
      </c>
      <c r="N142" s="41" t="n">
        <v>52.68</v>
      </c>
      <c r="O142" s="41" t="n">
        <v>22.75</v>
      </c>
    </row>
    <row r="143" s="63" customFormat="true" ht="15" hidden="false" customHeight="false" outlineLevel="0" collapsed="false">
      <c r="A143" s="35"/>
      <c r="B143" s="36" t="s">
        <v>2453</v>
      </c>
      <c r="C143" s="37" t="s">
        <v>2454</v>
      </c>
      <c r="D143" s="38" t="s">
        <v>1744</v>
      </c>
      <c r="E143" s="60" t="n">
        <v>55</v>
      </c>
      <c r="F143" s="39" t="n">
        <v>5.12</v>
      </c>
      <c r="G143" s="39" t="n">
        <v>43.2</v>
      </c>
      <c r="H143" s="39" t="n">
        <v>35.75</v>
      </c>
      <c r="I143" s="61"/>
      <c r="J143" s="41" t="n">
        <v>26.47</v>
      </c>
      <c r="K143" s="41" t="n">
        <v>34.93</v>
      </c>
      <c r="L143" s="41" t="n">
        <v>11.33</v>
      </c>
      <c r="M143" s="41" t="n">
        <v>5.12</v>
      </c>
      <c r="N143" s="41" t="n">
        <v>14.23</v>
      </c>
      <c r="O143" s="41" t="n">
        <v>6.14</v>
      </c>
    </row>
    <row r="144" s="63" customFormat="true" ht="15" hidden="false" customHeight="false" outlineLevel="0" collapsed="false">
      <c r="A144" s="35"/>
      <c r="B144" s="36" t="s">
        <v>2455</v>
      </c>
      <c r="C144" s="37" t="s">
        <v>2456</v>
      </c>
      <c r="D144" s="38" t="s">
        <v>1744</v>
      </c>
      <c r="E144" s="60" t="n">
        <v>303</v>
      </c>
      <c r="F144" s="39" t="n">
        <v>15.08</v>
      </c>
      <c r="G144" s="39" t="n">
        <v>237.98</v>
      </c>
      <c r="H144" s="39" t="n">
        <v>196.95</v>
      </c>
      <c r="I144" s="61"/>
      <c r="J144" s="41" t="n">
        <v>145.8</v>
      </c>
      <c r="K144" s="41" t="n">
        <v>192.41</v>
      </c>
      <c r="L144" s="41" t="n">
        <v>33.31</v>
      </c>
      <c r="M144" s="41" t="n">
        <v>15.08</v>
      </c>
      <c r="N144" s="41" t="n">
        <v>41.88</v>
      </c>
      <c r="O144" s="41" t="n">
        <v>18.1</v>
      </c>
    </row>
    <row r="145" s="63" customFormat="true" ht="15" hidden="false" customHeight="false" outlineLevel="0" collapsed="false">
      <c r="A145" s="35"/>
      <c r="B145" s="36" t="s">
        <v>1975</v>
      </c>
      <c r="C145" s="37" t="s">
        <v>1976</v>
      </c>
      <c r="D145" s="38" t="s">
        <v>1744</v>
      </c>
      <c r="E145" s="60" t="n">
        <v>204</v>
      </c>
      <c r="F145" s="39" t="n">
        <v>13.63</v>
      </c>
      <c r="G145" s="39" t="n">
        <v>160.22</v>
      </c>
      <c r="H145" s="39" t="n">
        <v>132.6</v>
      </c>
      <c r="I145" s="61"/>
      <c r="J145" s="41" t="n">
        <v>98.16</v>
      </c>
      <c r="K145" s="41" t="n">
        <v>129.54</v>
      </c>
      <c r="L145" s="41" t="n">
        <v>30.13</v>
      </c>
      <c r="M145" s="41" t="n">
        <v>13.63</v>
      </c>
      <c r="N145" s="41" t="n">
        <v>37.88</v>
      </c>
      <c r="O145" s="41" t="n">
        <v>16.36</v>
      </c>
    </row>
    <row r="146" s="63" customFormat="true" ht="15" hidden="false" customHeight="false" outlineLevel="0" collapsed="false">
      <c r="A146" s="35"/>
      <c r="B146" s="36" t="s">
        <v>2457</v>
      </c>
      <c r="C146" s="37" t="s">
        <v>2458</v>
      </c>
      <c r="D146" s="38" t="s">
        <v>1744</v>
      </c>
      <c r="E146" s="60" t="n">
        <v>183</v>
      </c>
      <c r="F146" s="39" t="n">
        <v>21.05</v>
      </c>
      <c r="G146" s="39" t="n">
        <v>143.73</v>
      </c>
      <c r="H146" s="39" t="n">
        <v>118.95</v>
      </c>
      <c r="I146" s="61"/>
      <c r="J146" s="41" t="n">
        <v>88.06</v>
      </c>
      <c r="K146" s="41" t="n">
        <v>116.21</v>
      </c>
      <c r="L146" s="41" t="n">
        <v>46.67</v>
      </c>
      <c r="M146" s="41" t="n">
        <v>26.07</v>
      </c>
      <c r="N146" s="41" t="n">
        <v>65.18</v>
      </c>
      <c r="O146" s="41" t="n">
        <v>31.28</v>
      </c>
    </row>
    <row r="147" s="63" customFormat="true" ht="15" hidden="false" customHeight="false" outlineLevel="0" collapsed="false">
      <c r="A147" s="35"/>
      <c r="B147" s="36" t="s">
        <v>2459</v>
      </c>
      <c r="C147" s="37" t="s">
        <v>2460</v>
      </c>
      <c r="D147" s="38" t="s">
        <v>1744</v>
      </c>
      <c r="E147" s="60" t="n">
        <v>448</v>
      </c>
      <c r="F147" s="39" t="n">
        <v>39.26</v>
      </c>
      <c r="G147" s="39" t="n">
        <v>351.86</v>
      </c>
      <c r="H147" s="39" t="n">
        <v>291.2</v>
      </c>
      <c r="I147" s="61"/>
      <c r="J147" s="41" t="n">
        <v>215.58</v>
      </c>
      <c r="K147" s="41" t="n">
        <v>284.48</v>
      </c>
      <c r="L147" s="41" t="n">
        <v>75</v>
      </c>
      <c r="M147" s="41" t="n">
        <v>39.26</v>
      </c>
      <c r="N147" s="41" t="n">
        <v>98.15</v>
      </c>
      <c r="O147" s="41" t="n">
        <v>47.11</v>
      </c>
    </row>
    <row r="148" s="63" customFormat="true" ht="15" hidden="false" customHeight="false" outlineLevel="0" collapsed="false">
      <c r="A148" s="35"/>
      <c r="B148" s="38" t="s">
        <v>1981</v>
      </c>
      <c r="C148" s="37" t="s">
        <v>1982</v>
      </c>
      <c r="D148" s="38" t="s">
        <v>1744</v>
      </c>
      <c r="E148" s="65" t="n">
        <v>248</v>
      </c>
      <c r="F148" s="39" t="n">
        <v>18.39</v>
      </c>
      <c r="G148" s="39" t="n">
        <v>194.78</v>
      </c>
      <c r="H148" s="41" t="n">
        <v>161.2</v>
      </c>
      <c r="I148" s="61"/>
      <c r="J148" s="41" t="n">
        <v>119.34</v>
      </c>
      <c r="K148" s="41" t="n">
        <v>157.48</v>
      </c>
      <c r="L148" s="41" t="n">
        <v>40.65</v>
      </c>
      <c r="M148" s="41" t="n">
        <v>18.39</v>
      </c>
      <c r="N148" s="41" t="n">
        <v>51.1</v>
      </c>
      <c r="O148" s="41" t="n">
        <v>22.07</v>
      </c>
    </row>
    <row r="149" s="63" customFormat="true" ht="15" hidden="false" customHeight="false" outlineLevel="0" collapsed="false">
      <c r="A149" s="35"/>
      <c r="B149" s="38" t="s">
        <v>1983</v>
      </c>
      <c r="C149" s="37" t="s">
        <v>1984</v>
      </c>
      <c r="D149" s="38" t="s">
        <v>1744</v>
      </c>
      <c r="E149" s="65" t="n">
        <v>140</v>
      </c>
      <c r="F149" s="39" t="n">
        <v>16.1</v>
      </c>
      <c r="G149" s="39" t="n">
        <v>109.96</v>
      </c>
      <c r="H149" s="41" t="n">
        <v>91</v>
      </c>
      <c r="I149" s="61"/>
      <c r="J149" s="41" t="n">
        <v>67.37</v>
      </c>
      <c r="K149" s="41" t="n">
        <v>88.9</v>
      </c>
      <c r="L149" s="41" t="n">
        <v>40.65</v>
      </c>
      <c r="M149" s="41" t="n">
        <v>18.39</v>
      </c>
      <c r="N149" s="41" t="n">
        <v>51.1</v>
      </c>
      <c r="O149" s="41" t="n">
        <v>22.07</v>
      </c>
    </row>
    <row r="150" s="63" customFormat="true" ht="15" hidden="false" customHeight="false" outlineLevel="0" collapsed="false">
      <c r="A150" s="35"/>
      <c r="B150" s="36" t="s">
        <v>2461</v>
      </c>
      <c r="C150" s="37" t="s">
        <v>2462</v>
      </c>
      <c r="D150" s="38" t="s">
        <v>1744</v>
      </c>
      <c r="E150" s="60" t="n">
        <v>188</v>
      </c>
      <c r="F150" s="39" t="n">
        <v>10.74</v>
      </c>
      <c r="G150" s="39" t="n">
        <v>147.66</v>
      </c>
      <c r="H150" s="39" t="n">
        <v>122.2</v>
      </c>
      <c r="I150" s="61"/>
      <c r="J150" s="41" t="n">
        <v>90.47</v>
      </c>
      <c r="K150" s="41" t="n">
        <v>119.38</v>
      </c>
      <c r="L150" s="41" t="n">
        <v>23.74</v>
      </c>
      <c r="M150" s="41" t="n">
        <v>10.74</v>
      </c>
      <c r="N150" s="41" t="n">
        <v>29.83</v>
      </c>
      <c r="O150" s="41" t="n">
        <v>12.89</v>
      </c>
    </row>
    <row r="151" s="63" customFormat="true" ht="15" hidden="false" customHeight="false" outlineLevel="0" collapsed="false">
      <c r="A151" s="35"/>
      <c r="B151" s="36" t="s">
        <v>1985</v>
      </c>
      <c r="C151" s="37" t="s">
        <v>1986</v>
      </c>
      <c r="D151" s="38" t="s">
        <v>1744</v>
      </c>
      <c r="E151" s="60" t="n">
        <v>240</v>
      </c>
      <c r="F151" s="39" t="n">
        <v>16.8</v>
      </c>
      <c r="G151" s="39" t="n">
        <v>188.5</v>
      </c>
      <c r="H151" s="39" t="n">
        <v>156</v>
      </c>
      <c r="I151" s="61"/>
      <c r="J151" s="41" t="n">
        <v>115.49</v>
      </c>
      <c r="K151" s="41" t="n">
        <v>152.4</v>
      </c>
      <c r="L151" s="41" t="n">
        <v>37.14</v>
      </c>
      <c r="M151" s="41" t="n">
        <v>16.8</v>
      </c>
      <c r="N151" s="41" t="n">
        <v>46.68</v>
      </c>
      <c r="O151" s="41" t="n">
        <v>20.16</v>
      </c>
    </row>
    <row r="152" s="63" customFormat="true" ht="15" hidden="false" customHeight="false" outlineLevel="0" collapsed="false">
      <c r="A152" s="35"/>
      <c r="B152" s="36" t="s">
        <v>2463</v>
      </c>
      <c r="C152" s="37" t="s">
        <v>2464</v>
      </c>
      <c r="D152" s="38" t="s">
        <v>1744</v>
      </c>
      <c r="E152" s="60" t="n">
        <v>261</v>
      </c>
      <c r="F152" s="39" t="n">
        <v>15.05</v>
      </c>
      <c r="G152" s="39" t="n">
        <v>204.99</v>
      </c>
      <c r="H152" s="39" t="n">
        <v>169.65</v>
      </c>
      <c r="I152" s="61"/>
      <c r="J152" s="41" t="n">
        <v>125.59</v>
      </c>
      <c r="K152" s="41" t="n">
        <v>165.74</v>
      </c>
      <c r="L152" s="41" t="n">
        <v>33.28</v>
      </c>
      <c r="M152" s="41" t="n">
        <v>15.05</v>
      </c>
      <c r="N152" s="41" t="n">
        <v>41.83</v>
      </c>
      <c r="O152" s="41" t="n">
        <v>18.06</v>
      </c>
    </row>
    <row r="153" s="63" customFormat="true" ht="15" hidden="false" customHeight="false" outlineLevel="0" collapsed="false">
      <c r="A153" s="35"/>
      <c r="B153" s="36" t="s">
        <v>2465</v>
      </c>
      <c r="C153" s="37" t="s">
        <v>2466</v>
      </c>
      <c r="D153" s="38" t="s">
        <v>1744</v>
      </c>
      <c r="E153" s="60" t="n">
        <v>39</v>
      </c>
      <c r="F153" s="39" t="n">
        <v>0.76</v>
      </c>
      <c r="G153" s="39" t="n">
        <v>30.63</v>
      </c>
      <c r="H153" s="39" t="n">
        <v>25.35</v>
      </c>
      <c r="I153" s="61"/>
      <c r="J153" s="41" t="n">
        <v>3.19</v>
      </c>
      <c r="K153" s="41" t="n">
        <v>24.77</v>
      </c>
      <c r="L153" s="41" t="n">
        <v>5.24</v>
      </c>
      <c r="M153" s="41" t="n">
        <v>2.37</v>
      </c>
      <c r="N153" s="41" t="n">
        <v>6.58</v>
      </c>
      <c r="O153" s="41" t="n">
        <v>2.84</v>
      </c>
    </row>
    <row r="154" s="63" customFormat="true" ht="26.25" hidden="false" customHeight="false" outlineLevel="0" collapsed="false">
      <c r="A154" s="35"/>
      <c r="B154" s="36" t="s">
        <v>1991</v>
      </c>
      <c r="C154" s="37" t="s">
        <v>1992</v>
      </c>
      <c r="D154" s="38" t="s">
        <v>1744</v>
      </c>
      <c r="E154" s="60" t="n">
        <v>99</v>
      </c>
      <c r="F154" s="39" t="n">
        <v>7.77</v>
      </c>
      <c r="G154" s="39" t="n">
        <v>77.75</v>
      </c>
      <c r="H154" s="39" t="n">
        <v>64.35</v>
      </c>
      <c r="I154" s="61"/>
      <c r="J154" s="41" t="n">
        <v>47.64</v>
      </c>
      <c r="K154" s="41" t="n">
        <v>62.87</v>
      </c>
      <c r="L154" s="41" t="n">
        <v>17.17</v>
      </c>
      <c r="M154" s="41" t="n">
        <v>7.77</v>
      </c>
      <c r="N154" s="41" t="n">
        <v>21.58</v>
      </c>
      <c r="O154" s="41" t="n">
        <v>9.32</v>
      </c>
    </row>
    <row r="155" s="63" customFormat="true" ht="26.25" hidden="false" customHeight="false" outlineLevel="0" collapsed="false">
      <c r="A155" s="35"/>
      <c r="B155" s="36" t="s">
        <v>1993</v>
      </c>
      <c r="C155" s="37" t="s">
        <v>1994</v>
      </c>
      <c r="D155" s="38" t="s">
        <v>1744</v>
      </c>
      <c r="E155" s="60" t="n">
        <v>80</v>
      </c>
      <c r="F155" s="39" t="n">
        <v>6.47</v>
      </c>
      <c r="G155" s="39" t="n">
        <v>62.83</v>
      </c>
      <c r="H155" s="39" t="n">
        <v>52</v>
      </c>
      <c r="I155" s="61"/>
      <c r="J155" s="41" t="n">
        <v>38.5</v>
      </c>
      <c r="K155" s="41" t="n">
        <v>50.8</v>
      </c>
      <c r="L155" s="41" t="n">
        <v>14.28</v>
      </c>
      <c r="M155" s="41" t="n">
        <v>6.47</v>
      </c>
      <c r="N155" s="41" t="n">
        <v>17.95</v>
      </c>
      <c r="O155" s="41" t="n">
        <v>7.76</v>
      </c>
    </row>
    <row r="156" s="63" customFormat="true" ht="15" hidden="false" customHeight="false" outlineLevel="0" collapsed="false">
      <c r="A156" s="35"/>
      <c r="B156" s="36" t="s">
        <v>2467</v>
      </c>
      <c r="C156" s="37" t="s">
        <v>2468</v>
      </c>
      <c r="D156" s="38" t="s">
        <v>1744</v>
      </c>
      <c r="E156" s="60" t="n">
        <v>177</v>
      </c>
      <c r="F156" s="39" t="n">
        <v>10.18</v>
      </c>
      <c r="G156" s="39" t="n">
        <v>139.02</v>
      </c>
      <c r="H156" s="39" t="n">
        <v>115.05</v>
      </c>
      <c r="I156" s="61"/>
      <c r="J156" s="41" t="n">
        <v>85.17</v>
      </c>
      <c r="K156" s="41" t="n">
        <v>112.4</v>
      </c>
      <c r="L156" s="41" t="n">
        <v>22.48</v>
      </c>
      <c r="M156" s="41" t="n">
        <v>10.18</v>
      </c>
      <c r="N156" s="41" t="n">
        <v>28.28</v>
      </c>
      <c r="O156" s="41" t="n">
        <v>12.22</v>
      </c>
    </row>
    <row r="157" s="63" customFormat="true" ht="15" hidden="false" customHeight="false" outlineLevel="0" collapsed="false">
      <c r="A157" s="35"/>
      <c r="B157" s="36" t="s">
        <v>2469</v>
      </c>
      <c r="C157" s="37" t="s">
        <v>2470</v>
      </c>
      <c r="D157" s="38" t="s">
        <v>1744</v>
      </c>
      <c r="E157" s="60" t="n">
        <v>345</v>
      </c>
      <c r="F157" s="39" t="n">
        <v>24.91</v>
      </c>
      <c r="G157" s="39" t="n">
        <v>270.96</v>
      </c>
      <c r="H157" s="39" t="n">
        <v>224.25</v>
      </c>
      <c r="I157" s="61"/>
      <c r="J157" s="41" t="n">
        <v>166.01</v>
      </c>
      <c r="K157" s="41" t="n">
        <v>219.08</v>
      </c>
      <c r="L157" s="41" t="n">
        <v>47.47</v>
      </c>
      <c r="M157" s="41" t="n">
        <v>24.91</v>
      </c>
      <c r="N157" s="41" t="n">
        <v>62.28</v>
      </c>
      <c r="O157" s="41" t="n">
        <v>29.89</v>
      </c>
    </row>
    <row r="158" s="63" customFormat="true" ht="15" hidden="false" customHeight="false" outlineLevel="0" collapsed="false">
      <c r="A158" s="35"/>
      <c r="B158" s="36" t="s">
        <v>1995</v>
      </c>
      <c r="C158" s="37" t="s">
        <v>1996</v>
      </c>
      <c r="D158" s="38" t="s">
        <v>1744</v>
      </c>
      <c r="E158" s="60" t="n">
        <v>85</v>
      </c>
      <c r="F158" s="39" t="n">
        <v>1.27</v>
      </c>
      <c r="G158" s="39" t="n">
        <v>66.76</v>
      </c>
      <c r="H158" s="39" t="n">
        <v>55.25</v>
      </c>
      <c r="I158" s="61"/>
      <c r="J158" s="41" t="n">
        <v>5.3</v>
      </c>
      <c r="K158" s="41" t="n">
        <v>53.98</v>
      </c>
      <c r="L158" s="41" t="n">
        <v>8.68</v>
      </c>
      <c r="M158" s="41" t="n">
        <v>4.29</v>
      </c>
      <c r="N158" s="41" t="n">
        <v>10.93</v>
      </c>
      <c r="O158" s="41" t="n">
        <v>5.15</v>
      </c>
    </row>
    <row r="159" s="63" customFormat="true" ht="15" hidden="false" customHeight="false" outlineLevel="0" collapsed="false">
      <c r="A159" s="35"/>
      <c r="B159" s="38" t="s">
        <v>1997</v>
      </c>
      <c r="C159" s="37" t="s">
        <v>1998</v>
      </c>
      <c r="D159" s="38" t="s">
        <v>1744</v>
      </c>
      <c r="E159" s="65" t="n">
        <v>100</v>
      </c>
      <c r="F159" s="39" t="n">
        <v>6.01</v>
      </c>
      <c r="G159" s="39" t="n">
        <v>78.54</v>
      </c>
      <c r="H159" s="41" t="n">
        <v>65</v>
      </c>
      <c r="I159" s="61"/>
      <c r="J159" s="41" t="n">
        <v>48.12</v>
      </c>
      <c r="K159" s="41" t="n">
        <v>63.5</v>
      </c>
      <c r="L159" s="41" t="n">
        <v>13.28</v>
      </c>
      <c r="M159" s="41" t="n">
        <v>6.01</v>
      </c>
      <c r="N159" s="41" t="n">
        <v>16.68</v>
      </c>
      <c r="O159" s="41" t="n">
        <v>7.21</v>
      </c>
    </row>
    <row r="160" s="63" customFormat="true" ht="15" hidden="false" customHeight="false" outlineLevel="0" collapsed="false">
      <c r="A160" s="35"/>
      <c r="B160" s="36" t="s">
        <v>2471</v>
      </c>
      <c r="C160" s="37" t="s">
        <v>2472</v>
      </c>
      <c r="D160" s="38" t="s">
        <v>1744</v>
      </c>
      <c r="E160" s="60" t="n">
        <v>351</v>
      </c>
      <c r="F160" s="39" t="n">
        <v>25.45</v>
      </c>
      <c r="G160" s="39" t="n">
        <v>275.68</v>
      </c>
      <c r="H160" s="39" t="n">
        <v>228.15</v>
      </c>
      <c r="I160" s="61"/>
      <c r="J160" s="41" t="n">
        <v>168.9</v>
      </c>
      <c r="K160" s="41" t="n">
        <v>222.89</v>
      </c>
      <c r="L160" s="41" t="n">
        <v>56.24</v>
      </c>
      <c r="M160" s="41" t="n">
        <v>25.45</v>
      </c>
      <c r="N160" s="41" t="n">
        <v>70.7</v>
      </c>
      <c r="O160" s="41" t="n">
        <v>30.54</v>
      </c>
    </row>
    <row r="161" s="63" customFormat="true" ht="15" hidden="false" customHeight="false" outlineLevel="0" collapsed="false">
      <c r="A161" s="35"/>
      <c r="B161" s="36" t="s">
        <v>2473</v>
      </c>
      <c r="C161" s="37" t="s">
        <v>2474</v>
      </c>
      <c r="D161" s="38" t="s">
        <v>1744</v>
      </c>
      <c r="E161" s="60" t="n">
        <v>327</v>
      </c>
      <c r="F161" s="39" t="n">
        <v>20.81</v>
      </c>
      <c r="G161" s="39" t="n">
        <v>256.83</v>
      </c>
      <c r="H161" s="39" t="n">
        <v>212.55</v>
      </c>
      <c r="I161" s="61"/>
      <c r="J161" s="41" t="n">
        <v>157.35</v>
      </c>
      <c r="K161" s="41" t="n">
        <v>207.65</v>
      </c>
      <c r="L161" s="41" t="n">
        <v>46</v>
      </c>
      <c r="M161" s="41" t="n">
        <v>20.81</v>
      </c>
      <c r="N161" s="41" t="n">
        <v>57.83</v>
      </c>
      <c r="O161" s="41" t="n">
        <v>24.97</v>
      </c>
    </row>
    <row r="162" s="63" customFormat="true" ht="15" hidden="false" customHeight="false" outlineLevel="0" collapsed="false">
      <c r="A162" s="35"/>
      <c r="B162" s="36" t="s">
        <v>1999</v>
      </c>
      <c r="C162" s="37" t="s">
        <v>2000</v>
      </c>
      <c r="D162" s="38" t="s">
        <v>1744</v>
      </c>
      <c r="E162" s="60" t="n">
        <v>699</v>
      </c>
      <c r="F162" s="39" t="n">
        <v>80.39</v>
      </c>
      <c r="G162" s="39" t="n">
        <v>699</v>
      </c>
      <c r="H162" s="39" t="n">
        <v>454.35</v>
      </c>
      <c r="I162" s="61"/>
      <c r="J162" s="41" t="n">
        <v>699</v>
      </c>
      <c r="K162" s="41" t="n">
        <v>443.87</v>
      </c>
      <c r="L162" s="41" t="n">
        <v>552.21</v>
      </c>
      <c r="M162" s="41" t="n">
        <v>699</v>
      </c>
      <c r="N162" s="41" t="n">
        <v>699</v>
      </c>
      <c r="O162" s="41" t="n">
        <v>699</v>
      </c>
    </row>
    <row r="163" s="63" customFormat="true" ht="15" hidden="false" customHeight="false" outlineLevel="0" collapsed="false">
      <c r="A163" s="35"/>
      <c r="B163" s="36" t="s">
        <v>2001</v>
      </c>
      <c r="C163" s="37" t="s">
        <v>2002</v>
      </c>
      <c r="D163" s="38" t="s">
        <v>1744</v>
      </c>
      <c r="E163" s="60" t="n">
        <v>280</v>
      </c>
      <c r="F163" s="39" t="n">
        <v>2.99</v>
      </c>
      <c r="G163" s="39" t="n">
        <v>280</v>
      </c>
      <c r="H163" s="39" t="n">
        <v>182</v>
      </c>
      <c r="I163" s="61"/>
      <c r="J163" s="41" t="n">
        <v>280</v>
      </c>
      <c r="K163" s="41" t="n">
        <v>177.8</v>
      </c>
      <c r="L163" s="41" t="n">
        <v>6.61</v>
      </c>
      <c r="M163" s="41" t="n">
        <v>280</v>
      </c>
      <c r="N163" s="41" t="n">
        <v>280</v>
      </c>
      <c r="O163" s="41" t="n">
        <v>280</v>
      </c>
    </row>
    <row r="164" s="63" customFormat="true" ht="15" hidden="false" customHeight="false" outlineLevel="0" collapsed="false">
      <c r="A164" s="35"/>
      <c r="B164" s="36" t="s">
        <v>2009</v>
      </c>
      <c r="C164" s="37" t="s">
        <v>2010</v>
      </c>
      <c r="D164" s="38" t="s">
        <v>1744</v>
      </c>
      <c r="E164" s="60" t="n">
        <v>1203</v>
      </c>
      <c r="F164" s="39" t="n">
        <v>95.8</v>
      </c>
      <c r="G164" s="39" t="n">
        <v>944.84</v>
      </c>
      <c r="H164" s="39" t="n">
        <v>781.95</v>
      </c>
      <c r="I164" s="61"/>
      <c r="J164" s="41" t="n">
        <v>578.88</v>
      </c>
      <c r="K164" s="41" t="n">
        <v>763.91</v>
      </c>
      <c r="L164" s="41" t="n">
        <v>188.06</v>
      </c>
      <c r="M164" s="41" t="n">
        <v>95.8</v>
      </c>
      <c r="N164" s="41" t="n">
        <v>239.5</v>
      </c>
      <c r="O164" s="41" t="n">
        <v>114.96</v>
      </c>
    </row>
    <row r="165" s="63" customFormat="true" ht="15" hidden="false" customHeight="false" outlineLevel="0" collapsed="false">
      <c r="A165" s="35"/>
      <c r="B165" s="36" t="s">
        <v>2013</v>
      </c>
      <c r="C165" s="37" t="s">
        <v>2014</v>
      </c>
      <c r="D165" s="38" t="s">
        <v>1744</v>
      </c>
      <c r="E165" s="60" t="n">
        <v>699</v>
      </c>
      <c r="F165" s="39" t="n">
        <v>68.89</v>
      </c>
      <c r="G165" s="39" t="n">
        <v>699</v>
      </c>
      <c r="H165" s="39" t="n">
        <v>454.35</v>
      </c>
      <c r="I165" s="61"/>
      <c r="J165" s="41" t="n">
        <v>699</v>
      </c>
      <c r="K165" s="41" t="n">
        <v>443.87</v>
      </c>
      <c r="L165" s="41" t="n">
        <v>128.85</v>
      </c>
      <c r="M165" s="41" t="n">
        <v>699</v>
      </c>
      <c r="N165" s="41" t="n">
        <v>699</v>
      </c>
      <c r="O165" s="41" t="n">
        <v>699</v>
      </c>
    </row>
    <row r="166" s="63" customFormat="true" ht="26.25" hidden="false" customHeight="false" outlineLevel="0" collapsed="false">
      <c r="A166" s="35"/>
      <c r="B166" s="36" t="s">
        <v>2017</v>
      </c>
      <c r="C166" s="37" t="s">
        <v>2018</v>
      </c>
      <c r="D166" s="38" t="s">
        <v>1744</v>
      </c>
      <c r="E166" s="60" t="n">
        <v>699</v>
      </c>
      <c r="F166" s="39" t="n">
        <v>80.39</v>
      </c>
      <c r="G166" s="39" t="n">
        <v>699</v>
      </c>
      <c r="H166" s="39" t="n">
        <v>454.35</v>
      </c>
      <c r="I166" s="61"/>
      <c r="J166" s="41" t="n">
        <v>699</v>
      </c>
      <c r="K166" s="41" t="n">
        <v>443.87</v>
      </c>
      <c r="L166" s="41" t="n">
        <v>379.79</v>
      </c>
      <c r="M166" s="41" t="n">
        <v>699</v>
      </c>
      <c r="N166" s="41" t="n">
        <v>699</v>
      </c>
      <c r="O166" s="41" t="n">
        <v>699</v>
      </c>
    </row>
    <row r="167" s="63" customFormat="true" ht="15" hidden="false" customHeight="false" outlineLevel="0" collapsed="false">
      <c r="A167" s="35"/>
      <c r="B167" s="36" t="s">
        <v>2019</v>
      </c>
      <c r="C167" s="37" t="s">
        <v>2020</v>
      </c>
      <c r="D167" s="38" t="s">
        <v>1744</v>
      </c>
      <c r="E167" s="60" t="n">
        <v>1424</v>
      </c>
      <c r="F167" s="39" t="n">
        <v>163.76</v>
      </c>
      <c r="G167" s="39" t="n">
        <v>1424</v>
      </c>
      <c r="H167" s="39" t="n">
        <v>925.6</v>
      </c>
      <c r="I167" s="61"/>
      <c r="J167" s="41" t="n">
        <v>1424</v>
      </c>
      <c r="K167" s="41" t="n">
        <v>904.24</v>
      </c>
      <c r="L167" s="41" t="n">
        <v>539.35</v>
      </c>
      <c r="M167" s="41" t="n">
        <v>1424</v>
      </c>
      <c r="N167" s="41" t="n">
        <v>1424</v>
      </c>
      <c r="O167" s="41" t="n">
        <v>1424</v>
      </c>
    </row>
    <row r="168" s="63" customFormat="true" ht="15" hidden="false" customHeight="false" outlineLevel="0" collapsed="false">
      <c r="A168" s="35"/>
      <c r="B168" s="36" t="s">
        <v>2475</v>
      </c>
      <c r="C168" s="37" t="s">
        <v>2476</v>
      </c>
      <c r="D168" s="38" t="s">
        <v>1744</v>
      </c>
      <c r="E168" s="60" t="n">
        <v>381</v>
      </c>
      <c r="F168" s="39" t="n">
        <v>43.82</v>
      </c>
      <c r="G168" s="39" t="n">
        <v>348.59</v>
      </c>
      <c r="H168" s="39" t="n">
        <v>247.65</v>
      </c>
      <c r="I168" s="61"/>
      <c r="J168" s="41" t="n">
        <v>317.51</v>
      </c>
      <c r="K168" s="41" t="n">
        <v>241.94</v>
      </c>
      <c r="L168" s="41" t="n">
        <v>300.99</v>
      </c>
      <c r="M168" s="41" t="n">
        <v>348.59</v>
      </c>
      <c r="N168" s="41" t="n">
        <v>287.87</v>
      </c>
      <c r="O168" s="41" t="n">
        <v>325.12</v>
      </c>
    </row>
    <row r="169" s="63" customFormat="true" ht="15" hidden="false" customHeight="false" outlineLevel="0" collapsed="false">
      <c r="A169" s="35" t="s">
        <v>701</v>
      </c>
      <c r="B169" s="36" t="s">
        <v>2477</v>
      </c>
      <c r="C169" s="37" t="s">
        <v>2478</v>
      </c>
      <c r="D169" s="38" t="s">
        <v>1744</v>
      </c>
      <c r="E169" s="60" t="n">
        <v>6014</v>
      </c>
      <c r="F169" s="39" t="n">
        <v>691.61</v>
      </c>
      <c r="G169" s="39" t="n">
        <v>5136.65</v>
      </c>
      <c r="H169" s="39" t="n">
        <v>3909.1</v>
      </c>
      <c r="I169" s="61"/>
      <c r="J169" s="41" t="n">
        <v>4101.54</v>
      </c>
      <c r="K169" s="41" t="n">
        <v>3818.89</v>
      </c>
      <c r="L169" s="41" t="s">
        <v>1898</v>
      </c>
      <c r="M169" s="41" t="n">
        <v>4613.84</v>
      </c>
      <c r="N169" s="41" t="n">
        <v>4126.62</v>
      </c>
      <c r="O169" s="41" t="n">
        <v>4199.83</v>
      </c>
    </row>
    <row r="170" s="63" customFormat="true" ht="15" hidden="false" customHeight="false" outlineLevel="0" collapsed="false">
      <c r="A170" s="35"/>
      <c r="B170" s="36" t="s">
        <v>2479</v>
      </c>
      <c r="C170" s="37" t="s">
        <v>2480</v>
      </c>
      <c r="D170" s="38" t="s">
        <v>1744</v>
      </c>
      <c r="E170" s="60" t="n">
        <v>7024</v>
      </c>
      <c r="F170" s="39" t="n">
        <v>807.76</v>
      </c>
      <c r="G170" s="39" t="n">
        <v>5516.65</v>
      </c>
      <c r="H170" s="39" t="n">
        <v>4565.6</v>
      </c>
      <c r="I170" s="61"/>
      <c r="J170" s="41" t="n">
        <v>4101.54</v>
      </c>
      <c r="K170" s="41" t="n">
        <v>4460.24</v>
      </c>
      <c r="L170" s="41" t="s">
        <v>1898</v>
      </c>
      <c r="M170" s="41" t="n">
        <v>4613.84</v>
      </c>
      <c r="N170" s="41" t="n">
        <v>4126.62</v>
      </c>
      <c r="O170" s="41" t="n">
        <v>4199.83</v>
      </c>
    </row>
    <row r="171" s="63" customFormat="true" ht="26.25" hidden="false" customHeight="false" outlineLevel="0" collapsed="false">
      <c r="A171" s="35" t="s">
        <v>160</v>
      </c>
      <c r="B171" s="36" t="s">
        <v>2023</v>
      </c>
      <c r="C171" s="37" t="s">
        <v>2024</v>
      </c>
      <c r="D171" s="38" t="s">
        <v>1744</v>
      </c>
      <c r="E171" s="60" t="n">
        <v>319</v>
      </c>
      <c r="F171" s="39" t="n">
        <v>36.69</v>
      </c>
      <c r="G171" s="39" t="n">
        <v>269.24</v>
      </c>
      <c r="H171" s="39" t="n">
        <v>207.35</v>
      </c>
      <c r="I171" s="61"/>
      <c r="J171" s="41" t="n">
        <v>82.16</v>
      </c>
      <c r="K171" s="41" t="n">
        <v>202.57</v>
      </c>
      <c r="L171" s="41" t="n">
        <v>252.01</v>
      </c>
      <c r="M171" s="41" t="n">
        <v>233.57</v>
      </c>
      <c r="N171" s="41" t="n">
        <v>269.24</v>
      </c>
      <c r="O171" s="41" t="n">
        <v>88.41</v>
      </c>
    </row>
    <row r="172" s="63" customFormat="true" ht="15" hidden="false" customHeight="false" outlineLevel="0" collapsed="false">
      <c r="A172" s="35"/>
      <c r="B172" s="36" t="s">
        <v>2025</v>
      </c>
      <c r="C172" s="37" t="s">
        <v>2026</v>
      </c>
      <c r="D172" s="38" t="s">
        <v>1744</v>
      </c>
      <c r="E172" s="60" t="n">
        <v>416</v>
      </c>
      <c r="F172" s="39" t="n">
        <v>47.84</v>
      </c>
      <c r="G172" s="39" t="n">
        <v>328.64</v>
      </c>
      <c r="H172" s="39" t="n">
        <v>270.4</v>
      </c>
      <c r="I172" s="61"/>
      <c r="J172" s="41" t="n">
        <v>95.6</v>
      </c>
      <c r="K172" s="41" t="n">
        <v>264.16</v>
      </c>
      <c r="L172" s="41" t="n">
        <v>328.64</v>
      </c>
      <c r="M172" s="41" t="n">
        <v>272.08</v>
      </c>
      <c r="N172" s="41" t="n">
        <v>313.9</v>
      </c>
      <c r="O172" s="41" t="n">
        <v>103.07</v>
      </c>
    </row>
    <row r="173" s="63" customFormat="true" ht="26.25" hidden="false" customHeight="false" outlineLevel="0" collapsed="false">
      <c r="A173" s="35"/>
      <c r="B173" s="36" t="s">
        <v>2027</v>
      </c>
      <c r="C173" s="37" t="s">
        <v>2028</v>
      </c>
      <c r="D173" s="38" t="s">
        <v>1744</v>
      </c>
      <c r="E173" s="60" t="n">
        <v>509</v>
      </c>
      <c r="F173" s="39" t="n">
        <v>58.54</v>
      </c>
      <c r="G173" s="39" t="n">
        <v>509</v>
      </c>
      <c r="H173" s="39" t="n">
        <v>330.85</v>
      </c>
      <c r="I173" s="61"/>
      <c r="J173" s="41" t="n">
        <v>204.61</v>
      </c>
      <c r="K173" s="41" t="n">
        <v>323.22</v>
      </c>
      <c r="L173" s="41" t="n">
        <v>402.11</v>
      </c>
      <c r="M173" s="41" t="n">
        <v>509</v>
      </c>
      <c r="N173" s="41" t="n">
        <v>509</v>
      </c>
      <c r="O173" s="41" t="n">
        <v>219.63</v>
      </c>
    </row>
    <row r="174" s="63" customFormat="true" ht="15" hidden="false" customHeight="false" outlineLevel="0" collapsed="false">
      <c r="A174" s="35"/>
      <c r="B174" s="36" t="s">
        <v>2029</v>
      </c>
      <c r="C174" s="37" t="s">
        <v>2030</v>
      </c>
      <c r="D174" s="38" t="s">
        <v>1744</v>
      </c>
      <c r="E174" s="60" t="n">
        <v>484</v>
      </c>
      <c r="F174" s="39" t="n">
        <v>55.66</v>
      </c>
      <c r="G174" s="39" t="n">
        <v>382.36</v>
      </c>
      <c r="H174" s="39" t="n">
        <v>314.6</v>
      </c>
      <c r="I174" s="61"/>
      <c r="J174" s="41" t="n">
        <v>92.28</v>
      </c>
      <c r="K174" s="41" t="n">
        <v>307.34</v>
      </c>
      <c r="L174" s="41" t="n">
        <v>382.36</v>
      </c>
      <c r="M174" s="41" t="n">
        <v>262.68</v>
      </c>
      <c r="N174" s="41" t="n">
        <v>303.04</v>
      </c>
      <c r="O174" s="41" t="n">
        <v>99.51</v>
      </c>
    </row>
    <row r="175" s="63" customFormat="true" ht="15" hidden="false" customHeight="false" outlineLevel="0" collapsed="false">
      <c r="A175" s="35"/>
      <c r="B175" s="36" t="s">
        <v>2031</v>
      </c>
      <c r="C175" s="37" t="s">
        <v>2032</v>
      </c>
      <c r="D175" s="38" t="s">
        <v>1744</v>
      </c>
      <c r="E175" s="60" t="n">
        <v>489</v>
      </c>
      <c r="F175" s="39" t="n">
        <v>56.24</v>
      </c>
      <c r="G175" s="39" t="n">
        <v>386.31</v>
      </c>
      <c r="H175" s="39" t="n">
        <v>317.85</v>
      </c>
      <c r="I175" s="61"/>
      <c r="J175" s="41" t="n">
        <v>90.07</v>
      </c>
      <c r="K175" s="41" t="n">
        <v>310.52</v>
      </c>
      <c r="L175" s="41" t="n">
        <v>386.31</v>
      </c>
      <c r="M175" s="41" t="n">
        <v>255.72</v>
      </c>
      <c r="N175" s="41" t="n">
        <v>294.6</v>
      </c>
      <c r="O175" s="41" t="n">
        <v>96.73</v>
      </c>
    </row>
    <row r="176" s="63" customFormat="true" ht="15" hidden="false" customHeight="false" outlineLevel="0" collapsed="false">
      <c r="A176" s="35"/>
      <c r="B176" s="36" t="s">
        <v>2033</v>
      </c>
      <c r="C176" s="37" t="s">
        <v>2034</v>
      </c>
      <c r="D176" s="38" t="s">
        <v>1744</v>
      </c>
      <c r="E176" s="60" t="n">
        <v>684</v>
      </c>
      <c r="F176" s="39" t="n">
        <v>74.63</v>
      </c>
      <c r="G176" s="39" t="n">
        <v>540.36</v>
      </c>
      <c r="H176" s="39" t="n">
        <v>444.6</v>
      </c>
      <c r="I176" s="61"/>
      <c r="J176" s="41" t="n">
        <v>329.14</v>
      </c>
      <c r="K176" s="41" t="n">
        <v>434.34</v>
      </c>
      <c r="L176" s="41" t="n">
        <v>540.36</v>
      </c>
      <c r="M176" s="41" t="n">
        <v>216.43</v>
      </c>
      <c r="N176" s="41" t="n">
        <v>295.81</v>
      </c>
      <c r="O176" s="41" t="n">
        <v>81.66</v>
      </c>
    </row>
    <row r="177" s="63" customFormat="true" ht="26.25" hidden="false" customHeight="false" outlineLevel="0" collapsed="false">
      <c r="A177" s="35"/>
      <c r="B177" s="36" t="s">
        <v>2481</v>
      </c>
      <c r="C177" s="37" t="s">
        <v>2482</v>
      </c>
      <c r="D177" s="38" t="s">
        <v>1744</v>
      </c>
      <c r="E177" s="60" t="n">
        <v>963</v>
      </c>
      <c r="F177" s="39" t="n">
        <v>94.5</v>
      </c>
      <c r="G177" s="39" t="n">
        <v>760.77</v>
      </c>
      <c r="H177" s="39" t="n">
        <v>625.95</v>
      </c>
      <c r="I177" s="61"/>
      <c r="J177" s="41" t="n">
        <v>463.4</v>
      </c>
      <c r="K177" s="41" t="n">
        <v>611.51</v>
      </c>
      <c r="L177" s="41" t="n">
        <v>760.77</v>
      </c>
      <c r="M177" s="41" t="n">
        <v>274.05</v>
      </c>
      <c r="N177" s="41" t="n">
        <v>307.87</v>
      </c>
      <c r="O177" s="41" t="n">
        <v>101.09</v>
      </c>
    </row>
    <row r="178" s="63" customFormat="true" ht="26.25" hidden="false" customHeight="false" outlineLevel="0" collapsed="false">
      <c r="A178" s="35"/>
      <c r="B178" s="36" t="s">
        <v>2035</v>
      </c>
      <c r="C178" s="37" t="s">
        <v>2036</v>
      </c>
      <c r="D178" s="38" t="s">
        <v>1744</v>
      </c>
      <c r="E178" s="60" t="n">
        <v>143</v>
      </c>
      <c r="F178" s="39" t="n">
        <v>16.45</v>
      </c>
      <c r="G178" s="39" t="n">
        <v>150</v>
      </c>
      <c r="H178" s="39" t="n">
        <v>92.95</v>
      </c>
      <c r="I178" s="61"/>
      <c r="J178" s="41" t="n">
        <v>32.14</v>
      </c>
      <c r="K178" s="41" t="n">
        <v>90.81</v>
      </c>
      <c r="L178" s="41" t="n">
        <v>112.97</v>
      </c>
      <c r="M178" s="41" t="n">
        <v>91.18</v>
      </c>
      <c r="N178" s="41" t="n">
        <v>105.02</v>
      </c>
      <c r="O178" s="41" t="n">
        <v>34.49</v>
      </c>
    </row>
    <row r="179" s="63" customFormat="true" ht="26.25" hidden="false" customHeight="false" outlineLevel="0" collapsed="false">
      <c r="A179" s="35"/>
      <c r="B179" s="36" t="s">
        <v>2037</v>
      </c>
      <c r="C179" s="37" t="s">
        <v>2038</v>
      </c>
      <c r="D179" s="38" t="s">
        <v>1744</v>
      </c>
      <c r="E179" s="60" t="n">
        <v>158</v>
      </c>
      <c r="F179" s="39" t="n">
        <v>18.17</v>
      </c>
      <c r="G179" s="39" t="n">
        <v>158</v>
      </c>
      <c r="H179" s="39" t="n">
        <v>102.7</v>
      </c>
      <c r="I179" s="61"/>
      <c r="J179" s="41" t="n">
        <v>36.62</v>
      </c>
      <c r="K179" s="41" t="n">
        <v>100.33</v>
      </c>
      <c r="L179" s="41" t="n">
        <v>124.82</v>
      </c>
      <c r="M179" s="41" t="n">
        <v>103.79</v>
      </c>
      <c r="N179" s="41" t="n">
        <v>119.53</v>
      </c>
      <c r="O179" s="41" t="n">
        <v>39.25</v>
      </c>
    </row>
    <row r="180" s="63" customFormat="true" ht="26.25" hidden="false" customHeight="false" outlineLevel="0" collapsed="false">
      <c r="A180" s="35"/>
      <c r="B180" s="36" t="s">
        <v>2039</v>
      </c>
      <c r="C180" s="37" t="s">
        <v>2040</v>
      </c>
      <c r="D180" s="38" t="s">
        <v>1744</v>
      </c>
      <c r="E180" s="60" t="n">
        <v>170</v>
      </c>
      <c r="F180" s="39" t="n">
        <v>19.55</v>
      </c>
      <c r="G180" s="39" t="n">
        <v>170</v>
      </c>
      <c r="H180" s="39" t="n">
        <v>110.5</v>
      </c>
      <c r="I180" s="61"/>
      <c r="J180" s="41" t="n">
        <v>40.83</v>
      </c>
      <c r="K180" s="41" t="n">
        <v>107.95</v>
      </c>
      <c r="L180" s="41" t="n">
        <v>134.3</v>
      </c>
      <c r="M180" s="41" t="n">
        <v>115.45</v>
      </c>
      <c r="N180" s="41" t="n">
        <v>132.79</v>
      </c>
      <c r="O180" s="41" t="n">
        <v>43.6</v>
      </c>
    </row>
    <row r="181" s="63" customFormat="true" ht="26.25" hidden="false" customHeight="false" outlineLevel="0" collapsed="false">
      <c r="A181" s="35"/>
      <c r="B181" s="36" t="s">
        <v>2043</v>
      </c>
      <c r="C181" s="37" t="s">
        <v>2044</v>
      </c>
      <c r="D181" s="38" t="s">
        <v>1744</v>
      </c>
      <c r="E181" s="60" t="n">
        <v>140</v>
      </c>
      <c r="F181" s="39" t="n">
        <v>8.63</v>
      </c>
      <c r="G181" s="39" t="n">
        <v>140</v>
      </c>
      <c r="H181" s="39" t="n">
        <v>91</v>
      </c>
      <c r="I181" s="61"/>
      <c r="J181" s="41" t="n">
        <v>29.23</v>
      </c>
      <c r="K181" s="41" t="n">
        <v>88.9</v>
      </c>
      <c r="L181" s="41" t="n">
        <v>110.6</v>
      </c>
      <c r="M181" s="41" t="n">
        <v>82.85</v>
      </c>
      <c r="N181" s="41" t="n">
        <v>75</v>
      </c>
      <c r="O181" s="41" t="n">
        <v>31.32</v>
      </c>
    </row>
    <row r="182" s="63" customFormat="true" ht="15" hidden="false" customHeight="false" outlineLevel="0" collapsed="false">
      <c r="A182" s="35"/>
      <c r="B182" s="36" t="s">
        <v>2045</v>
      </c>
      <c r="C182" s="37" t="s">
        <v>2046</v>
      </c>
      <c r="D182" s="38" t="s">
        <v>1744</v>
      </c>
      <c r="E182" s="60" t="n">
        <v>367</v>
      </c>
      <c r="F182" s="39" t="n">
        <v>42.21</v>
      </c>
      <c r="G182" s="39" t="n">
        <v>289.93</v>
      </c>
      <c r="H182" s="39" t="n">
        <v>238.55</v>
      </c>
      <c r="I182" s="61"/>
      <c r="J182" s="41" t="n">
        <v>88.77</v>
      </c>
      <c r="K182" s="41" t="n">
        <v>233.05</v>
      </c>
      <c r="L182" s="41" t="n">
        <v>289.93</v>
      </c>
      <c r="M182" s="41" t="n">
        <v>251.63</v>
      </c>
      <c r="N182" s="41" t="n">
        <v>289.74</v>
      </c>
      <c r="O182" s="41" t="n">
        <v>95.14</v>
      </c>
    </row>
    <row r="183" s="63" customFormat="true" ht="15" hidden="false" customHeight="false" outlineLevel="0" collapsed="false">
      <c r="A183" s="35"/>
      <c r="B183" s="36" t="s">
        <v>2047</v>
      </c>
      <c r="C183" s="37" t="s">
        <v>2048</v>
      </c>
      <c r="D183" s="38" t="s">
        <v>1744</v>
      </c>
      <c r="E183" s="60" t="n">
        <v>377</v>
      </c>
      <c r="F183" s="39" t="n">
        <v>43.36</v>
      </c>
      <c r="G183" s="39" t="n">
        <v>297.83</v>
      </c>
      <c r="H183" s="39" t="n">
        <v>245.05</v>
      </c>
      <c r="I183" s="61"/>
      <c r="J183" s="41" t="n">
        <v>88.77</v>
      </c>
      <c r="K183" s="41" t="n">
        <v>239.4</v>
      </c>
      <c r="L183" s="41" t="n">
        <v>297.83</v>
      </c>
      <c r="M183" s="41" t="n">
        <v>251.63</v>
      </c>
      <c r="N183" s="41" t="n">
        <v>289.74</v>
      </c>
      <c r="O183" s="41" t="n">
        <v>95.14</v>
      </c>
    </row>
    <row r="184" s="63" customFormat="true" ht="15" hidden="false" customHeight="false" outlineLevel="0" collapsed="false">
      <c r="A184" s="35"/>
      <c r="B184" s="36" t="s">
        <v>2049</v>
      </c>
      <c r="C184" s="37" t="s">
        <v>2050</v>
      </c>
      <c r="D184" s="38" t="s">
        <v>1744</v>
      </c>
      <c r="E184" s="60" t="n">
        <v>437</v>
      </c>
      <c r="F184" s="39" t="n">
        <v>50.26</v>
      </c>
      <c r="G184" s="39" t="n">
        <v>345.23</v>
      </c>
      <c r="H184" s="39" t="n">
        <v>284.05</v>
      </c>
      <c r="I184" s="61"/>
      <c r="J184" s="41" t="n">
        <v>88.77</v>
      </c>
      <c r="K184" s="41" t="n">
        <v>277.5</v>
      </c>
      <c r="L184" s="41" t="n">
        <v>345.23</v>
      </c>
      <c r="M184" s="41" t="n">
        <v>251.63</v>
      </c>
      <c r="N184" s="41" t="n">
        <v>289.74</v>
      </c>
      <c r="O184" s="41" t="n">
        <v>95.14</v>
      </c>
    </row>
    <row r="185" s="63" customFormat="true" ht="15" hidden="false" customHeight="false" outlineLevel="0" collapsed="false">
      <c r="A185" s="35"/>
      <c r="B185" s="36" t="s">
        <v>2055</v>
      </c>
      <c r="C185" s="37" t="s">
        <v>2056</v>
      </c>
      <c r="D185" s="38" t="s">
        <v>1744</v>
      </c>
      <c r="E185" s="60" t="n">
        <v>409</v>
      </c>
      <c r="F185" s="39" t="n">
        <v>47.04</v>
      </c>
      <c r="G185" s="39" t="n">
        <v>323.11</v>
      </c>
      <c r="H185" s="39" t="n">
        <v>265.85</v>
      </c>
      <c r="I185" s="61"/>
      <c r="J185" s="41" t="n">
        <v>95.61</v>
      </c>
      <c r="K185" s="41" t="n">
        <v>259.72</v>
      </c>
      <c r="L185" s="41" t="n">
        <v>323.11</v>
      </c>
      <c r="M185" s="41" t="n">
        <v>270.66</v>
      </c>
      <c r="N185" s="41" t="n">
        <v>311.48</v>
      </c>
      <c r="O185" s="41" t="n">
        <v>102.28</v>
      </c>
    </row>
    <row r="186" s="63" customFormat="true" ht="15" hidden="false" customHeight="false" outlineLevel="0" collapsed="false">
      <c r="A186" s="35"/>
      <c r="B186" s="36" t="s">
        <v>2483</v>
      </c>
      <c r="C186" s="37" t="s">
        <v>2484</v>
      </c>
      <c r="D186" s="38" t="s">
        <v>1744</v>
      </c>
      <c r="E186" s="60" t="n">
        <v>438</v>
      </c>
      <c r="F186" s="39" t="n">
        <v>50.37</v>
      </c>
      <c r="G186" s="39" t="n">
        <v>346.02</v>
      </c>
      <c r="H186" s="39" t="n">
        <v>284.7</v>
      </c>
      <c r="I186" s="61"/>
      <c r="J186" s="41" t="n">
        <v>95.61</v>
      </c>
      <c r="K186" s="41" t="n">
        <v>278.13</v>
      </c>
      <c r="L186" s="41" t="n">
        <v>346.02</v>
      </c>
      <c r="M186" s="41" t="n">
        <v>270.66</v>
      </c>
      <c r="N186" s="41" t="n">
        <v>311.48</v>
      </c>
      <c r="O186" s="41" t="n">
        <v>102.28</v>
      </c>
    </row>
    <row r="187" s="63" customFormat="true" ht="26.25" hidden="false" customHeight="false" outlineLevel="0" collapsed="false">
      <c r="A187" s="35"/>
      <c r="B187" s="36" t="s">
        <v>2057</v>
      </c>
      <c r="C187" s="37" t="s">
        <v>2058</v>
      </c>
      <c r="D187" s="38" t="s">
        <v>1744</v>
      </c>
      <c r="E187" s="60" t="n">
        <v>162</v>
      </c>
      <c r="F187" s="39" t="n">
        <v>18.63</v>
      </c>
      <c r="G187" s="39" t="n">
        <v>162</v>
      </c>
      <c r="H187" s="39" t="n">
        <v>105.3</v>
      </c>
      <c r="I187" s="61"/>
      <c r="J187" s="41" t="n">
        <v>42.03</v>
      </c>
      <c r="K187" s="41" t="n">
        <v>102.87</v>
      </c>
      <c r="L187" s="41" t="n">
        <v>127.98</v>
      </c>
      <c r="M187" s="41" t="n">
        <v>118.67</v>
      </c>
      <c r="N187" s="41" t="n">
        <v>136.41</v>
      </c>
      <c r="O187" s="41" t="n">
        <v>44.79</v>
      </c>
    </row>
    <row r="188" s="63" customFormat="true" ht="15" hidden="false" customHeight="false" outlineLevel="0" collapsed="false">
      <c r="A188" s="35"/>
      <c r="B188" s="38" t="s">
        <v>2485</v>
      </c>
      <c r="C188" s="37" t="s">
        <v>2486</v>
      </c>
      <c r="D188" s="38" t="s">
        <v>1744</v>
      </c>
      <c r="E188" s="65" t="n">
        <v>650</v>
      </c>
      <c r="F188" s="39" t="n">
        <v>37.61</v>
      </c>
      <c r="G188" s="39" t="n">
        <v>595.16</v>
      </c>
      <c r="H188" s="41" t="n">
        <v>422.5</v>
      </c>
      <c r="I188" s="61"/>
      <c r="J188" s="41" t="n">
        <v>526.14</v>
      </c>
      <c r="K188" s="41" t="n">
        <v>412.75</v>
      </c>
      <c r="L188" s="41" t="n">
        <v>513.5</v>
      </c>
      <c r="M188" s="41" t="n">
        <v>558.65</v>
      </c>
      <c r="N188" s="41" t="n">
        <v>213</v>
      </c>
      <c r="O188" s="41" t="n">
        <v>538.75</v>
      </c>
    </row>
    <row r="189" s="63" customFormat="true" ht="15" hidden="false" customHeight="false" outlineLevel="0" collapsed="false">
      <c r="A189" s="35"/>
      <c r="B189" s="38" t="s">
        <v>2487</v>
      </c>
      <c r="C189" s="37" t="s">
        <v>2488</v>
      </c>
      <c r="D189" s="38" t="s">
        <v>1744</v>
      </c>
      <c r="E189" s="65" t="n">
        <v>728</v>
      </c>
      <c r="F189" s="39" t="n">
        <v>26.65</v>
      </c>
      <c r="G189" s="39" t="n">
        <v>595.16</v>
      </c>
      <c r="H189" s="41" t="n">
        <v>473.2</v>
      </c>
      <c r="I189" s="61"/>
      <c r="J189" s="41" t="n">
        <v>526.14</v>
      </c>
      <c r="K189" s="41" t="n">
        <v>462.28</v>
      </c>
      <c r="L189" s="41" t="n">
        <v>575.12</v>
      </c>
      <c r="M189" s="41" t="n">
        <v>558.65</v>
      </c>
      <c r="N189" s="41" t="n">
        <v>67</v>
      </c>
      <c r="O189" s="41" t="n">
        <v>538.75</v>
      </c>
    </row>
    <row r="190" s="63" customFormat="true" ht="26.25" hidden="false" customHeight="false" outlineLevel="0" collapsed="false">
      <c r="A190" s="35"/>
      <c r="B190" s="36" t="s">
        <v>2489</v>
      </c>
      <c r="C190" s="37" t="s">
        <v>2490</v>
      </c>
      <c r="D190" s="38" t="s">
        <v>1744</v>
      </c>
      <c r="E190" s="60" t="n">
        <v>315</v>
      </c>
      <c r="F190" s="39" t="n">
        <v>35.83</v>
      </c>
      <c r="G190" s="39" t="n">
        <v>248.85</v>
      </c>
      <c r="H190" s="39" t="n">
        <v>204.75</v>
      </c>
      <c r="I190" s="61"/>
      <c r="J190" s="41" t="n">
        <v>36.7</v>
      </c>
      <c r="K190" s="41" t="n">
        <v>200.03</v>
      </c>
      <c r="L190" s="41" t="n">
        <v>248.85</v>
      </c>
      <c r="M190" s="41" t="n">
        <v>103.85</v>
      </c>
      <c r="N190" s="41" t="n">
        <v>119.53</v>
      </c>
      <c r="O190" s="41" t="n">
        <v>39.25</v>
      </c>
    </row>
    <row r="191" s="63" customFormat="true" ht="15" hidden="false" customHeight="false" outlineLevel="0" collapsed="false">
      <c r="A191" s="35"/>
      <c r="B191" s="36" t="s">
        <v>2063</v>
      </c>
      <c r="C191" s="37" t="s">
        <v>2064</v>
      </c>
      <c r="D191" s="38" t="s">
        <v>1744</v>
      </c>
      <c r="E191" s="60" t="n">
        <v>237</v>
      </c>
      <c r="F191" s="39" t="n">
        <v>27.26</v>
      </c>
      <c r="G191" s="39" t="n">
        <v>200</v>
      </c>
      <c r="H191" s="39" t="n">
        <v>154.05</v>
      </c>
      <c r="I191" s="61"/>
      <c r="J191" s="41" t="n">
        <v>50.29</v>
      </c>
      <c r="K191" s="41" t="n">
        <v>150.5</v>
      </c>
      <c r="L191" s="41" t="n">
        <v>187.23</v>
      </c>
      <c r="M191" s="41" t="n">
        <v>141.84</v>
      </c>
      <c r="N191" s="41" t="n">
        <v>162.98</v>
      </c>
      <c r="O191" s="41" t="n">
        <v>53.52</v>
      </c>
    </row>
    <row r="192" s="63" customFormat="true" ht="15" hidden="false" customHeight="false" outlineLevel="0" collapsed="false">
      <c r="A192" s="35" t="s">
        <v>213</v>
      </c>
      <c r="B192" s="36" t="s">
        <v>2065</v>
      </c>
      <c r="C192" s="37" t="s">
        <v>2066</v>
      </c>
      <c r="D192" s="38" t="s">
        <v>1744</v>
      </c>
      <c r="E192" s="60" t="n">
        <v>116806</v>
      </c>
      <c r="F192" s="39" t="n">
        <v>582.55</v>
      </c>
      <c r="G192" s="39" t="n">
        <v>116806</v>
      </c>
      <c r="H192" s="39" t="n">
        <v>75923.9</v>
      </c>
      <c r="I192" s="61"/>
      <c r="J192" s="41" t="n">
        <v>91409.92</v>
      </c>
      <c r="K192" s="41" t="n">
        <v>74171.81</v>
      </c>
      <c r="L192" s="41" t="n">
        <v>92276.74</v>
      </c>
      <c r="M192" s="41" t="n">
        <v>103213.8</v>
      </c>
      <c r="N192" s="41" t="n">
        <v>82879.52</v>
      </c>
      <c r="O192" s="41" t="n">
        <v>93600.48</v>
      </c>
    </row>
    <row r="193" s="63" customFormat="true" ht="15" hidden="false" customHeight="false" outlineLevel="0" collapsed="false">
      <c r="A193" s="35"/>
      <c r="B193" s="36" t="s">
        <v>2067</v>
      </c>
      <c r="C193" s="37" t="s">
        <v>2068</v>
      </c>
      <c r="D193" s="38" t="s">
        <v>1744</v>
      </c>
      <c r="E193" s="60" t="n">
        <v>28505</v>
      </c>
      <c r="F193" s="39" t="n">
        <v>90.88</v>
      </c>
      <c r="G193" s="39" t="n">
        <v>24432.46</v>
      </c>
      <c r="H193" s="39" t="n">
        <v>18528.25</v>
      </c>
      <c r="I193" s="61"/>
      <c r="J193" s="41" t="n">
        <v>22077.28</v>
      </c>
      <c r="K193" s="41" t="n">
        <v>18100.68</v>
      </c>
      <c r="L193" s="41" t="n">
        <v>22518.95</v>
      </c>
      <c r="M193" s="41" t="n">
        <v>24432.46</v>
      </c>
      <c r="N193" s="41" t="n">
        <v>20017.01</v>
      </c>
      <c r="O193" s="41" t="n">
        <v>22606.34</v>
      </c>
    </row>
    <row r="194" s="63" customFormat="true" ht="15" hidden="false" customHeight="false" outlineLevel="0" collapsed="false">
      <c r="A194" s="35"/>
      <c r="B194" s="36" t="s">
        <v>2073</v>
      </c>
      <c r="C194" s="37" t="s">
        <v>2074</v>
      </c>
      <c r="D194" s="38" t="s">
        <v>1744</v>
      </c>
      <c r="E194" s="60" t="n">
        <v>12030</v>
      </c>
      <c r="F194" s="39" t="n">
        <v>269.67</v>
      </c>
      <c r="G194" s="39" t="n">
        <v>9503.7</v>
      </c>
      <c r="H194" s="39" t="n">
        <v>7819.5</v>
      </c>
      <c r="I194" s="61"/>
      <c r="J194" s="41" t="n">
        <v>7876.39</v>
      </c>
      <c r="K194" s="41" t="n">
        <v>7639.05</v>
      </c>
      <c r="L194" s="41" t="n">
        <v>9503.7</v>
      </c>
      <c r="M194" s="41" t="n">
        <v>8860.31</v>
      </c>
      <c r="N194" s="41" t="n">
        <v>7141.35</v>
      </c>
      <c r="O194" s="41" t="n">
        <v>8065.14</v>
      </c>
    </row>
    <row r="195" s="63" customFormat="true" ht="15" hidden="false" customHeight="false" outlineLevel="0" collapsed="false">
      <c r="A195" s="35"/>
      <c r="B195" s="36" t="s">
        <v>2075</v>
      </c>
      <c r="C195" s="37" t="s">
        <v>2076</v>
      </c>
      <c r="D195" s="38" t="s">
        <v>1744</v>
      </c>
      <c r="E195" s="60" t="n">
        <v>12030</v>
      </c>
      <c r="F195" s="39" t="n">
        <v>346.88</v>
      </c>
      <c r="G195" s="39" t="n">
        <v>9503.7</v>
      </c>
      <c r="H195" s="39" t="n">
        <v>7819.5</v>
      </c>
      <c r="I195" s="61"/>
      <c r="J195" s="41" t="n">
        <v>7876.39</v>
      </c>
      <c r="K195" s="41" t="n">
        <v>7639.05</v>
      </c>
      <c r="L195" s="41" t="n">
        <v>9503.7</v>
      </c>
      <c r="M195" s="41" t="n">
        <v>8860.31</v>
      </c>
      <c r="N195" s="41" t="n">
        <v>7141.35</v>
      </c>
      <c r="O195" s="41" t="n">
        <v>8065.14</v>
      </c>
    </row>
    <row r="196" s="63" customFormat="true" ht="15" hidden="false" customHeight="false" outlineLevel="0" collapsed="false">
      <c r="A196" s="35"/>
      <c r="B196" s="36" t="s">
        <v>2081</v>
      </c>
      <c r="C196" s="37" t="s">
        <v>2082</v>
      </c>
      <c r="D196" s="38" t="s">
        <v>1744</v>
      </c>
      <c r="E196" s="60" t="n">
        <v>4229</v>
      </c>
      <c r="F196" s="39" t="n">
        <v>196.21</v>
      </c>
      <c r="G196" s="39" t="n">
        <v>3340.91</v>
      </c>
      <c r="H196" s="39" t="n">
        <v>2748.85</v>
      </c>
      <c r="I196" s="61"/>
      <c r="J196" s="41" t="n">
        <v>1848.73</v>
      </c>
      <c r="K196" s="41" t="n">
        <v>2685.42</v>
      </c>
      <c r="L196" s="41" t="n">
        <v>3340.91</v>
      </c>
      <c r="M196" s="41" t="n">
        <v>2015.86</v>
      </c>
      <c r="N196" s="41" t="n">
        <v>1676.2</v>
      </c>
      <c r="O196" s="41" t="n">
        <v>1893.04</v>
      </c>
    </row>
    <row r="197" s="63" customFormat="true" ht="26.25" hidden="false" customHeight="false" outlineLevel="0" collapsed="false">
      <c r="A197" s="35"/>
      <c r="B197" s="36" t="s">
        <v>2089</v>
      </c>
      <c r="C197" s="37" t="s">
        <v>2090</v>
      </c>
      <c r="D197" s="38" t="s">
        <v>1744</v>
      </c>
      <c r="E197" s="60" t="n">
        <v>46432</v>
      </c>
      <c r="F197" s="39" t="n">
        <v>507.15</v>
      </c>
      <c r="G197" s="39" t="n">
        <v>37906.72</v>
      </c>
      <c r="H197" s="39" t="n">
        <v>30180.8</v>
      </c>
      <c r="I197" s="61"/>
      <c r="J197" s="41" t="n">
        <v>28830.73</v>
      </c>
      <c r="K197" s="41" t="n">
        <v>29484.32</v>
      </c>
      <c r="L197" s="41" t="n">
        <v>36681.28</v>
      </c>
      <c r="M197" s="41" t="n">
        <v>31679.31</v>
      </c>
      <c r="N197" s="41" t="n">
        <v>26140.25</v>
      </c>
      <c r="O197" s="41" t="n">
        <v>29521.64</v>
      </c>
    </row>
    <row r="198" s="63" customFormat="true" ht="15" hidden="false" customHeight="false" outlineLevel="0" collapsed="false">
      <c r="A198" s="35"/>
      <c r="B198" s="38" t="s">
        <v>2491</v>
      </c>
      <c r="C198" s="37" t="s">
        <v>2492</v>
      </c>
      <c r="D198" s="38" t="s">
        <v>1744</v>
      </c>
      <c r="E198" s="65" t="n">
        <v>983</v>
      </c>
      <c r="F198" s="39" t="n">
        <v>106.03</v>
      </c>
      <c r="G198" s="39" t="n">
        <v>902.97</v>
      </c>
      <c r="H198" s="41" t="n">
        <v>638.95</v>
      </c>
      <c r="I198" s="61"/>
      <c r="J198" s="41" t="n">
        <v>752.33</v>
      </c>
      <c r="K198" s="41" t="n">
        <v>624.21</v>
      </c>
      <c r="L198" s="41" t="n">
        <v>776.57</v>
      </c>
      <c r="M198" s="41" t="n">
        <v>884.68</v>
      </c>
      <c r="N198" s="41" t="n">
        <v>682.12</v>
      </c>
      <c r="O198" s="41" t="n">
        <v>770.35</v>
      </c>
    </row>
    <row r="199" s="63" customFormat="true" ht="26.25" hidden="false" customHeight="false" outlineLevel="0" collapsed="false">
      <c r="A199" s="35"/>
      <c r="B199" s="36" t="s">
        <v>2103</v>
      </c>
      <c r="C199" s="37" t="s">
        <v>2104</v>
      </c>
      <c r="D199" s="38" t="s">
        <v>1744</v>
      </c>
      <c r="E199" s="60" t="n">
        <v>59829</v>
      </c>
      <c r="F199" s="39" t="n">
        <v>999.16</v>
      </c>
      <c r="G199" s="39" t="n">
        <v>57456.7</v>
      </c>
      <c r="H199" s="39" t="n">
        <v>38888.85</v>
      </c>
      <c r="I199" s="61"/>
      <c r="J199" s="41" t="n">
        <v>45783.4</v>
      </c>
      <c r="K199" s="41" t="n">
        <v>37991.42</v>
      </c>
      <c r="L199" s="41" t="n">
        <v>47264.91</v>
      </c>
      <c r="M199" s="41" t="n">
        <v>50963.14</v>
      </c>
      <c r="N199" s="41" t="n">
        <v>41510.89</v>
      </c>
      <c r="O199" s="41" t="n">
        <v>46880.56</v>
      </c>
    </row>
    <row r="200" s="63" customFormat="true" ht="39" hidden="false" customHeight="false" outlineLevel="0" collapsed="false">
      <c r="A200" s="35"/>
      <c r="B200" s="36" t="s">
        <v>711</v>
      </c>
      <c r="C200" s="37" t="s">
        <v>2105</v>
      </c>
      <c r="D200" s="38" t="s">
        <v>1744</v>
      </c>
      <c r="E200" s="60" t="n">
        <v>84410</v>
      </c>
      <c r="F200" s="39" t="n">
        <v>9707.15</v>
      </c>
      <c r="G200" s="39" t="n">
        <v>66683.9</v>
      </c>
      <c r="H200" s="39" t="n">
        <v>54866.5</v>
      </c>
      <c r="I200" s="61"/>
      <c r="J200" s="41" t="n">
        <v>28830.73</v>
      </c>
      <c r="K200" s="41" t="n">
        <v>53600.35</v>
      </c>
      <c r="L200" s="41" t="n">
        <v>66683.9</v>
      </c>
      <c r="M200" s="41" t="n">
        <v>36394.46</v>
      </c>
      <c r="N200" s="41" t="n">
        <v>26140.25</v>
      </c>
      <c r="O200" s="41" t="n">
        <v>29521.64</v>
      </c>
    </row>
    <row r="201" s="63" customFormat="true" ht="15" hidden="false" customHeight="false" outlineLevel="0" collapsed="false">
      <c r="A201" s="35"/>
      <c r="B201" s="36" t="s">
        <v>696</v>
      </c>
      <c r="C201" s="37" t="s">
        <v>2493</v>
      </c>
      <c r="D201" s="38" t="s">
        <v>1744</v>
      </c>
      <c r="E201" s="60" t="n">
        <v>164</v>
      </c>
      <c r="F201" s="39" t="n">
        <v>18.86</v>
      </c>
      <c r="G201" s="39" t="n">
        <v>191.68</v>
      </c>
      <c r="H201" s="39" t="n">
        <v>106.6</v>
      </c>
      <c r="I201" s="61"/>
      <c r="J201" s="41" t="n">
        <v>164</v>
      </c>
      <c r="K201" s="41" t="n">
        <v>104.14</v>
      </c>
      <c r="L201" s="41" t="n">
        <v>164</v>
      </c>
      <c r="M201" s="41" t="n">
        <v>164</v>
      </c>
      <c r="N201" s="41" t="n">
        <v>164</v>
      </c>
      <c r="O201" s="41" t="n">
        <v>164</v>
      </c>
    </row>
    <row r="202" s="63" customFormat="true" ht="15" hidden="false" customHeight="false" outlineLevel="0" collapsed="false">
      <c r="A202" s="35" t="s">
        <v>112</v>
      </c>
      <c r="B202" s="36" t="s">
        <v>2108</v>
      </c>
      <c r="C202" s="37" t="s">
        <v>2109</v>
      </c>
      <c r="D202" s="38" t="s">
        <v>1744</v>
      </c>
      <c r="E202" s="60" t="s">
        <v>1918</v>
      </c>
      <c r="F202" s="39" t="s">
        <v>1918</v>
      </c>
      <c r="G202" s="39" t="s">
        <v>1918</v>
      </c>
      <c r="H202" s="39" t="s">
        <v>1918</v>
      </c>
      <c r="I202" s="61"/>
      <c r="J202" s="41" t="s">
        <v>1898</v>
      </c>
      <c r="K202" s="41" t="s">
        <v>1898</v>
      </c>
      <c r="L202" s="41" t="s">
        <v>1898</v>
      </c>
      <c r="M202" s="41" t="s">
        <v>1898</v>
      </c>
      <c r="N202" s="41" t="s">
        <v>1898</v>
      </c>
      <c r="O202" s="41" t="s">
        <v>1898</v>
      </c>
    </row>
    <row r="203" s="63" customFormat="true" ht="26.25" hidden="false" customHeight="false" outlineLevel="0" collapsed="false">
      <c r="A203" s="35"/>
      <c r="B203" s="36" t="s">
        <v>2110</v>
      </c>
      <c r="C203" s="37" t="s">
        <v>2111</v>
      </c>
      <c r="D203" s="38" t="s">
        <v>1744</v>
      </c>
      <c r="E203" s="60" t="s">
        <v>1918</v>
      </c>
      <c r="F203" s="39" t="s">
        <v>1918</v>
      </c>
      <c r="G203" s="39" t="s">
        <v>1918</v>
      </c>
      <c r="H203" s="39" t="s">
        <v>1918</v>
      </c>
      <c r="I203" s="61"/>
      <c r="J203" s="41" t="n">
        <v>856</v>
      </c>
      <c r="K203" s="41" t="n">
        <v>2056.13</v>
      </c>
      <c r="L203" s="41" t="n">
        <v>2558.02</v>
      </c>
      <c r="M203" s="41" t="n">
        <v>367.17</v>
      </c>
      <c r="N203" s="41" t="n">
        <v>856</v>
      </c>
      <c r="O203" s="41" t="n">
        <v>2325.19</v>
      </c>
    </row>
    <row r="204" s="63" customFormat="true" ht="26.25" hidden="false" customHeight="false" outlineLevel="0" collapsed="false">
      <c r="A204" s="35"/>
      <c r="B204" s="36" t="s">
        <v>2112</v>
      </c>
      <c r="C204" s="37" t="s">
        <v>2113</v>
      </c>
      <c r="D204" s="38" t="s">
        <v>1744</v>
      </c>
      <c r="E204" s="60" t="s">
        <v>1918</v>
      </c>
      <c r="F204" s="39" t="s">
        <v>1918</v>
      </c>
      <c r="G204" s="39" t="s">
        <v>1918</v>
      </c>
      <c r="H204" s="39" t="s">
        <v>1918</v>
      </c>
      <c r="I204" s="61"/>
      <c r="J204" s="41" t="n">
        <v>1108</v>
      </c>
      <c r="K204" s="41" t="n">
        <v>2056.13</v>
      </c>
      <c r="L204" s="41" t="n">
        <v>2558.02</v>
      </c>
      <c r="M204" s="41" t="n">
        <v>414.06</v>
      </c>
      <c r="N204" s="41" t="n">
        <v>1108</v>
      </c>
      <c r="O204" s="41" t="n">
        <v>2325.19</v>
      </c>
    </row>
    <row r="205" s="63" customFormat="true" ht="15" hidden="false" customHeight="false" outlineLevel="0" collapsed="false">
      <c r="A205" s="35"/>
      <c r="B205" s="36" t="s">
        <v>2114</v>
      </c>
      <c r="C205" s="37" t="s">
        <v>2115</v>
      </c>
      <c r="D205" s="38" t="s">
        <v>1744</v>
      </c>
      <c r="E205" s="60" t="s">
        <v>1918</v>
      </c>
      <c r="F205" s="39" t="s">
        <v>1918</v>
      </c>
      <c r="G205" s="39" t="s">
        <v>1918</v>
      </c>
      <c r="H205" s="39" t="s">
        <v>1918</v>
      </c>
      <c r="I205" s="61"/>
      <c r="J205" s="41" t="n">
        <v>968</v>
      </c>
      <c r="K205" s="41" t="n">
        <v>614.68</v>
      </c>
      <c r="L205" s="41" t="n">
        <v>205.25</v>
      </c>
      <c r="M205" s="41" t="n">
        <v>554.45</v>
      </c>
      <c r="N205" s="41" t="n">
        <v>968</v>
      </c>
      <c r="O205" s="41" t="n">
        <v>0</v>
      </c>
    </row>
    <row r="206" s="63" customFormat="true" ht="15" hidden="false" customHeight="false" outlineLevel="0" collapsed="false">
      <c r="A206" s="35"/>
      <c r="B206" s="36" t="s">
        <v>2116</v>
      </c>
      <c r="C206" s="37" t="s">
        <v>2117</v>
      </c>
      <c r="D206" s="38" t="s">
        <v>1744</v>
      </c>
      <c r="E206" s="60" t="s">
        <v>1918</v>
      </c>
      <c r="F206" s="39" t="s">
        <v>1918</v>
      </c>
      <c r="G206" s="39" t="s">
        <v>1918</v>
      </c>
      <c r="H206" s="39" t="s">
        <v>1918</v>
      </c>
      <c r="I206" s="61"/>
      <c r="J206" s="41" t="n">
        <v>1262</v>
      </c>
      <c r="K206" s="41" t="n">
        <v>801.37</v>
      </c>
      <c r="L206" s="41" t="n">
        <v>441.97</v>
      </c>
      <c r="M206" s="41" t="n">
        <v>600.68</v>
      </c>
      <c r="N206" s="41" t="n">
        <v>1262</v>
      </c>
      <c r="O206" s="41" t="n">
        <v>0</v>
      </c>
    </row>
    <row r="207" s="63" customFormat="true" ht="15" hidden="false" customHeight="false" outlineLevel="0" collapsed="false">
      <c r="A207" s="35"/>
      <c r="B207" s="36" t="s">
        <v>2118</v>
      </c>
      <c r="C207" s="37" t="s">
        <v>2119</v>
      </c>
      <c r="D207" s="38" t="s">
        <v>1744</v>
      </c>
      <c r="E207" s="60" t="s">
        <v>1918</v>
      </c>
      <c r="F207" s="39" t="s">
        <v>1918</v>
      </c>
      <c r="G207" s="39" t="s">
        <v>1918</v>
      </c>
      <c r="H207" s="39" t="s">
        <v>1918</v>
      </c>
      <c r="I207" s="61"/>
      <c r="J207" s="41" t="n">
        <v>1296</v>
      </c>
      <c r="K207" s="41" t="n">
        <v>822.96</v>
      </c>
      <c r="L207" s="41" t="n">
        <v>560.33</v>
      </c>
      <c r="M207" s="41" t="n">
        <v>762.47</v>
      </c>
      <c r="N207" s="41" t="n">
        <v>1296</v>
      </c>
      <c r="O207" s="41" t="n">
        <v>0</v>
      </c>
    </row>
    <row r="208" s="63" customFormat="true" ht="15" hidden="false" customHeight="false" outlineLevel="0" collapsed="false">
      <c r="A208" s="35"/>
      <c r="B208" s="38" t="s">
        <v>2120</v>
      </c>
      <c r="C208" s="37" t="s">
        <v>2121</v>
      </c>
      <c r="D208" s="38" t="s">
        <v>1744</v>
      </c>
      <c r="E208" s="65" t="s">
        <v>1918</v>
      </c>
      <c r="F208" s="41" t="s">
        <v>1918</v>
      </c>
      <c r="G208" s="41" t="s">
        <v>1918</v>
      </c>
      <c r="H208" s="41" t="s">
        <v>1918</v>
      </c>
      <c r="I208" s="61"/>
      <c r="J208" s="41" t="s">
        <v>1898</v>
      </c>
      <c r="K208" s="41" t="s">
        <v>1898</v>
      </c>
      <c r="L208" s="41" t="s">
        <v>1898</v>
      </c>
      <c r="M208" s="41" t="s">
        <v>1898</v>
      </c>
      <c r="N208" s="41" t="s">
        <v>1898</v>
      </c>
      <c r="O208" s="41" t="s">
        <v>1898</v>
      </c>
    </row>
    <row r="209" s="63" customFormat="true" ht="15" hidden="false" customHeight="false" outlineLevel="0" collapsed="false">
      <c r="A209" s="35"/>
      <c r="B209" s="36" t="s">
        <v>2124</v>
      </c>
      <c r="C209" s="37" t="s">
        <v>2125</v>
      </c>
      <c r="D209" s="38" t="s">
        <v>1744</v>
      </c>
      <c r="E209" s="60" t="s">
        <v>1918</v>
      </c>
      <c r="F209" s="39" t="s">
        <v>1918</v>
      </c>
      <c r="G209" s="39" t="s">
        <v>1918</v>
      </c>
      <c r="H209" s="39" t="s">
        <v>1918</v>
      </c>
      <c r="I209" s="61"/>
      <c r="J209" s="41" t="s">
        <v>1898</v>
      </c>
      <c r="K209" s="41" t="s">
        <v>1898</v>
      </c>
      <c r="L209" s="41" t="s">
        <v>1898</v>
      </c>
      <c r="M209" s="41" t="s">
        <v>1898</v>
      </c>
      <c r="N209" s="41" t="s">
        <v>1898</v>
      </c>
      <c r="O209" s="41" t="s">
        <v>1898</v>
      </c>
    </row>
    <row r="210" s="63" customFormat="true" ht="15" hidden="false" customHeight="false" outlineLevel="0" collapsed="false">
      <c r="A210" s="35"/>
      <c r="B210" s="36" t="s">
        <v>2126</v>
      </c>
      <c r="C210" s="37" t="s">
        <v>2127</v>
      </c>
      <c r="D210" s="38" t="s">
        <v>1744</v>
      </c>
      <c r="E210" s="60" t="n">
        <v>5715</v>
      </c>
      <c r="F210" s="39" t="n">
        <v>100.63</v>
      </c>
      <c r="G210" s="39" t="n">
        <v>4514.85</v>
      </c>
      <c r="H210" s="39" t="n">
        <v>3714.75</v>
      </c>
      <c r="I210" s="61"/>
      <c r="J210" s="41" t="n">
        <v>875</v>
      </c>
      <c r="K210" s="41" t="n">
        <v>3629.03</v>
      </c>
      <c r="L210" s="41" t="n">
        <v>4514.85</v>
      </c>
      <c r="M210" s="41" t="n">
        <v>2512.74</v>
      </c>
      <c r="N210" s="41" t="n">
        <v>875</v>
      </c>
      <c r="O210" s="41" t="n">
        <v>2325.19</v>
      </c>
    </row>
    <row r="211" s="63" customFormat="true" ht="15" hidden="false" customHeight="false" outlineLevel="0" collapsed="false">
      <c r="A211" s="35"/>
      <c r="B211" s="36" t="s">
        <v>2128</v>
      </c>
      <c r="C211" s="37" t="s">
        <v>2129</v>
      </c>
      <c r="D211" s="38" t="s">
        <v>1744</v>
      </c>
      <c r="E211" s="60" t="s">
        <v>1918</v>
      </c>
      <c r="F211" s="39" t="s">
        <v>1918</v>
      </c>
      <c r="G211" s="39" t="s">
        <v>1918</v>
      </c>
      <c r="H211" s="39" t="s">
        <v>1918</v>
      </c>
      <c r="I211" s="61"/>
      <c r="J211" s="41" t="s">
        <v>1898</v>
      </c>
      <c r="K211" s="41" t="s">
        <v>1898</v>
      </c>
      <c r="L211" s="41" t="s">
        <v>1898</v>
      </c>
      <c r="M211" s="41" t="s">
        <v>1898</v>
      </c>
      <c r="N211" s="41" t="s">
        <v>1898</v>
      </c>
      <c r="O211" s="41" t="s">
        <v>1898</v>
      </c>
    </row>
    <row r="212" s="63" customFormat="true" ht="15" hidden="false" customHeight="false" outlineLevel="0" collapsed="false">
      <c r="A212" s="35" t="s">
        <v>150</v>
      </c>
      <c r="B212" s="38" t="s">
        <v>2130</v>
      </c>
      <c r="C212" s="37" t="s">
        <v>2131</v>
      </c>
      <c r="D212" s="38" t="s">
        <v>1744</v>
      </c>
      <c r="E212" s="65" t="s">
        <v>1918</v>
      </c>
      <c r="F212" s="41" t="s">
        <v>1918</v>
      </c>
      <c r="G212" s="41" t="s">
        <v>1918</v>
      </c>
      <c r="H212" s="41" t="s">
        <v>1918</v>
      </c>
      <c r="I212" s="61"/>
      <c r="J212" s="41" t="s">
        <v>1898</v>
      </c>
      <c r="K212" s="41" t="s">
        <v>1898</v>
      </c>
      <c r="L212" s="41" t="s">
        <v>1898</v>
      </c>
      <c r="M212" s="41" t="s">
        <v>1898</v>
      </c>
      <c r="N212" s="41" t="s">
        <v>1898</v>
      </c>
      <c r="O212" s="41" t="s">
        <v>1898</v>
      </c>
    </row>
    <row r="213" s="63" customFormat="true" ht="15" hidden="false" customHeight="false" outlineLevel="0" collapsed="false">
      <c r="A213" s="35"/>
      <c r="B213" s="36" t="s">
        <v>2132</v>
      </c>
      <c r="C213" s="37" t="s">
        <v>2133</v>
      </c>
      <c r="D213" s="38" t="s">
        <v>1744</v>
      </c>
      <c r="E213" s="60" t="s">
        <v>1918</v>
      </c>
      <c r="F213" s="39" t="s">
        <v>1918</v>
      </c>
      <c r="G213" s="39" t="s">
        <v>1918</v>
      </c>
      <c r="H213" s="39" t="s">
        <v>1918</v>
      </c>
      <c r="I213" s="61"/>
      <c r="J213" s="41" t="s">
        <v>1898</v>
      </c>
      <c r="K213" s="41" t="s">
        <v>1898</v>
      </c>
      <c r="L213" s="41" t="s">
        <v>1898</v>
      </c>
      <c r="M213" s="41" t="s">
        <v>1898</v>
      </c>
      <c r="N213" s="41" t="s">
        <v>1898</v>
      </c>
      <c r="O213" s="41" t="s">
        <v>1898</v>
      </c>
    </row>
    <row r="214" s="63" customFormat="true" ht="15" hidden="false" customHeight="false" outlineLevel="0" collapsed="false">
      <c r="A214" s="35" t="s">
        <v>201</v>
      </c>
      <c r="B214" s="36" t="s">
        <v>2494</v>
      </c>
      <c r="C214" s="37" t="s">
        <v>2495</v>
      </c>
      <c r="D214" s="38" t="s">
        <v>1744</v>
      </c>
      <c r="E214" s="60" t="n">
        <v>5041</v>
      </c>
      <c r="F214" s="39" t="n">
        <v>172.43</v>
      </c>
      <c r="G214" s="39" t="n">
        <v>4806.62</v>
      </c>
      <c r="H214" s="39" t="n">
        <v>3276.65</v>
      </c>
      <c r="I214" s="61"/>
      <c r="J214" s="41" t="n">
        <v>4101.42</v>
      </c>
      <c r="K214" s="41" t="n">
        <v>3201.04</v>
      </c>
      <c r="L214" s="41" t="n">
        <v>3982.39</v>
      </c>
      <c r="M214" s="41" t="n">
        <v>4388.47</v>
      </c>
      <c r="N214" s="41" t="n">
        <v>3718.66</v>
      </c>
      <c r="O214" s="41" t="n">
        <v>4199.71</v>
      </c>
    </row>
    <row r="215" s="63" customFormat="true" ht="15" hidden="false" customHeight="false" outlineLevel="0" collapsed="false">
      <c r="A215" s="35"/>
      <c r="B215" s="36" t="s">
        <v>2496</v>
      </c>
      <c r="C215" s="37" t="s">
        <v>2497</v>
      </c>
      <c r="D215" s="38" t="s">
        <v>1744</v>
      </c>
      <c r="E215" s="60" t="n">
        <v>5041</v>
      </c>
      <c r="F215" s="39" t="n">
        <v>163.02</v>
      </c>
      <c r="G215" s="39" t="n">
        <v>4806.62</v>
      </c>
      <c r="H215" s="39" t="n">
        <v>3276.65</v>
      </c>
      <c r="I215" s="61"/>
      <c r="J215" s="41" t="n">
        <v>4101.42</v>
      </c>
      <c r="K215" s="41" t="n">
        <v>3201.04</v>
      </c>
      <c r="L215" s="41" t="n">
        <v>3982.39</v>
      </c>
      <c r="M215" s="41" t="n">
        <v>4388.47</v>
      </c>
      <c r="N215" s="41" t="n">
        <v>3718.66</v>
      </c>
      <c r="O215" s="41" t="n">
        <v>4199.71</v>
      </c>
    </row>
    <row r="216" s="63" customFormat="true" ht="15" hidden="false" customHeight="false" outlineLevel="0" collapsed="false">
      <c r="A216" s="35" t="s">
        <v>383</v>
      </c>
      <c r="B216" s="36" t="s">
        <v>2498</v>
      </c>
      <c r="C216" s="37" t="s">
        <v>2499</v>
      </c>
      <c r="D216" s="38" t="s">
        <v>1744</v>
      </c>
      <c r="E216" s="60" t="n">
        <v>5041</v>
      </c>
      <c r="F216" s="39" t="n">
        <v>71.66</v>
      </c>
      <c r="G216" s="39" t="n">
        <v>4806.62</v>
      </c>
      <c r="H216" s="39" t="n">
        <v>3276.65</v>
      </c>
      <c r="I216" s="61"/>
      <c r="J216" s="41" t="n">
        <v>4101.42</v>
      </c>
      <c r="K216" s="41" t="n">
        <v>3201.04</v>
      </c>
      <c r="L216" s="41" t="n">
        <v>3982.39</v>
      </c>
      <c r="M216" s="41" t="n">
        <v>4388.47</v>
      </c>
      <c r="N216" s="41" t="n">
        <v>3718.66</v>
      </c>
      <c r="O216" s="41" t="n">
        <v>4199.71</v>
      </c>
    </row>
    <row r="217" s="63" customFormat="true" ht="15" hidden="false" customHeight="false" outlineLevel="0" collapsed="false">
      <c r="A217" s="35"/>
      <c r="B217" s="36" t="s">
        <v>2500</v>
      </c>
      <c r="C217" s="37" t="s">
        <v>2501</v>
      </c>
      <c r="D217" s="38" t="s">
        <v>1744</v>
      </c>
      <c r="E217" s="60" t="n">
        <v>7570</v>
      </c>
      <c r="F217" s="39" t="n">
        <v>71.88</v>
      </c>
      <c r="G217" s="39" t="n">
        <v>5980.3</v>
      </c>
      <c r="H217" s="39" t="n">
        <v>4920.5</v>
      </c>
      <c r="I217" s="61"/>
      <c r="J217" s="41" t="n">
        <v>4101.42</v>
      </c>
      <c r="K217" s="41" t="n">
        <v>4806.95</v>
      </c>
      <c r="L217" s="41" t="n">
        <v>5980.3</v>
      </c>
      <c r="M217" s="41" t="n">
        <v>4388.47</v>
      </c>
      <c r="N217" s="41" t="n">
        <v>3718.66</v>
      </c>
      <c r="O217" s="41" t="n">
        <v>4199.71</v>
      </c>
    </row>
    <row r="218" s="63" customFormat="true" ht="15" hidden="false" customHeight="false" outlineLevel="0" collapsed="false">
      <c r="A218" s="35"/>
      <c r="B218" s="38" t="s">
        <v>2502</v>
      </c>
      <c r="C218" s="37" t="s">
        <v>2503</v>
      </c>
      <c r="D218" s="38" t="s">
        <v>1744</v>
      </c>
      <c r="E218" s="65" t="n">
        <v>1780</v>
      </c>
      <c r="F218" s="39" t="n">
        <v>34.53</v>
      </c>
      <c r="G218" s="39" t="n">
        <v>1406.2</v>
      </c>
      <c r="H218" s="41" t="n">
        <v>1157</v>
      </c>
      <c r="I218" s="61"/>
      <c r="J218" s="41" t="n">
        <v>1054.03</v>
      </c>
      <c r="K218" s="41" t="n">
        <v>1130.3</v>
      </c>
      <c r="L218" s="41" t="n">
        <v>1406.2</v>
      </c>
      <c r="M218" s="41" t="n">
        <v>1176.98</v>
      </c>
      <c r="N218" s="41" t="n">
        <v>955.66</v>
      </c>
      <c r="O218" s="41" t="n">
        <v>1079.29</v>
      </c>
    </row>
    <row r="219" s="63" customFormat="true" ht="26.25" hidden="false" customHeight="false" outlineLevel="0" collapsed="false">
      <c r="A219" s="35" t="s">
        <v>106</v>
      </c>
      <c r="B219" s="36" t="s">
        <v>2504</v>
      </c>
      <c r="C219" s="37" t="s">
        <v>2505</v>
      </c>
      <c r="D219" s="38" t="s">
        <v>1744</v>
      </c>
      <c r="E219" s="60" t="n">
        <v>7553</v>
      </c>
      <c r="F219" s="39" t="n">
        <v>87.26</v>
      </c>
      <c r="G219" s="39" t="n">
        <v>5966.87</v>
      </c>
      <c r="H219" s="39" t="n">
        <v>4909.45</v>
      </c>
      <c r="I219" s="61"/>
      <c r="J219" s="41" t="n">
        <v>4618.62</v>
      </c>
      <c r="K219" s="41" t="n">
        <v>4796.16</v>
      </c>
      <c r="L219" s="41" t="n">
        <v>5966.87</v>
      </c>
      <c r="M219" s="41" t="n">
        <v>5188.21</v>
      </c>
      <c r="N219" s="41" t="n">
        <v>4187.61</v>
      </c>
      <c r="O219" s="41" t="n">
        <v>4729.3</v>
      </c>
    </row>
    <row r="220" s="63" customFormat="true" ht="39" hidden="false" customHeight="false" outlineLevel="0" collapsed="false">
      <c r="A220" s="35"/>
      <c r="B220" s="36" t="s">
        <v>2506</v>
      </c>
      <c r="C220" s="37" t="s">
        <v>2507</v>
      </c>
      <c r="D220" s="38" t="s">
        <v>1744</v>
      </c>
      <c r="E220" s="60" t="n">
        <v>6130</v>
      </c>
      <c r="F220" s="39" t="n">
        <v>98.35</v>
      </c>
      <c r="G220" s="39" t="n">
        <v>5549.59</v>
      </c>
      <c r="H220" s="39" t="n">
        <v>3984.5</v>
      </c>
      <c r="I220" s="61"/>
      <c r="J220" s="41" t="n">
        <v>4618.62</v>
      </c>
      <c r="K220" s="41" t="n">
        <v>3892.55</v>
      </c>
      <c r="L220" s="41" t="n">
        <v>4842.7</v>
      </c>
      <c r="M220" s="41" t="n">
        <v>5188.21</v>
      </c>
      <c r="N220" s="41" t="n">
        <v>4187.61</v>
      </c>
      <c r="O220" s="41" t="n">
        <v>4729.3</v>
      </c>
    </row>
    <row r="221" s="63" customFormat="true" ht="15" hidden="false" customHeight="false" outlineLevel="0" collapsed="false">
      <c r="A221" s="35"/>
      <c r="B221" s="36" t="s">
        <v>2154</v>
      </c>
      <c r="C221" s="37" t="s">
        <v>2155</v>
      </c>
      <c r="D221" s="38" t="s">
        <v>1744</v>
      </c>
      <c r="E221" s="60" t="s">
        <v>1918</v>
      </c>
      <c r="F221" s="39" t="s">
        <v>1918</v>
      </c>
      <c r="G221" s="39" t="s">
        <v>1918</v>
      </c>
      <c r="H221" s="39" t="s">
        <v>1918</v>
      </c>
      <c r="I221" s="61"/>
      <c r="J221" s="41" t="s">
        <v>1898</v>
      </c>
      <c r="K221" s="41" t="s">
        <v>1898</v>
      </c>
      <c r="L221" s="41" t="s">
        <v>1898</v>
      </c>
      <c r="M221" s="41" t="s">
        <v>1898</v>
      </c>
      <c r="N221" s="41" t="s">
        <v>1898</v>
      </c>
      <c r="O221" s="41" t="s">
        <v>1898</v>
      </c>
    </row>
    <row r="222" s="63" customFormat="true" ht="15" hidden="false" customHeight="false" outlineLevel="0" collapsed="false">
      <c r="A222" s="35"/>
      <c r="B222" s="36" t="s">
        <v>2508</v>
      </c>
      <c r="C222" s="37" t="s">
        <v>2509</v>
      </c>
      <c r="D222" s="38" t="s">
        <v>1744</v>
      </c>
      <c r="E222" s="60" t="n">
        <v>2573</v>
      </c>
      <c r="F222" s="39" t="n">
        <v>89.11</v>
      </c>
      <c r="G222" s="39" t="n">
        <v>2095.46</v>
      </c>
      <c r="H222" s="39" t="n">
        <v>1672.45</v>
      </c>
      <c r="I222" s="61"/>
      <c r="J222" s="41" t="n">
        <v>1727.45</v>
      </c>
      <c r="K222" s="41" t="n">
        <v>1633.86</v>
      </c>
      <c r="L222" s="41" t="n">
        <v>2032.67</v>
      </c>
      <c r="M222" s="41" t="n">
        <v>1950.32</v>
      </c>
      <c r="N222" s="41" t="n">
        <v>1566.25</v>
      </c>
      <c r="O222" s="41" t="n">
        <v>1768.85</v>
      </c>
    </row>
    <row r="223" s="63" customFormat="true" ht="15" hidden="false" customHeight="false" outlineLevel="0" collapsed="false">
      <c r="A223" s="35" t="s">
        <v>130</v>
      </c>
      <c r="B223" s="38" t="s">
        <v>2156</v>
      </c>
      <c r="C223" s="37" t="s">
        <v>2157</v>
      </c>
      <c r="D223" s="38" t="s">
        <v>1744</v>
      </c>
      <c r="E223" s="65" t="s">
        <v>1918</v>
      </c>
      <c r="F223" s="41" t="s">
        <v>1918</v>
      </c>
      <c r="G223" s="41" t="s">
        <v>1918</v>
      </c>
      <c r="H223" s="41" t="s">
        <v>1918</v>
      </c>
      <c r="I223" s="61"/>
      <c r="J223" s="41" t="s">
        <v>1898</v>
      </c>
      <c r="K223" s="41" t="s">
        <v>1898</v>
      </c>
      <c r="L223" s="41" t="s">
        <v>1898</v>
      </c>
      <c r="M223" s="41" t="s">
        <v>1898</v>
      </c>
      <c r="N223" s="41" t="s">
        <v>1898</v>
      </c>
      <c r="O223" s="41" t="s">
        <v>1898</v>
      </c>
    </row>
    <row r="224" s="63" customFormat="true" ht="26.25" hidden="false" customHeight="false" outlineLevel="0" collapsed="false">
      <c r="A224" s="35"/>
      <c r="B224" s="36" t="s">
        <v>2158</v>
      </c>
      <c r="C224" s="37" t="s">
        <v>2159</v>
      </c>
      <c r="D224" s="38" t="s">
        <v>1744</v>
      </c>
      <c r="E224" s="60" t="s">
        <v>1918</v>
      </c>
      <c r="F224" s="39" t="s">
        <v>1918</v>
      </c>
      <c r="G224" s="39" t="s">
        <v>1918</v>
      </c>
      <c r="H224" s="39" t="s">
        <v>1918</v>
      </c>
      <c r="I224" s="61"/>
      <c r="J224" s="41" t="s">
        <v>1898</v>
      </c>
      <c r="K224" s="41" t="s">
        <v>1898</v>
      </c>
      <c r="L224" s="41" t="s">
        <v>1898</v>
      </c>
      <c r="M224" s="41" t="s">
        <v>1898</v>
      </c>
      <c r="N224" s="41" t="s">
        <v>1898</v>
      </c>
      <c r="O224" s="41" t="s">
        <v>1898</v>
      </c>
    </row>
    <row r="225" s="63" customFormat="true" ht="15" hidden="false" customHeight="false" outlineLevel="0" collapsed="false">
      <c r="A225" s="35" t="s">
        <v>109</v>
      </c>
      <c r="B225" s="38" t="s">
        <v>2168</v>
      </c>
      <c r="C225" s="37" t="s">
        <v>2169</v>
      </c>
      <c r="D225" s="38" t="s">
        <v>1744</v>
      </c>
      <c r="E225" s="65" t="n">
        <v>374</v>
      </c>
      <c r="F225" s="39" t="n">
        <v>12.77</v>
      </c>
      <c r="G225" s="39" t="n">
        <v>295.46</v>
      </c>
      <c r="H225" s="41" t="n">
        <v>243.1</v>
      </c>
      <c r="I225" s="61"/>
      <c r="J225" s="41" t="n">
        <v>111</v>
      </c>
      <c r="K225" s="41" t="n">
        <v>70.49</v>
      </c>
      <c r="L225" s="41" t="n">
        <v>61.43</v>
      </c>
      <c r="M225" s="41" t="n">
        <v>111</v>
      </c>
      <c r="N225" s="41" t="n">
        <v>111</v>
      </c>
      <c r="O225" s="41" t="s">
        <v>1898</v>
      </c>
    </row>
    <row r="226" s="63" customFormat="true" ht="15" hidden="false" customHeight="false" outlineLevel="0" collapsed="false">
      <c r="A226" s="35"/>
      <c r="B226" s="38" t="s">
        <v>2172</v>
      </c>
      <c r="C226" s="37" t="s">
        <v>2173</v>
      </c>
      <c r="D226" s="38" t="s">
        <v>1744</v>
      </c>
      <c r="E226" s="65" t="s">
        <v>1918</v>
      </c>
      <c r="F226" s="41" t="s">
        <v>1918</v>
      </c>
      <c r="G226" s="41" t="s">
        <v>1918</v>
      </c>
      <c r="H226" s="41" t="s">
        <v>1918</v>
      </c>
      <c r="I226" s="61"/>
      <c r="J226" s="41" t="s">
        <v>1898</v>
      </c>
      <c r="K226" s="41" t="s">
        <v>1898</v>
      </c>
      <c r="L226" s="41" t="s">
        <v>1898</v>
      </c>
      <c r="M226" s="41" t="s">
        <v>1898</v>
      </c>
      <c r="N226" s="41" t="s">
        <v>1898</v>
      </c>
      <c r="O226" s="41" t="s">
        <v>1898</v>
      </c>
    </row>
    <row r="227" s="63" customFormat="true" ht="15" hidden="false" customHeight="false" outlineLevel="0" collapsed="false">
      <c r="A227" s="35"/>
      <c r="B227" s="36" t="s">
        <v>2174</v>
      </c>
      <c r="C227" s="37" t="s">
        <v>2175</v>
      </c>
      <c r="D227" s="38" t="s">
        <v>1744</v>
      </c>
      <c r="E227" s="60" t="s">
        <v>1918</v>
      </c>
      <c r="F227" s="39" t="s">
        <v>1918</v>
      </c>
      <c r="G227" s="39" t="s">
        <v>1918</v>
      </c>
      <c r="H227" s="39" t="s">
        <v>1918</v>
      </c>
      <c r="I227" s="61"/>
      <c r="J227" s="41" t="s">
        <v>1898</v>
      </c>
      <c r="K227" s="41" t="s">
        <v>1898</v>
      </c>
      <c r="L227" s="41" t="s">
        <v>1898</v>
      </c>
      <c r="M227" s="41" t="s">
        <v>1898</v>
      </c>
      <c r="N227" s="41" t="s">
        <v>1898</v>
      </c>
      <c r="O227" s="41" t="s">
        <v>1898</v>
      </c>
    </row>
    <row r="228" s="63" customFormat="true" ht="15" hidden="false" customHeight="false" outlineLevel="0" collapsed="false">
      <c r="A228" s="35" t="s">
        <v>143</v>
      </c>
      <c r="B228" s="36" t="s">
        <v>2510</v>
      </c>
      <c r="C228" s="37" t="s">
        <v>2511</v>
      </c>
      <c r="D228" s="38" t="s">
        <v>1744</v>
      </c>
      <c r="E228" s="60" t="n">
        <v>4494</v>
      </c>
      <c r="F228" s="39" t="n">
        <v>42.44</v>
      </c>
      <c r="G228" s="39" t="n">
        <v>3550.26</v>
      </c>
      <c r="H228" s="39" t="n">
        <v>2921.1</v>
      </c>
      <c r="I228" s="61"/>
      <c r="J228" s="41" t="n">
        <v>369</v>
      </c>
      <c r="K228" s="41" t="n">
        <v>2853.69</v>
      </c>
      <c r="L228" s="41" t="n">
        <v>3550.26</v>
      </c>
      <c r="M228" s="41" t="n">
        <v>1998.4</v>
      </c>
      <c r="N228" s="41" t="n">
        <v>369</v>
      </c>
      <c r="O228" s="41" t="n">
        <v>1828.31</v>
      </c>
    </row>
    <row r="229" s="63" customFormat="true" ht="15" hidden="false" customHeight="false" outlineLevel="0" collapsed="false">
      <c r="A229" s="35"/>
      <c r="B229" s="38" t="s">
        <v>2180</v>
      </c>
      <c r="C229" s="37" t="s">
        <v>2181</v>
      </c>
      <c r="D229" s="38" t="s">
        <v>1744</v>
      </c>
      <c r="E229" s="65" t="n">
        <v>2334</v>
      </c>
      <c r="F229" s="39" t="n">
        <v>87.06</v>
      </c>
      <c r="G229" s="39" t="n">
        <v>1971.39</v>
      </c>
      <c r="H229" s="41" t="n">
        <v>1517.1</v>
      </c>
      <c r="I229" s="61"/>
      <c r="J229" s="41" t="n">
        <v>1785.52</v>
      </c>
      <c r="K229" s="41" t="n">
        <v>1482.09</v>
      </c>
      <c r="L229" s="41" t="n">
        <v>1843.86</v>
      </c>
      <c r="M229" s="41" t="n">
        <v>252.47</v>
      </c>
      <c r="N229" s="41" t="n">
        <v>1618.88</v>
      </c>
      <c r="O229" s="41" t="n">
        <v>1828.31</v>
      </c>
    </row>
    <row r="230" s="63" customFormat="true" ht="26.25" hidden="false" customHeight="false" outlineLevel="0" collapsed="false">
      <c r="A230" s="35"/>
      <c r="B230" s="36" t="s">
        <v>2182</v>
      </c>
      <c r="C230" s="37" t="s">
        <v>2183</v>
      </c>
      <c r="D230" s="38" t="s">
        <v>1744</v>
      </c>
      <c r="E230" s="60" t="n">
        <v>3881</v>
      </c>
      <c r="F230" s="39" t="n">
        <v>102.45</v>
      </c>
      <c r="G230" s="39" t="n">
        <v>3065.99</v>
      </c>
      <c r="H230" s="39" t="n">
        <v>2522.65</v>
      </c>
      <c r="I230" s="61"/>
      <c r="J230" s="41" t="n">
        <v>1785.52</v>
      </c>
      <c r="K230" s="41" t="n">
        <v>2464.44</v>
      </c>
      <c r="L230" s="41" t="n">
        <v>3065.99</v>
      </c>
      <c r="M230" s="41" t="n">
        <v>1998.4</v>
      </c>
      <c r="N230" s="41" t="n">
        <v>1618.88</v>
      </c>
      <c r="O230" s="41" t="n">
        <v>1828.31</v>
      </c>
    </row>
    <row r="231" s="63" customFormat="true" ht="26.25" hidden="false" customHeight="false" outlineLevel="0" collapsed="false">
      <c r="A231" s="35"/>
      <c r="B231" s="38" t="s">
        <v>2512</v>
      </c>
      <c r="C231" s="37" t="s">
        <v>2513</v>
      </c>
      <c r="D231" s="38" t="s">
        <v>1744</v>
      </c>
      <c r="E231" s="65" t="n">
        <v>1173</v>
      </c>
      <c r="F231" s="39" t="n">
        <v>36.71</v>
      </c>
      <c r="G231" s="39" t="n">
        <v>981.95</v>
      </c>
      <c r="H231" s="41" t="n">
        <v>762.45</v>
      </c>
      <c r="I231" s="61"/>
      <c r="J231" s="41" t="n">
        <v>836.11</v>
      </c>
      <c r="K231" s="41" t="n">
        <v>744.86</v>
      </c>
      <c r="L231" s="41" t="n">
        <v>926.67</v>
      </c>
      <c r="M231" s="41" t="n">
        <v>866.15</v>
      </c>
      <c r="N231" s="41" t="n">
        <v>758.09</v>
      </c>
      <c r="O231" s="41" t="n">
        <v>856.15</v>
      </c>
    </row>
    <row r="232" s="63" customFormat="true" ht="26.25" hidden="false" customHeight="false" outlineLevel="0" collapsed="false">
      <c r="A232" s="35"/>
      <c r="B232" s="36" t="s">
        <v>2188</v>
      </c>
      <c r="C232" s="37" t="s">
        <v>2189</v>
      </c>
      <c r="D232" s="38" t="s">
        <v>1744</v>
      </c>
      <c r="E232" s="60" t="n">
        <v>2909</v>
      </c>
      <c r="F232" s="39" t="n">
        <v>115.19</v>
      </c>
      <c r="G232" s="39" t="n">
        <v>2596.28</v>
      </c>
      <c r="H232" s="39" t="n">
        <v>1890.85</v>
      </c>
      <c r="I232" s="61"/>
      <c r="J232" s="41" t="n">
        <v>2280.56</v>
      </c>
      <c r="K232" s="41" t="n">
        <v>1847.22</v>
      </c>
      <c r="L232" s="41" t="n">
        <v>2298.11</v>
      </c>
      <c r="M232" s="41" t="n">
        <v>2596.28</v>
      </c>
      <c r="N232" s="41" t="n">
        <v>2067.74</v>
      </c>
      <c r="O232" s="41" t="n">
        <v>2335.21</v>
      </c>
    </row>
    <row r="233" s="63" customFormat="true" ht="26.25" hidden="false" customHeight="false" outlineLevel="0" collapsed="false">
      <c r="A233" s="35"/>
      <c r="B233" s="36" t="s">
        <v>2514</v>
      </c>
      <c r="C233" s="37" t="s">
        <v>2515</v>
      </c>
      <c r="D233" s="38" t="s">
        <v>1744</v>
      </c>
      <c r="E233" s="60" t="n">
        <v>4401</v>
      </c>
      <c r="F233" s="39" t="n">
        <v>109.01</v>
      </c>
      <c r="G233" s="39" t="n">
        <v>3476.79</v>
      </c>
      <c r="H233" s="39" t="n">
        <v>2860.65</v>
      </c>
      <c r="I233" s="61"/>
      <c r="J233" s="41" t="n">
        <v>2280.56</v>
      </c>
      <c r="K233" s="41" t="n">
        <v>2794.64</v>
      </c>
      <c r="L233" s="41" t="n">
        <v>3476.79</v>
      </c>
      <c r="M233" s="41" t="n">
        <v>2596.28</v>
      </c>
      <c r="N233" s="41" t="n">
        <v>2067.74</v>
      </c>
      <c r="O233" s="41" t="n">
        <v>2335.21</v>
      </c>
    </row>
    <row r="234" s="63" customFormat="true" ht="26.25" hidden="false" customHeight="false" outlineLevel="0" collapsed="false">
      <c r="A234" s="35"/>
      <c r="B234" s="36" t="s">
        <v>2516</v>
      </c>
      <c r="C234" s="37" t="s">
        <v>2517</v>
      </c>
      <c r="D234" s="38" t="s">
        <v>1744</v>
      </c>
      <c r="E234" s="60" t="n">
        <v>4401</v>
      </c>
      <c r="F234" s="39" t="n">
        <v>92.68</v>
      </c>
      <c r="G234" s="39" t="n">
        <v>3476.79</v>
      </c>
      <c r="H234" s="39" t="n">
        <v>2860.65</v>
      </c>
      <c r="I234" s="61"/>
      <c r="J234" s="41" t="n">
        <v>2280.56</v>
      </c>
      <c r="K234" s="41" t="n">
        <v>2794.64</v>
      </c>
      <c r="L234" s="41" t="n">
        <v>3476.79</v>
      </c>
      <c r="M234" s="41" t="n">
        <v>2596.28</v>
      </c>
      <c r="N234" s="41" t="n">
        <v>2067.74</v>
      </c>
      <c r="O234" s="41" t="n">
        <v>2335.21</v>
      </c>
    </row>
    <row r="235" s="63" customFormat="true" ht="15" hidden="false" customHeight="false" outlineLevel="0" collapsed="false">
      <c r="A235" s="35" t="s">
        <v>263</v>
      </c>
      <c r="B235" s="36" t="s">
        <v>2518</v>
      </c>
      <c r="C235" s="37" t="s">
        <v>2519</v>
      </c>
      <c r="D235" s="38" t="s">
        <v>1744</v>
      </c>
      <c r="E235" s="60" t="n">
        <v>5041</v>
      </c>
      <c r="F235" s="39" t="n">
        <v>92.98</v>
      </c>
      <c r="G235" s="39" t="n">
        <v>4806.62</v>
      </c>
      <c r="H235" s="39" t="n">
        <v>3276.65</v>
      </c>
      <c r="I235" s="61"/>
      <c r="J235" s="41" t="n">
        <v>4101.42</v>
      </c>
      <c r="K235" s="41" t="n">
        <v>3201.04</v>
      </c>
      <c r="L235" s="41" t="n">
        <v>3982.39</v>
      </c>
      <c r="M235" s="41" t="n">
        <v>4388.47</v>
      </c>
      <c r="N235" s="41" t="n">
        <v>3718.66</v>
      </c>
      <c r="O235" s="41" t="n">
        <v>4199.71</v>
      </c>
    </row>
    <row r="236" s="63" customFormat="true" ht="15" hidden="false" customHeight="false" outlineLevel="0" collapsed="false">
      <c r="A236" s="35" t="s">
        <v>2198</v>
      </c>
      <c r="B236" s="38" t="s">
        <v>2520</v>
      </c>
      <c r="C236" s="37" t="s">
        <v>2521</v>
      </c>
      <c r="D236" s="38" t="s">
        <v>1744</v>
      </c>
      <c r="E236" s="65" t="n">
        <v>438</v>
      </c>
      <c r="F236" s="39" t="n">
        <v>10.89</v>
      </c>
      <c r="G236" s="39" t="n">
        <v>348.59</v>
      </c>
      <c r="H236" s="41" t="n">
        <v>284.7</v>
      </c>
      <c r="I236" s="61"/>
      <c r="J236" s="41" t="n">
        <v>317.51</v>
      </c>
      <c r="K236" s="41" t="n">
        <v>278.13</v>
      </c>
      <c r="L236" s="41" t="n">
        <v>346.02</v>
      </c>
      <c r="M236" s="41" t="n">
        <v>348.59</v>
      </c>
      <c r="N236" s="41" t="n">
        <v>287.87</v>
      </c>
      <c r="O236" s="41" t="n">
        <v>325.12</v>
      </c>
    </row>
    <row r="237" s="63" customFormat="true" ht="26.25" hidden="false" customHeight="false" outlineLevel="0" collapsed="false">
      <c r="A237" s="35"/>
      <c r="B237" s="38" t="s">
        <v>2199</v>
      </c>
      <c r="C237" s="37" t="s">
        <v>2200</v>
      </c>
      <c r="D237" s="38" t="s">
        <v>1744</v>
      </c>
      <c r="E237" s="65" t="n">
        <v>479</v>
      </c>
      <c r="F237" s="39" t="n">
        <v>4.37</v>
      </c>
      <c r="G237" s="39" t="n">
        <v>479</v>
      </c>
      <c r="H237" s="41" t="n">
        <v>311.35</v>
      </c>
      <c r="I237" s="61"/>
      <c r="J237" s="41" t="n">
        <v>38</v>
      </c>
      <c r="K237" s="41" t="n">
        <v>304.17</v>
      </c>
      <c r="L237" s="41" t="n">
        <v>378.41</v>
      </c>
      <c r="M237" s="41" t="n">
        <v>479</v>
      </c>
      <c r="N237" s="41" t="n">
        <v>38</v>
      </c>
      <c r="O237" s="41" t="n">
        <v>479</v>
      </c>
    </row>
    <row r="238" s="63" customFormat="true" ht="26.25" hidden="false" customHeight="false" outlineLevel="0" collapsed="false">
      <c r="A238" s="35"/>
      <c r="B238" s="38" t="s">
        <v>2201</v>
      </c>
      <c r="C238" s="37" t="s">
        <v>2202</v>
      </c>
      <c r="D238" s="38" t="s">
        <v>1744</v>
      </c>
      <c r="E238" s="65" t="n">
        <v>474</v>
      </c>
      <c r="F238" s="39" t="n">
        <v>54.51</v>
      </c>
      <c r="G238" s="39" t="n">
        <v>388.77</v>
      </c>
      <c r="H238" s="41" t="n">
        <v>308.1</v>
      </c>
      <c r="I238" s="61"/>
      <c r="J238" s="41" t="n">
        <v>317.51</v>
      </c>
      <c r="K238" s="41" t="n">
        <v>300.99</v>
      </c>
      <c r="L238" s="41" t="n">
        <v>374.46</v>
      </c>
      <c r="M238" s="41" t="n">
        <v>348.59</v>
      </c>
      <c r="N238" s="41" t="n">
        <v>287.87</v>
      </c>
      <c r="O238" s="41" t="n">
        <v>325.12</v>
      </c>
    </row>
    <row r="239" s="63" customFormat="true" ht="26.25" hidden="false" customHeight="false" outlineLevel="0" collapsed="false">
      <c r="A239" s="35"/>
      <c r="B239" s="38" t="s">
        <v>2203</v>
      </c>
      <c r="C239" s="37" t="s">
        <v>2204</v>
      </c>
      <c r="D239" s="38" t="s">
        <v>1744</v>
      </c>
      <c r="E239" s="65" t="n">
        <v>703</v>
      </c>
      <c r="F239" s="39" t="n">
        <v>39.07</v>
      </c>
      <c r="G239" s="39" t="n">
        <v>629.99</v>
      </c>
      <c r="H239" s="41" t="n">
        <v>456.95</v>
      </c>
      <c r="I239" s="61"/>
      <c r="J239" s="41" t="n">
        <v>571.31</v>
      </c>
      <c r="K239" s="41" t="n">
        <v>446.41</v>
      </c>
      <c r="L239" s="41" t="n">
        <v>555.37</v>
      </c>
      <c r="M239" s="41" t="n">
        <v>588.16</v>
      </c>
      <c r="N239" s="41" t="n">
        <v>517.99</v>
      </c>
      <c r="O239" s="41" t="n">
        <v>585</v>
      </c>
    </row>
    <row r="240" s="63" customFormat="true" ht="26.25" hidden="false" customHeight="false" outlineLevel="0" collapsed="false">
      <c r="A240" s="35"/>
      <c r="B240" s="38" t="s">
        <v>2205</v>
      </c>
      <c r="C240" s="37" t="s">
        <v>2206</v>
      </c>
      <c r="D240" s="38" t="s">
        <v>1744</v>
      </c>
      <c r="E240" s="65" t="n">
        <v>266</v>
      </c>
      <c r="F240" s="39" t="n">
        <v>25.43</v>
      </c>
      <c r="G240" s="39" t="n">
        <v>266</v>
      </c>
      <c r="H240" s="41" t="n">
        <v>172.9</v>
      </c>
      <c r="I240" s="61"/>
      <c r="J240" s="41" t="n">
        <v>266</v>
      </c>
      <c r="K240" s="41" t="n">
        <v>168.91</v>
      </c>
      <c r="L240" s="41" t="n">
        <v>210.14</v>
      </c>
      <c r="M240" s="41" t="n">
        <v>266</v>
      </c>
      <c r="N240" s="41" t="n">
        <v>266</v>
      </c>
      <c r="O240" s="41" t="n">
        <v>266</v>
      </c>
    </row>
    <row r="241" s="63" customFormat="true" ht="15" hidden="false" customHeight="false" outlineLevel="0" collapsed="false">
      <c r="A241" s="35"/>
      <c r="B241" s="38" t="s">
        <v>2207</v>
      </c>
      <c r="C241" s="37" t="s">
        <v>2208</v>
      </c>
      <c r="D241" s="38" t="s">
        <v>1744</v>
      </c>
      <c r="E241" s="65" t="n">
        <v>266</v>
      </c>
      <c r="F241" s="39" t="n">
        <v>29.45</v>
      </c>
      <c r="G241" s="39" t="n">
        <v>266</v>
      </c>
      <c r="H241" s="41" t="n">
        <v>172.9</v>
      </c>
      <c r="I241" s="61"/>
      <c r="J241" s="41" t="n">
        <v>266</v>
      </c>
      <c r="K241" s="41" t="n">
        <v>168.91</v>
      </c>
      <c r="L241" s="41" t="n">
        <v>210.14</v>
      </c>
      <c r="M241" s="41" t="n">
        <v>266</v>
      </c>
      <c r="N241" s="41" t="n">
        <v>266</v>
      </c>
      <c r="O241" s="41" t="n">
        <v>266</v>
      </c>
    </row>
    <row r="242" s="63" customFormat="true" ht="15" hidden="false" customHeight="false" outlineLevel="0" collapsed="false">
      <c r="A242" s="35" t="s">
        <v>378</v>
      </c>
      <c r="B242" s="38" t="s">
        <v>2213</v>
      </c>
      <c r="C242" s="37" t="s">
        <v>2214</v>
      </c>
      <c r="D242" s="38" t="s">
        <v>1744</v>
      </c>
      <c r="E242" s="65" t="n">
        <v>729</v>
      </c>
      <c r="F242" s="39" t="n">
        <v>34.63</v>
      </c>
      <c r="G242" s="39" t="n">
        <v>572.56</v>
      </c>
      <c r="H242" s="41" t="n">
        <v>473.85</v>
      </c>
      <c r="I242" s="61"/>
      <c r="J242" s="41" t="n">
        <v>369.06</v>
      </c>
      <c r="K242" s="41" t="n">
        <v>462.92</v>
      </c>
      <c r="L242" s="41" t="n">
        <v>72.66</v>
      </c>
      <c r="M242" s="41" t="n">
        <v>404.73</v>
      </c>
      <c r="N242" s="41" t="n">
        <v>371.31</v>
      </c>
      <c r="O242" s="41" t="n">
        <v>377.91</v>
      </c>
    </row>
    <row r="243" s="63" customFormat="true" ht="15" hidden="false" customHeight="false" outlineLevel="0" collapsed="false">
      <c r="A243" s="35"/>
      <c r="B243" s="38" t="s">
        <v>2221</v>
      </c>
      <c r="C243" s="37" t="s">
        <v>2222</v>
      </c>
      <c r="D243" s="38" t="s">
        <v>1744</v>
      </c>
      <c r="E243" s="65" t="n">
        <v>1473</v>
      </c>
      <c r="F243" s="39" t="n">
        <v>68.23</v>
      </c>
      <c r="G243" s="39" t="n">
        <v>1211.04</v>
      </c>
      <c r="H243" s="41" t="n">
        <v>957.45</v>
      </c>
      <c r="I243" s="61"/>
      <c r="J243" s="41" t="n">
        <v>959.58</v>
      </c>
      <c r="K243" s="41" t="n">
        <v>935.36</v>
      </c>
      <c r="L243" s="41" t="n">
        <v>151.32</v>
      </c>
      <c r="M243" s="41" t="n">
        <v>1071.57</v>
      </c>
      <c r="N243" s="41" t="n">
        <v>965.46</v>
      </c>
      <c r="O243" s="41" t="n">
        <v>982.57</v>
      </c>
    </row>
    <row r="244" s="63" customFormat="true" ht="15" hidden="false" customHeight="false" outlineLevel="0" collapsed="false">
      <c r="A244" s="35"/>
      <c r="B244" s="36" t="s">
        <v>2522</v>
      </c>
      <c r="C244" s="37" t="s">
        <v>2523</v>
      </c>
      <c r="D244" s="38" t="s">
        <v>1744</v>
      </c>
      <c r="E244" s="60" t="n">
        <v>3307</v>
      </c>
      <c r="F244" s="39" t="n">
        <v>26.23</v>
      </c>
      <c r="G244" s="39" t="n">
        <v>2597.32</v>
      </c>
      <c r="H244" s="39" t="n">
        <v>2149.55</v>
      </c>
      <c r="I244" s="61"/>
      <c r="J244" s="41" t="n">
        <v>1550.06</v>
      </c>
      <c r="K244" s="41" t="n">
        <v>2099.95</v>
      </c>
      <c r="L244" s="41" t="n">
        <v>82.4</v>
      </c>
      <c r="M244" s="41" t="n">
        <v>1722.74</v>
      </c>
      <c r="N244" s="41" t="n">
        <v>1559.55</v>
      </c>
      <c r="O244" s="41" t="n">
        <v>1587.21</v>
      </c>
    </row>
    <row r="245" s="63" customFormat="true" ht="15" hidden="false" customHeight="false" outlineLevel="0" collapsed="false">
      <c r="A245" s="35" t="s">
        <v>68</v>
      </c>
      <c r="B245" s="38" t="n">
        <v>70030</v>
      </c>
      <c r="C245" s="37" t="s">
        <v>2524</v>
      </c>
      <c r="D245" s="38" t="s">
        <v>1744</v>
      </c>
      <c r="E245" s="65" t="n">
        <v>276</v>
      </c>
      <c r="F245" s="39"/>
      <c r="G245" s="39"/>
      <c r="H245" s="41" t="n">
        <v>179.4</v>
      </c>
      <c r="I245" s="61"/>
      <c r="J245" s="41"/>
      <c r="K245" s="41"/>
      <c r="L245" s="41"/>
      <c r="M245" s="41"/>
      <c r="N245" s="41"/>
      <c r="O245" s="41"/>
    </row>
    <row r="246" s="63" customFormat="true" ht="15" hidden="false" customHeight="false" outlineLevel="0" collapsed="false">
      <c r="A246" s="35"/>
      <c r="B246" s="38" t="s">
        <v>2237</v>
      </c>
      <c r="C246" s="37" t="s">
        <v>2238</v>
      </c>
      <c r="D246" s="38" t="s">
        <v>1744</v>
      </c>
      <c r="E246" s="65" t="n">
        <v>376</v>
      </c>
      <c r="F246" s="39" t="n">
        <v>21.85</v>
      </c>
      <c r="G246" s="39" t="n">
        <v>295.31</v>
      </c>
      <c r="H246" s="41" t="n">
        <v>244.4</v>
      </c>
      <c r="I246" s="61"/>
      <c r="J246" s="41" t="n">
        <v>185.78</v>
      </c>
      <c r="K246" s="41" t="n">
        <v>238.76</v>
      </c>
      <c r="L246" s="41" t="n">
        <v>41.2</v>
      </c>
      <c r="M246" s="41" t="n">
        <v>255.17</v>
      </c>
      <c r="N246" s="41" t="n">
        <v>186.9</v>
      </c>
      <c r="O246" s="41" t="n">
        <v>190.23</v>
      </c>
    </row>
    <row r="247" s="63" customFormat="true" ht="15" hidden="false" customHeight="false" outlineLevel="0" collapsed="false">
      <c r="A247" s="35"/>
      <c r="B247" s="38" t="s">
        <v>2239</v>
      </c>
      <c r="C247" s="37" t="s">
        <v>2240</v>
      </c>
      <c r="D247" s="38" t="s">
        <v>1744</v>
      </c>
      <c r="E247" s="65" t="n">
        <v>404</v>
      </c>
      <c r="F247" s="39" t="n">
        <v>16.73</v>
      </c>
      <c r="G247" s="39" t="n">
        <v>319.16</v>
      </c>
      <c r="H247" s="41" t="n">
        <v>262.6</v>
      </c>
      <c r="I247" s="61"/>
      <c r="J247" s="41" t="n">
        <v>185.78</v>
      </c>
      <c r="K247" s="41" t="n">
        <v>256.54</v>
      </c>
      <c r="L247" s="41" t="n">
        <v>319.16</v>
      </c>
      <c r="M247" s="41" t="n">
        <v>255.17</v>
      </c>
      <c r="N247" s="41" t="n">
        <v>186.9</v>
      </c>
      <c r="O247" s="41" t="n">
        <v>190.23</v>
      </c>
    </row>
    <row r="248" s="63" customFormat="true" ht="15" hidden="false" customHeight="false" outlineLevel="0" collapsed="false">
      <c r="A248" s="35"/>
      <c r="B248" s="36" t="s">
        <v>2241</v>
      </c>
      <c r="C248" s="37" t="s">
        <v>2242</v>
      </c>
      <c r="D248" s="38" t="s">
        <v>1744</v>
      </c>
      <c r="E248" s="60" t="n">
        <v>404</v>
      </c>
      <c r="F248" s="39" t="n">
        <v>22.21</v>
      </c>
      <c r="G248" s="39" t="n">
        <v>319.16</v>
      </c>
      <c r="H248" s="39" t="n">
        <v>262.6</v>
      </c>
      <c r="I248" s="61"/>
      <c r="J248" s="41" t="n">
        <v>185.78</v>
      </c>
      <c r="K248" s="41" t="n">
        <v>256.54</v>
      </c>
      <c r="L248" s="41" t="n">
        <v>319.16</v>
      </c>
      <c r="M248" s="41" t="n">
        <v>255.17</v>
      </c>
      <c r="N248" s="41" t="n">
        <v>186.9</v>
      </c>
      <c r="O248" s="41" t="n">
        <v>190.23</v>
      </c>
    </row>
    <row r="249" s="63" customFormat="true" ht="15" hidden="false" customHeight="false" outlineLevel="0" collapsed="false">
      <c r="A249" s="35"/>
      <c r="B249" s="38" t="s">
        <v>2243</v>
      </c>
      <c r="C249" s="37" t="s">
        <v>2244</v>
      </c>
      <c r="D249" s="38" t="s">
        <v>1744</v>
      </c>
      <c r="E249" s="65" t="n">
        <v>376</v>
      </c>
      <c r="F249" s="39" t="n">
        <v>24.77</v>
      </c>
      <c r="G249" s="39" t="n">
        <v>295.31</v>
      </c>
      <c r="H249" s="41" t="n">
        <v>244.4</v>
      </c>
      <c r="I249" s="61"/>
      <c r="J249" s="41" t="n">
        <v>185.78</v>
      </c>
      <c r="K249" s="41" t="n">
        <v>238.76</v>
      </c>
      <c r="L249" s="41" t="n">
        <v>45.7</v>
      </c>
      <c r="M249" s="41" t="n">
        <v>255.17</v>
      </c>
      <c r="N249" s="41" t="n">
        <v>186.9</v>
      </c>
      <c r="O249" s="41" t="n">
        <v>190.23</v>
      </c>
    </row>
    <row r="250" s="63" customFormat="true" ht="15" hidden="false" customHeight="false" outlineLevel="0" collapsed="false">
      <c r="A250" s="35"/>
      <c r="B250" s="38" t="s">
        <v>2245</v>
      </c>
      <c r="C250" s="37" t="s">
        <v>2246</v>
      </c>
      <c r="D250" s="38" t="s">
        <v>1744</v>
      </c>
      <c r="E250" s="65" t="n">
        <v>591</v>
      </c>
      <c r="F250" s="39" t="n">
        <v>13.69</v>
      </c>
      <c r="G250" s="39" t="n">
        <v>464.17</v>
      </c>
      <c r="H250" s="41" t="n">
        <v>384.15</v>
      </c>
      <c r="I250" s="61"/>
      <c r="J250" s="41" t="n">
        <v>119</v>
      </c>
      <c r="K250" s="41" t="n">
        <v>375.29</v>
      </c>
      <c r="L250" s="41" t="n">
        <v>47.94</v>
      </c>
      <c r="M250" s="41" t="n">
        <v>358.34</v>
      </c>
      <c r="N250" s="41" t="n">
        <v>119</v>
      </c>
      <c r="O250" s="41" t="n">
        <v>343.52</v>
      </c>
    </row>
    <row r="251" s="63" customFormat="true" ht="15" hidden="false" customHeight="false" outlineLevel="0" collapsed="false">
      <c r="A251" s="35"/>
      <c r="B251" s="38" t="s">
        <v>2247</v>
      </c>
      <c r="C251" s="37" t="s">
        <v>2248</v>
      </c>
      <c r="D251" s="38" t="s">
        <v>1744</v>
      </c>
      <c r="E251" s="65" t="n">
        <v>376</v>
      </c>
      <c r="F251" s="39" t="n">
        <v>16.37</v>
      </c>
      <c r="G251" s="39" t="n">
        <v>295.31</v>
      </c>
      <c r="H251" s="41" t="n">
        <v>244.4</v>
      </c>
      <c r="I251" s="61"/>
      <c r="J251" s="41" t="n">
        <v>185.78</v>
      </c>
      <c r="K251" s="41" t="n">
        <v>238.76</v>
      </c>
      <c r="L251" s="41" t="n">
        <v>29.96</v>
      </c>
      <c r="M251" s="41" t="n">
        <v>255.17</v>
      </c>
      <c r="N251" s="41" t="n">
        <v>186.9</v>
      </c>
      <c r="O251" s="41" t="n">
        <v>190.23</v>
      </c>
    </row>
    <row r="252" s="63" customFormat="true" ht="15" hidden="false" customHeight="false" outlineLevel="0" collapsed="false">
      <c r="A252" s="35"/>
      <c r="B252" s="38" t="s">
        <v>2525</v>
      </c>
      <c r="C252" s="37" t="s">
        <v>2526</v>
      </c>
      <c r="D252" s="38" t="s">
        <v>1744</v>
      </c>
      <c r="E252" s="65" t="n">
        <v>411</v>
      </c>
      <c r="F252" s="39" t="n">
        <v>27.32</v>
      </c>
      <c r="G252" s="39" t="n">
        <v>322.8</v>
      </c>
      <c r="H252" s="41" t="n">
        <v>267.15</v>
      </c>
      <c r="I252" s="61"/>
      <c r="J252" s="41" t="n">
        <v>185.78</v>
      </c>
      <c r="K252" s="41" t="n">
        <v>260.99</v>
      </c>
      <c r="L252" s="41" t="n">
        <v>45.7</v>
      </c>
      <c r="M252" s="41" t="n">
        <v>255.17</v>
      </c>
      <c r="N252" s="41" t="n">
        <v>186.9</v>
      </c>
      <c r="O252" s="41" t="n">
        <v>190.23</v>
      </c>
    </row>
    <row r="253" s="63" customFormat="true" ht="15" hidden="false" customHeight="false" outlineLevel="0" collapsed="false">
      <c r="A253" s="35"/>
      <c r="B253" s="38" t="s">
        <v>2249</v>
      </c>
      <c r="C253" s="37" t="s">
        <v>2250</v>
      </c>
      <c r="D253" s="38" t="s">
        <v>1744</v>
      </c>
      <c r="E253" s="65" t="n">
        <v>591</v>
      </c>
      <c r="F253" s="39" t="n">
        <v>27.32</v>
      </c>
      <c r="G253" s="39" t="n">
        <v>464.17</v>
      </c>
      <c r="H253" s="41" t="n">
        <v>384.15</v>
      </c>
      <c r="I253" s="61"/>
      <c r="J253" s="41" t="n">
        <v>335.48</v>
      </c>
      <c r="K253" s="41" t="n">
        <v>375.29</v>
      </c>
      <c r="L253" s="41" t="n">
        <v>49.44</v>
      </c>
      <c r="M253" s="41" t="n">
        <v>358.34</v>
      </c>
      <c r="N253" s="41" t="n">
        <v>337.53</v>
      </c>
      <c r="O253" s="41" t="n">
        <v>343.52</v>
      </c>
    </row>
    <row r="254" s="63" customFormat="true" ht="15" hidden="false" customHeight="false" outlineLevel="0" collapsed="false">
      <c r="A254" s="35"/>
      <c r="B254" s="38" t="s">
        <v>2527</v>
      </c>
      <c r="C254" s="37" t="s">
        <v>2528</v>
      </c>
      <c r="D254" s="38" t="s">
        <v>1744</v>
      </c>
      <c r="E254" s="65" t="n">
        <v>410</v>
      </c>
      <c r="F254" s="39" t="n">
        <v>47.15</v>
      </c>
      <c r="G254" s="39" t="n">
        <v>410</v>
      </c>
      <c r="H254" s="41" t="n">
        <v>266.5</v>
      </c>
      <c r="I254" s="61"/>
      <c r="J254" s="41" t="n">
        <v>335.48</v>
      </c>
      <c r="K254" s="41" t="n">
        <v>260.35</v>
      </c>
      <c r="L254" s="41" t="n">
        <v>97.38</v>
      </c>
      <c r="M254" s="41" t="n">
        <v>358.34</v>
      </c>
      <c r="N254" s="41" t="n">
        <v>337.53</v>
      </c>
      <c r="O254" s="41" t="n">
        <v>343.52</v>
      </c>
    </row>
    <row r="255" s="63" customFormat="true" ht="15" hidden="false" customHeight="false" outlineLevel="0" collapsed="false">
      <c r="A255" s="35"/>
      <c r="B255" s="38" t="s">
        <v>2251</v>
      </c>
      <c r="C255" s="37" t="s">
        <v>2252</v>
      </c>
      <c r="D255" s="38" t="s">
        <v>1744</v>
      </c>
      <c r="E255" s="65" t="n">
        <v>591</v>
      </c>
      <c r="F255" s="39" t="n">
        <v>27.32</v>
      </c>
      <c r="G255" s="39" t="n">
        <v>464.17</v>
      </c>
      <c r="H255" s="41" t="n">
        <v>384.15</v>
      </c>
      <c r="I255" s="61"/>
      <c r="J255" s="41" t="n">
        <v>335.48</v>
      </c>
      <c r="K255" s="41" t="n">
        <v>375.29</v>
      </c>
      <c r="L255" s="41" t="n">
        <v>50.19</v>
      </c>
      <c r="M255" s="41" t="n">
        <v>358.34</v>
      </c>
      <c r="N255" s="41" t="n">
        <v>337.53</v>
      </c>
      <c r="O255" s="41" t="n">
        <v>343.52</v>
      </c>
    </row>
    <row r="256" s="63" customFormat="true" ht="15" hidden="false" customHeight="false" outlineLevel="0" collapsed="false">
      <c r="A256" s="66"/>
      <c r="B256" s="38" t="s">
        <v>2253</v>
      </c>
      <c r="C256" s="37" t="s">
        <v>2254</v>
      </c>
      <c r="D256" s="38" t="s">
        <v>1744</v>
      </c>
      <c r="E256" s="65" t="n">
        <v>561</v>
      </c>
      <c r="F256" s="39" t="n">
        <v>36.09</v>
      </c>
      <c r="G256" s="39" t="n">
        <v>440.61</v>
      </c>
      <c r="H256" s="41" t="n">
        <v>364.65</v>
      </c>
      <c r="I256" s="61"/>
      <c r="J256" s="41" t="n">
        <v>335.48</v>
      </c>
      <c r="K256" s="41" t="n">
        <v>356.24</v>
      </c>
      <c r="L256" s="41" t="n">
        <v>69.67</v>
      </c>
      <c r="M256" s="41" t="n">
        <v>358.34</v>
      </c>
      <c r="N256" s="41" t="n">
        <v>337.53</v>
      </c>
      <c r="O256" s="41" t="n">
        <v>343.52</v>
      </c>
    </row>
    <row r="257" s="63" customFormat="true" ht="15" hidden="false" customHeight="false" outlineLevel="0" collapsed="false">
      <c r="A257" s="35"/>
      <c r="B257" s="38" t="s">
        <v>2255</v>
      </c>
      <c r="C257" s="37" t="s">
        <v>2256</v>
      </c>
      <c r="D257" s="38" t="s">
        <v>1744</v>
      </c>
      <c r="E257" s="65" t="n">
        <v>591</v>
      </c>
      <c r="F257" s="39" t="n">
        <v>20.02</v>
      </c>
      <c r="G257" s="39" t="n">
        <v>464.17</v>
      </c>
      <c r="H257" s="41" t="n">
        <v>384.15</v>
      </c>
      <c r="I257" s="61"/>
      <c r="J257" s="41" t="n">
        <v>335.48</v>
      </c>
      <c r="K257" s="41" t="n">
        <v>375.29</v>
      </c>
      <c r="L257" s="41" t="n">
        <v>48.69</v>
      </c>
      <c r="M257" s="41" t="n">
        <v>358.34</v>
      </c>
      <c r="N257" s="41" t="n">
        <v>337.53</v>
      </c>
      <c r="O257" s="41" t="n">
        <v>343.52</v>
      </c>
    </row>
    <row r="258" s="63" customFormat="true" ht="15" hidden="false" customHeight="false" outlineLevel="0" collapsed="false">
      <c r="A258" s="35"/>
      <c r="B258" s="38" t="s">
        <v>2529</v>
      </c>
      <c r="C258" s="37" t="s">
        <v>2530</v>
      </c>
      <c r="D258" s="38" t="s">
        <v>1744</v>
      </c>
      <c r="E258" s="65" t="n">
        <v>345</v>
      </c>
      <c r="F258" s="39" t="n">
        <v>22.94</v>
      </c>
      <c r="G258" s="39" t="n">
        <v>270.96</v>
      </c>
      <c r="H258" s="41" t="n">
        <v>224.25</v>
      </c>
      <c r="I258" s="61"/>
      <c r="J258" s="41" t="n">
        <v>185.78</v>
      </c>
      <c r="K258" s="41" t="n">
        <v>219.08</v>
      </c>
      <c r="L258" s="41" t="n">
        <v>40.45</v>
      </c>
      <c r="M258" s="41" t="n">
        <v>255.17</v>
      </c>
      <c r="N258" s="41" t="n">
        <v>186.9</v>
      </c>
      <c r="O258" s="41" t="n">
        <v>190.23</v>
      </c>
    </row>
    <row r="259" s="63" customFormat="true" ht="15" hidden="false" customHeight="false" outlineLevel="0" collapsed="false">
      <c r="A259" s="35"/>
      <c r="B259" s="36" t="s">
        <v>2531</v>
      </c>
      <c r="C259" s="37" t="s">
        <v>2532</v>
      </c>
      <c r="D259" s="38" t="s">
        <v>1744</v>
      </c>
      <c r="E259" s="60" t="n">
        <v>2502</v>
      </c>
      <c r="F259" s="39" t="n">
        <v>63.48</v>
      </c>
      <c r="G259" s="39" t="n">
        <v>2176.71</v>
      </c>
      <c r="H259" s="39" t="n">
        <v>1626.3</v>
      </c>
      <c r="I259" s="61"/>
      <c r="J259" s="41" t="n">
        <v>2062.64</v>
      </c>
      <c r="K259" s="41" t="n">
        <v>1588.77</v>
      </c>
      <c r="L259" s="41" t="n">
        <v>107.12</v>
      </c>
      <c r="M259" s="41" t="n">
        <v>2176.71</v>
      </c>
      <c r="N259" s="41" t="n">
        <v>2075.25</v>
      </c>
      <c r="O259" s="41" t="n">
        <v>2112.07</v>
      </c>
    </row>
    <row r="260" s="63" customFormat="true" ht="15" hidden="false" customHeight="false" outlineLevel="0" collapsed="false">
      <c r="A260" s="35"/>
      <c r="B260" s="38" t="s">
        <v>2257</v>
      </c>
      <c r="C260" s="37" t="s">
        <v>2258</v>
      </c>
      <c r="D260" s="38" t="s">
        <v>1744</v>
      </c>
      <c r="E260" s="65" t="n">
        <v>376</v>
      </c>
      <c r="F260" s="39" t="n">
        <v>23.31</v>
      </c>
      <c r="G260" s="39" t="n">
        <v>295.31</v>
      </c>
      <c r="H260" s="41" t="n">
        <v>244.4</v>
      </c>
      <c r="I260" s="61"/>
      <c r="J260" s="41" t="n">
        <v>185.78</v>
      </c>
      <c r="K260" s="41" t="n">
        <v>238.76</v>
      </c>
      <c r="L260" s="41" t="n">
        <v>40.45</v>
      </c>
      <c r="M260" s="41" t="n">
        <v>255.17</v>
      </c>
      <c r="N260" s="41" t="n">
        <v>186.9</v>
      </c>
      <c r="O260" s="41" t="n">
        <v>190.23</v>
      </c>
    </row>
    <row r="261" s="63" customFormat="true" ht="15" hidden="false" customHeight="false" outlineLevel="0" collapsed="false">
      <c r="A261" s="35"/>
      <c r="B261" s="38" t="s">
        <v>2259</v>
      </c>
      <c r="C261" s="37" t="s">
        <v>2260</v>
      </c>
      <c r="D261" s="38" t="s">
        <v>1744</v>
      </c>
      <c r="E261" s="65" t="n">
        <v>409</v>
      </c>
      <c r="F261" s="39" t="n">
        <v>11.04</v>
      </c>
      <c r="G261" s="39" t="n">
        <v>321.23</v>
      </c>
      <c r="H261" s="41" t="n">
        <v>265.85</v>
      </c>
      <c r="I261" s="61"/>
      <c r="J261" s="41" t="n">
        <v>96</v>
      </c>
      <c r="K261" s="41" t="n">
        <v>259.72</v>
      </c>
      <c r="L261" s="41" t="n">
        <v>41.2</v>
      </c>
      <c r="M261" s="41" t="n">
        <v>255.17</v>
      </c>
      <c r="N261" s="41" t="n">
        <v>79</v>
      </c>
      <c r="O261" s="41" t="n">
        <v>190.23</v>
      </c>
    </row>
    <row r="262" s="63" customFormat="true" ht="15" hidden="false" customHeight="false" outlineLevel="0" collapsed="false">
      <c r="A262" s="35"/>
      <c r="B262" s="38" t="s">
        <v>2261</v>
      </c>
      <c r="C262" s="37" t="s">
        <v>2262</v>
      </c>
      <c r="D262" s="38" t="s">
        <v>1744</v>
      </c>
      <c r="E262" s="65" t="n">
        <v>327</v>
      </c>
      <c r="F262" s="39" t="n">
        <v>23.31</v>
      </c>
      <c r="G262" s="39" t="n">
        <v>256.83</v>
      </c>
      <c r="H262" s="41" t="n">
        <v>212.55</v>
      </c>
      <c r="I262" s="61"/>
      <c r="J262" s="41" t="n">
        <v>185.78</v>
      </c>
      <c r="K262" s="41" t="n">
        <v>207.65</v>
      </c>
      <c r="L262" s="41" t="n">
        <v>43.45</v>
      </c>
      <c r="M262" s="41" t="n">
        <v>255.17</v>
      </c>
      <c r="N262" s="41" t="n">
        <v>186.9</v>
      </c>
      <c r="O262" s="41" t="n">
        <v>190.23</v>
      </c>
    </row>
    <row r="263" s="63" customFormat="true" ht="15" hidden="false" customHeight="false" outlineLevel="0" collapsed="false">
      <c r="A263" s="35"/>
      <c r="B263" s="38" t="s">
        <v>2263</v>
      </c>
      <c r="C263" s="37" t="s">
        <v>2264</v>
      </c>
      <c r="D263" s="38" t="s">
        <v>1744</v>
      </c>
      <c r="E263" s="65" t="n">
        <v>327</v>
      </c>
      <c r="F263" s="39" t="n">
        <v>20.38</v>
      </c>
      <c r="G263" s="39" t="n">
        <v>256.83</v>
      </c>
      <c r="H263" s="41" t="n">
        <v>212.55</v>
      </c>
      <c r="I263" s="61"/>
      <c r="J263" s="41" t="n">
        <v>185.78</v>
      </c>
      <c r="K263" s="41" t="n">
        <v>207.65</v>
      </c>
      <c r="L263" s="41" t="n">
        <v>40.45</v>
      </c>
      <c r="M263" s="41" t="n">
        <v>255.17</v>
      </c>
      <c r="N263" s="41" t="n">
        <v>186.9</v>
      </c>
      <c r="O263" s="41" t="n">
        <v>190.23</v>
      </c>
    </row>
    <row r="264" s="63" customFormat="true" ht="15" hidden="false" customHeight="false" outlineLevel="0" collapsed="false">
      <c r="A264" s="35"/>
      <c r="B264" s="38" t="s">
        <v>2267</v>
      </c>
      <c r="C264" s="37" t="s">
        <v>2268</v>
      </c>
      <c r="D264" s="38" t="s">
        <v>1744</v>
      </c>
      <c r="E264" s="65" t="n">
        <v>376</v>
      </c>
      <c r="F264" s="39" t="n">
        <v>20.75</v>
      </c>
      <c r="G264" s="39" t="n">
        <v>295.31</v>
      </c>
      <c r="H264" s="41" t="n">
        <v>244.4</v>
      </c>
      <c r="I264" s="61"/>
      <c r="J264" s="41" t="n">
        <v>185.78</v>
      </c>
      <c r="K264" s="41" t="n">
        <v>238.76</v>
      </c>
      <c r="L264" s="41" t="n">
        <v>36.71</v>
      </c>
      <c r="M264" s="41" t="n">
        <v>255.17</v>
      </c>
      <c r="N264" s="41" t="n">
        <v>186.9</v>
      </c>
      <c r="O264" s="41" t="n">
        <v>190.23</v>
      </c>
    </row>
    <row r="265" s="63" customFormat="true" ht="15" hidden="false" customHeight="false" outlineLevel="0" collapsed="false">
      <c r="A265" s="35"/>
      <c r="B265" s="38" t="s">
        <v>2269</v>
      </c>
      <c r="C265" s="37" t="s">
        <v>2270</v>
      </c>
      <c r="D265" s="38" t="s">
        <v>1744</v>
      </c>
      <c r="E265" s="65" t="n">
        <v>327</v>
      </c>
      <c r="F265" s="39" t="n">
        <v>24.77</v>
      </c>
      <c r="G265" s="39" t="n">
        <v>256.83</v>
      </c>
      <c r="H265" s="41" t="n">
        <v>212.55</v>
      </c>
      <c r="I265" s="61"/>
      <c r="J265" s="41" t="n">
        <v>185.78</v>
      </c>
      <c r="K265" s="41" t="n">
        <v>207.65</v>
      </c>
      <c r="L265" s="41" t="n">
        <v>43.45</v>
      </c>
      <c r="M265" s="41" t="n">
        <v>255.17</v>
      </c>
      <c r="N265" s="41" t="n">
        <v>186.9</v>
      </c>
      <c r="O265" s="41" t="n">
        <v>190.23</v>
      </c>
    </row>
    <row r="266" s="63" customFormat="true" ht="15" hidden="false" customHeight="false" outlineLevel="0" collapsed="false">
      <c r="A266" s="35"/>
      <c r="B266" s="38" t="s">
        <v>2533</v>
      </c>
      <c r="C266" s="37" t="s">
        <v>2534</v>
      </c>
      <c r="D266" s="38" t="s">
        <v>1744</v>
      </c>
      <c r="E266" s="65" t="n">
        <v>409</v>
      </c>
      <c r="F266" s="39" t="n">
        <v>30.61</v>
      </c>
      <c r="G266" s="39" t="n">
        <v>321.23</v>
      </c>
      <c r="H266" s="41" t="n">
        <v>265.85</v>
      </c>
      <c r="I266" s="61"/>
      <c r="J266" s="41" t="n">
        <v>185.78</v>
      </c>
      <c r="K266" s="41" t="n">
        <v>259.72</v>
      </c>
      <c r="L266" s="41" t="n">
        <v>56.18</v>
      </c>
      <c r="M266" s="41" t="n">
        <v>255.17</v>
      </c>
      <c r="N266" s="41" t="n">
        <v>98</v>
      </c>
      <c r="O266" s="41" t="n">
        <v>190.23</v>
      </c>
    </row>
    <row r="267" s="63" customFormat="true" ht="15" hidden="false" customHeight="false" outlineLevel="0" collapsed="false">
      <c r="A267" s="35"/>
      <c r="B267" s="38" t="s">
        <v>2271</v>
      </c>
      <c r="C267" s="37" t="s">
        <v>2272</v>
      </c>
      <c r="D267" s="38" t="s">
        <v>1744</v>
      </c>
      <c r="E267" s="65" t="n">
        <v>327</v>
      </c>
      <c r="F267" s="39" t="n">
        <v>26.59</v>
      </c>
      <c r="G267" s="39" t="n">
        <v>256.83</v>
      </c>
      <c r="H267" s="41" t="n">
        <v>212.55</v>
      </c>
      <c r="I267" s="61"/>
      <c r="J267" s="41" t="n">
        <v>185.78</v>
      </c>
      <c r="K267" s="41" t="n">
        <v>207.65</v>
      </c>
      <c r="L267" s="41" t="n">
        <v>46.44</v>
      </c>
      <c r="M267" s="41" t="n">
        <v>255.17</v>
      </c>
      <c r="N267" s="41" t="n">
        <v>87</v>
      </c>
      <c r="O267" s="41" t="n">
        <v>190.23</v>
      </c>
    </row>
    <row r="268" s="63" customFormat="true" ht="15" hidden="false" customHeight="false" outlineLevel="0" collapsed="false">
      <c r="A268" s="35"/>
      <c r="B268" s="38" t="s">
        <v>2273</v>
      </c>
      <c r="C268" s="37" t="s">
        <v>2274</v>
      </c>
      <c r="D268" s="38" t="s">
        <v>1744</v>
      </c>
      <c r="E268" s="65" t="n">
        <v>376</v>
      </c>
      <c r="F268" s="39" t="n">
        <v>29.15</v>
      </c>
      <c r="G268" s="39" t="n">
        <v>295.31</v>
      </c>
      <c r="H268" s="41" t="n">
        <v>244.4</v>
      </c>
      <c r="I268" s="61"/>
      <c r="J268" s="41" t="n">
        <v>185.78</v>
      </c>
      <c r="K268" s="41" t="n">
        <v>238.76</v>
      </c>
      <c r="L268" s="41" t="n">
        <v>51.69</v>
      </c>
      <c r="M268" s="41" t="n">
        <v>255.17</v>
      </c>
      <c r="N268" s="41" t="n">
        <v>94</v>
      </c>
      <c r="O268" s="41" t="n">
        <v>190.23</v>
      </c>
    </row>
    <row r="269" s="63" customFormat="true" ht="15" hidden="false" customHeight="false" outlineLevel="0" collapsed="false">
      <c r="A269" s="35"/>
      <c r="B269" s="38" t="s">
        <v>2535</v>
      </c>
      <c r="C269" s="37" t="s">
        <v>2536</v>
      </c>
      <c r="D269" s="38" t="s">
        <v>1744</v>
      </c>
      <c r="E269" s="65" t="n">
        <v>479</v>
      </c>
      <c r="F269" s="39" t="n">
        <v>34.63</v>
      </c>
      <c r="G269" s="39" t="n">
        <v>376.21</v>
      </c>
      <c r="H269" s="41" t="n">
        <v>311.35</v>
      </c>
      <c r="I269" s="61"/>
      <c r="J269" s="41" t="n">
        <v>185.78</v>
      </c>
      <c r="K269" s="41" t="n">
        <v>304.17</v>
      </c>
      <c r="L269" s="41" t="n">
        <v>63.67</v>
      </c>
      <c r="M269" s="41" t="n">
        <v>255.17</v>
      </c>
      <c r="N269" s="41" t="n">
        <v>186.9</v>
      </c>
      <c r="O269" s="41" t="n">
        <v>190.23</v>
      </c>
    </row>
    <row r="270" s="63" customFormat="true" ht="15" hidden="false" customHeight="false" outlineLevel="0" collapsed="false">
      <c r="A270" s="35"/>
      <c r="B270" s="36" t="s">
        <v>2537</v>
      </c>
      <c r="C270" s="37" t="s">
        <v>2538</v>
      </c>
      <c r="D270" s="38" t="s">
        <v>1744</v>
      </c>
      <c r="E270" s="60" t="n">
        <v>966</v>
      </c>
      <c r="F270" s="39" t="n">
        <v>44.12</v>
      </c>
      <c r="G270" s="39" t="n">
        <v>878.09</v>
      </c>
      <c r="H270" s="39" t="n">
        <v>627.9</v>
      </c>
      <c r="I270" s="61"/>
      <c r="J270" s="41" t="n">
        <v>335.48</v>
      </c>
      <c r="K270" s="41" t="n">
        <v>613.41</v>
      </c>
      <c r="L270" s="41" t="n">
        <v>85.4</v>
      </c>
      <c r="M270" s="41" t="n">
        <v>358.34</v>
      </c>
      <c r="N270" s="41" t="n">
        <v>337.53</v>
      </c>
      <c r="O270" s="41" t="n">
        <v>343.52</v>
      </c>
    </row>
    <row r="271" s="63" customFormat="true" ht="15" hidden="false" customHeight="false" outlineLevel="0" collapsed="false">
      <c r="A271" s="35"/>
      <c r="B271" s="38" t="s">
        <v>2277</v>
      </c>
      <c r="C271" s="37" t="s">
        <v>2278</v>
      </c>
      <c r="D271" s="38" t="s">
        <v>1744</v>
      </c>
      <c r="E271" s="65" t="n">
        <v>327</v>
      </c>
      <c r="F271" s="39" t="n">
        <v>25.86</v>
      </c>
      <c r="G271" s="39" t="n">
        <v>256.83</v>
      </c>
      <c r="H271" s="41" t="n">
        <v>212.55</v>
      </c>
      <c r="I271" s="61"/>
      <c r="J271" s="41" t="n">
        <v>185.78</v>
      </c>
      <c r="K271" s="41" t="n">
        <v>207.65</v>
      </c>
      <c r="L271" s="41" t="n">
        <v>48.69</v>
      </c>
      <c r="M271" s="41" t="n">
        <v>255.17</v>
      </c>
      <c r="N271" s="41" t="n">
        <v>186.9</v>
      </c>
      <c r="O271" s="41" t="n">
        <v>190.23</v>
      </c>
    </row>
    <row r="272" s="63" customFormat="true" ht="15" hidden="false" customHeight="false" outlineLevel="0" collapsed="false">
      <c r="A272" s="35"/>
      <c r="B272" s="38" t="s">
        <v>2279</v>
      </c>
      <c r="C272" s="37" t="s">
        <v>2280</v>
      </c>
      <c r="D272" s="38" t="s">
        <v>1744</v>
      </c>
      <c r="E272" s="65" t="n">
        <v>327</v>
      </c>
      <c r="F272" s="39" t="n">
        <v>25.5</v>
      </c>
      <c r="G272" s="39" t="n">
        <v>256.83</v>
      </c>
      <c r="H272" s="41" t="n">
        <v>212.55</v>
      </c>
      <c r="I272" s="61"/>
      <c r="J272" s="41" t="n">
        <v>185.78</v>
      </c>
      <c r="K272" s="41" t="n">
        <v>207.65</v>
      </c>
      <c r="L272" s="41" t="n">
        <v>47.19</v>
      </c>
      <c r="M272" s="41" t="n">
        <v>255.17</v>
      </c>
      <c r="N272" s="41" t="n">
        <v>82</v>
      </c>
      <c r="O272" s="41" t="n">
        <v>190.23</v>
      </c>
    </row>
    <row r="273" s="63" customFormat="true" ht="15" hidden="false" customHeight="false" outlineLevel="0" collapsed="false">
      <c r="A273" s="35"/>
      <c r="B273" s="36" t="s">
        <v>2281</v>
      </c>
      <c r="C273" s="37" t="s">
        <v>2282</v>
      </c>
      <c r="D273" s="38" t="s">
        <v>1744</v>
      </c>
      <c r="E273" s="60" t="n">
        <v>335</v>
      </c>
      <c r="F273" s="39" t="n">
        <v>30.25</v>
      </c>
      <c r="G273" s="39" t="n">
        <v>263.11</v>
      </c>
      <c r="H273" s="39" t="n">
        <v>217.75</v>
      </c>
      <c r="I273" s="61"/>
      <c r="J273" s="41" t="n">
        <v>185.78</v>
      </c>
      <c r="K273" s="41" t="n">
        <v>212.73</v>
      </c>
      <c r="L273" s="41" t="n">
        <v>55.43</v>
      </c>
      <c r="M273" s="41" t="n">
        <v>255.17</v>
      </c>
      <c r="N273" s="41" t="n">
        <v>97</v>
      </c>
      <c r="O273" s="41" t="n">
        <v>190.23</v>
      </c>
    </row>
    <row r="274" s="63" customFormat="true" ht="15" hidden="false" customHeight="false" outlineLevel="0" collapsed="false">
      <c r="A274" s="35"/>
      <c r="B274" s="36" t="s">
        <v>2539</v>
      </c>
      <c r="C274" s="37" t="s">
        <v>2540</v>
      </c>
      <c r="D274" s="38" t="s">
        <v>1744</v>
      </c>
      <c r="E274" s="60" t="n">
        <v>591</v>
      </c>
      <c r="F274" s="39" t="n">
        <v>33.17</v>
      </c>
      <c r="G274" s="39" t="n">
        <v>464.17</v>
      </c>
      <c r="H274" s="39" t="n">
        <v>384.15</v>
      </c>
      <c r="I274" s="61"/>
      <c r="J274" s="41" t="n">
        <v>335.48</v>
      </c>
      <c r="K274" s="41" t="n">
        <v>375.29</v>
      </c>
      <c r="L274" s="41" t="n">
        <v>59.93</v>
      </c>
      <c r="M274" s="41" t="n">
        <v>358.34</v>
      </c>
      <c r="N274" s="41" t="n">
        <v>110</v>
      </c>
      <c r="O274" s="41" t="n">
        <v>343.52</v>
      </c>
    </row>
    <row r="275" s="63" customFormat="true" ht="15" hidden="false" customHeight="false" outlineLevel="0" collapsed="false">
      <c r="A275" s="35"/>
      <c r="B275" s="38" t="s">
        <v>2541</v>
      </c>
      <c r="C275" s="37" t="s">
        <v>2542</v>
      </c>
      <c r="D275" s="38" t="s">
        <v>1744</v>
      </c>
      <c r="E275" s="65" t="n">
        <v>337</v>
      </c>
      <c r="F275" s="39" t="n">
        <v>30.61</v>
      </c>
      <c r="G275" s="39" t="n">
        <v>264.68</v>
      </c>
      <c r="H275" s="41" t="n">
        <v>219.05</v>
      </c>
      <c r="I275" s="61"/>
      <c r="J275" s="41" t="n">
        <v>185.78</v>
      </c>
      <c r="K275" s="41" t="n">
        <v>214</v>
      </c>
      <c r="L275" s="41" t="n">
        <v>56.93</v>
      </c>
      <c r="M275" s="41" t="n">
        <v>255.17</v>
      </c>
      <c r="N275" s="41" t="n">
        <v>186.9</v>
      </c>
      <c r="O275" s="41" t="n">
        <v>190.23</v>
      </c>
    </row>
    <row r="276" s="63" customFormat="true" ht="15" hidden="false" customHeight="false" outlineLevel="0" collapsed="false">
      <c r="A276" s="35"/>
      <c r="B276" s="36" t="s">
        <v>2543</v>
      </c>
      <c r="C276" s="37" t="s">
        <v>2544</v>
      </c>
      <c r="D276" s="38" t="s">
        <v>1744</v>
      </c>
      <c r="E276" s="60" t="n">
        <v>1625</v>
      </c>
      <c r="F276" s="39" t="n">
        <v>110.23</v>
      </c>
      <c r="G276" s="39" t="n">
        <v>1625</v>
      </c>
      <c r="H276" s="39" t="n">
        <v>1056.25</v>
      </c>
      <c r="I276" s="61"/>
      <c r="J276" s="41" t="n">
        <v>1150.61</v>
      </c>
      <c r="K276" s="41" t="n">
        <v>1031.88</v>
      </c>
      <c r="L276" s="41" t="n">
        <v>180.53</v>
      </c>
      <c r="M276" s="41" t="n">
        <v>319.67</v>
      </c>
      <c r="N276" s="41" t="n">
        <v>1157.64</v>
      </c>
      <c r="O276" s="41" t="n">
        <v>1178.19</v>
      </c>
    </row>
    <row r="277" s="63" customFormat="true" ht="15" hidden="false" customHeight="false" outlineLevel="0" collapsed="false">
      <c r="A277" s="35"/>
      <c r="B277" s="38" t="s">
        <v>2283</v>
      </c>
      <c r="C277" s="37" t="s">
        <v>2284</v>
      </c>
      <c r="D277" s="38" t="s">
        <v>1744</v>
      </c>
      <c r="E277" s="65" t="n">
        <v>376</v>
      </c>
      <c r="F277" s="39" t="n">
        <v>22.94</v>
      </c>
      <c r="G277" s="39" t="n">
        <v>295.31</v>
      </c>
      <c r="H277" s="41" t="n">
        <v>244.4</v>
      </c>
      <c r="I277" s="61"/>
      <c r="J277" s="41" t="n">
        <v>185.78</v>
      </c>
      <c r="K277" s="41" t="n">
        <v>238.76</v>
      </c>
      <c r="L277" s="41" t="n">
        <v>42.7</v>
      </c>
      <c r="M277" s="41" t="n">
        <v>255.17</v>
      </c>
      <c r="N277" s="41" t="n">
        <v>186.9</v>
      </c>
      <c r="O277" s="41" t="n">
        <v>190.23</v>
      </c>
    </row>
    <row r="278" s="63" customFormat="true" ht="15" hidden="false" customHeight="false" outlineLevel="0" collapsed="false">
      <c r="A278" s="35"/>
      <c r="B278" s="38" t="s">
        <v>2285</v>
      </c>
      <c r="C278" s="37" t="s">
        <v>2286</v>
      </c>
      <c r="D278" s="38" t="s">
        <v>1744</v>
      </c>
      <c r="E278" s="65" t="n">
        <v>327</v>
      </c>
      <c r="F278" s="39" t="n">
        <v>23.67</v>
      </c>
      <c r="G278" s="39" t="n">
        <v>256.83</v>
      </c>
      <c r="H278" s="41" t="n">
        <v>212.55</v>
      </c>
      <c r="I278" s="61"/>
      <c r="J278" s="41" t="n">
        <v>185.78</v>
      </c>
      <c r="K278" s="41" t="n">
        <v>207.65</v>
      </c>
      <c r="L278" s="41" t="n">
        <v>44.95</v>
      </c>
      <c r="M278" s="41" t="n">
        <v>255.17</v>
      </c>
      <c r="N278" s="41" t="n">
        <v>186.9</v>
      </c>
      <c r="O278" s="41" t="n">
        <v>190.23</v>
      </c>
    </row>
    <row r="279" s="63" customFormat="true" ht="15" hidden="false" customHeight="false" outlineLevel="0" collapsed="false">
      <c r="A279" s="35"/>
      <c r="B279" s="38" t="s">
        <v>2287</v>
      </c>
      <c r="C279" s="37" t="s">
        <v>2288</v>
      </c>
      <c r="D279" s="38" t="s">
        <v>1744</v>
      </c>
      <c r="E279" s="65" t="n">
        <v>376</v>
      </c>
      <c r="F279" s="39" t="n">
        <v>26.59</v>
      </c>
      <c r="G279" s="39" t="n">
        <v>295.31</v>
      </c>
      <c r="H279" s="41" t="n">
        <v>244.4</v>
      </c>
      <c r="I279" s="61"/>
      <c r="J279" s="41" t="n">
        <v>185.78</v>
      </c>
      <c r="K279" s="41" t="n">
        <v>238.76</v>
      </c>
      <c r="L279" s="41" t="n">
        <v>47.94</v>
      </c>
      <c r="M279" s="41" t="n">
        <v>255.17</v>
      </c>
      <c r="N279" s="41" t="n">
        <v>87</v>
      </c>
      <c r="O279" s="41" t="n">
        <v>190.23</v>
      </c>
    </row>
    <row r="280" s="63" customFormat="true" ht="15" hidden="false" customHeight="false" outlineLevel="0" collapsed="false">
      <c r="A280" s="35"/>
      <c r="B280" s="38" t="s">
        <v>2289</v>
      </c>
      <c r="C280" s="37" t="s">
        <v>2290</v>
      </c>
      <c r="D280" s="38" t="s">
        <v>1744</v>
      </c>
      <c r="E280" s="65" t="n">
        <v>335</v>
      </c>
      <c r="F280" s="39" t="n">
        <v>24.77</v>
      </c>
      <c r="G280" s="39" t="n">
        <v>263.11</v>
      </c>
      <c r="H280" s="41" t="n">
        <v>217.75</v>
      </c>
      <c r="I280" s="61"/>
      <c r="J280" s="41" t="n">
        <v>185.78</v>
      </c>
      <c r="K280" s="41" t="n">
        <v>212.73</v>
      </c>
      <c r="L280" s="41" t="n">
        <v>43.45</v>
      </c>
      <c r="M280" s="41" t="n">
        <v>255.17</v>
      </c>
      <c r="N280" s="41" t="n">
        <v>81</v>
      </c>
      <c r="O280" s="41" t="n">
        <v>190.23</v>
      </c>
    </row>
    <row r="281" s="63" customFormat="true" ht="15" hidden="false" customHeight="false" outlineLevel="0" collapsed="false">
      <c r="A281" s="35"/>
      <c r="B281" s="38" t="s">
        <v>2291</v>
      </c>
      <c r="C281" s="37" t="s">
        <v>2292</v>
      </c>
      <c r="D281" s="38" t="s">
        <v>1744</v>
      </c>
      <c r="E281" s="65" t="n">
        <v>376</v>
      </c>
      <c r="F281" s="39" t="n">
        <v>21.85</v>
      </c>
      <c r="G281" s="39" t="n">
        <v>295.31</v>
      </c>
      <c r="H281" s="41" t="n">
        <v>244.4</v>
      </c>
      <c r="I281" s="61"/>
      <c r="J281" s="41" t="n">
        <v>185.78</v>
      </c>
      <c r="K281" s="41" t="n">
        <v>238.76</v>
      </c>
      <c r="L281" s="41" t="n">
        <v>44.95</v>
      </c>
      <c r="M281" s="41" t="n">
        <v>255.17</v>
      </c>
      <c r="N281" s="41" t="n">
        <v>186.9</v>
      </c>
      <c r="O281" s="41" t="n">
        <v>190.23</v>
      </c>
    </row>
    <row r="282" s="63" customFormat="true" ht="15" hidden="false" customHeight="false" outlineLevel="0" collapsed="false">
      <c r="A282" s="35"/>
      <c r="B282" s="36" t="s">
        <v>2293</v>
      </c>
      <c r="C282" s="37" t="s">
        <v>2294</v>
      </c>
      <c r="D282" s="38" t="s">
        <v>1744</v>
      </c>
      <c r="E282" s="60" t="n">
        <v>466</v>
      </c>
      <c r="F282" s="39" t="n">
        <v>20.38</v>
      </c>
      <c r="G282" s="39" t="n">
        <v>368.14</v>
      </c>
      <c r="H282" s="39" t="n">
        <v>302.9</v>
      </c>
      <c r="I282" s="61"/>
      <c r="J282" s="41" t="n">
        <v>185.78</v>
      </c>
      <c r="K282" s="41" t="n">
        <v>295.91</v>
      </c>
      <c r="L282" s="41" t="n">
        <v>368.14</v>
      </c>
      <c r="M282" s="41" t="n">
        <v>255.17</v>
      </c>
      <c r="N282" s="41" t="n">
        <v>186.9</v>
      </c>
      <c r="O282" s="41" t="n">
        <v>190.23</v>
      </c>
    </row>
    <row r="283" s="63" customFormat="true" ht="15" hidden="false" customHeight="false" outlineLevel="0" collapsed="false">
      <c r="A283" s="35"/>
      <c r="B283" s="36" t="s">
        <v>2295</v>
      </c>
      <c r="C283" s="37" t="s">
        <v>2296</v>
      </c>
      <c r="D283" s="38" t="s">
        <v>1744</v>
      </c>
      <c r="E283" s="60" t="n">
        <v>600</v>
      </c>
      <c r="F283" s="39" t="n">
        <v>69</v>
      </c>
      <c r="G283" s="39" t="n">
        <v>600</v>
      </c>
      <c r="H283" s="39" t="n">
        <v>390</v>
      </c>
      <c r="I283" s="61"/>
      <c r="J283" s="41" t="n">
        <v>600</v>
      </c>
      <c r="K283" s="41" t="n">
        <v>381</v>
      </c>
      <c r="L283" s="41" t="n">
        <v>213.49</v>
      </c>
      <c r="M283" s="41" t="n">
        <v>582.59</v>
      </c>
      <c r="N283" s="41" t="n">
        <v>337.53</v>
      </c>
      <c r="O283" s="41" t="n">
        <v>600</v>
      </c>
    </row>
    <row r="284" s="63" customFormat="true" ht="15" hidden="false" customHeight="false" outlineLevel="0" collapsed="false">
      <c r="A284" s="35"/>
      <c r="B284" s="36" t="s">
        <v>2297</v>
      </c>
      <c r="C284" s="37" t="s">
        <v>2298</v>
      </c>
      <c r="D284" s="38" t="s">
        <v>1744</v>
      </c>
      <c r="E284" s="60" t="n">
        <v>13868</v>
      </c>
      <c r="F284" s="39" t="n">
        <v>79.55</v>
      </c>
      <c r="G284" s="39" t="n">
        <v>10891.93</v>
      </c>
      <c r="H284" s="39" t="n">
        <v>9014.2</v>
      </c>
      <c r="I284" s="61"/>
      <c r="J284" s="41" t="n">
        <v>7876.39</v>
      </c>
      <c r="K284" s="41" t="n">
        <v>8806.18</v>
      </c>
      <c r="L284" s="41" t="n">
        <v>223.23</v>
      </c>
      <c r="M284" s="41" t="n">
        <v>8860.31</v>
      </c>
      <c r="N284" s="41" t="n">
        <v>7924.56</v>
      </c>
      <c r="O284" s="41" t="n">
        <v>8065.14</v>
      </c>
    </row>
    <row r="285" s="63" customFormat="true" ht="15" hidden="false" customHeight="false" outlineLevel="0" collapsed="false">
      <c r="A285" s="35"/>
      <c r="B285" s="38" t="s">
        <v>2545</v>
      </c>
      <c r="C285" s="37" t="s">
        <v>2546</v>
      </c>
      <c r="D285" s="38" t="s">
        <v>1744</v>
      </c>
      <c r="E285" s="65" t="n">
        <v>436</v>
      </c>
      <c r="F285" s="39" t="n">
        <v>14.95</v>
      </c>
      <c r="G285" s="39" t="n">
        <v>436</v>
      </c>
      <c r="H285" s="41" t="n">
        <v>283.4</v>
      </c>
      <c r="I285" s="61"/>
      <c r="J285" s="41" t="n">
        <v>130</v>
      </c>
      <c r="K285" s="41" t="n">
        <v>276.86</v>
      </c>
      <c r="L285" s="41" t="n">
        <v>44.2</v>
      </c>
      <c r="M285" s="41" t="n">
        <v>358.34</v>
      </c>
      <c r="N285" s="41" t="n">
        <v>130</v>
      </c>
      <c r="O285" s="41" t="n">
        <v>343.52</v>
      </c>
    </row>
    <row r="286" s="63" customFormat="true" ht="15" hidden="false" customHeight="false" outlineLevel="0" collapsed="false">
      <c r="A286" s="35"/>
      <c r="B286" s="36" t="s">
        <v>2547</v>
      </c>
      <c r="C286" s="37" t="s">
        <v>2548</v>
      </c>
      <c r="D286" s="38" t="s">
        <v>1744</v>
      </c>
      <c r="E286" s="60" t="n">
        <v>580</v>
      </c>
      <c r="F286" s="39" t="n">
        <v>30.25</v>
      </c>
      <c r="G286" s="39" t="n">
        <v>455.53</v>
      </c>
      <c r="H286" s="39" t="n">
        <v>377</v>
      </c>
      <c r="I286" s="61"/>
      <c r="J286" s="41" t="n">
        <v>335.48</v>
      </c>
      <c r="K286" s="41" t="n">
        <v>368.3</v>
      </c>
      <c r="L286" s="41" t="n">
        <v>65.17</v>
      </c>
      <c r="M286" s="41" t="n">
        <v>358.34</v>
      </c>
      <c r="N286" s="41" t="n">
        <v>337.53</v>
      </c>
      <c r="O286" s="41" t="n">
        <v>343.52</v>
      </c>
    </row>
    <row r="287" s="63" customFormat="true" ht="15" hidden="false" customHeight="false" outlineLevel="0" collapsed="false">
      <c r="A287" s="35" t="s">
        <v>157</v>
      </c>
      <c r="B287" s="38" t="s">
        <v>2303</v>
      </c>
      <c r="C287" s="37" t="s">
        <v>2304</v>
      </c>
      <c r="D287" s="38" t="s">
        <v>1744</v>
      </c>
      <c r="E287" s="60" t="s">
        <v>1898</v>
      </c>
      <c r="F287" s="60" t="s">
        <v>1898</v>
      </c>
      <c r="G287" s="60" t="s">
        <v>1898</v>
      </c>
      <c r="H287" s="60" t="s">
        <v>1898</v>
      </c>
      <c r="I287" s="61"/>
      <c r="J287" s="60" t="s">
        <v>1898</v>
      </c>
      <c r="K287" s="60" t="s">
        <v>1898</v>
      </c>
      <c r="L287" s="60" t="s">
        <v>1898</v>
      </c>
      <c r="M287" s="60" t="s">
        <v>1898</v>
      </c>
      <c r="N287" s="60" t="s">
        <v>1898</v>
      </c>
      <c r="O287" s="39" t="s">
        <v>1898</v>
      </c>
    </row>
    <row r="288" s="63" customFormat="true" ht="15" hidden="false" customHeight="false" outlineLevel="0" collapsed="false">
      <c r="A288" s="35" t="s">
        <v>2305</v>
      </c>
      <c r="B288" s="38" t="s">
        <v>2306</v>
      </c>
      <c r="C288" s="37" t="s">
        <v>2307</v>
      </c>
      <c r="D288" s="38" t="s">
        <v>1744</v>
      </c>
      <c r="E288" s="65" t="n">
        <v>209</v>
      </c>
      <c r="F288" s="41" t="n">
        <f aca="false">MIN(K288:O288)</f>
        <v>126.64</v>
      </c>
      <c r="G288" s="41" t="n">
        <f aca="false">MAX(K288:O288)</f>
        <v>166.92</v>
      </c>
      <c r="H288" s="41" t="n">
        <v>156.75</v>
      </c>
      <c r="I288" s="61"/>
      <c r="J288" s="60" t="s">
        <v>1898</v>
      </c>
      <c r="K288" s="41" t="n">
        <v>166.92</v>
      </c>
      <c r="L288" s="41" t="n">
        <v>126.64</v>
      </c>
      <c r="M288" s="41" t="n">
        <v>148.74</v>
      </c>
      <c r="N288" s="41" t="n">
        <v>144.55</v>
      </c>
      <c r="O288" s="41" t="n">
        <v>160.65</v>
      </c>
    </row>
    <row r="289" s="63" customFormat="true" ht="15" hidden="false" customHeight="false" outlineLevel="0" collapsed="false">
      <c r="A289" s="35"/>
      <c r="B289" s="38" t="s">
        <v>2308</v>
      </c>
      <c r="C289" s="37" t="s">
        <v>2309</v>
      </c>
      <c r="D289" s="38" t="s">
        <v>1744</v>
      </c>
      <c r="E289" s="65" t="n">
        <v>274</v>
      </c>
      <c r="F289" s="41" t="n">
        <f aca="false">MIN(K289:O289)</f>
        <v>168.39</v>
      </c>
      <c r="G289" s="41" t="n">
        <f aca="false">MAX(K289:O289)</f>
        <v>222.26</v>
      </c>
      <c r="H289" s="41" t="n">
        <v>205.5</v>
      </c>
      <c r="I289" s="61"/>
      <c r="J289" s="60" t="s">
        <v>1898</v>
      </c>
      <c r="K289" s="41" t="n">
        <v>222.26</v>
      </c>
      <c r="L289" s="41" t="n">
        <v>168.39</v>
      </c>
      <c r="M289" s="41" t="n">
        <v>197.81</v>
      </c>
      <c r="N289" s="41" t="n">
        <v>192.48</v>
      </c>
      <c r="O289" s="41" t="n">
        <v>213.91</v>
      </c>
    </row>
    <row r="290" s="63" customFormat="true" ht="15" hidden="false" customHeight="false" outlineLevel="0" collapsed="false">
      <c r="A290" s="35"/>
      <c r="B290" s="38" t="s">
        <v>2310</v>
      </c>
      <c r="C290" s="37" t="s">
        <v>2311</v>
      </c>
      <c r="D290" s="38" t="s">
        <v>1744</v>
      </c>
      <c r="E290" s="65" t="n">
        <v>404</v>
      </c>
      <c r="F290" s="41" t="n">
        <f aca="false">MIN(K290:O290)</f>
        <v>252.58</v>
      </c>
      <c r="G290" s="41" t="n">
        <f aca="false">MAX(K290:O290)</f>
        <v>333.83</v>
      </c>
      <c r="H290" s="41" t="n">
        <v>303</v>
      </c>
      <c r="I290" s="61"/>
      <c r="J290" s="60" t="s">
        <v>1898</v>
      </c>
      <c r="K290" s="41" t="n">
        <v>333.83</v>
      </c>
      <c r="L290" s="41" t="n">
        <v>252.58</v>
      </c>
      <c r="M290" s="41" t="n">
        <v>295.96</v>
      </c>
      <c r="N290" s="41" t="n">
        <v>289.1</v>
      </c>
      <c r="O290" s="41" t="n">
        <v>321.29</v>
      </c>
    </row>
    <row r="291" s="63" customFormat="true" ht="15" hidden="false" customHeight="false" outlineLevel="0" collapsed="false">
      <c r="A291" s="35"/>
      <c r="B291" s="38" t="s">
        <v>2312</v>
      </c>
      <c r="C291" s="37" t="s">
        <v>2313</v>
      </c>
      <c r="D291" s="38" t="s">
        <v>1744</v>
      </c>
      <c r="E291" s="65" t="n">
        <v>261</v>
      </c>
      <c r="F291" s="41" t="n">
        <f aca="false">MIN(K291:O291)</f>
        <v>203.76</v>
      </c>
      <c r="G291" s="41" t="n">
        <f aca="false">MAX(K291:O291)</f>
        <v>268.82</v>
      </c>
      <c r="H291" s="41" t="n">
        <v>195.75</v>
      </c>
      <c r="I291" s="61"/>
      <c r="J291" s="60" t="s">
        <v>1898</v>
      </c>
      <c r="K291" s="41" t="n">
        <v>268.82</v>
      </c>
      <c r="L291" s="41" t="n">
        <v>203.76</v>
      </c>
      <c r="M291" s="41" t="n">
        <v>216.69</v>
      </c>
      <c r="N291" s="41" t="n">
        <v>232.8</v>
      </c>
      <c r="O291" s="41" t="n">
        <v>258.72</v>
      </c>
    </row>
    <row r="292" s="63" customFormat="true" ht="15" hidden="false" customHeight="false" outlineLevel="0" collapsed="false">
      <c r="A292" s="35"/>
      <c r="B292" s="38" t="s">
        <v>2314</v>
      </c>
      <c r="C292" s="37" t="s">
        <v>2315</v>
      </c>
      <c r="D292" s="38" t="s">
        <v>1744</v>
      </c>
      <c r="E292" s="65" t="n">
        <v>271</v>
      </c>
      <c r="F292" s="41" t="n">
        <f aca="false">MIN(K292:O292)</f>
        <v>211.54</v>
      </c>
      <c r="G292" s="41" t="n">
        <f aca="false">MAX(K292:O292)</f>
        <v>279.36</v>
      </c>
      <c r="H292" s="41" t="n">
        <v>203.25</v>
      </c>
      <c r="I292" s="61"/>
      <c r="J292" s="60" t="s">
        <v>1898</v>
      </c>
      <c r="K292" s="41" t="n">
        <v>279.36</v>
      </c>
      <c r="L292" s="41" t="n">
        <v>211.54</v>
      </c>
      <c r="M292" s="41" t="n">
        <v>224.24</v>
      </c>
      <c r="N292" s="41" t="n">
        <v>241.93</v>
      </c>
      <c r="O292" s="41" t="n">
        <v>268.87</v>
      </c>
    </row>
    <row r="293" s="63" customFormat="true" ht="15" hidden="false" customHeight="false" outlineLevel="0" collapsed="false">
      <c r="A293" s="35"/>
      <c r="B293" s="38" t="s">
        <v>2316</v>
      </c>
      <c r="C293" s="37" t="s">
        <v>420</v>
      </c>
      <c r="D293" s="38" t="s">
        <v>1744</v>
      </c>
      <c r="E293" s="60" t="s">
        <v>1898</v>
      </c>
      <c r="F293" s="60" t="s">
        <v>1898</v>
      </c>
      <c r="G293" s="60" t="s">
        <v>1898</v>
      </c>
      <c r="H293" s="60" t="s">
        <v>1898</v>
      </c>
      <c r="I293" s="61"/>
      <c r="J293" s="60" t="s">
        <v>1898</v>
      </c>
      <c r="K293" s="39" t="s">
        <v>1898</v>
      </c>
      <c r="L293" s="39" t="s">
        <v>1898</v>
      </c>
      <c r="M293" s="39" t="s">
        <v>1898</v>
      </c>
      <c r="N293" s="39" t="s">
        <v>1898</v>
      </c>
      <c r="O293" s="39" t="s">
        <v>1898</v>
      </c>
    </row>
    <row r="294" s="63" customFormat="true" ht="15" hidden="false" customHeight="false" outlineLevel="0" collapsed="false">
      <c r="A294" s="35" t="s">
        <v>2317</v>
      </c>
      <c r="B294" s="38" t="s">
        <v>2318</v>
      </c>
      <c r="C294" s="37" t="s">
        <v>2319</v>
      </c>
      <c r="D294" s="38" t="s">
        <v>1744</v>
      </c>
      <c r="E294" s="60" t="s">
        <v>1898</v>
      </c>
      <c r="F294" s="60" t="s">
        <v>1898</v>
      </c>
      <c r="G294" s="60" t="s">
        <v>1898</v>
      </c>
      <c r="H294" s="60" t="s">
        <v>1898</v>
      </c>
      <c r="I294" s="61"/>
      <c r="J294" s="60" t="s">
        <v>1898</v>
      </c>
      <c r="K294" s="39" t="s">
        <v>1898</v>
      </c>
      <c r="L294" s="39" t="s">
        <v>1898</v>
      </c>
      <c r="M294" s="39" t="s">
        <v>1898</v>
      </c>
      <c r="N294" s="39" t="s">
        <v>1898</v>
      </c>
      <c r="O294" s="39" t="s">
        <v>1898</v>
      </c>
    </row>
    <row r="295" s="63" customFormat="true" ht="15" hidden="false" customHeight="false" outlineLevel="0" collapsed="false">
      <c r="A295" s="35" t="s">
        <v>2320</v>
      </c>
      <c r="B295" s="38" t="s">
        <v>2321</v>
      </c>
      <c r="C295" s="37" t="s">
        <v>2322</v>
      </c>
      <c r="D295" s="38" t="s">
        <v>1744</v>
      </c>
      <c r="E295" s="65" t="n">
        <v>304</v>
      </c>
      <c r="F295" s="41" t="n">
        <f aca="false">MIN(K295:O295)</f>
        <v>215.79</v>
      </c>
      <c r="G295" s="41" t="n">
        <f aca="false">MAX(K295:O295)</f>
        <v>267.94</v>
      </c>
      <c r="H295" s="41" t="n">
        <v>228</v>
      </c>
      <c r="I295" s="61"/>
      <c r="J295" s="60" t="s">
        <v>1898</v>
      </c>
      <c r="K295" s="41" t="n">
        <v>267.94</v>
      </c>
      <c r="L295" s="41" t="n">
        <v>215.79</v>
      </c>
      <c r="M295" s="41" t="n">
        <v>228.77</v>
      </c>
      <c r="N295" s="41" t="n">
        <v>232.04</v>
      </c>
      <c r="O295" s="41" t="n">
        <v>257.88</v>
      </c>
    </row>
    <row r="296" s="63" customFormat="true" ht="15" hidden="false" customHeight="false" outlineLevel="0" collapsed="false">
      <c r="A296" s="35"/>
      <c r="B296" s="38" t="s">
        <v>2323</v>
      </c>
      <c r="C296" s="37" t="s">
        <v>2324</v>
      </c>
      <c r="D296" s="38" t="s">
        <v>1744</v>
      </c>
      <c r="E296" s="65" t="n">
        <v>455</v>
      </c>
      <c r="F296" s="41" t="n">
        <f aca="false">MIN(K296:O296)</f>
        <v>327.57</v>
      </c>
      <c r="G296" s="41" t="n">
        <f aca="false">MAX(K296:O296)</f>
        <v>406.75</v>
      </c>
      <c r="H296" s="41" t="n">
        <v>341.25</v>
      </c>
      <c r="I296" s="61"/>
      <c r="J296" s="60" t="s">
        <v>1898</v>
      </c>
      <c r="K296" s="41" t="n">
        <v>406.75</v>
      </c>
      <c r="L296" s="41" t="n">
        <v>327.57</v>
      </c>
      <c r="M296" s="41" t="n">
        <v>349.57</v>
      </c>
      <c r="N296" s="41" t="n">
        <v>352.25</v>
      </c>
      <c r="O296" s="41" t="n">
        <v>391.47</v>
      </c>
    </row>
    <row r="297" s="63" customFormat="true" ht="15" hidden="false" customHeight="false" outlineLevel="0" collapsed="false">
      <c r="A297" s="35"/>
      <c r="B297" s="38" t="s">
        <v>2325</v>
      </c>
      <c r="C297" s="37" t="s">
        <v>2326</v>
      </c>
      <c r="D297" s="38" t="s">
        <v>1744</v>
      </c>
      <c r="E297" s="65" t="n">
        <v>601</v>
      </c>
      <c r="F297" s="41" t="n">
        <f aca="false">MIN(K297:O297)</f>
        <v>412.47</v>
      </c>
      <c r="G297" s="41" t="n">
        <f aca="false">MAX(K297:O297)</f>
        <v>511.29</v>
      </c>
      <c r="H297" s="41" t="n">
        <v>450.75</v>
      </c>
      <c r="I297" s="61"/>
      <c r="J297" s="60" t="s">
        <v>1898</v>
      </c>
      <c r="K297" s="41" t="n">
        <v>511.29</v>
      </c>
      <c r="L297" s="41" t="n">
        <v>412.47</v>
      </c>
      <c r="M297" s="41" t="n">
        <v>441.68</v>
      </c>
      <c r="N297" s="41" t="n">
        <v>442.79</v>
      </c>
      <c r="O297" s="41" t="n">
        <v>492.08</v>
      </c>
    </row>
    <row r="298" s="63" customFormat="true" ht="15" hidden="false" customHeight="false" outlineLevel="0" collapsed="false">
      <c r="A298" s="35"/>
      <c r="B298" s="38" t="s">
        <v>2327</v>
      </c>
      <c r="C298" s="37" t="s">
        <v>2328</v>
      </c>
      <c r="D298" s="38" t="s">
        <v>1744</v>
      </c>
      <c r="E298" s="65" t="n">
        <v>323</v>
      </c>
      <c r="F298" s="41" t="n">
        <f aca="false">MIN(K298:O298)</f>
        <v>244.09</v>
      </c>
      <c r="G298" s="41" t="n">
        <f aca="false">MAX(K298:O298)</f>
        <v>303.08</v>
      </c>
      <c r="H298" s="41" t="n">
        <v>242.25</v>
      </c>
      <c r="I298" s="61"/>
      <c r="J298" s="60" t="s">
        <v>1898</v>
      </c>
      <c r="K298" s="41" t="n">
        <v>303.08</v>
      </c>
      <c r="L298" s="41" t="n">
        <v>244.09</v>
      </c>
      <c r="M298" s="41" t="n">
        <v>263.5</v>
      </c>
      <c r="N298" s="41" t="n">
        <v>262.48</v>
      </c>
      <c r="O298" s="41" t="n">
        <v>291.7</v>
      </c>
    </row>
    <row r="299" s="63" customFormat="true" ht="15" hidden="false" customHeight="false" outlineLevel="0" collapsed="false">
      <c r="A299" s="35"/>
      <c r="B299" s="38" t="s">
        <v>2329</v>
      </c>
      <c r="C299" s="37" t="s">
        <v>2330</v>
      </c>
      <c r="D299" s="38" t="s">
        <v>1744</v>
      </c>
      <c r="E299" s="65" t="n">
        <v>482</v>
      </c>
      <c r="F299" s="41" t="n">
        <f aca="false">MIN(K299:O299)</f>
        <v>365.07</v>
      </c>
      <c r="G299" s="41" t="n">
        <f aca="false">MAX(K299:O299)</f>
        <v>453.31</v>
      </c>
      <c r="H299" s="41" t="n">
        <v>361.5</v>
      </c>
      <c r="I299" s="61"/>
      <c r="J299" s="60" t="s">
        <v>1898</v>
      </c>
      <c r="K299" s="41" t="n">
        <v>453.31</v>
      </c>
      <c r="L299" s="41" t="n">
        <v>365.07</v>
      </c>
      <c r="M299" s="41" t="n">
        <v>394.87</v>
      </c>
      <c r="N299" s="41" t="n">
        <v>392.57</v>
      </c>
      <c r="O299" s="41" t="n">
        <v>436.28</v>
      </c>
    </row>
    <row r="300" s="63" customFormat="true" ht="15" hidden="false" customHeight="false" outlineLevel="0" collapsed="false">
      <c r="A300" s="35"/>
      <c r="B300" s="38" t="s">
        <v>2331</v>
      </c>
      <c r="C300" s="37" t="s">
        <v>2332</v>
      </c>
      <c r="D300" s="38" t="s">
        <v>1744</v>
      </c>
      <c r="E300" s="65" t="n">
        <v>358</v>
      </c>
      <c r="F300" s="41" t="n">
        <f aca="false">MIN(K300:O300)</f>
        <v>261.07</v>
      </c>
      <c r="G300" s="41" t="n">
        <f aca="false">MAX(K300:O300)</f>
        <v>326.8</v>
      </c>
      <c r="H300" s="41" t="n">
        <v>268.5</v>
      </c>
      <c r="I300" s="61"/>
      <c r="J300" s="60" t="s">
        <v>1898</v>
      </c>
      <c r="K300" s="41" t="n">
        <v>326.8</v>
      </c>
      <c r="L300" s="41" t="n">
        <v>261.07</v>
      </c>
      <c r="M300" s="41" t="n">
        <v>283.13</v>
      </c>
      <c r="N300" s="41" t="n">
        <v>283.02</v>
      </c>
      <c r="O300" s="41" t="n">
        <v>314.53</v>
      </c>
    </row>
    <row r="301" s="63" customFormat="true" ht="15" hidden="false" customHeight="false" outlineLevel="0" collapsed="false">
      <c r="A301" s="35"/>
      <c r="B301" s="38" t="s">
        <v>2333</v>
      </c>
      <c r="C301" s="37" t="s">
        <v>2334</v>
      </c>
      <c r="D301" s="38" t="s">
        <v>1744</v>
      </c>
      <c r="E301" s="65" t="n">
        <v>413</v>
      </c>
      <c r="F301" s="41" t="n">
        <f aca="false">MIN(K301:O301)</f>
        <v>303.52</v>
      </c>
      <c r="G301" s="41" t="n">
        <f aca="false">MAX(K301:O301)</f>
        <v>379.51</v>
      </c>
      <c r="H301" s="41" t="n">
        <v>309.75</v>
      </c>
      <c r="I301" s="67"/>
      <c r="J301" s="60" t="s">
        <v>1898</v>
      </c>
      <c r="K301" s="41" t="n">
        <v>379.51</v>
      </c>
      <c r="L301" s="41" t="n">
        <v>303.52</v>
      </c>
      <c r="M301" s="41" t="n">
        <v>327.67</v>
      </c>
      <c r="N301" s="41" t="n">
        <v>328.67</v>
      </c>
      <c r="O301" s="41" t="n">
        <v>365.26</v>
      </c>
    </row>
    <row r="302" s="63" customFormat="true" ht="15" hidden="false" customHeight="false" outlineLevel="0" collapsed="false">
      <c r="A302" s="68"/>
      <c r="B302" s="48"/>
      <c r="C302" s="69"/>
      <c r="D302" s="48"/>
      <c r="E302" s="68"/>
      <c r="F302" s="68"/>
      <c r="G302" s="68"/>
      <c r="H302" s="68"/>
      <c r="I302" s="68"/>
      <c r="J302" s="44"/>
      <c r="K302" s="44"/>
      <c r="L302" s="44"/>
      <c r="M302" s="44"/>
      <c r="N302" s="44"/>
    </row>
    <row r="303" s="63" customFormat="true" ht="15" hidden="false" customHeight="false" outlineLevel="0" collapsed="false">
      <c r="B303" s="70"/>
      <c r="C303" s="71"/>
      <c r="D303" s="70"/>
      <c r="E303" s="72"/>
      <c r="F303" s="72"/>
      <c r="G303" s="72"/>
      <c r="H303" s="72"/>
      <c r="I303" s="72"/>
      <c r="J303" s="73"/>
      <c r="K303" s="74"/>
      <c r="L303" s="74"/>
      <c r="M303" s="44"/>
      <c r="N303" s="44"/>
    </row>
    <row r="304" s="63" customFormat="true" ht="15" hidden="false" customHeight="false" outlineLevel="0" collapsed="false">
      <c r="B304" s="70"/>
      <c r="C304" s="71"/>
      <c r="D304" s="70"/>
      <c r="E304" s="72"/>
      <c r="F304" s="72"/>
      <c r="G304" s="72"/>
      <c r="H304" s="72"/>
      <c r="I304" s="72"/>
      <c r="J304" s="73"/>
      <c r="K304" s="74"/>
      <c r="L304" s="74"/>
      <c r="M304" s="44"/>
      <c r="N304" s="44"/>
    </row>
    <row r="305" s="63" customFormat="true" ht="15" hidden="false" customHeight="false" outlineLevel="0" collapsed="false">
      <c r="B305" s="70"/>
      <c r="C305" s="71"/>
      <c r="D305" s="70"/>
      <c r="E305" s="72"/>
      <c r="F305" s="72"/>
      <c r="G305" s="72"/>
      <c r="H305" s="72"/>
      <c r="I305" s="72"/>
      <c r="J305" s="73"/>
      <c r="K305" s="74"/>
      <c r="L305" s="74"/>
      <c r="M305" s="44"/>
      <c r="N305" s="44"/>
    </row>
    <row r="306" s="63" customFormat="true" ht="15" hidden="false" customHeight="false" outlineLevel="0" collapsed="false">
      <c r="B306" s="70"/>
      <c r="C306" s="71"/>
      <c r="D306" s="70"/>
      <c r="E306" s="72"/>
      <c r="F306" s="72"/>
      <c r="G306" s="72"/>
      <c r="H306" s="72"/>
      <c r="I306" s="72"/>
      <c r="J306" s="73"/>
      <c r="K306" s="74"/>
      <c r="L306" s="74"/>
      <c r="M306" s="44"/>
      <c r="N306" s="44"/>
    </row>
    <row r="307" s="63" customFormat="true" ht="15" hidden="false" customHeight="false" outlineLevel="0" collapsed="false">
      <c r="B307" s="70"/>
      <c r="C307" s="71"/>
      <c r="D307" s="70"/>
      <c r="E307" s="72"/>
      <c r="F307" s="72"/>
      <c r="G307" s="72"/>
      <c r="H307" s="72"/>
      <c r="I307" s="72"/>
      <c r="J307" s="73"/>
      <c r="K307" s="74"/>
      <c r="L307" s="74"/>
      <c r="M307" s="44"/>
      <c r="N307" s="44"/>
    </row>
    <row r="308" s="63" customFormat="true" ht="15" hidden="false" customHeight="false" outlineLevel="0" collapsed="false">
      <c r="B308" s="70"/>
      <c r="C308" s="71"/>
      <c r="D308" s="70"/>
      <c r="E308" s="72"/>
      <c r="F308" s="72"/>
      <c r="G308" s="72"/>
      <c r="H308" s="72"/>
      <c r="I308" s="72"/>
      <c r="J308" s="73"/>
      <c r="K308" s="74"/>
      <c r="L308" s="74"/>
      <c r="M308" s="44"/>
      <c r="N308" s="44"/>
    </row>
    <row r="309" s="63" customFormat="true" ht="15" hidden="false" customHeight="false" outlineLevel="0" collapsed="false">
      <c r="B309" s="70"/>
      <c r="C309" s="71"/>
      <c r="D309" s="70"/>
      <c r="E309" s="72"/>
      <c r="F309" s="72"/>
      <c r="G309" s="72"/>
      <c r="H309" s="72"/>
      <c r="I309" s="72"/>
      <c r="J309" s="73"/>
      <c r="K309" s="74"/>
      <c r="L309" s="74"/>
      <c r="M309" s="44"/>
      <c r="N309" s="44"/>
    </row>
    <row r="310" s="63" customFormat="true" ht="15" hidden="false" customHeight="false" outlineLevel="0" collapsed="false">
      <c r="B310" s="70"/>
      <c r="C310" s="71"/>
      <c r="D310" s="70"/>
      <c r="E310" s="72"/>
      <c r="F310" s="72"/>
      <c r="G310" s="72"/>
      <c r="H310" s="72"/>
      <c r="I310" s="72"/>
      <c r="J310" s="73"/>
      <c r="K310" s="74"/>
      <c r="L310" s="74"/>
      <c r="M310" s="44"/>
      <c r="N310" s="44"/>
    </row>
    <row r="311" s="63" customFormat="true" ht="15" hidden="false" customHeight="false" outlineLevel="0" collapsed="false">
      <c r="B311" s="70"/>
      <c r="C311" s="71"/>
      <c r="D311" s="70"/>
      <c r="E311" s="72"/>
      <c r="F311" s="72"/>
      <c r="G311" s="72"/>
      <c r="H311" s="72"/>
      <c r="I311" s="72"/>
      <c r="J311" s="73"/>
      <c r="K311" s="74"/>
      <c r="L311" s="74"/>
      <c r="M311" s="44"/>
      <c r="N311" s="44"/>
    </row>
    <row r="312" s="63" customFormat="true" ht="15" hidden="false" customHeight="false" outlineLevel="0" collapsed="false">
      <c r="B312" s="70"/>
      <c r="C312" s="71"/>
      <c r="D312" s="70"/>
      <c r="E312" s="72"/>
      <c r="F312" s="72"/>
      <c r="G312" s="72"/>
      <c r="H312" s="72"/>
      <c r="I312" s="72"/>
      <c r="J312" s="73"/>
      <c r="K312" s="74"/>
      <c r="L312" s="74"/>
      <c r="M312" s="44"/>
      <c r="N312" s="44"/>
    </row>
    <row r="313" s="63" customFormat="true" ht="15" hidden="false" customHeight="false" outlineLevel="0" collapsed="false">
      <c r="B313" s="70"/>
      <c r="C313" s="71"/>
      <c r="D313" s="70"/>
      <c r="E313" s="72"/>
      <c r="F313" s="72"/>
      <c r="G313" s="72"/>
      <c r="H313" s="72"/>
      <c r="I313" s="72"/>
      <c r="J313" s="73"/>
      <c r="K313" s="74"/>
      <c r="L313" s="74"/>
      <c r="M313" s="44"/>
      <c r="N313" s="44"/>
    </row>
    <row r="314" s="63" customFormat="true" ht="15" hidden="false" customHeight="false" outlineLevel="0" collapsed="false">
      <c r="B314" s="70"/>
      <c r="C314" s="71"/>
      <c r="D314" s="70"/>
      <c r="E314" s="72"/>
      <c r="F314" s="72"/>
      <c r="G314" s="72"/>
      <c r="H314" s="72"/>
      <c r="I314" s="72"/>
      <c r="J314" s="73"/>
      <c r="K314" s="74"/>
      <c r="L314" s="74"/>
      <c r="M314" s="44"/>
      <c r="N314" s="44"/>
    </row>
    <row r="315" s="63" customFormat="true" ht="15" hidden="false" customHeight="false" outlineLevel="0" collapsed="false">
      <c r="B315" s="70"/>
      <c r="C315" s="71"/>
      <c r="D315" s="70"/>
      <c r="E315" s="72"/>
      <c r="F315" s="72"/>
      <c r="G315" s="72"/>
      <c r="H315" s="72"/>
      <c r="I315" s="72"/>
      <c r="J315" s="73"/>
      <c r="K315" s="74"/>
      <c r="L315" s="74"/>
      <c r="M315" s="44"/>
      <c r="N315" s="44"/>
    </row>
    <row r="316" s="63" customFormat="true" ht="15" hidden="false" customHeight="false" outlineLevel="0" collapsed="false">
      <c r="B316" s="70"/>
      <c r="C316" s="71"/>
      <c r="D316" s="70"/>
      <c r="E316" s="72"/>
      <c r="F316" s="72"/>
      <c r="G316" s="72"/>
      <c r="H316" s="72"/>
      <c r="I316" s="72"/>
      <c r="J316" s="73"/>
      <c r="K316" s="74"/>
      <c r="L316" s="74"/>
      <c r="M316" s="44"/>
      <c r="N316" s="44"/>
    </row>
    <row r="317" s="63" customFormat="true" ht="15" hidden="false" customHeight="false" outlineLevel="0" collapsed="false">
      <c r="B317" s="70"/>
      <c r="C317" s="71"/>
      <c r="D317" s="70"/>
      <c r="E317" s="72"/>
      <c r="F317" s="72"/>
      <c r="G317" s="72"/>
      <c r="H317" s="72"/>
      <c r="I317" s="72"/>
      <c r="J317" s="73"/>
      <c r="K317" s="74"/>
      <c r="L317" s="74"/>
      <c r="M317" s="44"/>
      <c r="N317" s="44"/>
    </row>
    <row r="318" s="63" customFormat="true" ht="15" hidden="false" customHeight="false" outlineLevel="0" collapsed="false">
      <c r="B318" s="70"/>
      <c r="C318" s="71"/>
      <c r="D318" s="70"/>
      <c r="E318" s="72"/>
      <c r="F318" s="72"/>
      <c r="G318" s="72"/>
      <c r="H318" s="72"/>
      <c r="I318" s="72"/>
      <c r="J318" s="73"/>
      <c r="K318" s="74"/>
      <c r="L318" s="74"/>
      <c r="M318" s="44"/>
      <c r="N318" s="44"/>
    </row>
    <row r="319" s="63" customFormat="true" ht="15" hidden="false" customHeight="false" outlineLevel="0" collapsed="false">
      <c r="B319" s="70"/>
      <c r="C319" s="71"/>
      <c r="D319" s="70"/>
      <c r="E319" s="72"/>
      <c r="F319" s="72"/>
      <c r="G319" s="72"/>
      <c r="H319" s="72"/>
      <c r="I319" s="72"/>
      <c r="J319" s="73"/>
      <c r="K319" s="74"/>
      <c r="L319" s="74"/>
      <c r="M319" s="44"/>
      <c r="N319" s="44"/>
    </row>
    <row r="320" s="63" customFormat="true" ht="15" hidden="false" customHeight="false" outlineLevel="0" collapsed="false">
      <c r="B320" s="70"/>
      <c r="C320" s="71"/>
      <c r="D320" s="70"/>
      <c r="E320" s="72"/>
      <c r="F320" s="72"/>
      <c r="G320" s="72"/>
      <c r="H320" s="72"/>
      <c r="I320" s="72"/>
      <c r="J320" s="73"/>
      <c r="K320" s="74"/>
      <c r="L320" s="74"/>
      <c r="M320" s="44"/>
      <c r="N320" s="44"/>
    </row>
    <row r="321" s="63" customFormat="true" ht="15" hidden="false" customHeight="false" outlineLevel="0" collapsed="false">
      <c r="B321" s="70"/>
      <c r="C321" s="71"/>
      <c r="D321" s="70"/>
      <c r="E321" s="72"/>
      <c r="F321" s="72"/>
      <c r="G321" s="72"/>
      <c r="H321" s="72"/>
      <c r="I321" s="72"/>
      <c r="J321" s="73"/>
      <c r="K321" s="74"/>
      <c r="L321" s="74"/>
      <c r="M321" s="44"/>
      <c r="N321" s="44"/>
    </row>
    <row r="322" s="63" customFormat="true" ht="15" hidden="false" customHeight="false" outlineLevel="0" collapsed="false">
      <c r="B322" s="70"/>
      <c r="C322" s="71"/>
      <c r="D322" s="70"/>
      <c r="E322" s="72"/>
      <c r="F322" s="72"/>
      <c r="G322" s="72"/>
      <c r="H322" s="72"/>
      <c r="I322" s="72"/>
      <c r="J322" s="73"/>
      <c r="K322" s="74"/>
      <c r="L322" s="74"/>
      <c r="M322" s="44"/>
      <c r="N322" s="44"/>
    </row>
    <row r="323" s="63" customFormat="true" ht="15" hidden="false" customHeight="false" outlineLevel="0" collapsed="false">
      <c r="B323" s="70"/>
      <c r="C323" s="71"/>
      <c r="D323" s="70"/>
      <c r="E323" s="72"/>
      <c r="F323" s="72"/>
      <c r="G323" s="72"/>
      <c r="H323" s="72"/>
      <c r="I323" s="72"/>
      <c r="J323" s="73"/>
      <c r="K323" s="74"/>
      <c r="L323" s="74"/>
      <c r="M323" s="44"/>
      <c r="N323" s="44"/>
    </row>
    <row r="324" s="63" customFormat="true" ht="15" hidden="false" customHeight="false" outlineLevel="0" collapsed="false">
      <c r="B324" s="70"/>
      <c r="C324" s="71"/>
      <c r="D324" s="70"/>
      <c r="E324" s="72"/>
      <c r="F324" s="72"/>
      <c r="G324" s="72"/>
      <c r="H324" s="72"/>
      <c r="I324" s="72"/>
      <c r="J324" s="73"/>
      <c r="K324" s="74"/>
      <c r="L324" s="74"/>
      <c r="M324" s="44"/>
      <c r="N324" s="44"/>
    </row>
    <row r="325" s="63" customFormat="true" ht="15" hidden="false" customHeight="false" outlineLevel="0" collapsed="false">
      <c r="B325" s="70"/>
      <c r="C325" s="71"/>
      <c r="D325" s="70"/>
      <c r="E325" s="72"/>
      <c r="F325" s="72"/>
      <c r="G325" s="72"/>
      <c r="H325" s="72"/>
      <c r="I325" s="72"/>
      <c r="J325" s="73"/>
      <c r="K325" s="74"/>
      <c r="L325" s="74"/>
      <c r="M325" s="44"/>
      <c r="N325" s="44"/>
    </row>
    <row r="326" s="63" customFormat="true" ht="15" hidden="false" customHeight="false" outlineLevel="0" collapsed="false">
      <c r="B326" s="70"/>
      <c r="C326" s="71"/>
      <c r="D326" s="70"/>
      <c r="E326" s="72"/>
      <c r="F326" s="72"/>
      <c r="G326" s="72"/>
      <c r="H326" s="72"/>
      <c r="I326" s="72"/>
      <c r="J326" s="73"/>
      <c r="K326" s="74"/>
      <c r="L326" s="74"/>
      <c r="M326" s="44"/>
      <c r="N326" s="44"/>
    </row>
    <row r="327" s="63" customFormat="true" ht="15" hidden="false" customHeight="false" outlineLevel="0" collapsed="false">
      <c r="B327" s="70"/>
      <c r="C327" s="71"/>
      <c r="D327" s="70"/>
      <c r="E327" s="72"/>
      <c r="F327" s="72"/>
      <c r="G327" s="72"/>
      <c r="H327" s="72"/>
      <c r="I327" s="72"/>
      <c r="J327" s="73"/>
      <c r="K327" s="74"/>
      <c r="L327" s="74"/>
      <c r="M327" s="44"/>
      <c r="N327" s="44"/>
    </row>
    <row r="328" s="63" customFormat="true" ht="15" hidden="false" customHeight="false" outlineLevel="0" collapsed="false">
      <c r="B328" s="70"/>
      <c r="C328" s="71"/>
      <c r="D328" s="70"/>
      <c r="E328" s="72"/>
      <c r="F328" s="72"/>
      <c r="G328" s="72"/>
      <c r="H328" s="72"/>
      <c r="I328" s="72"/>
      <c r="J328" s="73"/>
      <c r="K328" s="74"/>
      <c r="L328" s="74"/>
      <c r="M328" s="44"/>
      <c r="N328" s="44"/>
    </row>
    <row r="329" s="63" customFormat="true" ht="15" hidden="false" customHeight="false" outlineLevel="0" collapsed="false">
      <c r="B329" s="70"/>
      <c r="C329" s="71"/>
      <c r="D329" s="70"/>
      <c r="E329" s="72"/>
      <c r="F329" s="72"/>
      <c r="G329" s="72"/>
      <c r="H329" s="72"/>
      <c r="I329" s="72"/>
      <c r="J329" s="73"/>
      <c r="K329" s="74"/>
      <c r="L329" s="74"/>
      <c r="M329" s="44"/>
      <c r="N329" s="44"/>
    </row>
    <row r="330" s="63" customFormat="true" ht="15" hidden="false" customHeight="false" outlineLevel="0" collapsed="false">
      <c r="B330" s="70"/>
      <c r="C330" s="71"/>
      <c r="D330" s="70"/>
      <c r="E330" s="72"/>
      <c r="F330" s="72"/>
      <c r="G330" s="72"/>
      <c r="H330" s="72"/>
      <c r="I330" s="72"/>
      <c r="J330" s="73"/>
      <c r="K330" s="74"/>
      <c r="L330" s="74"/>
      <c r="M330" s="44"/>
      <c r="N330" s="44"/>
    </row>
    <row r="331" s="63" customFormat="true" ht="15" hidden="false" customHeight="false" outlineLevel="0" collapsed="false">
      <c r="B331" s="70"/>
      <c r="C331" s="71"/>
      <c r="D331" s="70"/>
      <c r="E331" s="72"/>
      <c r="F331" s="72"/>
      <c r="G331" s="72"/>
      <c r="H331" s="72"/>
      <c r="I331" s="72"/>
      <c r="J331" s="73"/>
      <c r="K331" s="74"/>
      <c r="L331" s="74"/>
      <c r="M331" s="44"/>
      <c r="N331" s="44"/>
    </row>
    <row r="332" s="63" customFormat="true" ht="15" hidden="false" customHeight="false" outlineLevel="0" collapsed="false">
      <c r="B332" s="70"/>
      <c r="C332" s="71"/>
      <c r="D332" s="70"/>
      <c r="E332" s="72"/>
      <c r="F332" s="72"/>
      <c r="G332" s="72"/>
      <c r="H332" s="72"/>
      <c r="I332" s="72"/>
      <c r="J332" s="73"/>
      <c r="K332" s="74"/>
      <c r="L332" s="74"/>
      <c r="M332" s="44"/>
      <c r="N332" s="44"/>
    </row>
    <row r="333" s="63" customFormat="true" ht="15" hidden="false" customHeight="false" outlineLevel="0" collapsed="false">
      <c r="B333" s="70"/>
      <c r="C333" s="71"/>
      <c r="D333" s="70"/>
      <c r="E333" s="72"/>
      <c r="F333" s="72"/>
      <c r="G333" s="72"/>
      <c r="H333" s="72"/>
      <c r="I333" s="72"/>
      <c r="J333" s="73"/>
      <c r="K333" s="74"/>
      <c r="L333" s="74"/>
      <c r="M333" s="44"/>
      <c r="N333" s="44"/>
    </row>
    <row r="334" s="63" customFormat="true" ht="15" hidden="false" customHeight="false" outlineLevel="0" collapsed="false">
      <c r="B334" s="70"/>
      <c r="C334" s="71"/>
      <c r="D334" s="70"/>
      <c r="E334" s="72"/>
      <c r="F334" s="72"/>
      <c r="G334" s="72"/>
      <c r="H334" s="72"/>
      <c r="I334" s="72"/>
      <c r="J334" s="73"/>
      <c r="K334" s="74"/>
      <c r="L334" s="74"/>
      <c r="M334" s="44"/>
      <c r="N334" s="44"/>
    </row>
    <row r="335" s="63" customFormat="true" ht="15" hidden="false" customHeight="false" outlineLevel="0" collapsed="false">
      <c r="B335" s="70"/>
      <c r="C335" s="71"/>
      <c r="D335" s="70"/>
      <c r="E335" s="72"/>
      <c r="F335" s="72"/>
      <c r="G335" s="72"/>
      <c r="H335" s="72"/>
      <c r="I335" s="72"/>
      <c r="J335" s="73"/>
      <c r="K335" s="74"/>
      <c r="L335" s="74"/>
      <c r="M335" s="44"/>
      <c r="N335" s="44"/>
    </row>
    <row r="336" s="63" customFormat="true" ht="15" hidden="false" customHeight="false" outlineLevel="0" collapsed="false">
      <c r="B336" s="70"/>
      <c r="C336" s="71"/>
      <c r="D336" s="70"/>
      <c r="E336" s="72"/>
      <c r="F336" s="72"/>
      <c r="G336" s="72"/>
      <c r="H336" s="72"/>
      <c r="I336" s="72"/>
      <c r="J336" s="73"/>
      <c r="K336" s="74"/>
      <c r="L336" s="74"/>
      <c r="M336" s="44"/>
      <c r="N336" s="44"/>
    </row>
    <row r="337" s="63" customFormat="true" ht="15" hidden="false" customHeight="false" outlineLevel="0" collapsed="false">
      <c r="B337" s="70"/>
      <c r="C337" s="71"/>
      <c r="D337" s="70"/>
      <c r="E337" s="72"/>
      <c r="F337" s="72"/>
      <c r="G337" s="72"/>
      <c r="H337" s="72"/>
      <c r="I337" s="72"/>
      <c r="J337" s="73"/>
      <c r="K337" s="74"/>
      <c r="L337" s="74"/>
      <c r="M337" s="44"/>
      <c r="N337" s="44"/>
    </row>
    <row r="338" s="63" customFormat="true" ht="15" hidden="false" customHeight="false" outlineLevel="0" collapsed="false">
      <c r="B338" s="70"/>
      <c r="C338" s="71"/>
      <c r="D338" s="70"/>
      <c r="E338" s="72"/>
      <c r="F338" s="72"/>
      <c r="G338" s="72"/>
      <c r="H338" s="72"/>
      <c r="I338" s="72"/>
      <c r="J338" s="73"/>
      <c r="K338" s="74"/>
      <c r="L338" s="74"/>
      <c r="M338" s="44"/>
      <c r="N338" s="44"/>
    </row>
    <row r="339" s="63" customFormat="true" ht="15" hidden="false" customHeight="false" outlineLevel="0" collapsed="false">
      <c r="B339" s="70"/>
      <c r="C339" s="71"/>
      <c r="D339" s="70"/>
      <c r="E339" s="72"/>
      <c r="F339" s="72"/>
      <c r="G339" s="72"/>
      <c r="H339" s="72"/>
      <c r="I339" s="72"/>
      <c r="J339" s="73"/>
      <c r="K339" s="74"/>
      <c r="L339" s="74"/>
      <c r="M339" s="44"/>
      <c r="N339" s="44"/>
    </row>
    <row r="340" s="63" customFormat="true" ht="15" hidden="false" customHeight="false" outlineLevel="0" collapsed="false">
      <c r="B340" s="70"/>
      <c r="C340" s="71"/>
      <c r="D340" s="70"/>
      <c r="E340" s="72"/>
      <c r="F340" s="72"/>
      <c r="G340" s="72"/>
      <c r="H340" s="72"/>
      <c r="I340" s="72"/>
      <c r="J340" s="73"/>
      <c r="K340" s="74"/>
      <c r="L340" s="74"/>
      <c r="M340" s="44"/>
      <c r="N340" s="44"/>
    </row>
    <row r="341" s="63" customFormat="true" ht="15" hidden="false" customHeight="false" outlineLevel="0" collapsed="false">
      <c r="B341" s="70"/>
      <c r="C341" s="71"/>
      <c r="D341" s="70"/>
      <c r="E341" s="72"/>
      <c r="F341" s="72"/>
      <c r="G341" s="72"/>
      <c r="H341" s="72"/>
      <c r="I341" s="72"/>
      <c r="J341" s="73"/>
      <c r="K341" s="74"/>
      <c r="L341" s="74"/>
      <c r="M341" s="44"/>
      <c r="N341" s="44"/>
    </row>
    <row r="342" s="63" customFormat="true" ht="15" hidden="false" customHeight="false" outlineLevel="0" collapsed="false">
      <c r="B342" s="70"/>
      <c r="C342" s="71"/>
      <c r="D342" s="70"/>
      <c r="E342" s="72"/>
      <c r="F342" s="72"/>
      <c r="G342" s="72"/>
      <c r="H342" s="72"/>
      <c r="I342" s="72"/>
      <c r="J342" s="73"/>
      <c r="K342" s="74"/>
      <c r="L342" s="74"/>
      <c r="M342" s="44"/>
      <c r="N342" s="44"/>
    </row>
    <row r="343" s="63" customFormat="true" ht="15" hidden="false" customHeight="false" outlineLevel="0" collapsed="false">
      <c r="B343" s="70"/>
      <c r="C343" s="71"/>
      <c r="D343" s="70"/>
      <c r="E343" s="72"/>
      <c r="F343" s="72"/>
      <c r="G343" s="72"/>
      <c r="H343" s="72"/>
      <c r="I343" s="72"/>
      <c r="J343" s="73"/>
      <c r="K343" s="74"/>
      <c r="L343" s="74"/>
      <c r="M343" s="44"/>
      <c r="N343" s="44"/>
    </row>
    <row r="344" s="63" customFormat="true" ht="15" hidden="false" customHeight="false" outlineLevel="0" collapsed="false">
      <c r="B344" s="70"/>
      <c r="C344" s="71"/>
      <c r="D344" s="70"/>
      <c r="E344" s="72"/>
      <c r="F344" s="72"/>
      <c r="G344" s="72"/>
      <c r="H344" s="72"/>
      <c r="I344" s="72"/>
      <c r="J344" s="73"/>
      <c r="K344" s="74"/>
      <c r="L344" s="74"/>
      <c r="M344" s="44"/>
      <c r="N344" s="44"/>
    </row>
    <row r="345" s="63" customFormat="true" ht="15" hidden="false" customHeight="false" outlineLevel="0" collapsed="false">
      <c r="B345" s="70"/>
      <c r="C345" s="71"/>
      <c r="D345" s="70"/>
      <c r="E345" s="72"/>
      <c r="F345" s="72"/>
      <c r="G345" s="72"/>
      <c r="H345" s="72"/>
      <c r="I345" s="72"/>
      <c r="J345" s="73"/>
      <c r="K345" s="74"/>
      <c r="L345" s="74"/>
      <c r="M345" s="44"/>
      <c r="N345" s="44"/>
    </row>
    <row r="346" s="63" customFormat="true" ht="15" hidden="false" customHeight="false" outlineLevel="0" collapsed="false">
      <c r="B346" s="70"/>
      <c r="C346" s="71"/>
      <c r="D346" s="70"/>
      <c r="E346" s="72"/>
      <c r="F346" s="72"/>
      <c r="G346" s="72"/>
      <c r="H346" s="72"/>
      <c r="I346" s="72"/>
      <c r="J346" s="73"/>
      <c r="K346" s="74"/>
      <c r="L346" s="74"/>
      <c r="M346" s="44"/>
      <c r="N346" s="44"/>
    </row>
    <row r="347" s="63" customFormat="true" ht="15" hidden="false" customHeight="false" outlineLevel="0" collapsed="false">
      <c r="B347" s="70"/>
      <c r="C347" s="71"/>
      <c r="D347" s="70"/>
      <c r="E347" s="72"/>
      <c r="F347" s="72"/>
      <c r="G347" s="72"/>
      <c r="H347" s="72"/>
      <c r="I347" s="72"/>
      <c r="J347" s="73"/>
      <c r="K347" s="74"/>
      <c r="L347" s="74"/>
      <c r="M347" s="44"/>
      <c r="N347" s="44"/>
    </row>
    <row r="348" s="63" customFormat="true" ht="15" hidden="false" customHeight="false" outlineLevel="0" collapsed="false">
      <c r="B348" s="70"/>
      <c r="C348" s="71"/>
      <c r="D348" s="70"/>
      <c r="E348" s="72"/>
      <c r="F348" s="72"/>
      <c r="G348" s="72"/>
      <c r="H348" s="72"/>
      <c r="I348" s="72"/>
      <c r="J348" s="73"/>
      <c r="K348" s="74"/>
      <c r="L348" s="74"/>
      <c r="M348" s="44"/>
      <c r="N348" s="44"/>
    </row>
    <row r="349" s="63" customFormat="true" ht="15" hidden="false" customHeight="false" outlineLevel="0" collapsed="false">
      <c r="B349" s="70"/>
      <c r="C349" s="71"/>
      <c r="D349" s="70"/>
      <c r="E349" s="72"/>
      <c r="F349" s="72"/>
      <c r="G349" s="72"/>
      <c r="H349" s="72"/>
      <c r="I349" s="72"/>
      <c r="J349" s="73"/>
      <c r="K349" s="74"/>
      <c r="L349" s="74"/>
      <c r="M349" s="44"/>
      <c r="N349" s="44"/>
    </row>
    <row r="350" s="63" customFormat="true" ht="15" hidden="false" customHeight="false" outlineLevel="0" collapsed="false">
      <c r="B350" s="70"/>
      <c r="C350" s="71"/>
      <c r="D350" s="70"/>
      <c r="E350" s="72"/>
      <c r="F350" s="72"/>
      <c r="G350" s="72"/>
      <c r="H350" s="72"/>
      <c r="I350" s="72"/>
      <c r="J350" s="73"/>
      <c r="K350" s="74"/>
      <c r="L350" s="74"/>
      <c r="M350" s="44"/>
      <c r="N350" s="44"/>
    </row>
    <row r="351" s="63" customFormat="true" ht="15" hidden="false" customHeight="false" outlineLevel="0" collapsed="false">
      <c r="B351" s="70"/>
      <c r="C351" s="71"/>
      <c r="D351" s="70"/>
      <c r="E351" s="72"/>
      <c r="F351" s="72"/>
      <c r="G351" s="72"/>
      <c r="H351" s="72"/>
      <c r="I351" s="72"/>
      <c r="J351" s="73"/>
      <c r="K351" s="74"/>
      <c r="L351" s="74"/>
      <c r="M351" s="44"/>
      <c r="N351" s="44"/>
    </row>
    <row r="352" s="63" customFormat="true" ht="15" hidden="false" customHeight="false" outlineLevel="0" collapsed="false">
      <c r="B352" s="70"/>
      <c r="C352" s="71"/>
      <c r="D352" s="70"/>
      <c r="E352" s="72"/>
      <c r="F352" s="72"/>
      <c r="G352" s="72"/>
      <c r="H352" s="72"/>
      <c r="I352" s="72"/>
      <c r="J352" s="73"/>
      <c r="K352" s="74"/>
      <c r="L352" s="74"/>
      <c r="M352" s="44"/>
      <c r="N352" s="44"/>
    </row>
    <row r="353" s="63" customFormat="true" ht="15" hidden="false" customHeight="false" outlineLevel="0" collapsed="false">
      <c r="B353" s="70"/>
      <c r="C353" s="71"/>
      <c r="D353" s="70"/>
      <c r="E353" s="72"/>
      <c r="F353" s="72"/>
      <c r="G353" s="72"/>
      <c r="H353" s="72"/>
      <c r="I353" s="72"/>
      <c r="J353" s="73"/>
      <c r="K353" s="74"/>
      <c r="L353" s="74"/>
      <c r="M353" s="44"/>
      <c r="N353" s="44"/>
    </row>
    <row r="354" s="63" customFormat="true" ht="15" hidden="false" customHeight="false" outlineLevel="0" collapsed="false">
      <c r="B354" s="70"/>
      <c r="C354" s="71"/>
      <c r="D354" s="70"/>
      <c r="E354" s="72"/>
      <c r="F354" s="72"/>
      <c r="G354" s="72"/>
      <c r="H354" s="72"/>
      <c r="I354" s="72"/>
      <c r="J354" s="73"/>
      <c r="K354" s="74"/>
      <c r="L354" s="74"/>
      <c r="M354" s="44"/>
      <c r="N354" s="44"/>
    </row>
    <row r="355" s="63" customFormat="true" ht="15" hidden="false" customHeight="false" outlineLevel="0" collapsed="false">
      <c r="B355" s="70"/>
      <c r="C355" s="71"/>
      <c r="D355" s="70"/>
      <c r="E355" s="72"/>
      <c r="F355" s="72"/>
      <c r="G355" s="72"/>
      <c r="H355" s="72"/>
      <c r="I355" s="72"/>
      <c r="J355" s="73"/>
      <c r="K355" s="74"/>
      <c r="L355" s="74"/>
      <c r="M355" s="44"/>
      <c r="N355" s="44"/>
    </row>
    <row r="356" s="63" customFormat="true" ht="15" hidden="false" customHeight="false" outlineLevel="0" collapsed="false">
      <c r="B356" s="70"/>
      <c r="C356" s="71"/>
      <c r="D356" s="70"/>
      <c r="E356" s="72"/>
      <c r="F356" s="72"/>
      <c r="G356" s="72"/>
      <c r="H356" s="72"/>
      <c r="I356" s="72"/>
      <c r="J356" s="73"/>
      <c r="K356" s="74"/>
      <c r="L356" s="74"/>
      <c r="M356" s="44"/>
      <c r="N356" s="44"/>
    </row>
    <row r="357" s="63" customFormat="true" ht="15" hidden="false" customHeight="false" outlineLevel="0" collapsed="false">
      <c r="B357" s="70"/>
      <c r="C357" s="71"/>
      <c r="D357" s="70"/>
      <c r="E357" s="72"/>
      <c r="F357" s="72"/>
      <c r="G357" s="72"/>
      <c r="H357" s="72"/>
      <c r="I357" s="72"/>
      <c r="J357" s="73"/>
      <c r="K357" s="74"/>
      <c r="L357" s="74"/>
      <c r="M357" s="44"/>
      <c r="N357" s="44"/>
    </row>
    <row r="358" s="63" customFormat="true" ht="15" hidden="false" customHeight="false" outlineLevel="0" collapsed="false">
      <c r="B358" s="70"/>
      <c r="C358" s="71"/>
      <c r="D358" s="70"/>
      <c r="E358" s="72"/>
      <c r="F358" s="72"/>
      <c r="G358" s="72"/>
      <c r="H358" s="72"/>
      <c r="I358" s="72"/>
      <c r="J358" s="73"/>
      <c r="K358" s="74"/>
      <c r="L358" s="74"/>
      <c r="M358" s="44"/>
      <c r="N358" s="44"/>
    </row>
    <row r="359" s="63" customFormat="true" ht="15" hidden="false" customHeight="false" outlineLevel="0" collapsed="false">
      <c r="B359" s="70"/>
      <c r="C359" s="71"/>
      <c r="D359" s="70"/>
      <c r="E359" s="72"/>
      <c r="F359" s="72"/>
      <c r="G359" s="72"/>
      <c r="H359" s="72"/>
      <c r="I359" s="72"/>
      <c r="J359" s="73"/>
      <c r="K359" s="74"/>
      <c r="L359" s="74"/>
      <c r="M359" s="44"/>
      <c r="N359" s="44"/>
    </row>
    <row r="360" s="63" customFormat="true" ht="15" hidden="false" customHeight="false" outlineLevel="0" collapsed="false">
      <c r="B360" s="70"/>
      <c r="C360" s="71"/>
      <c r="D360" s="70"/>
      <c r="E360" s="72"/>
      <c r="F360" s="72"/>
      <c r="G360" s="72"/>
      <c r="H360" s="72"/>
      <c r="I360" s="72"/>
      <c r="J360" s="73"/>
      <c r="K360" s="74"/>
      <c r="L360" s="74"/>
      <c r="M360" s="44"/>
      <c r="N360" s="44"/>
    </row>
    <row r="361" s="63" customFormat="true" ht="15" hidden="false" customHeight="false" outlineLevel="0" collapsed="false">
      <c r="B361" s="70"/>
      <c r="C361" s="71"/>
      <c r="D361" s="70"/>
      <c r="E361" s="72"/>
      <c r="F361" s="72"/>
      <c r="G361" s="72"/>
      <c r="H361" s="72"/>
      <c r="I361" s="72"/>
      <c r="J361" s="73"/>
      <c r="K361" s="74"/>
      <c r="L361" s="74"/>
      <c r="M361" s="44"/>
      <c r="N361" s="44"/>
    </row>
    <row r="362" s="63" customFormat="true" ht="15" hidden="false" customHeight="false" outlineLevel="0" collapsed="false">
      <c r="B362" s="70"/>
      <c r="C362" s="71"/>
      <c r="D362" s="70"/>
      <c r="E362" s="72"/>
      <c r="F362" s="72"/>
      <c r="G362" s="72"/>
      <c r="H362" s="72"/>
      <c r="I362" s="72"/>
      <c r="J362" s="73"/>
      <c r="K362" s="74"/>
      <c r="L362" s="74"/>
      <c r="M362" s="44"/>
      <c r="N362" s="44"/>
    </row>
    <row r="363" s="63" customFormat="true" ht="15" hidden="false" customHeight="false" outlineLevel="0" collapsed="false">
      <c r="B363" s="70"/>
      <c r="C363" s="71"/>
      <c r="D363" s="70"/>
      <c r="E363" s="72"/>
      <c r="F363" s="72"/>
      <c r="G363" s="72"/>
      <c r="H363" s="72"/>
      <c r="I363" s="72"/>
      <c r="J363" s="73"/>
      <c r="K363" s="74"/>
      <c r="L363" s="74"/>
      <c r="M363" s="44"/>
      <c r="N363" s="44"/>
    </row>
    <row r="364" s="63" customFormat="true" ht="15" hidden="false" customHeight="false" outlineLevel="0" collapsed="false">
      <c r="B364" s="70"/>
      <c r="C364" s="71"/>
      <c r="D364" s="70"/>
      <c r="E364" s="72"/>
      <c r="F364" s="72"/>
      <c r="G364" s="72"/>
      <c r="H364" s="72"/>
      <c r="I364" s="72"/>
      <c r="J364" s="73"/>
      <c r="K364" s="74"/>
      <c r="L364" s="74"/>
      <c r="M364" s="44"/>
      <c r="N364" s="44"/>
    </row>
    <row r="365" s="63" customFormat="true" ht="15" hidden="false" customHeight="false" outlineLevel="0" collapsed="false">
      <c r="B365" s="70"/>
      <c r="C365" s="71"/>
      <c r="D365" s="70"/>
      <c r="E365" s="72"/>
      <c r="F365" s="72"/>
      <c r="G365" s="72"/>
      <c r="H365" s="72"/>
      <c r="I365" s="72"/>
      <c r="J365" s="73"/>
      <c r="K365" s="74"/>
      <c r="L365" s="74"/>
      <c r="M365" s="44"/>
      <c r="N365" s="44"/>
    </row>
    <row r="366" s="63" customFormat="true" ht="15" hidden="false" customHeight="false" outlineLevel="0" collapsed="false">
      <c r="B366" s="70"/>
      <c r="C366" s="71"/>
      <c r="D366" s="70"/>
      <c r="E366" s="72"/>
      <c r="F366" s="72"/>
      <c r="G366" s="72"/>
      <c r="H366" s="72"/>
      <c r="I366" s="72"/>
      <c r="J366" s="73"/>
      <c r="K366" s="74"/>
      <c r="L366" s="74"/>
      <c r="M366" s="44"/>
      <c r="N366" s="44"/>
    </row>
    <row r="367" s="63" customFormat="true" ht="15" hidden="false" customHeight="false" outlineLevel="0" collapsed="false">
      <c r="B367" s="70"/>
      <c r="C367" s="71"/>
      <c r="D367" s="70"/>
      <c r="E367" s="72"/>
      <c r="F367" s="72"/>
      <c r="G367" s="72"/>
      <c r="H367" s="72"/>
      <c r="I367" s="72"/>
      <c r="J367" s="73"/>
      <c r="K367" s="74"/>
      <c r="L367" s="74"/>
      <c r="M367" s="44"/>
      <c r="N367" s="44"/>
    </row>
    <row r="368" s="63" customFormat="true" ht="15" hidden="false" customHeight="false" outlineLevel="0" collapsed="false">
      <c r="B368" s="70"/>
      <c r="C368" s="71"/>
      <c r="D368" s="70"/>
      <c r="E368" s="72"/>
      <c r="F368" s="72"/>
      <c r="G368" s="72"/>
      <c r="H368" s="72"/>
      <c r="I368" s="72"/>
      <c r="J368" s="73"/>
      <c r="K368" s="74"/>
      <c r="L368" s="74"/>
      <c r="M368" s="44"/>
      <c r="N368" s="44"/>
    </row>
    <row r="369" s="63" customFormat="true" ht="15" hidden="false" customHeight="false" outlineLevel="0" collapsed="false">
      <c r="B369" s="70"/>
      <c r="C369" s="71"/>
      <c r="D369" s="70"/>
      <c r="E369" s="72"/>
      <c r="F369" s="72"/>
      <c r="G369" s="72"/>
      <c r="H369" s="72"/>
      <c r="I369" s="72"/>
      <c r="J369" s="73"/>
      <c r="K369" s="74"/>
      <c r="L369" s="74"/>
      <c r="M369" s="44"/>
      <c r="N369" s="44"/>
    </row>
    <row r="370" s="63" customFormat="true" ht="15" hidden="false" customHeight="false" outlineLevel="0" collapsed="false">
      <c r="B370" s="70"/>
      <c r="C370" s="71"/>
      <c r="D370" s="70"/>
      <c r="E370" s="72"/>
      <c r="F370" s="72"/>
      <c r="G370" s="72"/>
      <c r="H370" s="72"/>
      <c r="I370" s="72"/>
      <c r="J370" s="73"/>
      <c r="K370" s="74"/>
      <c r="L370" s="74"/>
      <c r="M370" s="44"/>
      <c r="N370" s="44"/>
    </row>
    <row r="371" s="63" customFormat="true" ht="15" hidden="false" customHeight="false" outlineLevel="0" collapsed="false">
      <c r="B371" s="70"/>
      <c r="C371" s="71"/>
      <c r="D371" s="70"/>
      <c r="E371" s="72"/>
      <c r="F371" s="72"/>
      <c r="G371" s="72"/>
      <c r="H371" s="72"/>
      <c r="I371" s="72"/>
      <c r="J371" s="73"/>
      <c r="K371" s="74"/>
      <c r="L371" s="74"/>
      <c r="M371" s="44"/>
      <c r="N371" s="44"/>
    </row>
    <row r="372" s="63" customFormat="true" ht="15" hidden="false" customHeight="false" outlineLevel="0" collapsed="false">
      <c r="B372" s="70"/>
      <c r="C372" s="71"/>
      <c r="D372" s="70"/>
      <c r="E372" s="72"/>
      <c r="F372" s="72"/>
      <c r="G372" s="72"/>
      <c r="H372" s="72"/>
      <c r="I372" s="72"/>
      <c r="J372" s="73"/>
      <c r="K372" s="74"/>
      <c r="L372" s="74"/>
      <c r="M372" s="44"/>
      <c r="N372" s="44"/>
    </row>
    <row r="373" s="63" customFormat="true" ht="15" hidden="false" customHeight="false" outlineLevel="0" collapsed="false">
      <c r="B373" s="70"/>
      <c r="C373" s="71"/>
      <c r="D373" s="70"/>
      <c r="E373" s="72"/>
      <c r="F373" s="72"/>
      <c r="G373" s="72"/>
      <c r="H373" s="72"/>
      <c r="I373" s="72"/>
      <c r="J373" s="73"/>
      <c r="K373" s="74"/>
      <c r="L373" s="74"/>
      <c r="M373" s="44"/>
      <c r="N373" s="44"/>
    </row>
    <row r="374" s="63" customFormat="true" ht="15" hidden="false" customHeight="false" outlineLevel="0" collapsed="false">
      <c r="B374" s="70"/>
      <c r="C374" s="71"/>
      <c r="D374" s="70"/>
      <c r="E374" s="72"/>
      <c r="F374" s="72"/>
      <c r="G374" s="72"/>
      <c r="H374" s="72"/>
      <c r="I374" s="72"/>
      <c r="J374" s="73"/>
      <c r="K374" s="74"/>
      <c r="L374" s="74"/>
      <c r="M374" s="44"/>
      <c r="N374" s="44"/>
    </row>
    <row r="375" s="63" customFormat="true" ht="15" hidden="false" customHeight="false" outlineLevel="0" collapsed="false">
      <c r="B375" s="70"/>
      <c r="C375" s="71"/>
      <c r="D375" s="70"/>
      <c r="E375" s="72"/>
      <c r="F375" s="72"/>
      <c r="G375" s="72"/>
      <c r="H375" s="72"/>
      <c r="I375" s="72"/>
      <c r="J375" s="73"/>
      <c r="K375" s="74"/>
      <c r="L375" s="74"/>
      <c r="M375" s="44"/>
      <c r="N375" s="44"/>
    </row>
    <row r="376" s="63" customFormat="true" ht="15" hidden="false" customHeight="false" outlineLevel="0" collapsed="false">
      <c r="B376" s="70"/>
      <c r="C376" s="71"/>
      <c r="D376" s="70"/>
      <c r="E376" s="72"/>
      <c r="F376" s="72"/>
      <c r="G376" s="72"/>
      <c r="H376" s="72"/>
      <c r="I376" s="72"/>
      <c r="J376" s="73"/>
      <c r="K376" s="74"/>
      <c r="L376" s="74"/>
      <c r="M376" s="44"/>
      <c r="N376" s="44"/>
    </row>
    <row r="377" s="63" customFormat="true" ht="15" hidden="false" customHeight="false" outlineLevel="0" collapsed="false">
      <c r="B377" s="70"/>
      <c r="C377" s="71"/>
      <c r="D377" s="70"/>
      <c r="E377" s="72"/>
      <c r="F377" s="72"/>
      <c r="G377" s="72"/>
      <c r="H377" s="72"/>
      <c r="I377" s="72"/>
      <c r="J377" s="73"/>
      <c r="K377" s="74"/>
      <c r="L377" s="74"/>
      <c r="M377" s="44"/>
      <c r="N377" s="44"/>
    </row>
    <row r="378" s="63" customFormat="true" ht="15" hidden="false" customHeight="false" outlineLevel="0" collapsed="false">
      <c r="B378" s="70"/>
      <c r="C378" s="71"/>
      <c r="D378" s="70"/>
      <c r="E378" s="72"/>
      <c r="F378" s="72"/>
      <c r="G378" s="72"/>
      <c r="H378" s="72"/>
      <c r="I378" s="72"/>
      <c r="J378" s="73"/>
      <c r="K378" s="74"/>
      <c r="L378" s="74"/>
      <c r="M378" s="44"/>
      <c r="N378" s="44"/>
    </row>
    <row r="379" s="63" customFormat="true" ht="15" hidden="false" customHeight="false" outlineLevel="0" collapsed="false">
      <c r="B379" s="70"/>
      <c r="C379" s="71"/>
      <c r="D379" s="70"/>
      <c r="E379" s="72"/>
      <c r="F379" s="72"/>
      <c r="G379" s="72"/>
      <c r="H379" s="72"/>
      <c r="I379" s="72"/>
      <c r="J379" s="73"/>
      <c r="K379" s="74"/>
      <c r="L379" s="74"/>
      <c r="M379" s="44"/>
      <c r="N379" s="44"/>
    </row>
    <row r="380" s="63" customFormat="true" ht="15" hidden="false" customHeight="false" outlineLevel="0" collapsed="false">
      <c r="B380" s="70"/>
      <c r="C380" s="71"/>
      <c r="D380" s="70"/>
      <c r="E380" s="72"/>
      <c r="F380" s="72"/>
      <c r="G380" s="72"/>
      <c r="H380" s="72"/>
      <c r="I380" s="72"/>
      <c r="J380" s="73"/>
      <c r="K380" s="74"/>
      <c r="L380" s="74"/>
      <c r="M380" s="44"/>
      <c r="N380" s="44"/>
    </row>
    <row r="381" s="63" customFormat="true" ht="15" hidden="false" customHeight="false" outlineLevel="0" collapsed="false">
      <c r="B381" s="70"/>
      <c r="C381" s="71"/>
      <c r="D381" s="70"/>
      <c r="E381" s="72"/>
      <c r="F381" s="72"/>
      <c r="G381" s="72"/>
      <c r="H381" s="72"/>
      <c r="I381" s="72"/>
      <c r="J381" s="73"/>
      <c r="K381" s="74"/>
      <c r="L381" s="74"/>
      <c r="M381" s="44"/>
      <c r="N381" s="44"/>
    </row>
    <row r="382" s="63" customFormat="true" ht="15" hidden="false" customHeight="false" outlineLevel="0" collapsed="false">
      <c r="B382" s="70"/>
      <c r="C382" s="71"/>
      <c r="D382" s="70"/>
      <c r="E382" s="72"/>
      <c r="F382" s="72"/>
      <c r="G382" s="72"/>
      <c r="H382" s="72"/>
      <c r="I382" s="72"/>
      <c r="J382" s="73"/>
      <c r="K382" s="74"/>
      <c r="L382" s="74"/>
      <c r="M382" s="44"/>
      <c r="N382" s="44"/>
    </row>
    <row r="383" s="63" customFormat="true" ht="15" hidden="false" customHeight="false" outlineLevel="0" collapsed="false">
      <c r="B383" s="70"/>
      <c r="C383" s="71"/>
      <c r="D383" s="70"/>
      <c r="E383" s="72"/>
      <c r="F383" s="72"/>
      <c r="G383" s="72"/>
      <c r="H383" s="72"/>
      <c r="I383" s="72"/>
      <c r="J383" s="73"/>
      <c r="K383" s="74"/>
      <c r="L383" s="74"/>
      <c r="M383" s="44"/>
      <c r="N383" s="44"/>
    </row>
    <row r="384" s="63" customFormat="true" ht="15" hidden="false" customHeight="false" outlineLevel="0" collapsed="false">
      <c r="B384" s="70"/>
      <c r="C384" s="71"/>
      <c r="D384" s="70"/>
      <c r="E384" s="72"/>
      <c r="F384" s="72"/>
      <c r="G384" s="72"/>
      <c r="H384" s="72"/>
      <c r="I384" s="72"/>
      <c r="J384" s="73"/>
      <c r="K384" s="74"/>
      <c r="L384" s="74"/>
      <c r="M384" s="44"/>
      <c r="N384" s="44"/>
    </row>
    <row r="385" s="63" customFormat="true" ht="15" hidden="false" customHeight="false" outlineLevel="0" collapsed="false">
      <c r="B385" s="70"/>
      <c r="C385" s="71"/>
      <c r="D385" s="70"/>
      <c r="E385" s="72"/>
      <c r="F385" s="72"/>
      <c r="G385" s="72"/>
      <c r="H385" s="72"/>
      <c r="I385" s="72"/>
      <c r="J385" s="73"/>
      <c r="K385" s="74"/>
      <c r="L385" s="74"/>
      <c r="M385" s="44"/>
      <c r="N385" s="44"/>
    </row>
    <row r="386" s="63" customFormat="true" ht="15" hidden="false" customHeight="false" outlineLevel="0" collapsed="false">
      <c r="B386" s="70"/>
      <c r="C386" s="71"/>
      <c r="D386" s="70"/>
      <c r="E386" s="72"/>
      <c r="F386" s="72"/>
      <c r="G386" s="72"/>
      <c r="H386" s="72"/>
      <c r="I386" s="72"/>
      <c r="J386" s="73"/>
      <c r="K386" s="74"/>
      <c r="L386" s="74"/>
      <c r="M386" s="44"/>
      <c r="N386" s="44"/>
    </row>
    <row r="387" s="63" customFormat="true" ht="15" hidden="false" customHeight="false" outlineLevel="0" collapsed="false">
      <c r="B387" s="70"/>
      <c r="C387" s="71"/>
      <c r="D387" s="70"/>
      <c r="E387" s="72"/>
      <c r="F387" s="72"/>
      <c r="G387" s="72"/>
      <c r="H387" s="72"/>
      <c r="I387" s="72"/>
      <c r="J387" s="73"/>
      <c r="K387" s="74"/>
      <c r="L387" s="74"/>
      <c r="M387" s="44"/>
      <c r="N387" s="44"/>
    </row>
    <row r="388" s="63" customFormat="true" ht="15" hidden="false" customHeight="false" outlineLevel="0" collapsed="false">
      <c r="B388" s="70"/>
      <c r="C388" s="71"/>
      <c r="D388" s="70"/>
      <c r="E388" s="72"/>
      <c r="F388" s="72"/>
      <c r="G388" s="72"/>
      <c r="H388" s="72"/>
      <c r="I388" s="72"/>
      <c r="J388" s="73"/>
      <c r="K388" s="74"/>
      <c r="L388" s="74"/>
      <c r="M388" s="44"/>
      <c r="N388" s="44"/>
    </row>
    <row r="389" s="63" customFormat="true" ht="15" hidden="false" customHeight="false" outlineLevel="0" collapsed="false">
      <c r="B389" s="70"/>
      <c r="C389" s="71"/>
      <c r="D389" s="70"/>
      <c r="E389" s="72"/>
      <c r="F389" s="72"/>
      <c r="G389" s="72"/>
      <c r="H389" s="72"/>
      <c r="I389" s="72"/>
      <c r="J389" s="73"/>
      <c r="K389" s="74"/>
      <c r="L389" s="74"/>
      <c r="M389" s="44"/>
      <c r="N389" s="44"/>
    </row>
    <row r="390" s="63" customFormat="true" ht="15" hidden="false" customHeight="false" outlineLevel="0" collapsed="false">
      <c r="B390" s="70"/>
      <c r="C390" s="71"/>
      <c r="D390" s="70"/>
      <c r="E390" s="72"/>
      <c r="F390" s="72"/>
      <c r="G390" s="72"/>
      <c r="H390" s="72"/>
      <c r="I390" s="72"/>
      <c r="J390" s="73"/>
      <c r="K390" s="74"/>
      <c r="L390" s="74"/>
      <c r="M390" s="44"/>
      <c r="N390" s="44"/>
    </row>
    <row r="391" s="63" customFormat="true" ht="15" hidden="false" customHeight="false" outlineLevel="0" collapsed="false">
      <c r="B391" s="70"/>
      <c r="C391" s="71"/>
      <c r="D391" s="70"/>
      <c r="E391" s="72"/>
      <c r="F391" s="72"/>
      <c r="G391" s="72"/>
      <c r="H391" s="72"/>
      <c r="I391" s="72"/>
      <c r="J391" s="73"/>
      <c r="K391" s="74"/>
      <c r="L391" s="74"/>
      <c r="M391" s="44"/>
      <c r="N391" s="44"/>
    </row>
    <row r="392" s="63" customFormat="true" ht="15" hidden="false" customHeight="false" outlineLevel="0" collapsed="false">
      <c r="B392" s="70"/>
      <c r="C392" s="71"/>
      <c r="D392" s="70"/>
      <c r="E392" s="72"/>
      <c r="F392" s="72"/>
      <c r="G392" s="72"/>
      <c r="H392" s="72"/>
      <c r="I392" s="72"/>
      <c r="J392" s="73"/>
      <c r="K392" s="74"/>
      <c r="L392" s="74"/>
      <c r="M392" s="44"/>
      <c r="N392" s="44"/>
    </row>
    <row r="393" s="63" customFormat="true" ht="15" hidden="false" customHeight="false" outlineLevel="0" collapsed="false">
      <c r="B393" s="70"/>
      <c r="C393" s="71"/>
      <c r="D393" s="70"/>
      <c r="E393" s="72"/>
      <c r="F393" s="72"/>
      <c r="G393" s="72"/>
      <c r="H393" s="72"/>
      <c r="I393" s="72"/>
      <c r="J393" s="73"/>
      <c r="K393" s="74"/>
      <c r="L393" s="74"/>
      <c r="M393" s="44"/>
      <c r="N393" s="44"/>
    </row>
    <row r="394" s="63" customFormat="true" ht="15" hidden="false" customHeight="false" outlineLevel="0" collapsed="false">
      <c r="B394" s="70"/>
      <c r="C394" s="71"/>
      <c r="D394" s="70"/>
      <c r="E394" s="72"/>
      <c r="F394" s="72"/>
      <c r="G394" s="72"/>
      <c r="H394" s="72"/>
      <c r="I394" s="72"/>
      <c r="J394" s="73"/>
      <c r="K394" s="74"/>
      <c r="L394" s="74"/>
      <c r="M394" s="44"/>
      <c r="N394" s="44"/>
    </row>
    <row r="395" s="63" customFormat="true" ht="15" hidden="false" customHeight="false" outlineLevel="0" collapsed="false">
      <c r="B395" s="70"/>
      <c r="C395" s="71"/>
      <c r="D395" s="70"/>
      <c r="E395" s="72"/>
      <c r="F395" s="72"/>
      <c r="G395" s="72"/>
      <c r="H395" s="72"/>
      <c r="I395" s="72"/>
      <c r="J395" s="73"/>
      <c r="K395" s="74"/>
      <c r="L395" s="74"/>
      <c r="M395" s="44"/>
      <c r="N395" s="44"/>
    </row>
    <row r="396" s="63" customFormat="true" ht="15" hidden="false" customHeight="false" outlineLevel="0" collapsed="false">
      <c r="B396" s="70"/>
      <c r="C396" s="71"/>
      <c r="D396" s="70"/>
      <c r="E396" s="72"/>
      <c r="F396" s="72"/>
      <c r="G396" s="72"/>
      <c r="H396" s="72"/>
      <c r="I396" s="72"/>
      <c r="J396" s="73"/>
      <c r="K396" s="74"/>
      <c r="L396" s="74"/>
      <c r="M396" s="44"/>
      <c r="N396" s="44"/>
    </row>
    <row r="397" s="63" customFormat="true" ht="15" hidden="false" customHeight="false" outlineLevel="0" collapsed="false">
      <c r="B397" s="70"/>
      <c r="C397" s="71"/>
      <c r="D397" s="70"/>
      <c r="E397" s="72"/>
      <c r="F397" s="72"/>
      <c r="G397" s="72"/>
      <c r="H397" s="72"/>
      <c r="I397" s="72"/>
      <c r="J397" s="73"/>
      <c r="K397" s="74"/>
      <c r="L397" s="74"/>
      <c r="M397" s="44"/>
      <c r="N397" s="44"/>
    </row>
    <row r="398" s="63" customFormat="true" ht="15" hidden="false" customHeight="false" outlineLevel="0" collapsed="false">
      <c r="B398" s="70"/>
      <c r="C398" s="71"/>
      <c r="D398" s="70"/>
      <c r="E398" s="72"/>
      <c r="F398" s="72"/>
      <c r="G398" s="72"/>
      <c r="H398" s="72"/>
      <c r="I398" s="72"/>
      <c r="J398" s="73"/>
      <c r="K398" s="74"/>
      <c r="L398" s="74"/>
      <c r="M398" s="44"/>
      <c r="N398" s="44"/>
    </row>
    <row r="399" s="63" customFormat="true" ht="15" hidden="false" customHeight="false" outlineLevel="0" collapsed="false">
      <c r="B399" s="70"/>
      <c r="C399" s="71"/>
      <c r="D399" s="70"/>
      <c r="E399" s="72"/>
      <c r="F399" s="72"/>
      <c r="G399" s="72"/>
      <c r="H399" s="72"/>
      <c r="I399" s="72"/>
      <c r="J399" s="73"/>
      <c r="K399" s="74"/>
      <c r="L399" s="74"/>
      <c r="M399" s="44"/>
      <c r="N399" s="44"/>
    </row>
    <row r="400" s="63" customFormat="true" ht="15" hidden="false" customHeight="false" outlineLevel="0" collapsed="false">
      <c r="B400" s="70"/>
      <c r="C400" s="71"/>
      <c r="D400" s="70"/>
      <c r="E400" s="72"/>
      <c r="F400" s="72"/>
      <c r="G400" s="72"/>
      <c r="H400" s="72"/>
      <c r="I400" s="72"/>
      <c r="J400" s="73"/>
      <c r="K400" s="74"/>
      <c r="L400" s="74"/>
      <c r="M400" s="44"/>
      <c r="N400" s="44"/>
    </row>
    <row r="401" s="63" customFormat="true" ht="15" hidden="false" customHeight="false" outlineLevel="0" collapsed="false">
      <c r="B401" s="70"/>
      <c r="C401" s="71"/>
      <c r="D401" s="70"/>
      <c r="E401" s="72"/>
      <c r="F401" s="72"/>
      <c r="G401" s="72"/>
      <c r="H401" s="72"/>
      <c r="I401" s="72"/>
      <c r="J401" s="73"/>
      <c r="K401" s="74"/>
      <c r="L401" s="74"/>
      <c r="M401" s="44"/>
      <c r="N401" s="44"/>
    </row>
    <row r="402" s="63" customFormat="true" ht="15" hidden="false" customHeight="false" outlineLevel="0" collapsed="false">
      <c r="B402" s="70"/>
      <c r="C402" s="71"/>
      <c r="D402" s="70"/>
      <c r="E402" s="72"/>
      <c r="F402" s="72"/>
      <c r="G402" s="72"/>
      <c r="H402" s="72"/>
      <c r="I402" s="72"/>
      <c r="J402" s="73"/>
      <c r="K402" s="74"/>
      <c r="L402" s="74"/>
      <c r="M402" s="44"/>
      <c r="N402" s="44"/>
    </row>
    <row r="403" s="63" customFormat="true" ht="15" hidden="false" customHeight="false" outlineLevel="0" collapsed="false">
      <c r="B403" s="70"/>
      <c r="C403" s="71"/>
      <c r="D403" s="70"/>
      <c r="E403" s="72"/>
      <c r="F403" s="72"/>
      <c r="G403" s="72"/>
      <c r="H403" s="72"/>
      <c r="I403" s="72"/>
      <c r="J403" s="73"/>
      <c r="K403" s="74"/>
      <c r="L403" s="74"/>
      <c r="M403" s="44"/>
      <c r="N403" s="44"/>
    </row>
    <row r="404" s="63" customFormat="true" ht="15" hidden="false" customHeight="false" outlineLevel="0" collapsed="false">
      <c r="B404" s="70"/>
      <c r="C404" s="71"/>
      <c r="D404" s="70"/>
      <c r="E404" s="72"/>
      <c r="F404" s="72"/>
      <c r="G404" s="72"/>
      <c r="H404" s="72"/>
      <c r="I404" s="72"/>
      <c r="J404" s="73"/>
      <c r="K404" s="74"/>
      <c r="L404" s="74"/>
      <c r="M404" s="44"/>
      <c r="N404" s="44"/>
    </row>
    <row r="405" s="63" customFormat="true" ht="15" hidden="false" customHeight="false" outlineLevel="0" collapsed="false">
      <c r="B405" s="70"/>
      <c r="C405" s="71"/>
      <c r="D405" s="70"/>
      <c r="E405" s="72"/>
      <c r="F405" s="72"/>
      <c r="G405" s="72"/>
      <c r="H405" s="72"/>
      <c r="I405" s="72"/>
      <c r="J405" s="73"/>
      <c r="K405" s="74"/>
      <c r="L405" s="74"/>
      <c r="M405" s="44"/>
      <c r="N405" s="44"/>
    </row>
    <row r="406" s="63" customFormat="true" ht="15" hidden="false" customHeight="false" outlineLevel="0" collapsed="false">
      <c r="B406" s="70"/>
      <c r="C406" s="71"/>
      <c r="D406" s="70"/>
      <c r="E406" s="72"/>
      <c r="F406" s="72"/>
      <c r="G406" s="72"/>
      <c r="H406" s="72"/>
      <c r="I406" s="72"/>
      <c r="J406" s="73"/>
      <c r="K406" s="74"/>
      <c r="L406" s="74"/>
      <c r="M406" s="44"/>
      <c r="N406" s="44"/>
    </row>
    <row r="407" s="63" customFormat="true" ht="15" hidden="false" customHeight="false" outlineLevel="0" collapsed="false">
      <c r="B407" s="70"/>
      <c r="C407" s="71"/>
      <c r="D407" s="70"/>
      <c r="E407" s="72"/>
      <c r="F407" s="72"/>
      <c r="G407" s="72"/>
      <c r="H407" s="72"/>
      <c r="I407" s="72"/>
      <c r="J407" s="73"/>
      <c r="K407" s="74"/>
      <c r="L407" s="74"/>
      <c r="M407" s="44"/>
      <c r="N407" s="44"/>
    </row>
    <row r="408" s="63" customFormat="true" ht="15" hidden="false" customHeight="false" outlineLevel="0" collapsed="false">
      <c r="B408" s="70"/>
      <c r="C408" s="71"/>
      <c r="D408" s="70"/>
      <c r="E408" s="72"/>
      <c r="F408" s="72"/>
      <c r="G408" s="72"/>
      <c r="H408" s="72"/>
      <c r="I408" s="72"/>
      <c r="J408" s="73"/>
      <c r="K408" s="74"/>
      <c r="L408" s="74"/>
      <c r="M408" s="44"/>
      <c r="N408" s="44"/>
    </row>
    <row r="409" s="63" customFormat="true" ht="15" hidden="false" customHeight="false" outlineLevel="0" collapsed="false">
      <c r="B409" s="70"/>
      <c r="C409" s="71"/>
      <c r="D409" s="70"/>
      <c r="E409" s="72"/>
      <c r="F409" s="72"/>
      <c r="G409" s="72"/>
      <c r="H409" s="72"/>
      <c r="I409" s="72"/>
      <c r="J409" s="73"/>
      <c r="K409" s="74"/>
      <c r="L409" s="74"/>
      <c r="M409" s="44"/>
      <c r="N409" s="44"/>
    </row>
    <row r="410" s="63" customFormat="true" ht="15" hidden="false" customHeight="false" outlineLevel="0" collapsed="false">
      <c r="B410" s="70"/>
      <c r="C410" s="71"/>
      <c r="D410" s="70"/>
      <c r="E410" s="72"/>
      <c r="F410" s="72"/>
      <c r="G410" s="72"/>
      <c r="H410" s="72"/>
      <c r="I410" s="72"/>
      <c r="J410" s="73"/>
      <c r="K410" s="74"/>
      <c r="L410" s="74"/>
      <c r="M410" s="44"/>
      <c r="N410" s="44"/>
    </row>
    <row r="411" s="63" customFormat="true" ht="15" hidden="false" customHeight="false" outlineLevel="0" collapsed="false">
      <c r="B411" s="70"/>
      <c r="C411" s="71"/>
      <c r="D411" s="70"/>
      <c r="E411" s="72"/>
      <c r="F411" s="72"/>
      <c r="G411" s="72"/>
      <c r="H411" s="72"/>
      <c r="I411" s="72"/>
      <c r="J411" s="73"/>
      <c r="K411" s="74"/>
      <c r="L411" s="74"/>
      <c r="M411" s="44"/>
      <c r="N411" s="44"/>
    </row>
    <row r="412" s="63" customFormat="true" ht="15" hidden="false" customHeight="false" outlineLevel="0" collapsed="false">
      <c r="B412" s="70"/>
      <c r="C412" s="71"/>
      <c r="D412" s="70"/>
      <c r="E412" s="72"/>
      <c r="F412" s="72"/>
      <c r="G412" s="72"/>
      <c r="H412" s="72"/>
      <c r="I412" s="72"/>
      <c r="J412" s="73"/>
      <c r="K412" s="74"/>
      <c r="L412" s="74"/>
      <c r="M412" s="44"/>
      <c r="N412" s="44"/>
    </row>
    <row r="413" s="63" customFormat="true" ht="15" hidden="false" customHeight="false" outlineLevel="0" collapsed="false">
      <c r="B413" s="70"/>
      <c r="C413" s="71"/>
      <c r="D413" s="70"/>
      <c r="E413" s="72"/>
      <c r="F413" s="72"/>
      <c r="G413" s="72"/>
      <c r="H413" s="72"/>
      <c r="I413" s="72"/>
      <c r="J413" s="73"/>
      <c r="K413" s="74"/>
      <c r="L413" s="74"/>
      <c r="M413" s="44"/>
      <c r="N413" s="44"/>
    </row>
    <row r="414" s="63" customFormat="true" ht="15" hidden="false" customHeight="false" outlineLevel="0" collapsed="false">
      <c r="B414" s="70"/>
      <c r="C414" s="71"/>
      <c r="D414" s="70"/>
      <c r="E414" s="72"/>
      <c r="F414" s="72"/>
      <c r="G414" s="72"/>
      <c r="H414" s="72"/>
      <c r="I414" s="72"/>
      <c r="J414" s="73"/>
      <c r="K414" s="74"/>
      <c r="L414" s="74"/>
      <c r="M414" s="44"/>
      <c r="N414" s="44"/>
    </row>
    <row r="415" s="63" customFormat="true" ht="15" hidden="false" customHeight="false" outlineLevel="0" collapsed="false">
      <c r="B415" s="70"/>
      <c r="C415" s="71"/>
      <c r="D415" s="70"/>
      <c r="E415" s="72"/>
      <c r="F415" s="72"/>
      <c r="G415" s="72"/>
      <c r="H415" s="72"/>
      <c r="I415" s="72"/>
      <c r="J415" s="73"/>
      <c r="K415" s="74"/>
      <c r="L415" s="74"/>
      <c r="M415" s="44"/>
      <c r="N415" s="44"/>
    </row>
    <row r="416" s="63" customFormat="true" ht="15" hidden="false" customHeight="false" outlineLevel="0" collapsed="false">
      <c r="B416" s="70"/>
      <c r="C416" s="71"/>
      <c r="D416" s="70"/>
      <c r="E416" s="72"/>
      <c r="F416" s="72"/>
      <c r="G416" s="72"/>
      <c r="H416" s="72"/>
      <c r="I416" s="72"/>
      <c r="J416" s="73"/>
      <c r="K416" s="74"/>
      <c r="L416" s="74"/>
      <c r="M416" s="44"/>
      <c r="N416" s="44"/>
    </row>
    <row r="417" s="63" customFormat="true" ht="15" hidden="false" customHeight="false" outlineLevel="0" collapsed="false">
      <c r="B417" s="70"/>
      <c r="C417" s="71"/>
      <c r="D417" s="70"/>
      <c r="E417" s="72"/>
      <c r="F417" s="72"/>
      <c r="G417" s="72"/>
      <c r="H417" s="72"/>
      <c r="I417" s="72"/>
      <c r="J417" s="73"/>
      <c r="K417" s="74"/>
      <c r="L417" s="74"/>
      <c r="M417" s="44"/>
      <c r="N417" s="44"/>
    </row>
    <row r="418" s="63" customFormat="true" ht="15" hidden="false" customHeight="false" outlineLevel="0" collapsed="false">
      <c r="B418" s="70"/>
      <c r="C418" s="71"/>
      <c r="D418" s="70"/>
      <c r="E418" s="72"/>
      <c r="F418" s="72"/>
      <c r="G418" s="72"/>
      <c r="H418" s="72"/>
      <c r="I418" s="72"/>
      <c r="J418" s="73"/>
      <c r="K418" s="74"/>
      <c r="L418" s="74"/>
      <c r="M418" s="44"/>
      <c r="N418" s="44"/>
    </row>
    <row r="419" s="63" customFormat="true" ht="15" hidden="false" customHeight="false" outlineLevel="0" collapsed="false">
      <c r="B419" s="70"/>
      <c r="C419" s="71"/>
      <c r="D419" s="70"/>
      <c r="E419" s="72"/>
      <c r="F419" s="72"/>
      <c r="G419" s="72"/>
      <c r="H419" s="72"/>
      <c r="I419" s="72"/>
      <c r="J419" s="73"/>
      <c r="K419" s="74"/>
      <c r="L419" s="74"/>
      <c r="M419" s="44"/>
      <c r="N419" s="44"/>
    </row>
    <row r="420" s="63" customFormat="true" ht="15" hidden="false" customHeight="false" outlineLevel="0" collapsed="false">
      <c r="B420" s="70"/>
      <c r="C420" s="71"/>
      <c r="D420" s="70"/>
      <c r="E420" s="72"/>
      <c r="F420" s="72"/>
      <c r="G420" s="72"/>
      <c r="H420" s="72"/>
      <c r="I420" s="72"/>
      <c r="J420" s="73"/>
      <c r="K420" s="74"/>
      <c r="L420" s="74"/>
      <c r="M420" s="44"/>
      <c r="N420" s="44"/>
    </row>
    <row r="421" s="63" customFormat="true" ht="15" hidden="false" customHeight="false" outlineLevel="0" collapsed="false">
      <c r="B421" s="70"/>
      <c r="C421" s="71"/>
      <c r="D421" s="70"/>
      <c r="E421" s="72"/>
      <c r="F421" s="72"/>
      <c r="G421" s="72"/>
      <c r="H421" s="72"/>
      <c r="I421" s="72"/>
      <c r="J421" s="73"/>
      <c r="K421" s="74"/>
      <c r="L421" s="74"/>
      <c r="M421" s="44"/>
      <c r="N421" s="44"/>
    </row>
    <row r="422" s="63" customFormat="true" ht="15" hidden="false" customHeight="false" outlineLevel="0" collapsed="false">
      <c r="B422" s="70"/>
      <c r="C422" s="71"/>
      <c r="D422" s="70"/>
      <c r="E422" s="72"/>
      <c r="F422" s="72"/>
      <c r="G422" s="72"/>
      <c r="H422" s="72"/>
      <c r="I422" s="72"/>
      <c r="J422" s="73"/>
      <c r="K422" s="74"/>
      <c r="L422" s="74"/>
      <c r="M422" s="44"/>
      <c r="N422" s="44"/>
    </row>
    <row r="423" s="63" customFormat="true" ht="15" hidden="false" customHeight="false" outlineLevel="0" collapsed="false">
      <c r="B423" s="70"/>
      <c r="C423" s="71"/>
      <c r="D423" s="70"/>
      <c r="E423" s="72"/>
      <c r="F423" s="72"/>
      <c r="G423" s="72"/>
      <c r="H423" s="72"/>
      <c r="I423" s="72"/>
      <c r="J423" s="73"/>
      <c r="K423" s="74"/>
      <c r="L423" s="74"/>
      <c r="M423" s="44"/>
      <c r="N423" s="44"/>
    </row>
    <row r="424" s="63" customFormat="true" ht="15" hidden="false" customHeight="false" outlineLevel="0" collapsed="false">
      <c r="B424" s="70"/>
      <c r="C424" s="71"/>
      <c r="D424" s="70"/>
      <c r="E424" s="72"/>
      <c r="F424" s="72"/>
      <c r="G424" s="72"/>
      <c r="H424" s="72"/>
      <c r="I424" s="72"/>
      <c r="J424" s="73"/>
      <c r="K424" s="74"/>
      <c r="L424" s="74"/>
      <c r="M424" s="44"/>
      <c r="N424" s="44"/>
    </row>
    <row r="425" s="63" customFormat="true" ht="15" hidden="false" customHeight="false" outlineLevel="0" collapsed="false">
      <c r="B425" s="70"/>
      <c r="C425" s="71"/>
      <c r="D425" s="70"/>
      <c r="E425" s="72"/>
      <c r="F425" s="72"/>
      <c r="G425" s="72"/>
      <c r="H425" s="72"/>
      <c r="I425" s="72"/>
      <c r="J425" s="73"/>
      <c r="K425" s="74"/>
      <c r="L425" s="74"/>
      <c r="M425" s="44"/>
      <c r="N425" s="44"/>
    </row>
    <row r="426" s="63" customFormat="true" ht="15" hidden="false" customHeight="false" outlineLevel="0" collapsed="false">
      <c r="B426" s="70"/>
      <c r="C426" s="71"/>
      <c r="D426" s="70"/>
      <c r="E426" s="72"/>
      <c r="F426" s="72"/>
      <c r="G426" s="72"/>
      <c r="H426" s="72"/>
      <c r="I426" s="72"/>
      <c r="J426" s="73"/>
      <c r="K426" s="74"/>
      <c r="L426" s="74"/>
      <c r="M426" s="44"/>
      <c r="N426" s="44"/>
    </row>
    <row r="427" s="63" customFormat="true" ht="15" hidden="false" customHeight="false" outlineLevel="0" collapsed="false">
      <c r="B427" s="70"/>
      <c r="C427" s="71"/>
      <c r="D427" s="70"/>
      <c r="E427" s="72"/>
      <c r="F427" s="72"/>
      <c r="G427" s="72"/>
      <c r="H427" s="72"/>
      <c r="I427" s="72"/>
      <c r="J427" s="73"/>
      <c r="K427" s="74"/>
      <c r="L427" s="74"/>
      <c r="M427" s="44"/>
      <c r="N427" s="44"/>
    </row>
    <row r="428" s="63" customFormat="true" ht="15" hidden="false" customHeight="false" outlineLevel="0" collapsed="false">
      <c r="B428" s="70"/>
      <c r="C428" s="71"/>
      <c r="D428" s="70"/>
      <c r="E428" s="72"/>
      <c r="F428" s="72"/>
      <c r="G428" s="72"/>
      <c r="H428" s="72"/>
      <c r="I428" s="72"/>
      <c r="J428" s="73"/>
      <c r="K428" s="74"/>
      <c r="L428" s="74"/>
      <c r="M428" s="44"/>
      <c r="N428" s="44"/>
    </row>
    <row r="429" s="63" customFormat="true" ht="15" hidden="false" customHeight="false" outlineLevel="0" collapsed="false">
      <c r="B429" s="70"/>
      <c r="C429" s="71"/>
      <c r="D429" s="70"/>
      <c r="E429" s="72"/>
      <c r="F429" s="72"/>
      <c r="G429" s="72"/>
      <c r="H429" s="72"/>
      <c r="I429" s="72"/>
      <c r="J429" s="73"/>
      <c r="K429" s="74"/>
      <c r="L429" s="74"/>
      <c r="M429" s="44"/>
      <c r="N429" s="44"/>
    </row>
    <row r="430" s="63" customFormat="true" ht="15" hidden="false" customHeight="false" outlineLevel="0" collapsed="false">
      <c r="B430" s="70"/>
      <c r="C430" s="71"/>
      <c r="D430" s="70"/>
      <c r="E430" s="72"/>
      <c r="F430" s="72"/>
      <c r="G430" s="72"/>
      <c r="H430" s="72"/>
      <c r="I430" s="72"/>
      <c r="J430" s="73"/>
      <c r="K430" s="74"/>
      <c r="L430" s="74"/>
      <c r="M430" s="44"/>
      <c r="N430" s="44"/>
    </row>
    <row r="431" s="63" customFormat="true" ht="15" hidden="false" customHeight="false" outlineLevel="0" collapsed="false">
      <c r="B431" s="70"/>
      <c r="C431" s="71"/>
      <c r="D431" s="70"/>
      <c r="E431" s="72"/>
      <c r="F431" s="72"/>
      <c r="G431" s="72"/>
      <c r="H431" s="72"/>
      <c r="I431" s="72"/>
      <c r="J431" s="73"/>
      <c r="K431" s="74"/>
      <c r="L431" s="74"/>
      <c r="M431" s="44"/>
      <c r="N431" s="44"/>
    </row>
    <row r="432" s="63" customFormat="true" ht="15" hidden="false" customHeight="false" outlineLevel="0" collapsed="false">
      <c r="B432" s="70"/>
      <c r="C432" s="71"/>
      <c r="D432" s="70"/>
      <c r="E432" s="72"/>
      <c r="F432" s="72"/>
      <c r="G432" s="72"/>
      <c r="H432" s="72"/>
      <c r="I432" s="72"/>
      <c r="J432" s="73"/>
      <c r="K432" s="68"/>
      <c r="L432" s="68"/>
      <c r="M432" s="44"/>
      <c r="N432" s="44"/>
    </row>
    <row r="433" s="63" customFormat="true" ht="15" hidden="false" customHeight="false" outlineLevel="0" collapsed="false">
      <c r="B433" s="70"/>
      <c r="C433" s="71"/>
      <c r="D433" s="70"/>
      <c r="E433" s="72"/>
      <c r="F433" s="72"/>
      <c r="G433" s="72"/>
      <c r="H433" s="72"/>
      <c r="I433" s="72"/>
      <c r="J433" s="73"/>
      <c r="K433" s="68"/>
      <c r="L433" s="68"/>
      <c r="M433" s="44"/>
      <c r="N433" s="44"/>
    </row>
    <row r="434" s="63" customFormat="true" ht="15" hidden="false" customHeight="false" outlineLevel="0" collapsed="false">
      <c r="B434" s="70"/>
      <c r="C434" s="71"/>
      <c r="D434" s="70"/>
      <c r="E434" s="72"/>
      <c r="F434" s="72"/>
      <c r="G434" s="72"/>
      <c r="H434" s="72"/>
      <c r="I434" s="72"/>
      <c r="J434" s="73"/>
      <c r="K434" s="68"/>
      <c r="L434" s="68"/>
      <c r="M434" s="44"/>
      <c r="N434" s="44"/>
    </row>
    <row r="435" s="63" customFormat="true" ht="15" hidden="false" customHeight="false" outlineLevel="0" collapsed="false">
      <c r="B435" s="70"/>
      <c r="C435" s="71"/>
      <c r="D435" s="70"/>
      <c r="E435" s="72"/>
      <c r="F435" s="72"/>
      <c r="G435" s="72"/>
      <c r="H435" s="72"/>
      <c r="I435" s="72"/>
      <c r="J435" s="73"/>
      <c r="K435" s="68"/>
      <c r="L435" s="68"/>
      <c r="M435" s="44"/>
      <c r="N435" s="44"/>
    </row>
    <row r="436" s="63" customFormat="true" ht="15" hidden="false" customHeight="false" outlineLevel="0" collapsed="false">
      <c r="B436" s="70"/>
      <c r="C436" s="71"/>
      <c r="D436" s="70"/>
      <c r="E436" s="72"/>
      <c r="F436" s="72"/>
      <c r="G436" s="72"/>
      <c r="H436" s="72"/>
      <c r="I436" s="72"/>
      <c r="J436" s="73"/>
      <c r="K436" s="68"/>
      <c r="L436" s="68"/>
      <c r="M436" s="44"/>
      <c r="N436" s="44"/>
    </row>
    <row r="437" s="63" customFormat="true" ht="15" hidden="false" customHeight="false" outlineLevel="0" collapsed="false">
      <c r="B437" s="70"/>
      <c r="C437" s="71"/>
      <c r="D437" s="70"/>
      <c r="E437" s="72"/>
      <c r="F437" s="72"/>
      <c r="G437" s="72"/>
      <c r="H437" s="72"/>
      <c r="I437" s="72"/>
      <c r="J437" s="73"/>
      <c r="K437" s="68"/>
      <c r="L437" s="68"/>
      <c r="M437" s="44"/>
      <c r="N437" s="44"/>
    </row>
    <row r="438" s="63" customFormat="true" ht="15" hidden="false" customHeight="false" outlineLevel="0" collapsed="false">
      <c r="B438" s="70"/>
      <c r="C438" s="71"/>
      <c r="D438" s="70"/>
      <c r="E438" s="72"/>
      <c r="F438" s="72"/>
      <c r="G438" s="72"/>
      <c r="H438" s="72"/>
      <c r="I438" s="72"/>
      <c r="J438" s="73"/>
      <c r="K438" s="68"/>
      <c r="L438" s="68"/>
      <c r="M438" s="44"/>
      <c r="N438" s="44"/>
    </row>
    <row r="439" s="63" customFormat="true" ht="15" hidden="false" customHeight="false" outlineLevel="0" collapsed="false">
      <c r="B439" s="70"/>
      <c r="C439" s="71"/>
      <c r="D439" s="70"/>
      <c r="E439" s="72"/>
      <c r="F439" s="72"/>
      <c r="G439" s="72"/>
      <c r="H439" s="72"/>
      <c r="I439" s="72"/>
      <c r="J439" s="73"/>
      <c r="K439" s="68"/>
      <c r="L439" s="68"/>
      <c r="M439" s="44"/>
      <c r="N439" s="44"/>
    </row>
    <row r="440" s="63" customFormat="true" ht="15" hidden="false" customHeight="false" outlineLevel="0" collapsed="false">
      <c r="B440" s="70"/>
      <c r="C440" s="71"/>
      <c r="D440" s="70"/>
      <c r="E440" s="72"/>
      <c r="F440" s="72"/>
      <c r="G440" s="72"/>
      <c r="H440" s="72"/>
      <c r="I440" s="72"/>
      <c r="J440" s="73"/>
      <c r="K440" s="68"/>
      <c r="L440" s="68"/>
      <c r="M440" s="44"/>
      <c r="N440" s="44"/>
    </row>
    <row r="441" s="63" customFormat="true" ht="15" hidden="false" customHeight="false" outlineLevel="0" collapsed="false">
      <c r="B441" s="70"/>
      <c r="C441" s="71"/>
      <c r="D441" s="70"/>
      <c r="E441" s="72"/>
      <c r="F441" s="72"/>
      <c r="G441" s="72"/>
      <c r="H441" s="72"/>
      <c r="I441" s="72"/>
      <c r="J441" s="73"/>
      <c r="K441" s="68"/>
      <c r="L441" s="68"/>
      <c r="M441" s="44"/>
      <c r="N441" s="44"/>
    </row>
    <row r="442" s="63" customFormat="true" ht="15" hidden="false" customHeight="false" outlineLevel="0" collapsed="false">
      <c r="B442" s="70"/>
      <c r="C442" s="71"/>
      <c r="D442" s="70"/>
      <c r="E442" s="72"/>
      <c r="F442" s="72"/>
      <c r="G442" s="72"/>
      <c r="H442" s="72"/>
      <c r="I442" s="72"/>
      <c r="J442" s="73"/>
      <c r="K442" s="68"/>
      <c r="L442" s="68"/>
      <c r="M442" s="44"/>
      <c r="N442" s="44"/>
    </row>
    <row r="443" s="63" customFormat="true" ht="15" hidden="false" customHeight="false" outlineLevel="0" collapsed="false">
      <c r="B443" s="70"/>
      <c r="C443" s="71"/>
      <c r="D443" s="70"/>
      <c r="E443" s="72"/>
      <c r="F443" s="72"/>
      <c r="G443" s="72"/>
      <c r="H443" s="72"/>
      <c r="I443" s="72"/>
      <c r="J443" s="73"/>
      <c r="K443" s="68"/>
      <c r="L443" s="68"/>
      <c r="M443" s="44"/>
      <c r="N443" s="44"/>
    </row>
    <row r="444" s="63" customFormat="true" ht="15" hidden="false" customHeight="false" outlineLevel="0" collapsed="false">
      <c r="B444" s="70"/>
      <c r="C444" s="71"/>
      <c r="D444" s="70"/>
      <c r="E444" s="72"/>
      <c r="F444" s="72"/>
      <c r="G444" s="72"/>
      <c r="H444" s="72"/>
      <c r="I444" s="72"/>
      <c r="J444" s="73"/>
      <c r="K444" s="68"/>
      <c r="L444" s="68"/>
      <c r="M444" s="44"/>
      <c r="N444" s="44"/>
    </row>
    <row r="445" s="63" customFormat="true" ht="15" hidden="false" customHeight="false" outlineLevel="0" collapsed="false">
      <c r="B445" s="70"/>
      <c r="C445" s="71"/>
      <c r="D445" s="70"/>
      <c r="E445" s="72"/>
      <c r="F445" s="72"/>
      <c r="G445" s="72"/>
      <c r="H445" s="72"/>
      <c r="I445" s="72"/>
      <c r="J445" s="73"/>
      <c r="K445" s="68"/>
      <c r="L445" s="68"/>
      <c r="M445" s="44"/>
      <c r="N445" s="44"/>
    </row>
    <row r="446" s="63" customFormat="true" ht="15" hidden="false" customHeight="false" outlineLevel="0" collapsed="false">
      <c r="B446" s="70"/>
      <c r="C446" s="71"/>
      <c r="D446" s="70"/>
      <c r="E446" s="72"/>
      <c r="F446" s="72"/>
      <c r="G446" s="72"/>
      <c r="H446" s="72"/>
      <c r="I446" s="72"/>
      <c r="J446" s="73"/>
      <c r="K446" s="68"/>
      <c r="L446" s="68"/>
      <c r="M446" s="44"/>
      <c r="N446" s="44"/>
    </row>
    <row r="447" s="63" customFormat="true" ht="15" hidden="false" customHeight="false" outlineLevel="0" collapsed="false">
      <c r="B447" s="70"/>
      <c r="C447" s="71"/>
      <c r="D447" s="70"/>
      <c r="E447" s="72"/>
      <c r="F447" s="72"/>
      <c r="G447" s="72"/>
      <c r="H447" s="72"/>
      <c r="I447" s="72"/>
      <c r="J447" s="73"/>
      <c r="K447" s="68"/>
      <c r="L447" s="68"/>
      <c r="M447" s="44"/>
      <c r="N447" s="44"/>
    </row>
    <row r="448" s="63" customFormat="true" ht="15" hidden="false" customHeight="false" outlineLevel="0" collapsed="false">
      <c r="B448" s="70"/>
      <c r="C448" s="71"/>
      <c r="D448" s="70"/>
      <c r="E448" s="72"/>
      <c r="F448" s="72"/>
      <c r="G448" s="72"/>
      <c r="H448" s="72"/>
      <c r="I448" s="72"/>
      <c r="J448" s="73"/>
      <c r="K448" s="68"/>
      <c r="L448" s="68"/>
      <c r="M448" s="44"/>
      <c r="N448" s="44"/>
    </row>
    <row r="449" s="63" customFormat="true" ht="15" hidden="false" customHeight="false" outlineLevel="0" collapsed="false">
      <c r="B449" s="70"/>
      <c r="C449" s="71"/>
      <c r="D449" s="70"/>
      <c r="E449" s="72"/>
      <c r="F449" s="72"/>
      <c r="G449" s="72"/>
      <c r="H449" s="72"/>
      <c r="I449" s="72"/>
      <c r="J449" s="73"/>
      <c r="K449" s="68"/>
      <c r="L449" s="68"/>
      <c r="M449" s="44"/>
      <c r="N449" s="44"/>
    </row>
    <row r="450" s="63" customFormat="true" ht="15" hidden="false" customHeight="false" outlineLevel="0" collapsed="false">
      <c r="B450" s="70"/>
      <c r="C450" s="71"/>
      <c r="D450" s="70"/>
      <c r="E450" s="72"/>
      <c r="F450" s="72"/>
      <c r="G450" s="72"/>
      <c r="H450" s="72"/>
      <c r="I450" s="72"/>
      <c r="J450" s="73"/>
      <c r="K450" s="68"/>
      <c r="L450" s="68"/>
      <c r="M450" s="44"/>
      <c r="N450" s="44"/>
    </row>
    <row r="451" s="63" customFormat="true" ht="15" hidden="false" customHeight="false" outlineLevel="0" collapsed="false">
      <c r="B451" s="70"/>
      <c r="C451" s="71"/>
      <c r="D451" s="70"/>
      <c r="E451" s="72"/>
      <c r="F451" s="72"/>
      <c r="G451" s="72"/>
      <c r="H451" s="72"/>
      <c r="I451" s="72"/>
      <c r="J451" s="73"/>
      <c r="K451" s="68"/>
      <c r="L451" s="68"/>
      <c r="M451" s="44"/>
      <c r="N451" s="44"/>
    </row>
    <row r="452" s="63" customFormat="true" ht="15" hidden="false" customHeight="false" outlineLevel="0" collapsed="false">
      <c r="B452" s="70"/>
      <c r="C452" s="71"/>
      <c r="D452" s="70"/>
      <c r="E452" s="72"/>
      <c r="F452" s="72"/>
      <c r="G452" s="72"/>
      <c r="H452" s="72"/>
      <c r="I452" s="72"/>
      <c r="J452" s="73"/>
      <c r="K452" s="68"/>
      <c r="L452" s="68"/>
      <c r="M452" s="44"/>
      <c r="N452" s="44"/>
    </row>
    <row r="453" s="63" customFormat="true" ht="15" hidden="false" customHeight="false" outlineLevel="0" collapsed="false">
      <c r="B453" s="70"/>
      <c r="C453" s="71"/>
      <c r="D453" s="70"/>
      <c r="E453" s="72"/>
      <c r="F453" s="72"/>
      <c r="G453" s="72"/>
      <c r="H453" s="72"/>
      <c r="I453" s="72"/>
      <c r="J453" s="73"/>
      <c r="K453" s="68"/>
      <c r="L453" s="68"/>
      <c r="M453" s="44"/>
      <c r="N453" s="44"/>
    </row>
    <row r="454" s="63" customFormat="true" ht="15" hidden="false" customHeight="false" outlineLevel="0" collapsed="false">
      <c r="B454" s="70"/>
      <c r="C454" s="71"/>
      <c r="D454" s="70"/>
      <c r="E454" s="72"/>
      <c r="F454" s="72"/>
      <c r="G454" s="72"/>
      <c r="H454" s="72"/>
      <c r="I454" s="72"/>
      <c r="J454" s="73"/>
      <c r="K454" s="68"/>
      <c r="L454" s="68"/>
      <c r="M454" s="44"/>
      <c r="N454" s="44"/>
    </row>
    <row r="455" s="63" customFormat="true" ht="15" hidden="false" customHeight="false" outlineLevel="0" collapsed="false">
      <c r="B455" s="70"/>
      <c r="C455" s="71"/>
      <c r="D455" s="70"/>
      <c r="E455" s="72"/>
      <c r="F455" s="72"/>
      <c r="G455" s="72"/>
      <c r="H455" s="72"/>
      <c r="I455" s="72"/>
      <c r="J455" s="73"/>
      <c r="K455" s="68"/>
      <c r="L455" s="68"/>
      <c r="M455" s="44"/>
      <c r="N455" s="44"/>
    </row>
    <row r="456" s="63" customFormat="true" ht="15" hidden="false" customHeight="false" outlineLevel="0" collapsed="false">
      <c r="B456" s="70"/>
      <c r="C456" s="71"/>
      <c r="D456" s="70"/>
      <c r="E456" s="72"/>
      <c r="F456" s="72"/>
      <c r="G456" s="72"/>
      <c r="H456" s="72"/>
      <c r="I456" s="72"/>
      <c r="J456" s="73"/>
      <c r="K456" s="68"/>
      <c r="L456" s="68"/>
      <c r="M456" s="44"/>
      <c r="N456" s="44"/>
    </row>
    <row r="457" s="63" customFormat="true" ht="15" hidden="false" customHeight="false" outlineLevel="0" collapsed="false">
      <c r="B457" s="70"/>
      <c r="C457" s="71"/>
      <c r="D457" s="70"/>
      <c r="E457" s="72"/>
      <c r="F457" s="72"/>
      <c r="G457" s="72"/>
      <c r="H457" s="72"/>
      <c r="I457" s="72"/>
      <c r="J457" s="73"/>
      <c r="K457" s="68"/>
      <c r="L457" s="68"/>
      <c r="M457" s="44"/>
      <c r="N457" s="44"/>
    </row>
    <row r="458" s="63" customFormat="true" ht="15" hidden="false" customHeight="false" outlineLevel="0" collapsed="false">
      <c r="B458" s="70"/>
      <c r="C458" s="71"/>
      <c r="D458" s="70"/>
      <c r="E458" s="72"/>
      <c r="F458" s="72"/>
      <c r="G458" s="72"/>
      <c r="H458" s="72"/>
      <c r="I458" s="72"/>
      <c r="J458" s="73"/>
      <c r="K458" s="68"/>
      <c r="L458" s="68"/>
      <c r="M458" s="44"/>
      <c r="N458" s="44"/>
    </row>
    <row r="459" s="63" customFormat="true" ht="15" hidden="false" customHeight="false" outlineLevel="0" collapsed="false">
      <c r="B459" s="70"/>
      <c r="C459" s="71"/>
      <c r="D459" s="70"/>
      <c r="E459" s="72"/>
      <c r="F459" s="72"/>
      <c r="G459" s="72"/>
      <c r="H459" s="72"/>
      <c r="I459" s="72"/>
      <c r="J459" s="73"/>
      <c r="K459" s="68"/>
      <c r="L459" s="68"/>
      <c r="M459" s="44"/>
      <c r="N459" s="44"/>
    </row>
    <row r="460" s="63" customFormat="true" ht="15" hidden="false" customHeight="false" outlineLevel="0" collapsed="false">
      <c r="B460" s="70"/>
      <c r="C460" s="71"/>
      <c r="D460" s="70"/>
      <c r="E460" s="72"/>
      <c r="F460" s="72"/>
      <c r="G460" s="72"/>
      <c r="H460" s="72"/>
      <c r="I460" s="72"/>
      <c r="J460" s="73"/>
      <c r="K460" s="68"/>
      <c r="L460" s="68"/>
      <c r="M460" s="44"/>
      <c r="N460" s="44"/>
    </row>
    <row r="461" s="63" customFormat="true" ht="15" hidden="false" customHeight="false" outlineLevel="0" collapsed="false">
      <c r="B461" s="70"/>
      <c r="C461" s="71"/>
      <c r="D461" s="70"/>
      <c r="E461" s="72"/>
      <c r="F461" s="72"/>
      <c r="G461" s="72"/>
      <c r="H461" s="72"/>
      <c r="I461" s="72"/>
      <c r="J461" s="73"/>
      <c r="K461" s="68"/>
      <c r="L461" s="68"/>
      <c r="M461" s="44"/>
      <c r="N461" s="44"/>
    </row>
    <row r="462" s="63" customFormat="true" ht="15" hidden="false" customHeight="false" outlineLevel="0" collapsed="false">
      <c r="B462" s="70"/>
      <c r="C462" s="71"/>
      <c r="D462" s="70"/>
      <c r="E462" s="72"/>
      <c r="F462" s="72"/>
      <c r="G462" s="72"/>
      <c r="H462" s="72"/>
      <c r="I462" s="72"/>
      <c r="J462" s="73"/>
      <c r="K462" s="68"/>
      <c r="L462" s="68"/>
      <c r="M462" s="44"/>
      <c r="N462" s="44"/>
    </row>
    <row r="463" s="63" customFormat="true" ht="15" hidden="false" customHeight="false" outlineLevel="0" collapsed="false">
      <c r="B463" s="70"/>
      <c r="C463" s="71"/>
      <c r="D463" s="70"/>
      <c r="E463" s="72"/>
      <c r="F463" s="72"/>
      <c r="G463" s="72"/>
      <c r="H463" s="72"/>
      <c r="I463" s="72"/>
      <c r="J463" s="73"/>
      <c r="K463" s="68"/>
      <c r="L463" s="68"/>
      <c r="M463" s="44"/>
      <c r="N463" s="44"/>
    </row>
    <row r="464" s="63" customFormat="true" ht="15" hidden="false" customHeight="false" outlineLevel="0" collapsed="false">
      <c r="B464" s="70"/>
      <c r="C464" s="71"/>
      <c r="D464" s="70"/>
      <c r="E464" s="72"/>
      <c r="F464" s="72"/>
      <c r="G464" s="72"/>
      <c r="H464" s="72"/>
      <c r="I464" s="72"/>
      <c r="J464" s="73"/>
      <c r="K464" s="68"/>
      <c r="L464" s="68"/>
      <c r="M464" s="44"/>
      <c r="N464" s="44"/>
    </row>
    <row r="465" customFormat="false" ht="15" hidden="false" customHeight="false" outlineLevel="0" collapsed="false">
      <c r="J465" s="75"/>
      <c r="K465" s="14"/>
      <c r="L465" s="14"/>
      <c r="M465" s="26"/>
      <c r="N465" s="26"/>
    </row>
    <row r="466" customFormat="false" ht="15" hidden="false" customHeight="false" outlineLevel="0" collapsed="false">
      <c r="J466" s="75"/>
      <c r="K466" s="14"/>
      <c r="L466" s="14"/>
      <c r="M466" s="26"/>
      <c r="N466" s="26"/>
    </row>
    <row r="467" customFormat="false" ht="15" hidden="false" customHeight="false" outlineLevel="0" collapsed="false">
      <c r="J467" s="75"/>
      <c r="K467" s="14"/>
      <c r="L467" s="14"/>
      <c r="M467" s="26"/>
      <c r="N467" s="26"/>
    </row>
    <row r="468" customFormat="false" ht="15" hidden="false" customHeight="false" outlineLevel="0" collapsed="false">
      <c r="J468" s="75"/>
      <c r="K468" s="14"/>
      <c r="L468" s="14"/>
      <c r="M468" s="26"/>
      <c r="N468" s="26"/>
    </row>
    <row r="469" customFormat="false" ht="15" hidden="false" customHeight="false" outlineLevel="0" collapsed="false">
      <c r="J469" s="75"/>
      <c r="K469" s="14"/>
      <c r="L469" s="14"/>
      <c r="M469" s="26"/>
      <c r="N469" s="26"/>
    </row>
    <row r="470" customFormat="false" ht="15" hidden="false" customHeight="false" outlineLevel="0" collapsed="false">
      <c r="J470" s="75"/>
      <c r="K470" s="14"/>
      <c r="L470" s="14"/>
      <c r="M470" s="26"/>
      <c r="N470" s="26"/>
    </row>
    <row r="471" customFormat="false" ht="15" hidden="false" customHeight="false" outlineLevel="0" collapsed="false">
      <c r="J471" s="75"/>
      <c r="K471" s="14"/>
      <c r="L471" s="14"/>
      <c r="M471" s="26"/>
      <c r="N471" s="26"/>
    </row>
    <row r="472" customFormat="false" ht="15" hidden="false" customHeight="false" outlineLevel="0" collapsed="false">
      <c r="J472" s="75"/>
      <c r="K472" s="14"/>
      <c r="L472" s="14"/>
      <c r="M472" s="26"/>
      <c r="N472" s="26"/>
    </row>
    <row r="473" customFormat="false" ht="15" hidden="false" customHeight="false" outlineLevel="0" collapsed="false">
      <c r="J473" s="75"/>
      <c r="K473" s="14"/>
      <c r="L473" s="14"/>
      <c r="M473" s="26"/>
      <c r="N473" s="26"/>
    </row>
    <row r="474" customFormat="false" ht="15" hidden="false" customHeight="false" outlineLevel="0" collapsed="false">
      <c r="J474" s="75"/>
      <c r="K474" s="14"/>
      <c r="L474" s="14"/>
      <c r="M474" s="26"/>
      <c r="N474" s="26"/>
    </row>
    <row r="475" customFormat="false" ht="15" hidden="false" customHeight="false" outlineLevel="0" collapsed="false">
      <c r="J475" s="75"/>
      <c r="K475" s="14"/>
      <c r="L475" s="14"/>
      <c r="M475" s="26"/>
      <c r="N475" s="26"/>
    </row>
    <row r="476" customFormat="false" ht="15" hidden="false" customHeight="false" outlineLevel="0" collapsed="false">
      <c r="J476" s="75"/>
      <c r="K476" s="14"/>
      <c r="L476" s="14"/>
      <c r="M476" s="26"/>
      <c r="N476" s="26"/>
    </row>
    <row r="477" customFormat="false" ht="15" hidden="false" customHeight="false" outlineLevel="0" collapsed="false">
      <c r="J477" s="75"/>
      <c r="K477" s="14"/>
      <c r="L477" s="14"/>
      <c r="M477" s="26"/>
      <c r="N477" s="26"/>
    </row>
    <row r="478" customFormat="false" ht="15" hidden="false" customHeight="false" outlineLevel="0" collapsed="false">
      <c r="J478" s="75"/>
      <c r="K478" s="14"/>
      <c r="L478" s="14"/>
      <c r="M478" s="26"/>
      <c r="N478" s="26"/>
    </row>
    <row r="479" customFormat="false" ht="15" hidden="false" customHeight="false" outlineLevel="0" collapsed="false">
      <c r="J479" s="75"/>
      <c r="K479" s="14"/>
      <c r="L479" s="14"/>
      <c r="M479" s="26"/>
      <c r="N479" s="26"/>
    </row>
    <row r="480" customFormat="false" ht="15" hidden="false" customHeight="false" outlineLevel="0" collapsed="false">
      <c r="J480" s="75"/>
      <c r="K480" s="14"/>
      <c r="L480" s="14"/>
      <c r="M480" s="26"/>
      <c r="N480" s="26"/>
    </row>
    <row r="481" customFormat="false" ht="15" hidden="false" customHeight="false" outlineLevel="0" collapsed="false">
      <c r="J481" s="75"/>
      <c r="K481" s="14"/>
      <c r="L481" s="14"/>
      <c r="M481" s="26"/>
      <c r="N481" s="26"/>
    </row>
    <row r="482" customFormat="false" ht="15" hidden="false" customHeight="false" outlineLevel="0" collapsed="false">
      <c r="J482" s="75"/>
      <c r="K482" s="14"/>
      <c r="L482" s="14"/>
      <c r="M482" s="26"/>
      <c r="N482" s="26"/>
    </row>
    <row r="483" customFormat="false" ht="15" hidden="false" customHeight="false" outlineLevel="0" collapsed="false">
      <c r="J483" s="75"/>
      <c r="K483" s="14"/>
      <c r="L483" s="14"/>
      <c r="M483" s="26"/>
      <c r="N483" s="26"/>
    </row>
    <row r="484" customFormat="false" ht="15" hidden="false" customHeight="false" outlineLevel="0" collapsed="false">
      <c r="J484" s="75"/>
      <c r="K484" s="14"/>
      <c r="L484" s="14"/>
      <c r="M484" s="26"/>
      <c r="N484" s="26"/>
    </row>
    <row r="485" customFormat="false" ht="15" hidden="false" customHeight="false" outlineLevel="0" collapsed="false">
      <c r="J485" s="75"/>
      <c r="K485" s="14"/>
      <c r="L485" s="14"/>
      <c r="M485" s="26"/>
      <c r="N485" s="26"/>
    </row>
    <row r="486" customFormat="false" ht="15" hidden="false" customHeight="false" outlineLevel="0" collapsed="false">
      <c r="J486" s="75"/>
      <c r="K486" s="14"/>
      <c r="L486" s="14"/>
      <c r="M486" s="26"/>
      <c r="N486" s="26"/>
    </row>
    <row r="487" customFormat="false" ht="15" hidden="false" customHeight="false" outlineLevel="0" collapsed="false">
      <c r="J487" s="75"/>
      <c r="K487" s="14"/>
      <c r="L487" s="14"/>
      <c r="M487" s="26"/>
      <c r="N487" s="26"/>
    </row>
    <row r="488" customFormat="false" ht="15" hidden="false" customHeight="false" outlineLevel="0" collapsed="false">
      <c r="J488" s="75"/>
      <c r="K488" s="14"/>
      <c r="L488" s="14"/>
      <c r="M488" s="26"/>
      <c r="N488" s="26"/>
    </row>
    <row r="489" customFormat="false" ht="15" hidden="false" customHeight="false" outlineLevel="0" collapsed="false">
      <c r="J489" s="75"/>
      <c r="K489" s="14"/>
      <c r="L489" s="14"/>
      <c r="M489" s="26"/>
      <c r="N489" s="26"/>
    </row>
    <row r="490" customFormat="false" ht="15" hidden="false" customHeight="false" outlineLevel="0" collapsed="false">
      <c r="J490" s="75"/>
      <c r="K490" s="14"/>
      <c r="L490" s="14"/>
      <c r="M490" s="26"/>
      <c r="N490" s="26"/>
    </row>
    <row r="491" customFormat="false" ht="15" hidden="false" customHeight="false" outlineLevel="0" collapsed="false">
      <c r="J491" s="75"/>
      <c r="K491" s="14"/>
      <c r="L491" s="14"/>
      <c r="M491" s="26"/>
      <c r="N491" s="26"/>
    </row>
    <row r="492" customFormat="false" ht="15" hidden="false" customHeight="false" outlineLevel="0" collapsed="false">
      <c r="J492" s="75"/>
      <c r="K492" s="14"/>
      <c r="L492" s="14"/>
      <c r="M492" s="26"/>
      <c r="N492" s="26"/>
    </row>
    <row r="493" customFormat="false" ht="15" hidden="false" customHeight="false" outlineLevel="0" collapsed="false">
      <c r="J493" s="75"/>
      <c r="K493" s="14"/>
      <c r="L493" s="14"/>
      <c r="M493" s="26"/>
      <c r="N493" s="26"/>
    </row>
    <row r="494" customFormat="false" ht="15" hidden="false" customHeight="false" outlineLevel="0" collapsed="false">
      <c r="J494" s="75"/>
      <c r="K494" s="14"/>
      <c r="L494" s="14"/>
      <c r="M494" s="26"/>
      <c r="N494" s="26"/>
    </row>
    <row r="495" customFormat="false" ht="15" hidden="false" customHeight="false" outlineLevel="0" collapsed="false">
      <c r="J495" s="75"/>
      <c r="K495" s="14"/>
      <c r="L495" s="14"/>
      <c r="M495" s="26"/>
      <c r="N495" s="26"/>
    </row>
    <row r="496" customFormat="false" ht="15" hidden="false" customHeight="false" outlineLevel="0" collapsed="false">
      <c r="J496" s="75"/>
      <c r="K496" s="14"/>
      <c r="L496" s="14"/>
      <c r="M496" s="26"/>
      <c r="N496" s="26"/>
    </row>
    <row r="497" customFormat="false" ht="15" hidden="false" customHeight="false" outlineLevel="0" collapsed="false">
      <c r="J497" s="75"/>
      <c r="K497" s="14"/>
      <c r="L497" s="14"/>
      <c r="M497" s="26"/>
      <c r="N497" s="26"/>
    </row>
    <row r="498" customFormat="false" ht="15" hidden="false" customHeight="false" outlineLevel="0" collapsed="false">
      <c r="J498" s="75"/>
      <c r="K498" s="14"/>
      <c r="L498" s="14"/>
      <c r="M498" s="26"/>
      <c r="N498" s="26"/>
    </row>
    <row r="499" customFormat="false" ht="15" hidden="false" customHeight="false" outlineLevel="0" collapsed="false">
      <c r="J499" s="75"/>
      <c r="K499" s="14"/>
      <c r="L499" s="14"/>
      <c r="M499" s="26"/>
      <c r="N499" s="26"/>
    </row>
    <row r="500" customFormat="false" ht="15" hidden="false" customHeight="false" outlineLevel="0" collapsed="false">
      <c r="J500" s="75"/>
      <c r="K500" s="14"/>
      <c r="L500" s="14"/>
      <c r="M500" s="26"/>
      <c r="N500" s="26"/>
    </row>
    <row r="501" customFormat="false" ht="15" hidden="false" customHeight="false" outlineLevel="0" collapsed="false">
      <c r="J501" s="75"/>
      <c r="K501" s="14"/>
      <c r="L501" s="14"/>
      <c r="M501" s="26"/>
      <c r="N501" s="26"/>
    </row>
    <row r="502" customFormat="false" ht="15" hidden="false" customHeight="false" outlineLevel="0" collapsed="false">
      <c r="J502" s="75"/>
      <c r="K502" s="14"/>
      <c r="L502" s="14"/>
      <c r="M502" s="26"/>
      <c r="N502" s="26"/>
    </row>
    <row r="503" customFormat="false" ht="15" hidden="false" customHeight="false" outlineLevel="0" collapsed="false">
      <c r="J503" s="75"/>
      <c r="K503" s="14"/>
      <c r="L503" s="14"/>
      <c r="M503" s="26"/>
      <c r="N503" s="26"/>
    </row>
    <row r="504" customFormat="false" ht="15" hidden="false" customHeight="false" outlineLevel="0" collapsed="false">
      <c r="J504" s="75"/>
      <c r="K504" s="14"/>
      <c r="L504" s="14"/>
      <c r="M504" s="26"/>
      <c r="N504" s="26"/>
    </row>
    <row r="505" customFormat="false" ht="15" hidden="false" customHeight="false" outlineLevel="0" collapsed="false">
      <c r="J505" s="75"/>
      <c r="K505" s="14"/>
      <c r="L505" s="14"/>
      <c r="M505" s="26"/>
      <c r="N505" s="26"/>
    </row>
    <row r="506" customFormat="false" ht="15" hidden="false" customHeight="false" outlineLevel="0" collapsed="false">
      <c r="J506" s="75"/>
      <c r="K506" s="14"/>
      <c r="L506" s="14"/>
      <c r="M506" s="26"/>
      <c r="N506" s="26"/>
    </row>
    <row r="507" customFormat="false" ht="15" hidden="false" customHeight="false" outlineLevel="0" collapsed="false">
      <c r="J507" s="75"/>
      <c r="K507" s="14"/>
      <c r="L507" s="14"/>
      <c r="M507" s="26"/>
      <c r="N507" s="26"/>
    </row>
    <row r="508" customFormat="false" ht="15" hidden="false" customHeight="false" outlineLevel="0" collapsed="false">
      <c r="J508" s="75"/>
      <c r="K508" s="14"/>
      <c r="L508" s="14"/>
      <c r="M508" s="26"/>
      <c r="N508" s="26"/>
    </row>
    <row r="509" customFormat="false" ht="15" hidden="false" customHeight="false" outlineLevel="0" collapsed="false">
      <c r="J509" s="75"/>
      <c r="K509" s="14"/>
      <c r="L509" s="14"/>
      <c r="M509" s="26"/>
      <c r="N509" s="26"/>
    </row>
    <row r="510" customFormat="false" ht="15" hidden="false" customHeight="false" outlineLevel="0" collapsed="false">
      <c r="J510" s="75"/>
      <c r="K510" s="14"/>
      <c r="L510" s="14"/>
      <c r="M510" s="26"/>
      <c r="N510" s="26"/>
    </row>
    <row r="511" customFormat="false" ht="15" hidden="false" customHeight="false" outlineLevel="0" collapsed="false">
      <c r="J511" s="75"/>
      <c r="K511" s="14"/>
      <c r="L511" s="14"/>
      <c r="M511" s="26"/>
      <c r="N511" s="26"/>
    </row>
    <row r="512" customFormat="false" ht="15" hidden="false" customHeight="false" outlineLevel="0" collapsed="false">
      <c r="J512" s="75"/>
      <c r="K512" s="14"/>
      <c r="L512" s="14"/>
      <c r="M512" s="26"/>
      <c r="N512" s="26"/>
    </row>
    <row r="513" customFormat="false" ht="15" hidden="false" customHeight="false" outlineLevel="0" collapsed="false">
      <c r="J513" s="75"/>
      <c r="K513" s="14"/>
      <c r="L513" s="14"/>
      <c r="M513" s="26"/>
      <c r="N513" s="26"/>
    </row>
    <row r="514" customFormat="false" ht="15" hidden="false" customHeight="false" outlineLevel="0" collapsed="false">
      <c r="J514" s="75"/>
      <c r="K514" s="14"/>
      <c r="L514" s="14"/>
      <c r="M514" s="26"/>
      <c r="N514" s="26"/>
    </row>
    <row r="515" customFormat="false" ht="15" hidden="false" customHeight="false" outlineLevel="0" collapsed="false">
      <c r="J515" s="75"/>
      <c r="K515" s="14"/>
      <c r="L515" s="14"/>
      <c r="M515" s="26"/>
      <c r="N515" s="26"/>
    </row>
    <row r="516" customFormat="false" ht="15" hidden="false" customHeight="false" outlineLevel="0" collapsed="false">
      <c r="J516" s="75"/>
      <c r="K516" s="14"/>
      <c r="L516" s="14"/>
      <c r="M516" s="26"/>
      <c r="N516" s="26"/>
    </row>
    <row r="517" customFormat="false" ht="15" hidden="false" customHeight="false" outlineLevel="0" collapsed="false">
      <c r="J517" s="75"/>
      <c r="K517" s="14"/>
      <c r="L517" s="14"/>
      <c r="M517" s="26"/>
      <c r="N517" s="26"/>
    </row>
    <row r="518" customFormat="false" ht="15" hidden="false" customHeight="false" outlineLevel="0" collapsed="false">
      <c r="J518" s="75"/>
      <c r="K518" s="14"/>
      <c r="L518" s="14"/>
      <c r="M518" s="26"/>
      <c r="N518" s="26"/>
    </row>
    <row r="519" customFormat="false" ht="15" hidden="false" customHeight="false" outlineLevel="0" collapsed="false">
      <c r="J519" s="75"/>
      <c r="K519" s="14"/>
      <c r="L519" s="14"/>
      <c r="M519" s="26"/>
      <c r="N519" s="26"/>
    </row>
    <row r="520" customFormat="false" ht="15" hidden="false" customHeight="false" outlineLevel="0" collapsed="false">
      <c r="J520" s="75"/>
      <c r="K520" s="14"/>
      <c r="L520" s="14"/>
      <c r="M520" s="26"/>
      <c r="N520" s="26"/>
    </row>
    <row r="521" customFormat="false" ht="15" hidden="false" customHeight="false" outlineLevel="0" collapsed="false">
      <c r="J521" s="75"/>
      <c r="K521" s="14"/>
      <c r="L521" s="14"/>
      <c r="M521" s="26"/>
      <c r="N521" s="26"/>
    </row>
    <row r="522" customFormat="false" ht="15" hidden="false" customHeight="false" outlineLevel="0" collapsed="false">
      <c r="J522" s="75"/>
      <c r="K522" s="14"/>
      <c r="L522" s="14"/>
      <c r="M522" s="26"/>
      <c r="N522" s="26"/>
    </row>
    <row r="523" customFormat="false" ht="15" hidden="false" customHeight="false" outlineLevel="0" collapsed="false">
      <c r="J523" s="75"/>
      <c r="K523" s="14"/>
      <c r="L523" s="14"/>
      <c r="M523" s="26"/>
      <c r="N523" s="26"/>
    </row>
    <row r="524" customFormat="false" ht="15" hidden="false" customHeight="false" outlineLevel="0" collapsed="false">
      <c r="J524" s="75"/>
      <c r="K524" s="14"/>
      <c r="L524" s="14"/>
      <c r="M524" s="26"/>
      <c r="N524" s="26"/>
    </row>
    <row r="525" customFormat="false" ht="15" hidden="false" customHeight="false" outlineLevel="0" collapsed="false">
      <c r="J525" s="75"/>
      <c r="K525" s="14"/>
      <c r="L525" s="14"/>
      <c r="M525" s="26"/>
      <c r="N525" s="26"/>
    </row>
    <row r="526" customFormat="false" ht="15" hidden="false" customHeight="false" outlineLevel="0" collapsed="false">
      <c r="J526" s="75"/>
      <c r="K526" s="14"/>
      <c r="L526" s="14"/>
      <c r="M526" s="26"/>
      <c r="N526" s="26"/>
    </row>
    <row r="527" customFormat="false" ht="15" hidden="false" customHeight="false" outlineLevel="0" collapsed="false">
      <c r="J527" s="75"/>
      <c r="K527" s="14"/>
      <c r="L527" s="14"/>
      <c r="M527" s="26"/>
      <c r="N527" s="26"/>
    </row>
    <row r="528" customFormat="false" ht="15" hidden="false" customHeight="false" outlineLevel="0" collapsed="false">
      <c r="J528" s="75"/>
      <c r="K528" s="14"/>
      <c r="L528" s="14"/>
      <c r="M528" s="26"/>
      <c r="N528" s="26"/>
    </row>
    <row r="529" customFormat="false" ht="15" hidden="false" customHeight="false" outlineLevel="0" collapsed="false">
      <c r="J529" s="75"/>
      <c r="K529" s="14"/>
      <c r="L529" s="14"/>
      <c r="M529" s="26"/>
      <c r="N529" s="26"/>
    </row>
    <row r="530" customFormat="false" ht="15" hidden="false" customHeight="false" outlineLevel="0" collapsed="false">
      <c r="J530" s="75"/>
      <c r="K530" s="14"/>
      <c r="L530" s="14"/>
      <c r="M530" s="26"/>
      <c r="N530" s="26"/>
    </row>
    <row r="531" customFormat="false" ht="15" hidden="false" customHeight="false" outlineLevel="0" collapsed="false">
      <c r="J531" s="75"/>
      <c r="K531" s="14"/>
      <c r="L531" s="14"/>
      <c r="M531" s="26"/>
      <c r="N531" s="26"/>
    </row>
    <row r="532" customFormat="false" ht="15" hidden="false" customHeight="false" outlineLevel="0" collapsed="false">
      <c r="J532" s="75"/>
      <c r="K532" s="14"/>
      <c r="L532" s="14"/>
      <c r="M532" s="26"/>
      <c r="N532" s="2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01"/>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9" topLeftCell="F300" activePane="bottomRight" state="frozen"/>
      <selection pane="topLeft" activeCell="A1" activeCellId="0" sqref="A1"/>
      <selection pane="topRight" activeCell="F1" activeCellId="0" sqref="F1"/>
      <selection pane="bottomLeft" activeCell="A300" activeCellId="0" sqref="A300"/>
      <selection pane="bottomRight" activeCell="F302" activeCellId="0" sqref="F302"/>
    </sheetView>
  </sheetViews>
  <sheetFormatPr defaultColWidth="8.5390625" defaultRowHeight="15" zeroHeight="false" outlineLevelRow="0" outlineLevelCol="0"/>
  <cols>
    <col collapsed="false" customWidth="true" hidden="false" outlineLevel="0" max="1" min="1" style="0" width="34.28"/>
    <col collapsed="false" customWidth="true" hidden="false" outlineLevel="0" max="2" min="2" style="52" width="9.71"/>
    <col collapsed="false" customWidth="true" hidden="false" outlineLevel="0" max="3" min="3" style="53" width="52.43"/>
    <col collapsed="false" customWidth="true" hidden="false" outlineLevel="0" max="4" min="4" style="52" width="11.43"/>
    <col collapsed="false" customWidth="true" hidden="false" outlineLevel="0" max="8" min="5" style="76" width="12.14"/>
    <col collapsed="false" customWidth="true" hidden="false" outlineLevel="0" max="9" min="9" style="76" width="2.28"/>
    <col collapsed="false" customWidth="true" hidden="false" outlineLevel="0" max="10" min="10" style="76" width="11.57"/>
    <col collapsed="false" customWidth="true" hidden="false" outlineLevel="0" max="11" min="11" style="0" width="11.57"/>
    <col collapsed="false" customWidth="true" hidden="false" outlineLevel="0" max="12" min="12" style="77" width="12.71"/>
    <col collapsed="false" customWidth="true" hidden="false" outlineLevel="0" max="15" min="13" style="0" width="11.57"/>
    <col collapsed="false" customWidth="true" hidden="false" outlineLevel="0" max="16" min="16" style="0" width="9.85"/>
  </cols>
  <sheetData>
    <row r="1" s="59" customFormat="true" ht="30" hidden="false" customHeight="false" outlineLevel="0" collapsed="false">
      <c r="A1" s="31" t="s">
        <v>2</v>
      </c>
      <c r="B1" s="31" t="s">
        <v>0</v>
      </c>
      <c r="C1" s="31" t="s">
        <v>1</v>
      </c>
      <c r="D1" s="31" t="s">
        <v>1721</v>
      </c>
      <c r="E1" s="57" t="s">
        <v>1722</v>
      </c>
      <c r="F1" s="57" t="s">
        <v>1723</v>
      </c>
      <c r="G1" s="57" t="s">
        <v>1724</v>
      </c>
      <c r="H1" s="32" t="s">
        <v>1725</v>
      </c>
      <c r="I1" s="78"/>
      <c r="J1" s="32" t="s">
        <v>1726</v>
      </c>
      <c r="K1" s="32" t="s">
        <v>2336</v>
      </c>
      <c r="L1" s="32" t="s">
        <v>2337</v>
      </c>
      <c r="M1" s="32" t="s">
        <v>2338</v>
      </c>
      <c r="N1" s="32" t="s">
        <v>2339</v>
      </c>
      <c r="O1" s="32" t="s">
        <v>1731</v>
      </c>
    </row>
    <row r="2" s="63" customFormat="true" ht="26.25" hidden="false" customHeight="false" outlineLevel="0" collapsed="false">
      <c r="A2" s="35" t="s">
        <v>35</v>
      </c>
      <c r="B2" s="38" t="s">
        <v>1733</v>
      </c>
      <c r="C2" s="37" t="s">
        <v>1734</v>
      </c>
      <c r="D2" s="38" t="s">
        <v>1735</v>
      </c>
      <c r="E2" s="39" t="s">
        <v>1898</v>
      </c>
      <c r="F2" s="39" t="s">
        <v>1898</v>
      </c>
      <c r="G2" s="39" t="s">
        <v>1898</v>
      </c>
      <c r="H2" s="39" t="s">
        <v>1898</v>
      </c>
      <c r="I2" s="79"/>
      <c r="J2" s="39" t="s">
        <v>1898</v>
      </c>
      <c r="K2" s="39" t="s">
        <v>1898</v>
      </c>
      <c r="L2" s="39" t="s">
        <v>1898</v>
      </c>
      <c r="M2" s="39" t="s">
        <v>1898</v>
      </c>
      <c r="N2" s="39" t="s">
        <v>1898</v>
      </c>
      <c r="O2" s="39" t="s">
        <v>1898</v>
      </c>
      <c r="P2" s="43"/>
      <c r="Q2" s="43"/>
    </row>
    <row r="3" s="63" customFormat="true" ht="15" hidden="false" customHeight="false" outlineLevel="0" collapsed="false">
      <c r="A3" s="35" t="s">
        <v>103</v>
      </c>
      <c r="B3" s="36" t="s">
        <v>1737</v>
      </c>
      <c r="C3" s="37" t="s">
        <v>495</v>
      </c>
      <c r="D3" s="38" t="s">
        <v>1735</v>
      </c>
      <c r="E3" s="39" t="n">
        <v>35733.82</v>
      </c>
      <c r="F3" s="39" t="n">
        <v>6381.9</v>
      </c>
      <c r="G3" s="60" t="n">
        <v>33591.41</v>
      </c>
      <c r="H3" s="39" t="n">
        <v>23226.983</v>
      </c>
      <c r="I3" s="79"/>
      <c r="J3" s="41" t="n">
        <v>32898.81</v>
      </c>
      <c r="K3" s="41" t="n">
        <v>29435.77</v>
      </c>
      <c r="L3" s="41" t="n">
        <v>31167.29</v>
      </c>
      <c r="M3" s="41" t="n">
        <v>30820.98</v>
      </c>
      <c r="N3" s="41" t="n">
        <v>30724.02</v>
      </c>
      <c r="O3" s="41" t="n">
        <v>29993.33</v>
      </c>
      <c r="P3" s="43"/>
      <c r="Q3" s="43"/>
    </row>
    <row r="4" s="63" customFormat="true" ht="26.25" hidden="false" customHeight="false" outlineLevel="0" collapsed="false">
      <c r="A4" s="35" t="s">
        <v>2549</v>
      </c>
      <c r="B4" s="36" t="s">
        <v>1738</v>
      </c>
      <c r="C4" s="37" t="s">
        <v>491</v>
      </c>
      <c r="D4" s="38" t="s">
        <v>1735</v>
      </c>
      <c r="E4" s="39" t="n">
        <v>75156.68</v>
      </c>
      <c r="F4" s="39" t="n">
        <v>13957.84</v>
      </c>
      <c r="G4" s="60" t="n">
        <v>69862.29</v>
      </c>
      <c r="H4" s="39" t="n">
        <v>48851.842</v>
      </c>
      <c r="I4" s="79"/>
      <c r="J4" s="41" t="n">
        <v>68421.84</v>
      </c>
      <c r="K4" s="41" t="n">
        <v>61219.54</v>
      </c>
      <c r="L4" s="41" t="n">
        <v>64820.68</v>
      </c>
      <c r="M4" s="41" t="n">
        <v>64100.45</v>
      </c>
      <c r="N4" s="41" t="n">
        <v>63898.79</v>
      </c>
      <c r="O4" s="41" t="n">
        <v>62379.11</v>
      </c>
      <c r="P4" s="43"/>
      <c r="Q4" s="43"/>
    </row>
    <row r="5" s="63" customFormat="true" ht="15" hidden="false" customHeight="false" outlineLevel="0" collapsed="false">
      <c r="A5" s="35" t="s">
        <v>2550</v>
      </c>
      <c r="B5" s="38" t="s">
        <v>1740</v>
      </c>
      <c r="C5" s="37" t="s">
        <v>489</v>
      </c>
      <c r="D5" s="38" t="s">
        <v>1735</v>
      </c>
      <c r="E5" s="39" t="s">
        <v>1898</v>
      </c>
      <c r="F5" s="39" t="s">
        <v>1898</v>
      </c>
      <c r="G5" s="39" t="s">
        <v>1898</v>
      </c>
      <c r="H5" s="39" t="s">
        <v>1898</v>
      </c>
      <c r="I5" s="79"/>
      <c r="J5" s="39" t="s">
        <v>1898</v>
      </c>
      <c r="K5" s="39" t="s">
        <v>1898</v>
      </c>
      <c r="L5" s="39" t="s">
        <v>1898</v>
      </c>
      <c r="M5" s="39" t="s">
        <v>1898</v>
      </c>
      <c r="N5" s="39" t="s">
        <v>1898</v>
      </c>
      <c r="O5" s="39" t="s">
        <v>1898</v>
      </c>
    </row>
    <row r="6" s="63" customFormat="true" ht="15" hidden="false" customHeight="false" outlineLevel="0" collapsed="false">
      <c r="A6" s="35"/>
      <c r="B6" s="38" t="s">
        <v>1741</v>
      </c>
      <c r="C6" s="37" t="s">
        <v>493</v>
      </c>
      <c r="D6" s="38" t="s">
        <v>1735</v>
      </c>
      <c r="E6" s="39" t="s">
        <v>1898</v>
      </c>
      <c r="F6" s="39" t="s">
        <v>1898</v>
      </c>
      <c r="G6" s="39" t="s">
        <v>1898</v>
      </c>
      <c r="H6" s="39" t="s">
        <v>1898</v>
      </c>
      <c r="I6" s="79"/>
      <c r="J6" s="39" t="s">
        <v>1898</v>
      </c>
      <c r="K6" s="39" t="s">
        <v>1898</v>
      </c>
      <c r="L6" s="39" t="s">
        <v>1898</v>
      </c>
      <c r="M6" s="39" t="s">
        <v>1898</v>
      </c>
      <c r="N6" s="39" t="s">
        <v>1898</v>
      </c>
      <c r="O6" s="39" t="s">
        <v>1898</v>
      </c>
    </row>
    <row r="7" s="63" customFormat="true" ht="26.25" hidden="false" customHeight="false" outlineLevel="0" collapsed="false">
      <c r="A7" s="35" t="s">
        <v>16</v>
      </c>
      <c r="B7" s="36" t="s">
        <v>1745</v>
      </c>
      <c r="C7" s="37" t="s">
        <v>1746</v>
      </c>
      <c r="D7" s="38" t="s">
        <v>1744</v>
      </c>
      <c r="E7" s="39" t="n">
        <v>9594</v>
      </c>
      <c r="F7" s="39" t="n">
        <v>735.36</v>
      </c>
      <c r="G7" s="60" t="n">
        <v>9594</v>
      </c>
      <c r="H7" s="39" t="n">
        <v>6236.1</v>
      </c>
      <c r="I7" s="79"/>
      <c r="J7" s="41" t="n">
        <v>9114.3</v>
      </c>
      <c r="K7" s="41" t="n">
        <v>8154.9</v>
      </c>
      <c r="L7" s="41" t="n">
        <v>8634.6</v>
      </c>
      <c r="M7" s="41" t="n">
        <v>8538.66</v>
      </c>
      <c r="N7" s="41" t="n">
        <v>9594</v>
      </c>
      <c r="O7" s="41" t="n">
        <v>8309.36</v>
      </c>
      <c r="P7" s="43"/>
      <c r="Q7" s="43"/>
    </row>
    <row r="8" s="63" customFormat="true" ht="15" hidden="false" customHeight="false" outlineLevel="0" collapsed="false">
      <c r="A8" s="35"/>
      <c r="B8" s="38" t="s">
        <v>1747</v>
      </c>
      <c r="C8" s="37" t="s">
        <v>1748</v>
      </c>
      <c r="D8" s="38" t="s">
        <v>1744</v>
      </c>
      <c r="E8" s="41" t="n">
        <v>13492</v>
      </c>
      <c r="F8" s="41" t="n">
        <v>695.78</v>
      </c>
      <c r="G8" s="41" t="n">
        <v>13492</v>
      </c>
      <c r="H8" s="41" t="n">
        <v>8769.8</v>
      </c>
      <c r="I8" s="79"/>
      <c r="J8" s="41" t="n">
        <v>12817.4</v>
      </c>
      <c r="K8" s="41" t="n">
        <v>11468.2</v>
      </c>
      <c r="L8" s="41" t="n">
        <v>12142.8</v>
      </c>
      <c r="M8" s="41" t="n">
        <v>12007.88</v>
      </c>
      <c r="N8" s="41" t="n">
        <v>13492</v>
      </c>
      <c r="O8" s="41" t="n">
        <v>11685.42</v>
      </c>
      <c r="P8" s="43"/>
      <c r="Q8" s="43"/>
    </row>
    <row r="9" s="63" customFormat="true" ht="26.25" hidden="false" customHeight="false" outlineLevel="0" collapsed="false">
      <c r="A9" s="35"/>
      <c r="B9" s="36" t="s">
        <v>1749</v>
      </c>
      <c r="C9" s="37" t="s">
        <v>1750</v>
      </c>
      <c r="D9" s="38" t="s">
        <v>1744</v>
      </c>
      <c r="E9" s="39" t="n">
        <v>15831</v>
      </c>
      <c r="F9" s="39" t="n">
        <v>695.05</v>
      </c>
      <c r="G9" s="60" t="n">
        <v>15831</v>
      </c>
      <c r="H9" s="39" t="n">
        <v>10290.15</v>
      </c>
      <c r="I9" s="79"/>
      <c r="J9" s="41" t="n">
        <v>15039.45</v>
      </c>
      <c r="K9" s="41" t="n">
        <v>13456.35</v>
      </c>
      <c r="L9" s="41" t="n">
        <v>14247.9</v>
      </c>
      <c r="M9" s="41" t="n">
        <v>14089.59</v>
      </c>
      <c r="N9" s="41" t="n">
        <v>15618.85</v>
      </c>
      <c r="O9" s="41" t="n">
        <v>13711.23</v>
      </c>
      <c r="P9" s="43"/>
      <c r="Q9" s="43"/>
    </row>
    <row r="10" s="63" customFormat="true" ht="15" hidden="false" customHeight="false" outlineLevel="0" collapsed="false">
      <c r="A10" s="35"/>
      <c r="B10" s="36" t="s">
        <v>1753</v>
      </c>
      <c r="C10" s="37" t="s">
        <v>1754</v>
      </c>
      <c r="D10" s="38" t="s">
        <v>1744</v>
      </c>
      <c r="E10" s="39" t="n">
        <v>15831</v>
      </c>
      <c r="F10" s="39" t="n">
        <v>797.68</v>
      </c>
      <c r="G10" s="60" t="n">
        <v>15831</v>
      </c>
      <c r="H10" s="39" t="n">
        <v>10290.15</v>
      </c>
      <c r="I10" s="79"/>
      <c r="J10" s="41" t="n">
        <v>15039.45</v>
      </c>
      <c r="K10" s="41" t="n">
        <v>13456.35</v>
      </c>
      <c r="L10" s="41" t="n">
        <v>14247.9</v>
      </c>
      <c r="M10" s="41" t="n">
        <v>14089.59</v>
      </c>
      <c r="N10" s="41" t="n">
        <v>15618.85</v>
      </c>
      <c r="O10" s="41" t="n">
        <v>13711.23</v>
      </c>
      <c r="P10" s="43"/>
      <c r="Q10" s="43"/>
    </row>
    <row r="11" s="63" customFormat="true" ht="15" hidden="false" customHeight="false" outlineLevel="0" collapsed="false">
      <c r="A11" s="35"/>
      <c r="B11" s="36" t="s">
        <v>1755</v>
      </c>
      <c r="C11" s="37" t="s">
        <v>1756</v>
      </c>
      <c r="D11" s="38" t="s">
        <v>1744</v>
      </c>
      <c r="E11" s="39" t="n">
        <v>16606</v>
      </c>
      <c r="F11" s="39" t="n">
        <v>854.29</v>
      </c>
      <c r="G11" s="60" t="n">
        <v>16606</v>
      </c>
      <c r="H11" s="39" t="n">
        <v>10793.9</v>
      </c>
      <c r="I11" s="79"/>
      <c r="J11" s="41" t="n">
        <v>15775.7</v>
      </c>
      <c r="K11" s="41" t="n">
        <v>14115.1</v>
      </c>
      <c r="L11" s="41" t="n">
        <v>14945.4</v>
      </c>
      <c r="M11" s="41" t="n">
        <v>14779.34</v>
      </c>
      <c r="N11" s="41" t="n">
        <v>15618.85</v>
      </c>
      <c r="O11" s="41" t="n">
        <v>14382.46</v>
      </c>
      <c r="P11" s="43"/>
      <c r="Q11" s="43"/>
    </row>
    <row r="12" s="63" customFormat="true" ht="15" hidden="false" customHeight="false" outlineLevel="0" collapsed="false">
      <c r="A12" s="35"/>
      <c r="B12" s="36" t="s">
        <v>1757</v>
      </c>
      <c r="C12" s="37" t="s">
        <v>1758</v>
      </c>
      <c r="D12" s="38" t="s">
        <v>1744</v>
      </c>
      <c r="E12" s="39" t="n">
        <v>19053</v>
      </c>
      <c r="F12" s="39" t="n">
        <v>941.21</v>
      </c>
      <c r="G12" s="60" t="n">
        <v>18481.41</v>
      </c>
      <c r="H12" s="39" t="n">
        <v>12384.45</v>
      </c>
      <c r="I12" s="79"/>
      <c r="J12" s="41" t="n">
        <v>18100.35</v>
      </c>
      <c r="K12" s="41" t="n">
        <v>16195.05</v>
      </c>
      <c r="L12" s="41" t="n">
        <v>17147.7</v>
      </c>
      <c r="M12" s="41" t="n">
        <v>16957.17</v>
      </c>
      <c r="N12" s="41" t="n">
        <v>15618.85</v>
      </c>
      <c r="O12" s="41" t="n">
        <v>16501.8</v>
      </c>
      <c r="P12" s="43"/>
      <c r="Q12" s="43"/>
    </row>
    <row r="13" s="63" customFormat="true" ht="15" hidden="false" customHeight="false" outlineLevel="0" collapsed="false">
      <c r="A13" s="35" t="s">
        <v>1759</v>
      </c>
      <c r="B13" s="38" t="s">
        <v>1760</v>
      </c>
      <c r="C13" s="37" t="s">
        <v>1761</v>
      </c>
      <c r="D13" s="38" t="s">
        <v>1744</v>
      </c>
      <c r="E13" s="41" t="n">
        <v>312</v>
      </c>
      <c r="F13" s="41" t="n">
        <v>8.98</v>
      </c>
      <c r="G13" s="41" t="n">
        <v>312</v>
      </c>
      <c r="H13" s="41" t="n">
        <v>202.8</v>
      </c>
      <c r="I13" s="79"/>
      <c r="J13" s="41" t="n">
        <v>296.4</v>
      </c>
      <c r="K13" s="41" t="n">
        <v>265.2</v>
      </c>
      <c r="L13" s="41" t="n">
        <v>280.8</v>
      </c>
      <c r="M13" s="41" t="n">
        <v>277.68</v>
      </c>
      <c r="N13" s="41" t="n">
        <v>312</v>
      </c>
      <c r="O13" s="41" t="n">
        <v>270.22</v>
      </c>
      <c r="P13" s="43"/>
      <c r="Q13" s="43"/>
    </row>
    <row r="14" s="63" customFormat="true" ht="15" hidden="false" customHeight="false" outlineLevel="0" collapsed="false">
      <c r="A14" s="35"/>
      <c r="B14" s="36" t="s">
        <v>1762</v>
      </c>
      <c r="C14" s="37" t="s">
        <v>1763</v>
      </c>
      <c r="D14" s="38" t="s">
        <v>1744</v>
      </c>
      <c r="E14" s="39" t="n">
        <v>384</v>
      </c>
      <c r="F14" s="39" t="n">
        <v>14.35</v>
      </c>
      <c r="G14" s="60" t="n">
        <v>384</v>
      </c>
      <c r="H14" s="39" t="n">
        <v>249.6</v>
      </c>
      <c r="I14" s="79"/>
      <c r="J14" s="41" t="n">
        <v>364.8</v>
      </c>
      <c r="K14" s="41" t="n">
        <v>326.4</v>
      </c>
      <c r="L14" s="41" t="n">
        <v>345.6</v>
      </c>
      <c r="M14" s="41" t="n">
        <v>341.76</v>
      </c>
      <c r="N14" s="41" t="n">
        <v>384</v>
      </c>
      <c r="O14" s="41" t="n">
        <v>332.58</v>
      </c>
      <c r="P14" s="43"/>
      <c r="Q14" s="43"/>
    </row>
    <row r="15" s="63" customFormat="true" ht="26.25" hidden="false" customHeight="false" outlineLevel="0" collapsed="false">
      <c r="A15" s="35" t="s">
        <v>100</v>
      </c>
      <c r="B15" s="36" t="s">
        <v>1764</v>
      </c>
      <c r="C15" s="37" t="s">
        <v>1765</v>
      </c>
      <c r="D15" s="38" t="s">
        <v>1744</v>
      </c>
      <c r="E15" s="39" t="n">
        <v>386</v>
      </c>
      <c r="F15" s="39" t="n">
        <v>49.41</v>
      </c>
      <c r="G15" s="60" t="n">
        <v>374.42</v>
      </c>
      <c r="H15" s="39" t="n">
        <v>250.9</v>
      </c>
      <c r="I15" s="79"/>
      <c r="J15" s="41" t="n">
        <v>366.7</v>
      </c>
      <c r="K15" s="41" t="n">
        <v>328.1</v>
      </c>
      <c r="L15" s="41" t="n">
        <v>157.31</v>
      </c>
      <c r="M15" s="41" t="n">
        <v>343.54</v>
      </c>
      <c r="N15" s="41" t="n">
        <v>332.06</v>
      </c>
      <c r="O15" s="41" t="n">
        <v>334.31</v>
      </c>
      <c r="P15" s="43"/>
      <c r="Q15" s="43"/>
    </row>
    <row r="16" s="63" customFormat="true" ht="26.25" hidden="false" customHeight="false" outlineLevel="0" collapsed="false">
      <c r="A16" s="35"/>
      <c r="B16" s="36" t="s">
        <v>1766</v>
      </c>
      <c r="C16" s="37" t="s">
        <v>1767</v>
      </c>
      <c r="D16" s="38" t="s">
        <v>1744</v>
      </c>
      <c r="E16" s="39" t="n">
        <v>264</v>
      </c>
      <c r="F16" s="39" t="n">
        <v>32.29</v>
      </c>
      <c r="G16" s="60" t="n">
        <v>264</v>
      </c>
      <c r="H16" s="39" t="n">
        <v>171.6</v>
      </c>
      <c r="I16" s="79"/>
      <c r="J16" s="41" t="n">
        <v>250.8</v>
      </c>
      <c r="K16" s="41" t="n">
        <v>224.4</v>
      </c>
      <c r="L16" s="41" t="n">
        <v>68.92</v>
      </c>
      <c r="M16" s="41" t="n">
        <v>234.96</v>
      </c>
      <c r="N16" s="41" t="n">
        <v>264</v>
      </c>
      <c r="O16" s="41" t="n">
        <v>228.65</v>
      </c>
      <c r="P16" s="43"/>
      <c r="Q16" s="43"/>
    </row>
    <row r="17" s="63" customFormat="true" ht="15" hidden="false" customHeight="false" outlineLevel="0" collapsed="false">
      <c r="A17" s="35"/>
      <c r="B17" s="36" t="s">
        <v>1768</v>
      </c>
      <c r="C17" s="37" t="s">
        <v>1769</v>
      </c>
      <c r="D17" s="38" t="s">
        <v>1744</v>
      </c>
      <c r="E17" s="39" t="n">
        <v>561</v>
      </c>
      <c r="F17" s="39" t="n">
        <v>71.81</v>
      </c>
      <c r="G17" s="60" t="n">
        <v>561</v>
      </c>
      <c r="H17" s="39" t="n">
        <v>364.65</v>
      </c>
      <c r="I17" s="79"/>
      <c r="J17" s="41" t="n">
        <v>532.95</v>
      </c>
      <c r="K17" s="41" t="n">
        <v>476.85</v>
      </c>
      <c r="L17" s="41" t="n">
        <v>234.47</v>
      </c>
      <c r="M17" s="41" t="n">
        <v>499.29</v>
      </c>
      <c r="N17" s="41" t="n">
        <v>561</v>
      </c>
      <c r="O17" s="41" t="n">
        <v>485.88</v>
      </c>
      <c r="P17" s="43"/>
      <c r="Q17" s="43"/>
    </row>
    <row r="18" s="63" customFormat="true" ht="15" hidden="false" customHeight="false" outlineLevel="0" collapsed="false">
      <c r="A18" s="35"/>
      <c r="B18" s="36" t="s">
        <v>1770</v>
      </c>
      <c r="C18" s="37" t="s">
        <v>1771</v>
      </c>
      <c r="D18" s="38" t="s">
        <v>1744</v>
      </c>
      <c r="E18" s="39" t="n">
        <v>1371</v>
      </c>
      <c r="F18" s="39" t="n">
        <v>143.53</v>
      </c>
      <c r="G18" s="60" t="n">
        <v>1371</v>
      </c>
      <c r="H18" s="39" t="n">
        <v>891.15</v>
      </c>
      <c r="I18" s="79"/>
      <c r="J18" s="41" t="n">
        <v>1302.45</v>
      </c>
      <c r="K18" s="41" t="n">
        <v>1165.35</v>
      </c>
      <c r="L18" s="41" t="n">
        <v>291.4</v>
      </c>
      <c r="M18" s="41" t="n">
        <v>1220.19</v>
      </c>
      <c r="N18" s="41" t="n">
        <v>1371</v>
      </c>
      <c r="O18" s="41" t="n">
        <v>1187.42</v>
      </c>
      <c r="P18" s="43"/>
      <c r="Q18" s="43"/>
    </row>
    <row r="19" s="63" customFormat="true" ht="15" hidden="false" customHeight="false" outlineLevel="0" collapsed="false">
      <c r="A19" s="35"/>
      <c r="B19" s="38" t="s">
        <v>1772</v>
      </c>
      <c r="C19" s="37" t="s">
        <v>1773</v>
      </c>
      <c r="D19" s="38" t="s">
        <v>1744</v>
      </c>
      <c r="E19" s="41" t="n">
        <v>370</v>
      </c>
      <c r="F19" s="41" t="n">
        <v>30.83</v>
      </c>
      <c r="G19" s="41" t="n">
        <v>358.9</v>
      </c>
      <c r="H19" s="41" t="n">
        <v>240.5</v>
      </c>
      <c r="I19" s="79"/>
      <c r="J19" s="41" t="n">
        <v>351.5</v>
      </c>
      <c r="K19" s="41" t="n">
        <v>314.5</v>
      </c>
      <c r="L19" s="41" t="n">
        <v>59.93</v>
      </c>
      <c r="M19" s="41" t="n">
        <v>329.3</v>
      </c>
      <c r="N19" s="41" t="n">
        <v>332.06</v>
      </c>
      <c r="O19" s="41" t="n">
        <v>320.46</v>
      </c>
      <c r="P19" s="43"/>
      <c r="Q19" s="43"/>
    </row>
    <row r="20" s="63" customFormat="true" ht="26.25" hidden="false" customHeight="false" outlineLevel="0" collapsed="false">
      <c r="A20" s="35"/>
      <c r="B20" s="36" t="s">
        <v>1774</v>
      </c>
      <c r="C20" s="37" t="s">
        <v>1775</v>
      </c>
      <c r="D20" s="38" t="s">
        <v>1744</v>
      </c>
      <c r="E20" s="39" t="n">
        <v>1341</v>
      </c>
      <c r="F20" s="39" t="n">
        <v>143.56</v>
      </c>
      <c r="G20" s="60" t="n">
        <v>1341</v>
      </c>
      <c r="H20" s="39" t="n">
        <v>871.65</v>
      </c>
      <c r="I20" s="79"/>
      <c r="J20" s="41" t="n">
        <v>1273.95</v>
      </c>
      <c r="K20" s="41" t="n">
        <v>1139.85</v>
      </c>
      <c r="L20" s="41" t="n">
        <v>294.4</v>
      </c>
      <c r="M20" s="41" t="n">
        <v>1193.49</v>
      </c>
      <c r="N20" s="41" t="n">
        <v>1341</v>
      </c>
      <c r="O20" s="41" t="n">
        <v>1161.44</v>
      </c>
      <c r="P20" s="43"/>
      <c r="Q20" s="43"/>
    </row>
    <row r="21" s="63" customFormat="true" ht="15" hidden="false" customHeight="false" outlineLevel="0" collapsed="false">
      <c r="A21" s="35"/>
      <c r="B21" s="36" t="s">
        <v>2551</v>
      </c>
      <c r="C21" s="37" t="s">
        <v>2552</v>
      </c>
      <c r="D21" s="38" t="s">
        <v>1744</v>
      </c>
      <c r="E21" s="39" t="n">
        <v>1050</v>
      </c>
      <c r="F21" s="39" t="n">
        <v>134.4</v>
      </c>
      <c r="G21" s="60" t="n">
        <v>1050</v>
      </c>
      <c r="H21" s="39" t="n">
        <v>682.5</v>
      </c>
      <c r="I21" s="79"/>
      <c r="J21" s="41" t="n">
        <v>997.5</v>
      </c>
      <c r="K21" s="41" t="n">
        <v>892.5</v>
      </c>
      <c r="L21" s="41" t="n">
        <v>295.89</v>
      </c>
      <c r="M21" s="41" t="n">
        <v>934.5</v>
      </c>
      <c r="N21" s="41" t="n">
        <v>1040.25</v>
      </c>
      <c r="O21" s="41" t="n">
        <v>909.41</v>
      </c>
      <c r="P21" s="43"/>
      <c r="Q21" s="43"/>
    </row>
    <row r="22" s="63" customFormat="true" ht="15" hidden="false" customHeight="false" outlineLevel="0" collapsed="false">
      <c r="A22" s="35"/>
      <c r="B22" s="36" t="s">
        <v>1778</v>
      </c>
      <c r="C22" s="37" t="s">
        <v>1779</v>
      </c>
      <c r="D22" s="38" t="s">
        <v>1744</v>
      </c>
      <c r="E22" s="39" t="n">
        <v>330</v>
      </c>
      <c r="F22" s="39" t="n">
        <v>9.34</v>
      </c>
      <c r="G22" s="60" t="n">
        <v>330</v>
      </c>
      <c r="H22" s="39" t="n">
        <v>214.5</v>
      </c>
      <c r="I22" s="79"/>
      <c r="J22" s="41" t="n">
        <v>272.88</v>
      </c>
      <c r="K22" s="41" t="n">
        <v>280.5</v>
      </c>
      <c r="L22" s="41" t="n">
        <v>65.7</v>
      </c>
      <c r="M22" s="41" t="n">
        <v>293.7</v>
      </c>
      <c r="N22" s="41" t="n">
        <v>310.66</v>
      </c>
      <c r="O22" s="41" t="n">
        <v>285.81</v>
      </c>
      <c r="P22" s="43"/>
      <c r="Q22" s="43"/>
    </row>
    <row r="23" s="63" customFormat="true" ht="15" hidden="false" customHeight="false" outlineLevel="0" collapsed="false">
      <c r="A23" s="35"/>
      <c r="B23" s="38" t="s">
        <v>1780</v>
      </c>
      <c r="C23" s="37" t="s">
        <v>1781</v>
      </c>
      <c r="D23" s="38" t="s">
        <v>1744</v>
      </c>
      <c r="E23" s="41" t="n">
        <v>148</v>
      </c>
      <c r="F23" s="41" t="n">
        <v>18.94</v>
      </c>
      <c r="G23" s="41" t="n">
        <v>166</v>
      </c>
      <c r="H23" s="41" t="n">
        <v>96.2</v>
      </c>
      <c r="I23" s="79"/>
      <c r="J23" s="41" t="n">
        <v>157.7</v>
      </c>
      <c r="K23" s="41" t="n">
        <v>141.1</v>
      </c>
      <c r="L23" s="41" t="s">
        <v>1898</v>
      </c>
      <c r="M23" s="41" t="n">
        <v>147.74</v>
      </c>
      <c r="N23" s="41" t="n">
        <v>166</v>
      </c>
      <c r="O23" s="41" t="n">
        <v>143.77</v>
      </c>
      <c r="P23" s="43"/>
      <c r="Q23" s="43"/>
    </row>
    <row r="24" s="63" customFormat="true" ht="15" hidden="false" customHeight="false" outlineLevel="0" collapsed="false">
      <c r="A24" s="35" t="s">
        <v>62</v>
      </c>
      <c r="B24" s="36" t="s">
        <v>1782</v>
      </c>
      <c r="C24" s="37" t="s">
        <v>1783</v>
      </c>
      <c r="D24" s="38" t="s">
        <v>1744</v>
      </c>
      <c r="E24" s="39" t="n">
        <v>1548</v>
      </c>
      <c r="F24" s="39" t="n">
        <v>39.17</v>
      </c>
      <c r="G24" s="60" t="n">
        <v>1501.56</v>
      </c>
      <c r="H24" s="39" t="n">
        <v>1006.2</v>
      </c>
      <c r="I24" s="79"/>
      <c r="J24" s="41" t="n">
        <v>1470.6</v>
      </c>
      <c r="K24" s="41" t="n">
        <v>1315.8</v>
      </c>
      <c r="L24" s="41" t="n">
        <v>154.31</v>
      </c>
      <c r="M24" s="41" t="n">
        <v>1377.72</v>
      </c>
      <c r="N24" s="41" t="n">
        <v>625.27</v>
      </c>
      <c r="O24" s="41" t="n">
        <v>1340.72</v>
      </c>
      <c r="P24" s="43"/>
      <c r="Q24" s="43"/>
    </row>
    <row r="25" s="63" customFormat="true" ht="15" hidden="false" customHeight="false" outlineLevel="0" collapsed="false">
      <c r="A25" s="35"/>
      <c r="B25" s="36" t="s">
        <v>2343</v>
      </c>
      <c r="C25" s="37" t="s">
        <v>2344</v>
      </c>
      <c r="D25" s="38" t="s">
        <v>1744</v>
      </c>
      <c r="E25" s="39" t="n">
        <v>3834</v>
      </c>
      <c r="F25" s="39" t="n">
        <v>130.68</v>
      </c>
      <c r="G25" s="60" t="n">
        <v>3718.98</v>
      </c>
      <c r="H25" s="39" t="n">
        <v>2492.1</v>
      </c>
      <c r="I25" s="79"/>
      <c r="J25" s="41" t="n">
        <v>3642.3</v>
      </c>
      <c r="K25" s="41" t="n">
        <v>3258.9</v>
      </c>
      <c r="L25" s="41" t="n">
        <v>269.68</v>
      </c>
      <c r="M25" s="41" t="n">
        <v>3412.26</v>
      </c>
      <c r="N25" s="41" t="n">
        <v>1121.17</v>
      </c>
      <c r="O25" s="41" t="n">
        <v>3320.63</v>
      </c>
      <c r="P25" s="43"/>
      <c r="Q25" s="43"/>
    </row>
    <row r="26" s="63" customFormat="true" ht="15" hidden="false" customHeight="false" outlineLevel="0" collapsed="false">
      <c r="A26" s="35"/>
      <c r="B26" s="36" t="s">
        <v>2345</v>
      </c>
      <c r="C26" s="37" t="s">
        <v>2346</v>
      </c>
      <c r="D26" s="38" t="s">
        <v>1744</v>
      </c>
      <c r="E26" s="39" t="n">
        <v>1859</v>
      </c>
      <c r="F26" s="39" t="n">
        <v>110.51</v>
      </c>
      <c r="G26" s="60" t="n">
        <v>1803.23</v>
      </c>
      <c r="H26" s="39" t="n">
        <v>1208.35</v>
      </c>
      <c r="I26" s="79"/>
      <c r="J26" s="41" t="n">
        <v>1766.05</v>
      </c>
      <c r="K26" s="41" t="n">
        <v>1580.15</v>
      </c>
      <c r="L26" s="41" t="n">
        <v>355.82</v>
      </c>
      <c r="M26" s="41" t="n">
        <v>1654.51</v>
      </c>
      <c r="N26" s="41" t="n">
        <v>625.27</v>
      </c>
      <c r="O26" s="41" t="n">
        <v>1610.08</v>
      </c>
      <c r="P26" s="43"/>
      <c r="Q26" s="43"/>
    </row>
    <row r="27" s="63" customFormat="true" ht="15" hidden="false" customHeight="false" outlineLevel="0" collapsed="false">
      <c r="A27" s="35"/>
      <c r="B27" s="36" t="s">
        <v>2347</v>
      </c>
      <c r="C27" s="37" t="s">
        <v>2348</v>
      </c>
      <c r="D27" s="38" t="s">
        <v>1744</v>
      </c>
      <c r="E27" s="39" t="n">
        <v>1859</v>
      </c>
      <c r="F27" s="39" t="n">
        <v>47.23</v>
      </c>
      <c r="G27" s="60" t="n">
        <v>1803.23</v>
      </c>
      <c r="H27" s="39" t="n">
        <v>1208.35</v>
      </c>
      <c r="I27" s="79"/>
      <c r="J27" s="41" t="n">
        <v>1766.05</v>
      </c>
      <c r="K27" s="41" t="n">
        <v>1580.15</v>
      </c>
      <c r="L27" s="41" t="n">
        <v>203.01</v>
      </c>
      <c r="M27" s="41" t="n">
        <v>1654.51</v>
      </c>
      <c r="N27" s="41" t="n">
        <v>625.27</v>
      </c>
      <c r="O27" s="41" t="n">
        <v>1610.08</v>
      </c>
      <c r="P27" s="43"/>
      <c r="Q27" s="43"/>
    </row>
    <row r="28" s="63" customFormat="true" ht="15" hidden="false" customHeight="false" outlineLevel="0" collapsed="false">
      <c r="A28" s="35"/>
      <c r="B28" s="36" t="s">
        <v>2349</v>
      </c>
      <c r="C28" s="37" t="s">
        <v>2350</v>
      </c>
      <c r="D28" s="38" t="s">
        <v>1744</v>
      </c>
      <c r="E28" s="39" t="n">
        <v>1859</v>
      </c>
      <c r="F28" s="39" t="n">
        <v>55.55</v>
      </c>
      <c r="G28" s="60" t="n">
        <v>1803.23</v>
      </c>
      <c r="H28" s="39" t="n">
        <v>1208.35</v>
      </c>
      <c r="I28" s="79"/>
      <c r="J28" s="41" t="n">
        <v>1766.05</v>
      </c>
      <c r="K28" s="41" t="n">
        <v>1580.15</v>
      </c>
      <c r="L28" s="41" t="n">
        <v>271.17</v>
      </c>
      <c r="M28" s="41" t="n">
        <v>1654.51</v>
      </c>
      <c r="N28" s="41" t="n">
        <v>625.27</v>
      </c>
      <c r="O28" s="41" t="n">
        <v>1610.08</v>
      </c>
      <c r="P28" s="43"/>
      <c r="Q28" s="43"/>
    </row>
    <row r="29" s="63" customFormat="true" ht="15" hidden="false" customHeight="false" outlineLevel="0" collapsed="false">
      <c r="A29" s="35"/>
      <c r="B29" s="36" t="s">
        <v>2351</v>
      </c>
      <c r="C29" s="37" t="s">
        <v>2352</v>
      </c>
      <c r="D29" s="38" t="s">
        <v>1744</v>
      </c>
      <c r="E29" s="39" t="n">
        <v>3334</v>
      </c>
      <c r="F29" s="39" t="n">
        <v>68.74</v>
      </c>
      <c r="G29" s="60" t="n">
        <v>3233.98</v>
      </c>
      <c r="H29" s="39" t="n">
        <v>2167.1</v>
      </c>
      <c r="I29" s="79"/>
      <c r="J29" s="41" t="n">
        <v>3167.3</v>
      </c>
      <c r="K29" s="41" t="n">
        <v>2833.9</v>
      </c>
      <c r="L29" s="41" t="n">
        <v>349.83</v>
      </c>
      <c r="M29" s="41" t="n">
        <v>2967.26</v>
      </c>
      <c r="N29" s="41" t="n">
        <v>1121.17</v>
      </c>
      <c r="O29" s="41" t="n">
        <v>2887.58</v>
      </c>
      <c r="P29" s="43"/>
      <c r="Q29" s="43"/>
    </row>
    <row r="30" s="63" customFormat="true" ht="15" hidden="false" customHeight="false" outlineLevel="0" collapsed="false">
      <c r="A30" s="35"/>
      <c r="B30" s="36" t="s">
        <v>2353</v>
      </c>
      <c r="C30" s="37" t="s">
        <v>2354</v>
      </c>
      <c r="D30" s="38" t="s">
        <v>1744</v>
      </c>
      <c r="E30" s="39" t="n">
        <v>2834</v>
      </c>
      <c r="F30" s="39" t="n">
        <v>100.1</v>
      </c>
      <c r="G30" s="60" t="n">
        <v>2748.98</v>
      </c>
      <c r="H30" s="39" t="n">
        <v>1842.1</v>
      </c>
      <c r="I30" s="79"/>
      <c r="J30" s="41" t="n">
        <v>2692.3</v>
      </c>
      <c r="K30" s="41" t="n">
        <v>2408.9</v>
      </c>
      <c r="L30" s="41" t="n">
        <v>432.98</v>
      </c>
      <c r="M30" s="41" t="n">
        <v>2522.26</v>
      </c>
      <c r="N30" s="41" t="n">
        <v>1121.17</v>
      </c>
      <c r="O30" s="41" t="n">
        <v>2454.53</v>
      </c>
      <c r="P30" s="43"/>
      <c r="Q30" s="43"/>
    </row>
    <row r="31" s="63" customFormat="true" ht="15" hidden="false" customHeight="false" outlineLevel="0" collapsed="false">
      <c r="A31" s="35"/>
      <c r="B31" s="36" t="s">
        <v>1784</v>
      </c>
      <c r="C31" s="37" t="s">
        <v>1785</v>
      </c>
      <c r="D31" s="38" t="s">
        <v>1744</v>
      </c>
      <c r="E31" s="39" t="n">
        <v>1859</v>
      </c>
      <c r="F31" s="39" t="n">
        <v>53.63</v>
      </c>
      <c r="G31" s="60" t="n">
        <v>1803.23</v>
      </c>
      <c r="H31" s="39" t="n">
        <v>1208.35</v>
      </c>
      <c r="I31" s="79"/>
      <c r="J31" s="41" t="n">
        <v>1766.05</v>
      </c>
      <c r="K31" s="41" t="n">
        <v>1580.15</v>
      </c>
      <c r="L31" s="41" t="n">
        <v>272.67</v>
      </c>
      <c r="M31" s="41" t="n">
        <v>1654.51</v>
      </c>
      <c r="N31" s="41" t="n">
        <v>625.27</v>
      </c>
      <c r="O31" s="41" t="n">
        <v>1610.08</v>
      </c>
      <c r="P31" s="43"/>
      <c r="Q31" s="43"/>
    </row>
    <row r="32" s="63" customFormat="true" ht="15" hidden="false" customHeight="false" outlineLevel="0" collapsed="false">
      <c r="A32" s="35"/>
      <c r="B32" s="36" t="s">
        <v>1786</v>
      </c>
      <c r="C32" s="37" t="s">
        <v>1787</v>
      </c>
      <c r="D32" s="38" t="s">
        <v>1744</v>
      </c>
      <c r="E32" s="39" t="n">
        <v>3334</v>
      </c>
      <c r="F32" s="39" t="n">
        <v>66.56</v>
      </c>
      <c r="G32" s="60" t="n">
        <v>3233.98</v>
      </c>
      <c r="H32" s="39" t="n">
        <v>2167.1</v>
      </c>
      <c r="I32" s="79"/>
      <c r="J32" s="41" t="n">
        <v>3167.3</v>
      </c>
      <c r="K32" s="41" t="n">
        <v>2833.9</v>
      </c>
      <c r="L32" s="41" t="n">
        <v>352.08</v>
      </c>
      <c r="M32" s="41" t="n">
        <v>2967.26</v>
      </c>
      <c r="N32" s="41" t="n">
        <v>1121.17</v>
      </c>
      <c r="O32" s="41" t="n">
        <v>2887.58</v>
      </c>
      <c r="P32" s="43"/>
      <c r="Q32" s="43"/>
    </row>
    <row r="33" s="63" customFormat="true" ht="15" hidden="false" customHeight="false" outlineLevel="0" collapsed="false">
      <c r="A33" s="35"/>
      <c r="B33" s="36" t="s">
        <v>2357</v>
      </c>
      <c r="C33" s="37" t="s">
        <v>2358</v>
      </c>
      <c r="D33" s="38" t="s">
        <v>1744</v>
      </c>
      <c r="E33" s="39" t="n">
        <v>3334</v>
      </c>
      <c r="F33" s="39" t="n">
        <v>102.53</v>
      </c>
      <c r="G33" s="60" t="n">
        <v>3233.98</v>
      </c>
      <c r="H33" s="39" t="n">
        <v>2167.1</v>
      </c>
      <c r="I33" s="79"/>
      <c r="J33" s="41" t="n">
        <v>3167.3</v>
      </c>
      <c r="K33" s="41" t="n">
        <v>2833.9</v>
      </c>
      <c r="L33" s="41" t="n">
        <v>440.47</v>
      </c>
      <c r="M33" s="41" t="n">
        <v>2967.26</v>
      </c>
      <c r="N33" s="41" t="n">
        <v>1121.17</v>
      </c>
      <c r="O33" s="41" t="n">
        <v>2887.58</v>
      </c>
      <c r="P33" s="43"/>
      <c r="Q33" s="43"/>
    </row>
    <row r="34" s="63" customFormat="true" ht="15" hidden="false" customHeight="false" outlineLevel="0" collapsed="false">
      <c r="A34" s="35"/>
      <c r="B34" s="36" t="s">
        <v>2359</v>
      </c>
      <c r="C34" s="37" t="s">
        <v>2360</v>
      </c>
      <c r="D34" s="38" t="s">
        <v>1744</v>
      </c>
      <c r="E34" s="39" t="n">
        <v>1859</v>
      </c>
      <c r="F34" s="39" t="n">
        <v>62.46</v>
      </c>
      <c r="G34" s="60" t="n">
        <v>1803.23</v>
      </c>
      <c r="H34" s="39" t="n">
        <v>1208.35</v>
      </c>
      <c r="I34" s="79"/>
      <c r="J34" s="41" t="n">
        <v>1766.05</v>
      </c>
      <c r="K34" s="41" t="n">
        <v>1580.15</v>
      </c>
      <c r="L34" s="41" t="n">
        <v>276.42</v>
      </c>
      <c r="M34" s="41" t="n">
        <v>1654.51</v>
      </c>
      <c r="N34" s="41" t="n">
        <v>625.27</v>
      </c>
      <c r="O34" s="41" t="n">
        <v>1610.08</v>
      </c>
      <c r="P34" s="43"/>
      <c r="Q34" s="43"/>
    </row>
    <row r="35" s="63" customFormat="true" ht="15" hidden="false" customHeight="false" outlineLevel="0" collapsed="false">
      <c r="A35" s="35"/>
      <c r="B35" s="36" t="s">
        <v>2361</v>
      </c>
      <c r="C35" s="37" t="s">
        <v>2362</v>
      </c>
      <c r="D35" s="38" t="s">
        <v>1744</v>
      </c>
      <c r="E35" s="39" t="n">
        <v>2015</v>
      </c>
      <c r="F35" s="39" t="n">
        <v>61.31</v>
      </c>
      <c r="G35" s="60" t="n">
        <v>1954.55</v>
      </c>
      <c r="H35" s="39" t="n">
        <v>1309.75</v>
      </c>
      <c r="I35" s="79"/>
      <c r="J35" s="41" t="n">
        <v>1914.25</v>
      </c>
      <c r="K35" s="41" t="n">
        <v>1712.75</v>
      </c>
      <c r="L35" s="41" t="n">
        <v>274.92</v>
      </c>
      <c r="M35" s="41" t="n">
        <v>1793.35</v>
      </c>
      <c r="N35" s="41" t="n">
        <v>625.27</v>
      </c>
      <c r="O35" s="41" t="n">
        <v>1745.19</v>
      </c>
      <c r="P35" s="43"/>
      <c r="Q35" s="43"/>
    </row>
    <row r="36" s="63" customFormat="true" ht="15" hidden="false" customHeight="false" outlineLevel="0" collapsed="false">
      <c r="A36" s="35"/>
      <c r="B36" s="36" t="s">
        <v>2363</v>
      </c>
      <c r="C36" s="37" t="s">
        <v>2364</v>
      </c>
      <c r="D36" s="38" t="s">
        <v>1744</v>
      </c>
      <c r="E36" s="39" t="n">
        <v>1859</v>
      </c>
      <c r="F36" s="39" t="n">
        <v>61.06</v>
      </c>
      <c r="G36" s="60" t="n">
        <v>1803.23</v>
      </c>
      <c r="H36" s="39" t="n">
        <v>1208.35</v>
      </c>
      <c r="I36" s="79"/>
      <c r="J36" s="41" t="n">
        <v>1766.05</v>
      </c>
      <c r="K36" s="41" t="n">
        <v>1580.15</v>
      </c>
      <c r="L36" s="41" t="n">
        <v>273.42</v>
      </c>
      <c r="M36" s="41" t="n">
        <v>1654.51</v>
      </c>
      <c r="N36" s="41" t="n">
        <v>625.27</v>
      </c>
      <c r="O36" s="41" t="n">
        <v>1610.08</v>
      </c>
      <c r="P36" s="43"/>
      <c r="Q36" s="43"/>
    </row>
    <row r="37" s="63" customFormat="true" ht="15" hidden="false" customHeight="false" outlineLevel="0" collapsed="false">
      <c r="A37" s="35"/>
      <c r="B37" s="36" t="s">
        <v>2365</v>
      </c>
      <c r="C37" s="37" t="s">
        <v>2366</v>
      </c>
      <c r="D37" s="38" t="s">
        <v>1744</v>
      </c>
      <c r="E37" s="39" t="n">
        <v>6376</v>
      </c>
      <c r="F37" s="39" t="n">
        <v>137.99</v>
      </c>
      <c r="G37" s="60" t="n">
        <v>6184.72</v>
      </c>
      <c r="H37" s="39" t="n">
        <v>4144.4</v>
      </c>
      <c r="I37" s="79"/>
      <c r="J37" s="41" t="n">
        <v>6057.2</v>
      </c>
      <c r="K37" s="41" t="n">
        <v>5419.6</v>
      </c>
      <c r="L37" s="41" t="n">
        <v>352.08</v>
      </c>
      <c r="M37" s="41" t="n">
        <v>5674.64</v>
      </c>
      <c r="N37" s="41" t="n">
        <v>2144.53</v>
      </c>
      <c r="O37" s="41" t="n">
        <v>5522.25</v>
      </c>
      <c r="P37" s="43"/>
      <c r="Q37" s="43"/>
    </row>
    <row r="38" s="63" customFormat="true" ht="15" hidden="false" customHeight="false" outlineLevel="0" collapsed="false">
      <c r="A38" s="35"/>
      <c r="B38" s="36" t="s">
        <v>1788</v>
      </c>
      <c r="C38" s="37" t="s">
        <v>1789</v>
      </c>
      <c r="D38" s="38" t="s">
        <v>1744</v>
      </c>
      <c r="E38" s="39" t="n">
        <v>1859</v>
      </c>
      <c r="F38" s="39" t="n">
        <v>49.15</v>
      </c>
      <c r="G38" s="60" t="n">
        <v>1803.23</v>
      </c>
      <c r="H38" s="39" t="n">
        <v>1208.35</v>
      </c>
      <c r="I38" s="79"/>
      <c r="J38" s="41" t="n">
        <v>1766.05</v>
      </c>
      <c r="K38" s="41" t="n">
        <v>1580.15</v>
      </c>
      <c r="L38" s="41" t="n">
        <v>192.52</v>
      </c>
      <c r="M38" s="41" t="n">
        <v>1654.51</v>
      </c>
      <c r="N38" s="41" t="n">
        <v>625.27</v>
      </c>
      <c r="O38" s="41" t="n">
        <v>1610.08</v>
      </c>
      <c r="P38" s="43"/>
      <c r="Q38" s="43"/>
    </row>
    <row r="39" s="63" customFormat="true" ht="15" hidden="false" customHeight="false" outlineLevel="0" collapsed="false">
      <c r="A39" s="35"/>
      <c r="B39" s="36" t="s">
        <v>1790</v>
      </c>
      <c r="C39" s="37" t="s">
        <v>1791</v>
      </c>
      <c r="D39" s="38" t="s">
        <v>1744</v>
      </c>
      <c r="E39" s="39" t="n">
        <v>2692</v>
      </c>
      <c r="F39" s="39" t="n">
        <v>79.62</v>
      </c>
      <c r="G39" s="60" t="n">
        <v>2611.24</v>
      </c>
      <c r="H39" s="39" t="n">
        <v>1749.8</v>
      </c>
      <c r="I39" s="79"/>
      <c r="J39" s="41" t="n">
        <v>2557.4</v>
      </c>
      <c r="K39" s="41" t="n">
        <v>2288.2</v>
      </c>
      <c r="L39" s="41" t="n">
        <v>353.58</v>
      </c>
      <c r="M39" s="41" t="n">
        <v>2395.88</v>
      </c>
      <c r="N39" s="41" t="n">
        <v>1121.17</v>
      </c>
      <c r="O39" s="41" t="n">
        <v>2331.54</v>
      </c>
      <c r="P39" s="43"/>
      <c r="Q39" s="43"/>
    </row>
    <row r="40" s="63" customFormat="true" ht="15" hidden="false" customHeight="false" outlineLevel="0" collapsed="false">
      <c r="A40" s="35"/>
      <c r="B40" s="36" t="s">
        <v>2367</v>
      </c>
      <c r="C40" s="37" t="s">
        <v>2368</v>
      </c>
      <c r="D40" s="38" t="s">
        <v>1744</v>
      </c>
      <c r="E40" s="39" t="n">
        <v>1859</v>
      </c>
      <c r="F40" s="39" t="n">
        <v>60.93</v>
      </c>
      <c r="G40" s="60" t="n">
        <v>1803.23</v>
      </c>
      <c r="H40" s="39" t="n">
        <v>1208.35</v>
      </c>
      <c r="I40" s="79"/>
      <c r="J40" s="41" t="n">
        <v>1766.05</v>
      </c>
      <c r="K40" s="41" t="n">
        <v>1580.15</v>
      </c>
      <c r="L40" s="41" t="n">
        <v>272.67</v>
      </c>
      <c r="M40" s="41" t="n">
        <v>1654.51</v>
      </c>
      <c r="N40" s="41" t="n">
        <v>625.27</v>
      </c>
      <c r="O40" s="41" t="n">
        <v>1610.08</v>
      </c>
      <c r="P40" s="43"/>
      <c r="Q40" s="43"/>
    </row>
    <row r="41" s="63" customFormat="true" ht="15" hidden="false" customHeight="false" outlineLevel="0" collapsed="false">
      <c r="A41" s="35"/>
      <c r="B41" s="36" t="s">
        <v>2369</v>
      </c>
      <c r="C41" s="37" t="s">
        <v>2370</v>
      </c>
      <c r="D41" s="38" t="s">
        <v>1744</v>
      </c>
      <c r="E41" s="39" t="n">
        <v>1859</v>
      </c>
      <c r="F41" s="39" t="n">
        <v>61.06</v>
      </c>
      <c r="G41" s="60" t="n">
        <v>1803.23</v>
      </c>
      <c r="H41" s="39" t="n">
        <v>1208.35</v>
      </c>
      <c r="I41" s="79"/>
      <c r="J41" s="41" t="n">
        <v>1766.05</v>
      </c>
      <c r="K41" s="41" t="n">
        <v>1580.15</v>
      </c>
      <c r="L41" s="41" t="n">
        <v>273.42</v>
      </c>
      <c r="M41" s="41" t="n">
        <v>1654.51</v>
      </c>
      <c r="N41" s="41" t="n">
        <v>625.27</v>
      </c>
      <c r="O41" s="41" t="n">
        <v>1610.08</v>
      </c>
      <c r="P41" s="43"/>
      <c r="Q41" s="43"/>
    </row>
    <row r="42" s="63" customFormat="true" ht="15" hidden="false" customHeight="false" outlineLevel="0" collapsed="false">
      <c r="A42" s="35"/>
      <c r="B42" s="36" t="s">
        <v>2553</v>
      </c>
      <c r="C42" s="37" t="s">
        <v>2554</v>
      </c>
      <c r="D42" s="38" t="s">
        <v>1744</v>
      </c>
      <c r="E42" s="39" t="n">
        <v>3334</v>
      </c>
      <c r="F42" s="39" t="n">
        <v>139.08</v>
      </c>
      <c r="G42" s="60" t="n">
        <v>3233.98</v>
      </c>
      <c r="H42" s="39" t="n">
        <v>2167.1</v>
      </c>
      <c r="I42" s="79"/>
      <c r="J42" s="41" t="n">
        <v>3167.3</v>
      </c>
      <c r="K42" s="41" t="n">
        <v>2833.9</v>
      </c>
      <c r="L42" s="41" t="n">
        <v>353.58</v>
      </c>
      <c r="M42" s="41" t="n">
        <v>2967.26</v>
      </c>
      <c r="N42" s="41" t="n">
        <v>1121.17</v>
      </c>
      <c r="O42" s="41" t="n">
        <v>2887.58</v>
      </c>
      <c r="P42" s="43"/>
      <c r="Q42" s="43"/>
    </row>
    <row r="43" s="63" customFormat="true" ht="15" hidden="false" customHeight="false" outlineLevel="0" collapsed="false">
      <c r="A43" s="35"/>
      <c r="B43" s="36" t="s">
        <v>2371</v>
      </c>
      <c r="C43" s="37" t="s">
        <v>2372</v>
      </c>
      <c r="D43" s="38" t="s">
        <v>1744</v>
      </c>
      <c r="E43" s="39" t="n">
        <v>2138</v>
      </c>
      <c r="F43" s="39" t="n">
        <v>50.56</v>
      </c>
      <c r="G43" s="60" t="n">
        <v>2073.86</v>
      </c>
      <c r="H43" s="39" t="n">
        <v>1389.7</v>
      </c>
      <c r="I43" s="79"/>
      <c r="J43" s="41" t="n">
        <v>2031.1</v>
      </c>
      <c r="K43" s="41" t="n">
        <v>1817.3</v>
      </c>
      <c r="L43" s="41" t="n">
        <v>189.52</v>
      </c>
      <c r="M43" s="41" t="n">
        <v>1902.82</v>
      </c>
      <c r="N43" s="41" t="n">
        <v>625.27</v>
      </c>
      <c r="O43" s="41" t="n">
        <v>1851.72</v>
      </c>
      <c r="P43" s="43"/>
      <c r="Q43" s="43"/>
    </row>
    <row r="44" s="63" customFormat="true" ht="15" hidden="false" customHeight="false" outlineLevel="0" collapsed="false">
      <c r="A44" s="35"/>
      <c r="B44" s="36" t="s">
        <v>2373</v>
      </c>
      <c r="C44" s="37" t="s">
        <v>2374</v>
      </c>
      <c r="D44" s="38" t="s">
        <v>1744</v>
      </c>
      <c r="E44" s="39" t="n">
        <v>3334</v>
      </c>
      <c r="F44" s="39" t="n">
        <v>81.15</v>
      </c>
      <c r="G44" s="60" t="n">
        <v>3233.98</v>
      </c>
      <c r="H44" s="39" t="n">
        <v>2167.1</v>
      </c>
      <c r="I44" s="79"/>
      <c r="J44" s="41" t="n">
        <v>3167.3</v>
      </c>
      <c r="K44" s="41" t="n">
        <v>2833.9</v>
      </c>
      <c r="L44" s="41" t="n">
        <v>352.08</v>
      </c>
      <c r="M44" s="41" t="n">
        <v>2967.26</v>
      </c>
      <c r="N44" s="41" t="n">
        <v>1121.17</v>
      </c>
      <c r="O44" s="41" t="n">
        <v>2887.58</v>
      </c>
      <c r="P44" s="43"/>
      <c r="Q44" s="43"/>
    </row>
    <row r="45" s="63" customFormat="true" ht="15" hidden="false" customHeight="false" outlineLevel="0" collapsed="false">
      <c r="A45" s="35"/>
      <c r="B45" s="36" t="s">
        <v>2375</v>
      </c>
      <c r="C45" s="37" t="s">
        <v>2376</v>
      </c>
      <c r="D45" s="38" t="s">
        <v>1744</v>
      </c>
      <c r="E45" s="39" t="n">
        <v>3334</v>
      </c>
      <c r="F45" s="39" t="n">
        <v>92.16</v>
      </c>
      <c r="G45" s="60" t="n">
        <v>3233.98</v>
      </c>
      <c r="H45" s="39" t="n">
        <v>2167.1</v>
      </c>
      <c r="I45" s="79"/>
      <c r="J45" s="41" t="n">
        <v>3167.3</v>
      </c>
      <c r="K45" s="41" t="n">
        <v>2833.9</v>
      </c>
      <c r="L45" s="41" t="n">
        <v>405.26</v>
      </c>
      <c r="M45" s="41" t="n">
        <v>2967.26</v>
      </c>
      <c r="N45" s="41" t="n">
        <v>1121.17</v>
      </c>
      <c r="O45" s="41" t="n">
        <v>2887.58</v>
      </c>
      <c r="P45" s="43"/>
      <c r="Q45" s="43"/>
    </row>
    <row r="46" s="63" customFormat="true" ht="15" hidden="false" customHeight="false" outlineLevel="0" collapsed="false">
      <c r="A46" s="35"/>
      <c r="B46" s="36" t="s">
        <v>1792</v>
      </c>
      <c r="C46" s="37" t="s">
        <v>1793</v>
      </c>
      <c r="D46" s="38" t="s">
        <v>1744</v>
      </c>
      <c r="E46" s="39" t="n">
        <v>6376</v>
      </c>
      <c r="F46" s="39" t="n">
        <v>302.93</v>
      </c>
      <c r="G46" s="60" t="n">
        <v>6184.72</v>
      </c>
      <c r="H46" s="39" t="n">
        <v>4144.4</v>
      </c>
      <c r="I46" s="79"/>
      <c r="J46" s="41" t="n">
        <v>6057.2</v>
      </c>
      <c r="K46" s="41" t="n">
        <v>5419.6</v>
      </c>
      <c r="L46" s="41" t="n">
        <v>588.04</v>
      </c>
      <c r="M46" s="41" t="n">
        <v>5674.64</v>
      </c>
      <c r="N46" s="41" t="n">
        <v>2144.53</v>
      </c>
      <c r="O46" s="41" t="n">
        <v>5522.25</v>
      </c>
      <c r="P46" s="43"/>
      <c r="Q46" s="43"/>
    </row>
    <row r="47" s="63" customFormat="true" ht="15" hidden="false" customHeight="false" outlineLevel="0" collapsed="false">
      <c r="A47" s="35"/>
      <c r="B47" s="36" t="s">
        <v>1794</v>
      </c>
      <c r="C47" s="37" t="s">
        <v>1795</v>
      </c>
      <c r="D47" s="38" t="s">
        <v>1744</v>
      </c>
      <c r="E47" s="39" t="n">
        <v>3810</v>
      </c>
      <c r="F47" s="39" t="n">
        <v>115.34</v>
      </c>
      <c r="G47" s="60" t="n">
        <v>3695.7</v>
      </c>
      <c r="H47" s="39" t="n">
        <v>2476.5</v>
      </c>
      <c r="I47" s="79"/>
      <c r="J47" s="41" t="n">
        <v>3619.5</v>
      </c>
      <c r="K47" s="41" t="n">
        <v>3238.5</v>
      </c>
      <c r="L47" s="41" t="n">
        <v>238.96</v>
      </c>
      <c r="M47" s="41" t="n">
        <v>3390.9</v>
      </c>
      <c r="N47" s="41" t="n">
        <v>1281.34</v>
      </c>
      <c r="O47" s="41" t="n">
        <v>3299.84</v>
      </c>
      <c r="P47" s="43"/>
      <c r="Q47" s="43"/>
    </row>
    <row r="48" s="63" customFormat="true" ht="15" hidden="false" customHeight="false" outlineLevel="0" collapsed="false">
      <c r="A48" s="35"/>
      <c r="B48" s="36" t="s">
        <v>1796</v>
      </c>
      <c r="C48" s="37" t="s">
        <v>1797</v>
      </c>
      <c r="D48" s="38" t="s">
        <v>1744</v>
      </c>
      <c r="E48" s="39" t="n">
        <v>6057</v>
      </c>
      <c r="F48" s="39" t="n">
        <v>241.64</v>
      </c>
      <c r="G48" s="60" t="n">
        <v>5875.29</v>
      </c>
      <c r="H48" s="39" t="n">
        <v>3937.05</v>
      </c>
      <c r="I48" s="79"/>
      <c r="J48" s="41" t="n">
        <v>5754.15</v>
      </c>
      <c r="K48" s="41" t="n">
        <v>5148.45</v>
      </c>
      <c r="L48" s="41" t="n">
        <v>463.69</v>
      </c>
      <c r="M48" s="41" t="n">
        <v>5390.73</v>
      </c>
      <c r="N48" s="41" t="n">
        <v>2144.53</v>
      </c>
      <c r="O48" s="41" t="n">
        <v>5245.97</v>
      </c>
      <c r="P48" s="43"/>
      <c r="Q48" s="43"/>
    </row>
    <row r="49" s="63" customFormat="true" ht="15" hidden="false" customHeight="false" outlineLevel="0" collapsed="false">
      <c r="A49" s="35"/>
      <c r="B49" s="36" t="s">
        <v>1798</v>
      </c>
      <c r="C49" s="37" t="s">
        <v>1799</v>
      </c>
      <c r="D49" s="38" t="s">
        <v>1744</v>
      </c>
      <c r="E49" s="39" t="n">
        <v>7333</v>
      </c>
      <c r="F49" s="39" t="n">
        <v>274.15</v>
      </c>
      <c r="G49" s="60" t="n">
        <v>7113.01</v>
      </c>
      <c r="H49" s="39" t="n">
        <v>4766.45</v>
      </c>
      <c r="I49" s="79"/>
      <c r="J49" s="41" t="n">
        <v>6966.35</v>
      </c>
      <c r="K49" s="41" t="n">
        <v>6233.05</v>
      </c>
      <c r="L49" s="41" t="n">
        <v>532.61</v>
      </c>
      <c r="M49" s="41" t="n">
        <v>6526.37</v>
      </c>
      <c r="N49" s="41" t="n">
        <v>2144.53</v>
      </c>
      <c r="O49" s="41" t="n">
        <v>6351.11</v>
      </c>
      <c r="P49" s="43"/>
      <c r="Q49" s="43"/>
    </row>
    <row r="50" s="63" customFormat="true" ht="15" hidden="false" customHeight="false" outlineLevel="0" collapsed="false">
      <c r="A50" s="35"/>
      <c r="B50" s="36" t="s">
        <v>2379</v>
      </c>
      <c r="C50" s="37" t="s">
        <v>2380</v>
      </c>
      <c r="D50" s="38" t="s">
        <v>1744</v>
      </c>
      <c r="E50" s="39" t="n">
        <v>712</v>
      </c>
      <c r="F50" s="39" t="n">
        <v>91.14</v>
      </c>
      <c r="G50" s="60" t="n">
        <v>712</v>
      </c>
      <c r="H50" s="39" t="n">
        <v>462.8</v>
      </c>
      <c r="I50" s="79"/>
      <c r="J50" s="41" t="n">
        <v>676.4</v>
      </c>
      <c r="K50" s="41" t="n">
        <v>605.2</v>
      </c>
      <c r="L50" s="41" t="n">
        <v>712</v>
      </c>
      <c r="M50" s="41" t="n">
        <v>633.68</v>
      </c>
      <c r="N50" s="41" t="n">
        <v>625.27</v>
      </c>
      <c r="O50" s="41" t="n">
        <v>616.66</v>
      </c>
      <c r="P50" s="43"/>
      <c r="Q50" s="43"/>
    </row>
    <row r="51" s="63" customFormat="true" ht="15" hidden="false" customHeight="false" outlineLevel="0" collapsed="false">
      <c r="A51" s="35"/>
      <c r="B51" s="36" t="s">
        <v>2555</v>
      </c>
      <c r="C51" s="37" t="s">
        <v>2556</v>
      </c>
      <c r="D51" s="38" t="s">
        <v>1744</v>
      </c>
      <c r="E51" s="39" t="n">
        <v>218</v>
      </c>
      <c r="F51" s="39" t="n">
        <v>27.9</v>
      </c>
      <c r="G51" s="60" t="n">
        <v>218</v>
      </c>
      <c r="H51" s="39" t="n">
        <v>141.7</v>
      </c>
      <c r="I51" s="79"/>
      <c r="J51" s="41" t="n">
        <v>207.1</v>
      </c>
      <c r="K51" s="41" t="n">
        <v>185.3</v>
      </c>
      <c r="L51" s="41" t="n">
        <v>152.07</v>
      </c>
      <c r="M51" s="41" t="n">
        <v>194.02</v>
      </c>
      <c r="N51" s="41" t="n">
        <v>218</v>
      </c>
      <c r="O51" s="41" t="n">
        <v>188.81</v>
      </c>
      <c r="P51" s="43"/>
      <c r="Q51" s="43"/>
    </row>
    <row r="52" s="63" customFormat="true" ht="15" hidden="false" customHeight="false" outlineLevel="0" collapsed="false">
      <c r="A52" s="35"/>
      <c r="B52" s="36" t="s">
        <v>2381</v>
      </c>
      <c r="C52" s="37" t="s">
        <v>2382</v>
      </c>
      <c r="D52" s="38" t="s">
        <v>1744</v>
      </c>
      <c r="E52" s="39" t="n">
        <v>3509</v>
      </c>
      <c r="F52" s="39" t="n">
        <v>166.04</v>
      </c>
      <c r="G52" s="60" t="n">
        <v>3403.73</v>
      </c>
      <c r="H52" s="39" t="n">
        <v>2280.85</v>
      </c>
      <c r="I52" s="79"/>
      <c r="J52" s="41" t="n">
        <v>3333.55</v>
      </c>
      <c r="K52" s="41" t="n">
        <v>2982.65</v>
      </c>
      <c r="L52" s="41" t="n">
        <v>415</v>
      </c>
      <c r="M52" s="41" t="n">
        <v>3123.01</v>
      </c>
      <c r="N52" s="41" t="n">
        <v>1121.17</v>
      </c>
      <c r="O52" s="41" t="n">
        <v>3039.14</v>
      </c>
      <c r="P52" s="43"/>
      <c r="Q52" s="43"/>
    </row>
    <row r="53" s="63" customFormat="true" ht="15" hidden="false" customHeight="false" outlineLevel="0" collapsed="false">
      <c r="A53" s="35"/>
      <c r="B53" s="36" t="s">
        <v>1800</v>
      </c>
      <c r="C53" s="37" t="s">
        <v>1801</v>
      </c>
      <c r="D53" s="38" t="s">
        <v>1744</v>
      </c>
      <c r="E53" s="39" t="n">
        <v>3509</v>
      </c>
      <c r="F53" s="39" t="n">
        <v>168.78</v>
      </c>
      <c r="G53" s="60" t="n">
        <v>3403.73</v>
      </c>
      <c r="H53" s="39" t="n">
        <v>2280.85</v>
      </c>
      <c r="I53" s="79"/>
      <c r="J53" s="41" t="n">
        <v>3333.55</v>
      </c>
      <c r="K53" s="41" t="n">
        <v>2982.65</v>
      </c>
      <c r="L53" s="41" t="n">
        <v>637.48</v>
      </c>
      <c r="M53" s="41" t="n">
        <v>3123.01</v>
      </c>
      <c r="N53" s="41" t="n">
        <v>1121.17</v>
      </c>
      <c r="O53" s="41" t="n">
        <v>3039.14</v>
      </c>
      <c r="P53" s="43"/>
      <c r="Q53" s="43"/>
    </row>
    <row r="54" s="63" customFormat="true" ht="15" hidden="false" customHeight="false" outlineLevel="0" collapsed="false">
      <c r="A54" s="35"/>
      <c r="B54" s="36" t="s">
        <v>2383</v>
      </c>
      <c r="C54" s="37" t="s">
        <v>2384</v>
      </c>
      <c r="D54" s="38" t="s">
        <v>1744</v>
      </c>
      <c r="E54" s="39" t="n">
        <v>3834</v>
      </c>
      <c r="F54" s="39" t="n">
        <v>150.27</v>
      </c>
      <c r="G54" s="60" t="n">
        <v>3718.98</v>
      </c>
      <c r="H54" s="39" t="n">
        <v>2492.1</v>
      </c>
      <c r="I54" s="79"/>
      <c r="J54" s="41" t="n">
        <v>3642.3</v>
      </c>
      <c r="K54" s="41" t="n">
        <v>3258.9</v>
      </c>
      <c r="L54" s="41" t="n">
        <v>552.84</v>
      </c>
      <c r="M54" s="41" t="n">
        <v>3412.26</v>
      </c>
      <c r="N54" s="41" t="n">
        <v>1121.17</v>
      </c>
      <c r="O54" s="41" t="n">
        <v>3320.63</v>
      </c>
      <c r="P54" s="43"/>
      <c r="Q54" s="43"/>
    </row>
    <row r="55" s="63" customFormat="true" ht="15" hidden="false" customHeight="false" outlineLevel="0" collapsed="false">
      <c r="A55" s="35" t="s">
        <v>79</v>
      </c>
      <c r="B55" s="36" t="s">
        <v>2385</v>
      </c>
      <c r="C55" s="37" t="s">
        <v>2386</v>
      </c>
      <c r="D55" s="38" t="s">
        <v>1744</v>
      </c>
      <c r="E55" s="39" t="n">
        <v>809</v>
      </c>
      <c r="F55" s="39" t="n">
        <v>39.3</v>
      </c>
      <c r="G55" s="60" t="n">
        <v>784.73</v>
      </c>
      <c r="H55" s="39" t="n">
        <v>525.85</v>
      </c>
      <c r="I55" s="79"/>
      <c r="J55" s="41" t="n">
        <v>768.55</v>
      </c>
      <c r="K55" s="41" t="n">
        <v>687.65</v>
      </c>
      <c r="L55" s="41" t="n">
        <v>188.02</v>
      </c>
      <c r="M55" s="41" t="n">
        <v>720.01</v>
      </c>
      <c r="N55" s="41" t="n">
        <v>625.27</v>
      </c>
      <c r="O55" s="41" t="n">
        <v>700.67</v>
      </c>
      <c r="P55" s="43"/>
      <c r="Q55" s="43"/>
    </row>
    <row r="56" s="63" customFormat="true" ht="15" hidden="false" customHeight="false" outlineLevel="0" collapsed="false">
      <c r="A56" s="35"/>
      <c r="B56" s="36" t="s">
        <v>2387</v>
      </c>
      <c r="C56" s="37" t="s">
        <v>2388</v>
      </c>
      <c r="D56" s="38" t="s">
        <v>1744</v>
      </c>
      <c r="E56" s="39" t="n">
        <v>809</v>
      </c>
      <c r="F56" s="39" t="n">
        <v>36.22</v>
      </c>
      <c r="G56" s="60" t="n">
        <v>784.73</v>
      </c>
      <c r="H56" s="39" t="n">
        <v>525.85</v>
      </c>
      <c r="I56" s="79"/>
      <c r="J56" s="41" t="n">
        <v>768.55</v>
      </c>
      <c r="K56" s="41" t="n">
        <v>687.65</v>
      </c>
      <c r="L56" s="41" t="n">
        <v>150.57</v>
      </c>
      <c r="M56" s="41" t="n">
        <v>720.01</v>
      </c>
      <c r="N56" s="41" t="n">
        <v>625.27</v>
      </c>
      <c r="O56" s="41" t="n">
        <v>700.67</v>
      </c>
      <c r="P56" s="43"/>
      <c r="Q56" s="43"/>
    </row>
    <row r="57" s="63" customFormat="true" ht="15" hidden="false" customHeight="false" outlineLevel="0" collapsed="false">
      <c r="A57" s="35"/>
      <c r="B57" s="36" t="s">
        <v>2557</v>
      </c>
      <c r="C57" s="37" t="s">
        <v>2558</v>
      </c>
      <c r="D57" s="38" t="s">
        <v>1744</v>
      </c>
      <c r="E57" s="39" t="n">
        <v>448</v>
      </c>
      <c r="F57" s="39" t="n">
        <v>29.57</v>
      </c>
      <c r="G57" s="60" t="n">
        <v>434.56</v>
      </c>
      <c r="H57" s="39" t="n">
        <v>291.2</v>
      </c>
      <c r="I57" s="79"/>
      <c r="J57" s="41" t="n">
        <v>425.6</v>
      </c>
      <c r="K57" s="41" t="n">
        <v>380.8</v>
      </c>
      <c r="L57" s="41" t="n">
        <v>115.36</v>
      </c>
      <c r="M57" s="41" t="n">
        <v>398.72</v>
      </c>
      <c r="N57" s="41" t="n">
        <v>346.23</v>
      </c>
      <c r="O57" s="41" t="n">
        <v>388.01</v>
      </c>
      <c r="P57" s="43"/>
      <c r="Q57" s="43"/>
    </row>
    <row r="58" s="63" customFormat="true" ht="15" hidden="false" customHeight="false" outlineLevel="0" collapsed="false">
      <c r="A58" s="35"/>
      <c r="B58" s="36" t="s">
        <v>1802</v>
      </c>
      <c r="C58" s="37" t="s">
        <v>1803</v>
      </c>
      <c r="D58" s="38" t="s">
        <v>1744</v>
      </c>
      <c r="E58" s="39" t="n">
        <v>769</v>
      </c>
      <c r="F58" s="39" t="n">
        <v>41.22</v>
      </c>
      <c r="G58" s="60" t="n">
        <v>745.93</v>
      </c>
      <c r="H58" s="39" t="n">
        <v>499.85</v>
      </c>
      <c r="I58" s="79"/>
      <c r="J58" s="41" t="n">
        <v>730.55</v>
      </c>
      <c r="K58" s="41" t="n">
        <v>653.65</v>
      </c>
      <c r="L58" s="41" t="n">
        <v>174.54</v>
      </c>
      <c r="M58" s="41" t="n">
        <v>684.41</v>
      </c>
      <c r="N58" s="41" t="n">
        <v>625.27</v>
      </c>
      <c r="O58" s="41" t="n">
        <v>666.03</v>
      </c>
      <c r="P58" s="43"/>
      <c r="Q58" s="43"/>
    </row>
    <row r="59" s="63" customFormat="true" ht="15" hidden="false" customHeight="false" outlineLevel="0" collapsed="false">
      <c r="A59" s="35"/>
      <c r="B59" s="36" t="s">
        <v>2389</v>
      </c>
      <c r="C59" s="37" t="s">
        <v>2390</v>
      </c>
      <c r="D59" s="38" t="s">
        <v>1744</v>
      </c>
      <c r="E59" s="39" t="n">
        <v>809</v>
      </c>
      <c r="F59" s="39" t="n">
        <v>30.85</v>
      </c>
      <c r="G59" s="60" t="n">
        <v>784.73</v>
      </c>
      <c r="H59" s="39" t="n">
        <v>525.85</v>
      </c>
      <c r="I59" s="79"/>
      <c r="J59" s="41" t="n">
        <v>768.55</v>
      </c>
      <c r="K59" s="41" t="n">
        <v>687.65</v>
      </c>
      <c r="L59" s="41" t="n">
        <v>131.84</v>
      </c>
      <c r="M59" s="41" t="n">
        <v>720.01</v>
      </c>
      <c r="N59" s="41" t="n">
        <v>625.27</v>
      </c>
      <c r="O59" s="41" t="n">
        <v>700.67</v>
      </c>
      <c r="P59" s="43"/>
      <c r="Q59" s="43"/>
    </row>
    <row r="60" s="63" customFormat="true" ht="15" hidden="false" customHeight="false" outlineLevel="0" collapsed="false">
      <c r="A60" s="35"/>
      <c r="B60" s="36" t="s">
        <v>2391</v>
      </c>
      <c r="C60" s="37" t="s">
        <v>2392</v>
      </c>
      <c r="D60" s="38" t="s">
        <v>1744</v>
      </c>
      <c r="E60" s="39" t="n">
        <v>809</v>
      </c>
      <c r="F60" s="39" t="n">
        <v>38.27</v>
      </c>
      <c r="G60" s="60" t="n">
        <v>784.73</v>
      </c>
      <c r="H60" s="39" t="n">
        <v>525.85</v>
      </c>
      <c r="I60" s="79"/>
      <c r="J60" s="41" t="n">
        <v>768.55</v>
      </c>
      <c r="K60" s="41" t="n">
        <v>687.65</v>
      </c>
      <c r="L60" s="41" t="n">
        <v>162.55</v>
      </c>
      <c r="M60" s="41" t="n">
        <v>720.01</v>
      </c>
      <c r="N60" s="41" t="n">
        <v>625.27</v>
      </c>
      <c r="O60" s="41" t="n">
        <v>700.67</v>
      </c>
      <c r="P60" s="43"/>
      <c r="Q60" s="43"/>
    </row>
    <row r="61" s="63" customFormat="true" ht="15" hidden="false" customHeight="false" outlineLevel="0" collapsed="false">
      <c r="A61" s="35"/>
      <c r="B61" s="36" t="s">
        <v>2393</v>
      </c>
      <c r="C61" s="37" t="s">
        <v>2394</v>
      </c>
      <c r="D61" s="38" t="s">
        <v>1744</v>
      </c>
      <c r="E61" s="39" t="n">
        <v>809</v>
      </c>
      <c r="F61" s="39" t="n">
        <v>74.44</v>
      </c>
      <c r="G61" s="60" t="n">
        <v>784.73</v>
      </c>
      <c r="H61" s="39" t="n">
        <v>525.85</v>
      </c>
      <c r="I61" s="79"/>
      <c r="J61" s="41" t="n">
        <v>768.55</v>
      </c>
      <c r="K61" s="41" t="n">
        <v>687.65</v>
      </c>
      <c r="L61" s="41" t="n">
        <v>156.56</v>
      </c>
      <c r="M61" s="41" t="n">
        <v>720.01</v>
      </c>
      <c r="N61" s="41" t="n">
        <v>625.27</v>
      </c>
      <c r="O61" s="41" t="n">
        <v>700.67</v>
      </c>
      <c r="P61" s="43"/>
      <c r="Q61" s="43"/>
    </row>
    <row r="62" s="63" customFormat="true" ht="26.25" hidden="false" customHeight="false" outlineLevel="0" collapsed="false">
      <c r="A62" s="35"/>
      <c r="B62" s="36" t="s">
        <v>1806</v>
      </c>
      <c r="C62" s="37" t="s">
        <v>1807</v>
      </c>
      <c r="D62" s="38" t="s">
        <v>1744</v>
      </c>
      <c r="E62" s="39" t="n">
        <v>832</v>
      </c>
      <c r="F62" s="39" t="n">
        <v>92.7</v>
      </c>
      <c r="G62" s="60" t="n">
        <v>807.04</v>
      </c>
      <c r="H62" s="39" t="n">
        <v>540.8</v>
      </c>
      <c r="I62" s="79"/>
      <c r="J62" s="41" t="n">
        <v>790.4</v>
      </c>
      <c r="K62" s="41" t="n">
        <v>707.2</v>
      </c>
      <c r="L62" s="41" t="n">
        <v>196.26</v>
      </c>
      <c r="M62" s="41" t="n">
        <v>740.48</v>
      </c>
      <c r="N62" s="41" t="n">
        <v>625.27</v>
      </c>
      <c r="O62" s="41" t="n">
        <v>720.6</v>
      </c>
      <c r="P62" s="43"/>
      <c r="Q62" s="43"/>
    </row>
    <row r="63" s="63" customFormat="true" ht="15" hidden="false" customHeight="false" outlineLevel="0" collapsed="false">
      <c r="A63" s="35"/>
      <c r="B63" s="36" t="s">
        <v>2559</v>
      </c>
      <c r="C63" s="37" t="s">
        <v>2560</v>
      </c>
      <c r="D63" s="38" t="s">
        <v>1744</v>
      </c>
      <c r="E63" s="39" t="n">
        <v>1745</v>
      </c>
      <c r="F63" s="39" t="n">
        <v>84.96</v>
      </c>
      <c r="G63" s="60" t="n">
        <v>1692.65</v>
      </c>
      <c r="H63" s="39" t="n">
        <v>1134.25</v>
      </c>
      <c r="I63" s="79"/>
      <c r="J63" s="41" t="n">
        <v>1657.75</v>
      </c>
      <c r="K63" s="41" t="n">
        <v>1483.25</v>
      </c>
      <c r="L63" s="41" t="n">
        <v>182.03</v>
      </c>
      <c r="M63" s="41" t="n">
        <v>1553.05</v>
      </c>
      <c r="N63" s="41" t="n">
        <v>1281.34</v>
      </c>
      <c r="O63" s="41" t="n">
        <v>1511.34</v>
      </c>
      <c r="P63" s="43"/>
      <c r="Q63" s="43"/>
    </row>
    <row r="64" s="63" customFormat="true" ht="26.25" hidden="false" customHeight="false" outlineLevel="0" collapsed="false">
      <c r="A64" s="35"/>
      <c r="B64" s="36" t="s">
        <v>2561</v>
      </c>
      <c r="C64" s="37" t="s">
        <v>2562</v>
      </c>
      <c r="D64" s="38" t="s">
        <v>1744</v>
      </c>
      <c r="E64" s="39" t="n">
        <v>852</v>
      </c>
      <c r="F64" s="39" t="n">
        <v>63.85</v>
      </c>
      <c r="G64" s="60" t="n">
        <v>826.44</v>
      </c>
      <c r="H64" s="39" t="n">
        <v>553.8</v>
      </c>
      <c r="I64" s="79"/>
      <c r="J64" s="41" t="n">
        <v>809.4</v>
      </c>
      <c r="K64" s="41" t="n">
        <v>724.2</v>
      </c>
      <c r="L64" s="41" t="n">
        <v>130.34</v>
      </c>
      <c r="M64" s="41" t="n">
        <v>758.28</v>
      </c>
      <c r="N64" s="41" t="n">
        <v>625.27</v>
      </c>
      <c r="O64" s="41" t="n">
        <v>737.92</v>
      </c>
      <c r="P64" s="43"/>
      <c r="Q64" s="43"/>
    </row>
    <row r="65" s="63" customFormat="true" ht="15" hidden="false" customHeight="false" outlineLevel="0" collapsed="false">
      <c r="A65" s="35"/>
      <c r="B65" s="36" t="s">
        <v>2563</v>
      </c>
      <c r="C65" s="37" t="s">
        <v>2564</v>
      </c>
      <c r="D65" s="38" t="s">
        <v>1744</v>
      </c>
      <c r="E65" s="39" t="n">
        <v>809</v>
      </c>
      <c r="F65" s="39" t="n">
        <v>38.78</v>
      </c>
      <c r="G65" s="60" t="n">
        <v>784.73</v>
      </c>
      <c r="H65" s="39" t="n">
        <v>525.85</v>
      </c>
      <c r="I65" s="79"/>
      <c r="J65" s="41" t="n">
        <v>768.55</v>
      </c>
      <c r="K65" s="41" t="n">
        <v>687.65</v>
      </c>
      <c r="L65" s="41" t="n">
        <v>153.57</v>
      </c>
      <c r="M65" s="41" t="n">
        <v>720.01</v>
      </c>
      <c r="N65" s="41" t="n">
        <v>625.27</v>
      </c>
      <c r="O65" s="41" t="n">
        <v>700.67</v>
      </c>
      <c r="P65" s="43"/>
      <c r="Q65" s="43"/>
    </row>
    <row r="66" s="63" customFormat="true" ht="15" hidden="false" customHeight="false" outlineLevel="0" collapsed="false">
      <c r="A66" s="35"/>
      <c r="B66" s="36" t="s">
        <v>2395</v>
      </c>
      <c r="C66" s="37" t="s">
        <v>2396</v>
      </c>
      <c r="D66" s="38" t="s">
        <v>1744</v>
      </c>
      <c r="E66" s="39" t="n">
        <v>647</v>
      </c>
      <c r="F66" s="39" t="n">
        <v>67.43</v>
      </c>
      <c r="G66" s="60" t="n">
        <v>647</v>
      </c>
      <c r="H66" s="39" t="n">
        <v>420.55</v>
      </c>
      <c r="I66" s="79"/>
      <c r="J66" s="41" t="n">
        <v>614.65</v>
      </c>
      <c r="K66" s="41" t="n">
        <v>549.95</v>
      </c>
      <c r="L66" s="41" t="n">
        <v>147.57</v>
      </c>
      <c r="M66" s="41" t="n">
        <v>575.83</v>
      </c>
      <c r="N66" s="41" t="n">
        <v>625.27</v>
      </c>
      <c r="O66" s="41" t="n">
        <v>560.37</v>
      </c>
      <c r="P66" s="43"/>
      <c r="Q66" s="43"/>
    </row>
    <row r="67" s="63" customFormat="true" ht="15" hidden="false" customHeight="false" outlineLevel="0" collapsed="false">
      <c r="A67" s="35"/>
      <c r="B67" s="36" t="s">
        <v>1812</v>
      </c>
      <c r="C67" s="37" t="s">
        <v>1813</v>
      </c>
      <c r="D67" s="38" t="s">
        <v>1744</v>
      </c>
      <c r="E67" s="39" t="n">
        <v>769</v>
      </c>
      <c r="F67" s="39" t="n">
        <v>41.47</v>
      </c>
      <c r="G67" s="60" t="n">
        <v>745.93</v>
      </c>
      <c r="H67" s="39" t="n">
        <v>499.85</v>
      </c>
      <c r="I67" s="79"/>
      <c r="J67" s="41" t="n">
        <v>730.55</v>
      </c>
      <c r="K67" s="41" t="n">
        <v>653.65</v>
      </c>
      <c r="L67" s="41" t="n">
        <v>186.53</v>
      </c>
      <c r="M67" s="41" t="n">
        <v>684.41</v>
      </c>
      <c r="N67" s="41" t="n">
        <v>625.27</v>
      </c>
      <c r="O67" s="41" t="n">
        <v>666.03</v>
      </c>
      <c r="P67" s="43"/>
      <c r="Q67" s="43"/>
    </row>
    <row r="68" s="63" customFormat="true" ht="15" hidden="false" customHeight="false" outlineLevel="0" collapsed="false">
      <c r="A68" s="35"/>
      <c r="B68" s="36" t="s">
        <v>2565</v>
      </c>
      <c r="C68" s="37" t="s">
        <v>2566</v>
      </c>
      <c r="D68" s="38" t="s">
        <v>1744</v>
      </c>
      <c r="E68" s="39" t="n">
        <v>809</v>
      </c>
      <c r="F68" s="39" t="n">
        <v>37.25</v>
      </c>
      <c r="G68" s="60" t="n">
        <v>784.73</v>
      </c>
      <c r="H68" s="39" t="n">
        <v>525.85</v>
      </c>
      <c r="I68" s="79"/>
      <c r="J68" s="41" t="n">
        <v>768.55</v>
      </c>
      <c r="K68" s="41" t="n">
        <v>687.65</v>
      </c>
      <c r="L68" s="41" t="n">
        <v>161.06</v>
      </c>
      <c r="M68" s="41" t="n">
        <v>720.01</v>
      </c>
      <c r="N68" s="41" t="n">
        <v>625.27</v>
      </c>
      <c r="O68" s="41" t="n">
        <v>700.67</v>
      </c>
      <c r="P68" s="43"/>
      <c r="Q68" s="43"/>
    </row>
    <row r="69" s="63" customFormat="true" ht="15" hidden="false" customHeight="false" outlineLevel="0" collapsed="false">
      <c r="A69" s="35"/>
      <c r="B69" s="36" t="s">
        <v>1814</v>
      </c>
      <c r="C69" s="37" t="s">
        <v>1815</v>
      </c>
      <c r="D69" s="38" t="s">
        <v>1744</v>
      </c>
      <c r="E69" s="39" t="n">
        <v>809</v>
      </c>
      <c r="F69" s="39" t="n">
        <v>23.97</v>
      </c>
      <c r="G69" s="60" t="n">
        <v>784.73</v>
      </c>
      <c r="H69" s="39" t="n">
        <v>525.85</v>
      </c>
      <c r="I69" s="79"/>
      <c r="J69" s="41" t="n">
        <v>768.55</v>
      </c>
      <c r="K69" s="41" t="n">
        <v>687.65</v>
      </c>
      <c r="L69" s="41" t="n">
        <v>23.97</v>
      </c>
      <c r="M69" s="41" t="n">
        <v>720.01</v>
      </c>
      <c r="N69" s="41" t="n">
        <v>625.27</v>
      </c>
      <c r="O69" s="41" t="n">
        <v>700.67</v>
      </c>
      <c r="P69" s="43"/>
      <c r="Q69" s="43"/>
    </row>
    <row r="70" s="63" customFormat="true" ht="26.25" hidden="false" customHeight="false" outlineLevel="0" collapsed="false">
      <c r="A70" s="35"/>
      <c r="B70" s="36" t="s">
        <v>1816</v>
      </c>
      <c r="C70" s="37" t="s">
        <v>1817</v>
      </c>
      <c r="D70" s="38" t="s">
        <v>1744</v>
      </c>
      <c r="E70" s="39" t="n">
        <v>1299</v>
      </c>
      <c r="F70" s="39" t="n">
        <v>68.99</v>
      </c>
      <c r="G70" s="60" t="n">
        <v>1299</v>
      </c>
      <c r="H70" s="39" t="n">
        <v>844.35</v>
      </c>
      <c r="I70" s="79"/>
      <c r="J70" s="41" t="n">
        <v>1234.05</v>
      </c>
      <c r="K70" s="41" t="n">
        <v>1104.15</v>
      </c>
      <c r="L70" s="41" t="n">
        <v>485.1</v>
      </c>
      <c r="M70" s="41" t="n">
        <v>1156.11</v>
      </c>
      <c r="N70" s="41" t="n">
        <v>1281.34</v>
      </c>
      <c r="O70" s="41" t="n">
        <v>1125.06</v>
      </c>
      <c r="P70" s="43"/>
      <c r="Q70" s="43"/>
    </row>
    <row r="71" s="63" customFormat="true" ht="15" hidden="false" customHeight="false" outlineLevel="0" collapsed="false">
      <c r="A71" s="35"/>
      <c r="B71" s="36" t="s">
        <v>1818</v>
      </c>
      <c r="C71" s="37" t="s">
        <v>1819</v>
      </c>
      <c r="D71" s="38" t="s">
        <v>1744</v>
      </c>
      <c r="E71" s="39" t="n">
        <v>1299</v>
      </c>
      <c r="F71" s="39" t="n">
        <v>87.94</v>
      </c>
      <c r="G71" s="60" t="n">
        <v>1299</v>
      </c>
      <c r="H71" s="39" t="n">
        <v>844.35</v>
      </c>
      <c r="I71" s="79"/>
      <c r="J71" s="41" t="n">
        <v>1234.05</v>
      </c>
      <c r="K71" s="41" t="n">
        <v>1104.15</v>
      </c>
      <c r="L71" s="41" t="n">
        <v>618.3</v>
      </c>
      <c r="M71" s="41" t="n">
        <v>1156.11</v>
      </c>
      <c r="N71" s="41" t="n">
        <v>1281.34</v>
      </c>
      <c r="O71" s="41" t="n">
        <v>1125.06</v>
      </c>
      <c r="P71" s="43"/>
      <c r="Q71" s="43"/>
    </row>
    <row r="72" s="63" customFormat="true" ht="26.25" hidden="false" customHeight="false" outlineLevel="0" collapsed="false">
      <c r="A72" s="35"/>
      <c r="B72" s="36" t="s">
        <v>1820</v>
      </c>
      <c r="C72" s="37" t="s">
        <v>1821</v>
      </c>
      <c r="D72" s="38" t="s">
        <v>1744</v>
      </c>
      <c r="E72" s="39" t="n">
        <v>879</v>
      </c>
      <c r="F72" s="39" t="n">
        <v>51.58</v>
      </c>
      <c r="G72" s="60" t="n">
        <v>852.63</v>
      </c>
      <c r="H72" s="39" t="n">
        <v>571.35</v>
      </c>
      <c r="I72" s="79"/>
      <c r="J72" s="41" t="n">
        <v>835.05</v>
      </c>
      <c r="K72" s="41" t="n">
        <v>747.15</v>
      </c>
      <c r="L72" s="41" t="n">
        <v>362.7</v>
      </c>
      <c r="M72" s="41" t="n">
        <v>782.31</v>
      </c>
      <c r="N72" s="41" t="n">
        <v>625.27</v>
      </c>
      <c r="O72" s="41" t="n">
        <v>761.3</v>
      </c>
      <c r="P72" s="43"/>
      <c r="Q72" s="43"/>
    </row>
    <row r="73" s="63" customFormat="true" ht="26.25" hidden="false" customHeight="false" outlineLevel="0" collapsed="false">
      <c r="A73" s="35"/>
      <c r="B73" s="36" t="s">
        <v>1826</v>
      </c>
      <c r="C73" s="37" t="s">
        <v>1827</v>
      </c>
      <c r="D73" s="38" t="s">
        <v>1744</v>
      </c>
      <c r="E73" s="39" t="n">
        <v>1400</v>
      </c>
      <c r="F73" s="39" t="n">
        <v>66.94</v>
      </c>
      <c r="G73" s="60" t="n">
        <v>1400</v>
      </c>
      <c r="H73" s="39" t="n">
        <v>910</v>
      </c>
      <c r="I73" s="79"/>
      <c r="J73" s="41" t="n">
        <v>1330</v>
      </c>
      <c r="K73" s="41" t="n">
        <v>1190</v>
      </c>
      <c r="L73" s="41" t="n">
        <v>470.7</v>
      </c>
      <c r="M73" s="41" t="n">
        <v>1246</v>
      </c>
      <c r="N73" s="41" t="n">
        <v>1281.34</v>
      </c>
      <c r="O73" s="41" t="n">
        <v>1212.54</v>
      </c>
      <c r="P73" s="43"/>
      <c r="Q73" s="43"/>
    </row>
    <row r="74" s="63" customFormat="true" ht="39" hidden="false" customHeight="false" outlineLevel="0" collapsed="false">
      <c r="A74" s="35"/>
      <c r="B74" s="36" t="s">
        <v>1828</v>
      </c>
      <c r="C74" s="37" t="s">
        <v>1829</v>
      </c>
      <c r="D74" s="38" t="s">
        <v>1744</v>
      </c>
      <c r="E74" s="39" t="n">
        <v>1276</v>
      </c>
      <c r="F74" s="39" t="n">
        <v>41.47</v>
      </c>
      <c r="G74" s="60" t="n">
        <v>1237.72</v>
      </c>
      <c r="H74" s="39" t="n">
        <v>829.4</v>
      </c>
      <c r="I74" s="79"/>
      <c r="J74" s="41" t="n">
        <v>1212.2</v>
      </c>
      <c r="K74" s="41" t="n">
        <v>1084.6</v>
      </c>
      <c r="L74" s="41" t="n">
        <v>291.6</v>
      </c>
      <c r="M74" s="41" t="n">
        <v>1135.64</v>
      </c>
      <c r="N74" s="41" t="n">
        <v>625.27</v>
      </c>
      <c r="O74" s="41" t="n">
        <v>1105.14</v>
      </c>
      <c r="P74" s="43"/>
      <c r="Q74" s="43"/>
    </row>
    <row r="75" s="63" customFormat="true" ht="26.25" hidden="false" customHeight="false" outlineLevel="0" collapsed="false">
      <c r="A75" s="35"/>
      <c r="B75" s="36" t="s">
        <v>2401</v>
      </c>
      <c r="C75" s="37" t="s">
        <v>2402</v>
      </c>
      <c r="D75" s="38" t="s">
        <v>1744</v>
      </c>
      <c r="E75" s="39" t="n">
        <v>1416</v>
      </c>
      <c r="F75" s="39" t="n">
        <v>181.25</v>
      </c>
      <c r="G75" s="60" t="n">
        <v>1416</v>
      </c>
      <c r="H75" s="39" t="n">
        <v>920.4</v>
      </c>
      <c r="I75" s="79"/>
      <c r="J75" s="41" t="n">
        <v>1345.2</v>
      </c>
      <c r="K75" s="41" t="n">
        <v>1203.6</v>
      </c>
      <c r="L75" s="41" t="n">
        <v>1274.4</v>
      </c>
      <c r="M75" s="41" t="n">
        <v>1260.24</v>
      </c>
      <c r="N75" s="41" t="n">
        <v>1281.34</v>
      </c>
      <c r="O75" s="41" t="n">
        <v>1226.4</v>
      </c>
      <c r="P75" s="43"/>
      <c r="Q75" s="43"/>
    </row>
    <row r="76" s="63" customFormat="true" ht="26.25" hidden="false" customHeight="false" outlineLevel="0" collapsed="false">
      <c r="A76" s="35"/>
      <c r="B76" s="36" t="s">
        <v>2403</v>
      </c>
      <c r="C76" s="37" t="s">
        <v>2404</v>
      </c>
      <c r="D76" s="38" t="s">
        <v>1744</v>
      </c>
      <c r="E76" s="39" t="n">
        <v>793</v>
      </c>
      <c r="F76" s="39" t="n">
        <v>101.5</v>
      </c>
      <c r="G76" s="60" t="n">
        <v>769.21</v>
      </c>
      <c r="H76" s="39" t="n">
        <v>515.45</v>
      </c>
      <c r="I76" s="79"/>
      <c r="J76" s="41" t="n">
        <v>753.35</v>
      </c>
      <c r="K76" s="41" t="n">
        <v>674.05</v>
      </c>
      <c r="L76" s="41" t="n">
        <v>713.7</v>
      </c>
      <c r="M76" s="41" t="n">
        <v>705.77</v>
      </c>
      <c r="N76" s="41" t="n">
        <v>625.27</v>
      </c>
      <c r="O76" s="41" t="n">
        <v>686.82</v>
      </c>
      <c r="P76" s="43"/>
      <c r="Q76" s="43"/>
    </row>
    <row r="77" s="63" customFormat="true" ht="26.25" hidden="false" customHeight="false" outlineLevel="0" collapsed="false">
      <c r="A77" s="35"/>
      <c r="B77" s="36" t="s">
        <v>1830</v>
      </c>
      <c r="C77" s="37" t="s">
        <v>1831</v>
      </c>
      <c r="D77" s="38" t="s">
        <v>1744</v>
      </c>
      <c r="E77" s="39" t="n">
        <v>1254</v>
      </c>
      <c r="F77" s="39" t="n">
        <v>153.26</v>
      </c>
      <c r="G77" s="60" t="n">
        <v>1254</v>
      </c>
      <c r="H77" s="39" t="n">
        <v>815.1</v>
      </c>
      <c r="I77" s="79"/>
      <c r="J77" s="41" t="n">
        <v>1191.3</v>
      </c>
      <c r="K77" s="41" t="n">
        <v>1065.9</v>
      </c>
      <c r="L77" s="41" t="n">
        <v>1128.6</v>
      </c>
      <c r="M77" s="41" t="n">
        <v>1116.06</v>
      </c>
      <c r="N77" s="41" t="n">
        <v>1254</v>
      </c>
      <c r="O77" s="41" t="n">
        <v>1086.09</v>
      </c>
      <c r="P77" s="43"/>
      <c r="Q77" s="43"/>
    </row>
    <row r="78" s="63" customFormat="true" ht="15" hidden="false" customHeight="false" outlineLevel="0" collapsed="false">
      <c r="A78" s="35" t="s">
        <v>121</v>
      </c>
      <c r="B78" s="36" t="s">
        <v>1834</v>
      </c>
      <c r="C78" s="37" t="s">
        <v>1835</v>
      </c>
      <c r="D78" s="38" t="s">
        <v>1744</v>
      </c>
      <c r="E78" s="39" t="n">
        <v>2676</v>
      </c>
      <c r="F78" s="39" t="n">
        <v>74.71</v>
      </c>
      <c r="G78" s="60" t="n">
        <v>2676</v>
      </c>
      <c r="H78" s="39" t="n">
        <v>1739.4</v>
      </c>
      <c r="I78" s="79"/>
      <c r="J78" s="41" t="n">
        <v>2542.2</v>
      </c>
      <c r="K78" s="41" t="n">
        <v>2274.6</v>
      </c>
      <c r="L78" s="41" t="n">
        <v>2408.4</v>
      </c>
      <c r="M78" s="41" t="n">
        <v>2381.64</v>
      </c>
      <c r="N78" s="41" t="n">
        <v>2676</v>
      </c>
      <c r="O78" s="41" t="n">
        <v>2317.68</v>
      </c>
      <c r="P78" s="43"/>
      <c r="Q78" s="43"/>
    </row>
    <row r="79" s="63" customFormat="true" ht="26.25" hidden="false" customHeight="false" outlineLevel="0" collapsed="false">
      <c r="A79" s="35" t="s">
        <v>1145</v>
      </c>
      <c r="B79" s="36" t="s">
        <v>1146</v>
      </c>
      <c r="C79" s="37" t="s">
        <v>2567</v>
      </c>
      <c r="D79" s="38" t="s">
        <v>1744</v>
      </c>
      <c r="E79" s="39" t="n">
        <v>1886</v>
      </c>
      <c r="F79" s="39" t="n">
        <v>198.03</v>
      </c>
      <c r="G79" s="60" t="n">
        <v>1886</v>
      </c>
      <c r="H79" s="39" t="n">
        <v>1225.9</v>
      </c>
      <c r="I79" s="79"/>
      <c r="J79" s="41" t="n">
        <v>1791.7</v>
      </c>
      <c r="K79" s="41" t="n">
        <v>1603.1</v>
      </c>
      <c r="L79" s="41" t="n">
        <v>1697.4</v>
      </c>
      <c r="M79" s="41" t="n">
        <v>1678.54</v>
      </c>
      <c r="N79" s="41" t="n">
        <v>1886</v>
      </c>
      <c r="O79" s="41" t="n">
        <v>1633.46</v>
      </c>
      <c r="P79" s="43"/>
      <c r="Q79" s="43"/>
    </row>
    <row r="80" s="63" customFormat="true" ht="15" hidden="false" customHeight="false" outlineLevel="0" collapsed="false">
      <c r="A80" s="35" t="s">
        <v>125</v>
      </c>
      <c r="B80" s="36" t="s">
        <v>1836</v>
      </c>
      <c r="C80" s="37" t="s">
        <v>1837</v>
      </c>
      <c r="D80" s="38" t="s">
        <v>1744</v>
      </c>
      <c r="E80" s="39" t="n">
        <v>2966</v>
      </c>
      <c r="F80" s="39" t="n">
        <v>53.76</v>
      </c>
      <c r="G80" s="60" t="n">
        <v>2966</v>
      </c>
      <c r="H80" s="39" t="n">
        <v>1927.9</v>
      </c>
      <c r="I80" s="79"/>
      <c r="J80" s="41" t="n">
        <v>2817.7</v>
      </c>
      <c r="K80" s="41" t="n">
        <v>2521.1</v>
      </c>
      <c r="L80" s="41" t="n">
        <v>378</v>
      </c>
      <c r="M80" s="41" t="n">
        <v>2639.74</v>
      </c>
      <c r="N80" s="41" t="n">
        <v>2925.97</v>
      </c>
      <c r="O80" s="41" t="n">
        <v>2568.85</v>
      </c>
      <c r="P80" s="43"/>
      <c r="Q80" s="43"/>
    </row>
    <row r="81" s="63" customFormat="true" ht="26.25" hidden="false" customHeight="false" outlineLevel="0" collapsed="false">
      <c r="A81" s="35"/>
      <c r="B81" s="36" t="s">
        <v>1838</v>
      </c>
      <c r="C81" s="37" t="s">
        <v>1839</v>
      </c>
      <c r="D81" s="38" t="s">
        <v>1744</v>
      </c>
      <c r="E81" s="39" t="n">
        <v>315</v>
      </c>
      <c r="F81" s="39" t="n">
        <v>2.94</v>
      </c>
      <c r="G81" s="60" t="n">
        <v>315</v>
      </c>
      <c r="H81" s="39" t="n">
        <v>204.75</v>
      </c>
      <c r="I81" s="79"/>
      <c r="J81" s="41" t="n">
        <v>299.25</v>
      </c>
      <c r="K81" s="41" t="n">
        <v>267.75</v>
      </c>
      <c r="L81" s="41" t="n">
        <v>20.7</v>
      </c>
      <c r="M81" s="41" t="n">
        <v>280.35</v>
      </c>
      <c r="N81" s="41" t="n">
        <v>310.66</v>
      </c>
      <c r="O81" s="41" t="n">
        <v>272.82</v>
      </c>
      <c r="P81" s="43"/>
      <c r="Q81" s="43"/>
    </row>
    <row r="82" s="63" customFormat="true" ht="26.25" hidden="false" customHeight="false" outlineLevel="0" collapsed="false">
      <c r="A82" s="35"/>
      <c r="B82" s="38" t="s">
        <v>1840</v>
      </c>
      <c r="C82" s="37" t="s">
        <v>1841</v>
      </c>
      <c r="D82" s="38" t="s">
        <v>1744</v>
      </c>
      <c r="E82" s="41" t="n">
        <v>1421</v>
      </c>
      <c r="F82" s="41" t="n">
        <v>11.78</v>
      </c>
      <c r="G82" s="41" t="n">
        <v>1421</v>
      </c>
      <c r="H82" s="41" t="n">
        <v>923.65</v>
      </c>
      <c r="I82" s="79"/>
      <c r="J82" s="41" t="n">
        <v>1349.95</v>
      </c>
      <c r="K82" s="41" t="n">
        <v>1207.85</v>
      </c>
      <c r="L82" s="41" t="n">
        <v>82.8</v>
      </c>
      <c r="M82" s="41" t="n">
        <v>1264.69</v>
      </c>
      <c r="N82" s="41" t="n">
        <v>1402.21</v>
      </c>
      <c r="O82" s="41" t="n">
        <v>1230.73</v>
      </c>
      <c r="P82" s="43"/>
      <c r="Q82" s="43"/>
    </row>
    <row r="83" s="63" customFormat="true" ht="15" hidden="false" customHeight="false" outlineLevel="0" collapsed="false">
      <c r="A83" s="35"/>
      <c r="B83" s="38" t="s">
        <v>2568</v>
      </c>
      <c r="C83" s="37" t="s">
        <v>2569</v>
      </c>
      <c r="D83" s="38" t="s">
        <v>1744</v>
      </c>
      <c r="E83" s="41" t="n">
        <v>600</v>
      </c>
      <c r="F83" s="41" t="n">
        <v>8.96</v>
      </c>
      <c r="G83" s="41" t="n">
        <v>600</v>
      </c>
      <c r="H83" s="41" t="n">
        <v>390</v>
      </c>
      <c r="I83" s="79"/>
      <c r="J83" s="41" t="n">
        <v>570</v>
      </c>
      <c r="K83" s="41" t="n">
        <v>510</v>
      </c>
      <c r="L83" s="41" t="n">
        <v>63</v>
      </c>
      <c r="M83" s="41" t="n">
        <v>534</v>
      </c>
      <c r="N83" s="41" t="n">
        <v>591.76</v>
      </c>
      <c r="O83" s="41" t="n">
        <v>519.66</v>
      </c>
      <c r="P83" s="43"/>
      <c r="Q83" s="43"/>
    </row>
    <row r="84" s="63" customFormat="true" ht="26.25" hidden="false" customHeight="false" outlineLevel="0" collapsed="false">
      <c r="A84" s="35"/>
      <c r="B84" s="36" t="s">
        <v>2570</v>
      </c>
      <c r="C84" s="37" t="s">
        <v>2571</v>
      </c>
      <c r="D84" s="38" t="s">
        <v>1744</v>
      </c>
      <c r="E84" s="39" t="n">
        <v>855</v>
      </c>
      <c r="F84" s="39" t="n">
        <v>12.54</v>
      </c>
      <c r="G84" s="60" t="n">
        <v>829.35</v>
      </c>
      <c r="H84" s="39" t="n">
        <v>555.75</v>
      </c>
      <c r="I84" s="79"/>
      <c r="J84" s="41" t="n">
        <v>812.25</v>
      </c>
      <c r="K84" s="41" t="n">
        <v>726.75</v>
      </c>
      <c r="L84" s="41" t="n">
        <v>88.2</v>
      </c>
      <c r="M84" s="41" t="n">
        <v>760.95</v>
      </c>
      <c r="N84" s="41" t="n">
        <v>591.76</v>
      </c>
      <c r="O84" s="41" t="n">
        <v>740.52</v>
      </c>
      <c r="P84" s="43"/>
      <c r="Q84" s="43"/>
    </row>
    <row r="85" s="63" customFormat="true" ht="26.25" hidden="false" customHeight="false" outlineLevel="0" collapsed="false">
      <c r="A85" s="35"/>
      <c r="B85" s="36" t="s">
        <v>2572</v>
      </c>
      <c r="C85" s="37" t="s">
        <v>2573</v>
      </c>
      <c r="D85" s="38" t="s">
        <v>1744</v>
      </c>
      <c r="E85" s="39" t="n">
        <v>376</v>
      </c>
      <c r="F85" s="39" t="n">
        <v>9.06</v>
      </c>
      <c r="G85" s="60" t="n">
        <v>364.72</v>
      </c>
      <c r="H85" s="39" t="n">
        <v>244.4</v>
      </c>
      <c r="I85" s="79"/>
      <c r="J85" s="41" t="n">
        <v>357.2</v>
      </c>
      <c r="K85" s="41" t="n">
        <v>319.6</v>
      </c>
      <c r="L85" s="41" t="n">
        <v>338.4</v>
      </c>
      <c r="M85" s="41" t="n">
        <v>334.64</v>
      </c>
      <c r="N85" s="41" t="n">
        <v>206.52</v>
      </c>
      <c r="O85" s="41" t="n">
        <v>325.65</v>
      </c>
      <c r="P85" s="43"/>
      <c r="Q85" s="43"/>
    </row>
    <row r="86" s="63" customFormat="true" ht="39" hidden="false" customHeight="false" outlineLevel="0" collapsed="false">
      <c r="A86" s="35"/>
      <c r="B86" s="36" t="s">
        <v>2574</v>
      </c>
      <c r="C86" s="37" t="s">
        <v>2575</v>
      </c>
      <c r="D86" s="38" t="s">
        <v>1744</v>
      </c>
      <c r="E86" s="39" t="n">
        <v>261</v>
      </c>
      <c r="F86" s="39" t="n">
        <v>33.41</v>
      </c>
      <c r="G86" s="60" t="n">
        <v>253.17</v>
      </c>
      <c r="H86" s="39" t="n">
        <v>169.65</v>
      </c>
      <c r="I86" s="79"/>
      <c r="J86" s="41" t="n">
        <v>247.95</v>
      </c>
      <c r="K86" s="41" t="n">
        <v>221.85</v>
      </c>
      <c r="L86" s="41" t="n">
        <v>63</v>
      </c>
      <c r="M86" s="41" t="n">
        <v>232.29</v>
      </c>
      <c r="N86" s="41" t="n">
        <v>206.52</v>
      </c>
      <c r="O86" s="41" t="n">
        <v>226.05</v>
      </c>
      <c r="P86" s="43"/>
      <c r="Q86" s="43"/>
    </row>
    <row r="87" s="63" customFormat="true" ht="15" hidden="false" customHeight="false" outlineLevel="0" collapsed="false">
      <c r="A87" s="35"/>
      <c r="B87" s="38" t="s">
        <v>2576</v>
      </c>
      <c r="C87" s="37" t="s">
        <v>2577</v>
      </c>
      <c r="D87" s="38" t="s">
        <v>1744</v>
      </c>
      <c r="E87" s="41" t="n">
        <v>209</v>
      </c>
      <c r="F87" s="41" t="n">
        <v>8.32</v>
      </c>
      <c r="G87" s="41" t="n">
        <v>209</v>
      </c>
      <c r="H87" s="41" t="n">
        <v>135.85</v>
      </c>
      <c r="I87" s="79"/>
      <c r="J87" s="41" t="n">
        <v>198.55</v>
      </c>
      <c r="K87" s="41" t="n">
        <v>177.65</v>
      </c>
      <c r="L87" s="41" t="n">
        <v>58.5</v>
      </c>
      <c r="M87" s="41" t="n">
        <v>186.01</v>
      </c>
      <c r="N87" s="41" t="n">
        <v>206.52</v>
      </c>
      <c r="O87" s="41" t="n">
        <v>181.01</v>
      </c>
      <c r="P87" s="43"/>
      <c r="Q87" s="43"/>
    </row>
    <row r="88" s="63" customFormat="true" ht="15" hidden="false" customHeight="false" outlineLevel="0" collapsed="false">
      <c r="A88" s="35"/>
      <c r="B88" s="38" t="s">
        <v>2578</v>
      </c>
      <c r="C88" s="37" t="s">
        <v>2579</v>
      </c>
      <c r="D88" s="38" t="s">
        <v>1744</v>
      </c>
      <c r="E88" s="41" t="n">
        <v>209</v>
      </c>
      <c r="F88" s="41" t="n">
        <v>9.09</v>
      </c>
      <c r="G88" s="41" t="n">
        <v>209</v>
      </c>
      <c r="H88" s="41" t="n">
        <v>135.85</v>
      </c>
      <c r="I88" s="79"/>
      <c r="J88" s="41" t="n">
        <v>198.55</v>
      </c>
      <c r="K88" s="41" t="n">
        <v>177.65</v>
      </c>
      <c r="L88" s="41" t="n">
        <v>63.9</v>
      </c>
      <c r="M88" s="41" t="n">
        <v>186.01</v>
      </c>
      <c r="N88" s="41" t="n">
        <v>206.52</v>
      </c>
      <c r="O88" s="41" t="n">
        <v>181.01</v>
      </c>
      <c r="P88" s="43"/>
      <c r="Q88" s="43"/>
    </row>
    <row r="89" s="63" customFormat="true" ht="26.25" hidden="false" customHeight="false" outlineLevel="0" collapsed="false">
      <c r="A89" s="35"/>
      <c r="B89" s="36" t="s">
        <v>2580</v>
      </c>
      <c r="C89" s="37" t="s">
        <v>2581</v>
      </c>
      <c r="D89" s="38" t="s">
        <v>1744</v>
      </c>
      <c r="E89" s="39" t="n">
        <v>209</v>
      </c>
      <c r="F89" s="39" t="n">
        <v>8.83</v>
      </c>
      <c r="G89" s="60" t="n">
        <v>209</v>
      </c>
      <c r="H89" s="39" t="n">
        <v>135.85</v>
      </c>
      <c r="I89" s="79"/>
      <c r="J89" s="41" t="n">
        <v>198.55</v>
      </c>
      <c r="K89" s="41" t="n">
        <v>177.65</v>
      </c>
      <c r="L89" s="41" t="n">
        <v>62.1</v>
      </c>
      <c r="M89" s="41" t="n">
        <v>186.01</v>
      </c>
      <c r="N89" s="41" t="n">
        <v>206.52</v>
      </c>
      <c r="O89" s="41" t="n">
        <v>181.01</v>
      </c>
      <c r="P89" s="43"/>
      <c r="Q89" s="43"/>
    </row>
    <row r="90" s="63" customFormat="true" ht="26.25" hidden="false" customHeight="false" outlineLevel="0" collapsed="false">
      <c r="A90" s="35"/>
      <c r="B90" s="36" t="s">
        <v>1844</v>
      </c>
      <c r="C90" s="37" t="s">
        <v>1845</v>
      </c>
      <c r="D90" s="38" t="s">
        <v>1744</v>
      </c>
      <c r="E90" s="39" t="n">
        <v>2912</v>
      </c>
      <c r="F90" s="39" t="n">
        <v>70.27</v>
      </c>
      <c r="G90" s="60" t="n">
        <v>2858.17</v>
      </c>
      <c r="H90" s="39" t="n">
        <v>1892.8</v>
      </c>
      <c r="I90" s="79"/>
      <c r="J90" s="41" t="n">
        <v>2766.4</v>
      </c>
      <c r="K90" s="41" t="n">
        <v>2475.2</v>
      </c>
      <c r="L90" s="41" t="n">
        <v>322.2</v>
      </c>
      <c r="M90" s="41" t="n">
        <v>2591.68</v>
      </c>
      <c r="N90" s="41" t="n">
        <v>2764.8</v>
      </c>
      <c r="O90" s="41" t="n">
        <v>2522.08</v>
      </c>
      <c r="P90" s="43"/>
      <c r="Q90" s="43"/>
    </row>
    <row r="91" s="63" customFormat="true" ht="15" hidden="false" customHeight="false" outlineLevel="0" collapsed="false">
      <c r="A91" s="35"/>
      <c r="B91" s="38" t="s">
        <v>1846</v>
      </c>
      <c r="C91" s="37" t="s">
        <v>1847</v>
      </c>
      <c r="D91" s="38" t="s">
        <v>1744</v>
      </c>
      <c r="E91" s="41" t="n">
        <v>1299</v>
      </c>
      <c r="F91" s="41" t="n">
        <v>24.96</v>
      </c>
      <c r="G91" s="41" t="n">
        <v>1281.34</v>
      </c>
      <c r="H91" s="41" t="n">
        <v>844.35</v>
      </c>
      <c r="I91" s="79"/>
      <c r="J91" s="41" t="n">
        <v>1234.05</v>
      </c>
      <c r="K91" s="41" t="n">
        <v>1104.15</v>
      </c>
      <c r="L91" s="41" t="n">
        <v>175.5</v>
      </c>
      <c r="M91" s="41" t="n">
        <v>1156.11</v>
      </c>
      <c r="N91" s="41" t="n">
        <v>1281.34</v>
      </c>
      <c r="O91" s="41" t="n">
        <v>1125.06</v>
      </c>
      <c r="P91" s="43"/>
      <c r="Q91" s="43"/>
    </row>
    <row r="92" s="63" customFormat="true" ht="39" hidden="false" customHeight="false" outlineLevel="0" collapsed="false">
      <c r="A92" s="35"/>
      <c r="B92" s="36" t="s">
        <v>1475</v>
      </c>
      <c r="C92" s="37" t="s">
        <v>1852</v>
      </c>
      <c r="D92" s="38" t="s">
        <v>1744</v>
      </c>
      <c r="E92" s="39" t="n">
        <v>2174</v>
      </c>
      <c r="F92" s="39" t="n">
        <v>278.27</v>
      </c>
      <c r="G92" s="60" t="n">
        <v>2174</v>
      </c>
      <c r="H92" s="39" t="n">
        <v>1413.1</v>
      </c>
      <c r="I92" s="79"/>
      <c r="J92" s="41" t="n">
        <v>2065.3</v>
      </c>
      <c r="K92" s="41" t="n">
        <v>1847.9</v>
      </c>
      <c r="L92" s="41" t="n">
        <v>1956.6</v>
      </c>
      <c r="M92" s="41" t="n">
        <v>1934.86</v>
      </c>
      <c r="N92" s="41" t="n">
        <v>2144.53</v>
      </c>
      <c r="O92" s="41" t="n">
        <v>1882.9</v>
      </c>
      <c r="P92" s="43"/>
      <c r="Q92" s="43"/>
    </row>
    <row r="93" s="63" customFormat="true" ht="39" hidden="false" customHeight="false" outlineLevel="0" collapsed="false">
      <c r="A93" s="35"/>
      <c r="B93" s="36" t="s">
        <v>1477</v>
      </c>
      <c r="C93" s="37" t="s">
        <v>1853</v>
      </c>
      <c r="D93" s="38" t="s">
        <v>1744</v>
      </c>
      <c r="E93" s="39" t="n">
        <v>3897</v>
      </c>
      <c r="F93" s="39" t="n">
        <v>498.82</v>
      </c>
      <c r="G93" s="60" t="n">
        <v>3897</v>
      </c>
      <c r="H93" s="39" t="n">
        <v>2533.05</v>
      </c>
      <c r="I93" s="79"/>
      <c r="J93" s="41" t="n">
        <v>3702.15</v>
      </c>
      <c r="K93" s="41" t="n">
        <v>3312.45</v>
      </c>
      <c r="L93" s="41" t="n">
        <v>3507.3</v>
      </c>
      <c r="M93" s="41" t="n">
        <v>3468.33</v>
      </c>
      <c r="N93" s="41" t="n">
        <v>3844.4</v>
      </c>
      <c r="O93" s="41" t="n">
        <v>3375.19</v>
      </c>
      <c r="P93" s="43"/>
      <c r="Q93" s="43"/>
    </row>
    <row r="94" s="63" customFormat="true" ht="39" hidden="false" customHeight="false" outlineLevel="0" collapsed="false">
      <c r="A94" s="35"/>
      <c r="B94" s="36" t="s">
        <v>2582</v>
      </c>
      <c r="C94" s="37" t="s">
        <v>2583</v>
      </c>
      <c r="D94" s="38" t="s">
        <v>1744</v>
      </c>
      <c r="E94" s="39" t="n">
        <v>3897</v>
      </c>
      <c r="F94" s="39" t="n">
        <v>498.82</v>
      </c>
      <c r="G94" s="60" t="n">
        <v>3897</v>
      </c>
      <c r="H94" s="39" t="n">
        <v>2533.05</v>
      </c>
      <c r="I94" s="79"/>
      <c r="J94" s="41" t="n">
        <v>3702.15</v>
      </c>
      <c r="K94" s="41" t="n">
        <v>3312.45</v>
      </c>
      <c r="L94" s="41" t="n">
        <v>3507.3</v>
      </c>
      <c r="M94" s="41" t="n">
        <v>3468.33</v>
      </c>
      <c r="N94" s="41" t="n">
        <v>3844.4</v>
      </c>
      <c r="O94" s="41" t="n">
        <v>3375.19</v>
      </c>
      <c r="P94" s="43"/>
      <c r="Q94" s="43"/>
    </row>
    <row r="95" s="63" customFormat="true" ht="26.25" hidden="false" customHeight="false" outlineLevel="0" collapsed="false">
      <c r="A95" s="35" t="s">
        <v>138</v>
      </c>
      <c r="B95" s="36" t="s">
        <v>1151</v>
      </c>
      <c r="C95" s="37" t="s">
        <v>2584</v>
      </c>
      <c r="D95" s="38" t="s">
        <v>1744</v>
      </c>
      <c r="E95" s="39" t="n">
        <v>600</v>
      </c>
      <c r="F95" s="39" t="n">
        <v>76.8</v>
      </c>
      <c r="G95" s="60" t="n">
        <v>600</v>
      </c>
      <c r="H95" s="39" t="n">
        <v>390</v>
      </c>
      <c r="I95" s="79"/>
      <c r="J95" s="41" t="n">
        <v>570</v>
      </c>
      <c r="K95" s="41" t="n">
        <v>510</v>
      </c>
      <c r="L95" s="41" t="n">
        <v>540</v>
      </c>
      <c r="M95" s="41" t="n">
        <v>534</v>
      </c>
      <c r="N95" s="41" t="n">
        <v>591.76</v>
      </c>
      <c r="O95" s="41" t="n">
        <v>519.66</v>
      </c>
      <c r="P95" s="43"/>
      <c r="Q95" s="43"/>
    </row>
    <row r="96" s="63" customFormat="true" ht="15" hidden="false" customHeight="false" outlineLevel="0" collapsed="false">
      <c r="A96" s="35" t="s">
        <v>144</v>
      </c>
      <c r="B96" s="36" t="s">
        <v>1856</v>
      </c>
      <c r="C96" s="37" t="s">
        <v>1857</v>
      </c>
      <c r="D96" s="38" t="s">
        <v>1744</v>
      </c>
      <c r="E96" s="39" t="n">
        <v>55650</v>
      </c>
      <c r="F96" s="39" t="n">
        <v>536.01</v>
      </c>
      <c r="G96" s="60" t="n">
        <v>55650</v>
      </c>
      <c r="H96" s="39" t="n">
        <v>36172.5</v>
      </c>
      <c r="I96" s="79"/>
      <c r="J96" s="41" t="n">
        <v>52867.5</v>
      </c>
      <c r="K96" s="41" t="n">
        <v>47302.5</v>
      </c>
      <c r="L96" s="41" t="n">
        <v>50085</v>
      </c>
      <c r="M96" s="41" t="n">
        <v>49528.5</v>
      </c>
      <c r="N96" s="41" t="n">
        <v>54904.43</v>
      </c>
      <c r="O96" s="41" t="n">
        <v>48198.47</v>
      </c>
      <c r="P96" s="43"/>
      <c r="Q96" s="43"/>
    </row>
    <row r="97" s="63" customFormat="true" ht="15" hidden="false" customHeight="false" outlineLevel="0" collapsed="false">
      <c r="A97" s="35"/>
      <c r="B97" s="36" t="s">
        <v>1860</v>
      </c>
      <c r="C97" s="37" t="s">
        <v>1861</v>
      </c>
      <c r="D97" s="38" t="s">
        <v>1744</v>
      </c>
      <c r="E97" s="39" t="n">
        <v>34578</v>
      </c>
      <c r="F97" s="39" t="n">
        <v>364.6</v>
      </c>
      <c r="G97" s="60" t="n">
        <v>34578</v>
      </c>
      <c r="H97" s="39" t="n">
        <v>22475.7</v>
      </c>
      <c r="I97" s="79"/>
      <c r="J97" s="41" t="n">
        <v>32849.1</v>
      </c>
      <c r="K97" s="41" t="n">
        <v>29391.3</v>
      </c>
      <c r="L97" s="41" t="n">
        <v>31120.2</v>
      </c>
      <c r="M97" s="41" t="n">
        <v>30774.42</v>
      </c>
      <c r="N97" s="41" t="n">
        <v>34578</v>
      </c>
      <c r="O97" s="41" t="n">
        <v>29948.01</v>
      </c>
      <c r="P97" s="43"/>
      <c r="Q97" s="43"/>
    </row>
    <row r="98" s="63" customFormat="true" ht="15" hidden="false" customHeight="false" outlineLevel="0" collapsed="false">
      <c r="A98" s="35"/>
      <c r="B98" s="36" t="s">
        <v>1864</v>
      </c>
      <c r="C98" s="37" t="s">
        <v>1865</v>
      </c>
      <c r="D98" s="38" t="s">
        <v>1744</v>
      </c>
      <c r="E98" s="39" t="n">
        <v>172687</v>
      </c>
      <c r="F98" s="39" t="n">
        <v>943.33</v>
      </c>
      <c r="G98" s="60" t="n">
        <v>172687</v>
      </c>
      <c r="H98" s="39" t="n">
        <v>112246.55</v>
      </c>
      <c r="I98" s="79"/>
      <c r="J98" s="41" t="n">
        <v>164052.65</v>
      </c>
      <c r="K98" s="41" t="n">
        <v>146783.95</v>
      </c>
      <c r="L98" s="41" t="n">
        <v>155418.3</v>
      </c>
      <c r="M98" s="41" t="n">
        <v>153691.43</v>
      </c>
      <c r="N98" s="41" t="n">
        <v>170372.83</v>
      </c>
      <c r="O98" s="41" t="n">
        <v>149564.21</v>
      </c>
      <c r="P98" s="43"/>
      <c r="Q98" s="43"/>
    </row>
    <row r="99" s="63" customFormat="true" ht="26.25" hidden="false" customHeight="false" outlineLevel="0" collapsed="false">
      <c r="A99" s="35"/>
      <c r="B99" s="36" t="s">
        <v>1866</v>
      </c>
      <c r="C99" s="37" t="s">
        <v>1867</v>
      </c>
      <c r="D99" s="38" t="s">
        <v>1744</v>
      </c>
      <c r="E99" s="39" t="n">
        <v>69289</v>
      </c>
      <c r="F99" s="39" t="n">
        <v>399.54</v>
      </c>
      <c r="G99" s="60" t="n">
        <v>69289</v>
      </c>
      <c r="H99" s="39" t="n">
        <v>45037.85</v>
      </c>
      <c r="I99" s="79"/>
      <c r="J99" s="41" t="n">
        <v>65824.55</v>
      </c>
      <c r="K99" s="41" t="n">
        <v>58895.65</v>
      </c>
      <c r="L99" s="41" t="n">
        <v>62360.1</v>
      </c>
      <c r="M99" s="41" t="n">
        <v>61667.21</v>
      </c>
      <c r="N99" s="41" t="n">
        <v>69289</v>
      </c>
      <c r="O99" s="41" t="n">
        <v>60011.2</v>
      </c>
      <c r="P99" s="43"/>
      <c r="Q99" s="43"/>
    </row>
    <row r="100" s="63" customFormat="true" ht="26.25" hidden="false" customHeight="false" outlineLevel="0" collapsed="false">
      <c r="A100" s="35"/>
      <c r="B100" s="36" t="s">
        <v>1868</v>
      </c>
      <c r="C100" s="37" t="s">
        <v>1869</v>
      </c>
      <c r="D100" s="38" t="s">
        <v>1744</v>
      </c>
      <c r="E100" s="39" t="n">
        <v>96568</v>
      </c>
      <c r="F100" s="39" t="n">
        <v>417.44</v>
      </c>
      <c r="G100" s="60" t="n">
        <v>96568</v>
      </c>
      <c r="H100" s="39" t="n">
        <v>62769.2</v>
      </c>
      <c r="I100" s="79"/>
      <c r="J100" s="41" t="n">
        <v>91739.6</v>
      </c>
      <c r="K100" s="41" t="n">
        <v>82082.8</v>
      </c>
      <c r="L100" s="41" t="n">
        <v>86911.2</v>
      </c>
      <c r="M100" s="41" t="n">
        <v>85945.52</v>
      </c>
      <c r="N100" s="41" t="n">
        <v>96568</v>
      </c>
      <c r="O100" s="41" t="n">
        <v>83637.54</v>
      </c>
      <c r="P100" s="43"/>
      <c r="Q100" s="43"/>
    </row>
    <row r="101" s="63" customFormat="true" ht="15" hidden="false" customHeight="false" outlineLevel="0" collapsed="false">
      <c r="A101" s="35"/>
      <c r="B101" s="36" t="s">
        <v>2585</v>
      </c>
      <c r="C101" s="37" t="s">
        <v>2586</v>
      </c>
      <c r="D101" s="38" t="s">
        <v>1744</v>
      </c>
      <c r="E101" s="39" t="n">
        <v>2853</v>
      </c>
      <c r="F101" s="39" t="n">
        <v>66.63</v>
      </c>
      <c r="G101" s="60" t="n">
        <v>2767.41</v>
      </c>
      <c r="H101" s="39" t="n">
        <v>1854.45</v>
      </c>
      <c r="I101" s="79"/>
      <c r="J101" s="41" t="n">
        <v>2710.35</v>
      </c>
      <c r="K101" s="41" t="n">
        <v>2425.05</v>
      </c>
      <c r="L101" s="41" t="n">
        <v>2567.7</v>
      </c>
      <c r="M101" s="41" t="n">
        <v>2539.17</v>
      </c>
      <c r="N101" s="41" t="n">
        <v>2530.16</v>
      </c>
      <c r="O101" s="41" t="n">
        <v>2470.98</v>
      </c>
      <c r="P101" s="43"/>
      <c r="Q101" s="43"/>
    </row>
    <row r="102" s="63" customFormat="true" ht="15" hidden="false" customHeight="false" outlineLevel="0" collapsed="false">
      <c r="A102" s="35" t="s">
        <v>1293</v>
      </c>
      <c r="B102" s="38" t="s">
        <v>2405</v>
      </c>
      <c r="C102" s="37" t="s">
        <v>2406</v>
      </c>
      <c r="D102" s="38" t="s">
        <v>1744</v>
      </c>
      <c r="E102" s="41" t="n">
        <v>337</v>
      </c>
      <c r="F102" s="41" t="n">
        <v>5.63</v>
      </c>
      <c r="G102" s="41" t="n">
        <v>337</v>
      </c>
      <c r="H102" s="41" t="n">
        <v>219.05</v>
      </c>
      <c r="I102" s="79"/>
      <c r="J102" s="41" t="n">
        <v>320.15</v>
      </c>
      <c r="K102" s="41" t="n">
        <v>286.45</v>
      </c>
      <c r="L102" s="41" t="n">
        <v>39.6</v>
      </c>
      <c r="M102" s="41" t="n">
        <v>299.93</v>
      </c>
      <c r="N102" s="41" t="n">
        <v>332.06</v>
      </c>
      <c r="O102" s="41" t="n">
        <v>291.88</v>
      </c>
      <c r="P102" s="43"/>
      <c r="Q102" s="43"/>
    </row>
    <row r="103" s="63" customFormat="true" ht="15" hidden="false" customHeight="false" outlineLevel="0" collapsed="false">
      <c r="A103" s="35" t="s">
        <v>807</v>
      </c>
      <c r="B103" s="36" t="s">
        <v>1882</v>
      </c>
      <c r="C103" s="37" t="s">
        <v>1883</v>
      </c>
      <c r="D103" s="38" t="s">
        <v>1744</v>
      </c>
      <c r="E103" s="39" t="n">
        <v>726</v>
      </c>
      <c r="F103" s="39" t="n">
        <v>13.06</v>
      </c>
      <c r="G103" s="60" t="n">
        <v>726</v>
      </c>
      <c r="H103" s="39" t="n">
        <v>471.9</v>
      </c>
      <c r="I103" s="79"/>
      <c r="J103" s="41" t="n">
        <v>600.33</v>
      </c>
      <c r="K103" s="41" t="n">
        <v>617.1</v>
      </c>
      <c r="L103" s="41" t="n">
        <v>77.4</v>
      </c>
      <c r="M103" s="41" t="n">
        <v>646.14</v>
      </c>
      <c r="N103" s="41" t="n">
        <v>726</v>
      </c>
      <c r="O103" s="41" t="n">
        <v>628.79</v>
      </c>
      <c r="P103" s="43"/>
      <c r="Q103" s="43"/>
    </row>
    <row r="104" s="63" customFormat="true" ht="26.25" hidden="false" customHeight="false" outlineLevel="0" collapsed="false">
      <c r="A104" s="35" t="s">
        <v>809</v>
      </c>
      <c r="B104" s="36" t="s">
        <v>1886</v>
      </c>
      <c r="C104" s="37" t="s">
        <v>1887</v>
      </c>
      <c r="D104" s="38" t="s">
        <v>1744</v>
      </c>
      <c r="E104" s="39" t="n">
        <v>726</v>
      </c>
      <c r="F104" s="39" t="n">
        <v>24.45</v>
      </c>
      <c r="G104" s="60" t="n">
        <v>726</v>
      </c>
      <c r="H104" s="39" t="n">
        <v>471.9</v>
      </c>
      <c r="I104" s="79"/>
      <c r="J104" s="41" t="n">
        <v>600.33</v>
      </c>
      <c r="K104" s="41" t="n">
        <v>617.1</v>
      </c>
      <c r="L104" s="41" t="n">
        <v>171.9</v>
      </c>
      <c r="M104" s="41" t="n">
        <v>646.14</v>
      </c>
      <c r="N104" s="41" t="n">
        <v>726</v>
      </c>
      <c r="O104" s="41" t="n">
        <v>628.79</v>
      </c>
      <c r="P104" s="43"/>
      <c r="Q104" s="43"/>
    </row>
    <row r="105" s="63" customFormat="true" ht="15" hidden="false" customHeight="false" outlineLevel="0" collapsed="false">
      <c r="A105" s="35"/>
      <c r="B105" s="38" t="s">
        <v>2587</v>
      </c>
      <c r="C105" s="37" t="s">
        <v>2588</v>
      </c>
      <c r="D105" s="38" t="s">
        <v>1744</v>
      </c>
      <c r="E105" s="41" t="n">
        <v>203</v>
      </c>
      <c r="F105" s="41" t="n">
        <v>22.13</v>
      </c>
      <c r="G105" s="41" t="n">
        <v>203</v>
      </c>
      <c r="H105" s="41" t="n">
        <v>131.95</v>
      </c>
      <c r="I105" s="79"/>
      <c r="J105" s="41" t="n">
        <v>167.86</v>
      </c>
      <c r="K105" s="41" t="n">
        <v>172.55</v>
      </c>
      <c r="L105" s="41" t="n">
        <v>182.7</v>
      </c>
      <c r="M105" s="41" t="n">
        <v>180.67</v>
      </c>
      <c r="N105" s="41" t="n">
        <v>203</v>
      </c>
      <c r="O105" s="41" t="n">
        <v>175.82</v>
      </c>
      <c r="P105" s="43"/>
      <c r="Q105" s="43"/>
    </row>
    <row r="106" s="63" customFormat="true" ht="26.25" hidden="false" customHeight="false" outlineLevel="0" collapsed="false">
      <c r="A106" s="35"/>
      <c r="B106" s="36" t="s">
        <v>1890</v>
      </c>
      <c r="C106" s="37" t="s">
        <v>1891</v>
      </c>
      <c r="D106" s="38" t="s">
        <v>1744</v>
      </c>
      <c r="E106" s="39" t="n">
        <v>221</v>
      </c>
      <c r="F106" s="39" t="n">
        <v>5.63</v>
      </c>
      <c r="G106" s="60" t="n">
        <v>221</v>
      </c>
      <c r="H106" s="39" t="n">
        <v>143.65</v>
      </c>
      <c r="I106" s="79"/>
      <c r="J106" s="41" t="n">
        <v>209.95</v>
      </c>
      <c r="K106" s="41" t="n">
        <v>187.85</v>
      </c>
      <c r="L106" s="41" t="n">
        <v>39.6</v>
      </c>
      <c r="M106" s="41" t="n">
        <v>196.69</v>
      </c>
      <c r="N106" s="41" t="n">
        <v>221</v>
      </c>
      <c r="O106" s="41" t="n">
        <v>191.41</v>
      </c>
      <c r="P106" s="43"/>
      <c r="Q106" s="43"/>
    </row>
    <row r="107" s="63" customFormat="true" ht="26.25" hidden="false" customHeight="false" outlineLevel="0" collapsed="false">
      <c r="A107" s="35"/>
      <c r="B107" s="36" t="s">
        <v>1892</v>
      </c>
      <c r="C107" s="37" t="s">
        <v>1893</v>
      </c>
      <c r="D107" s="38" t="s">
        <v>1744</v>
      </c>
      <c r="E107" s="39" t="n">
        <v>561</v>
      </c>
      <c r="F107" s="39" t="n">
        <v>13.44</v>
      </c>
      <c r="G107" s="60" t="n">
        <v>561</v>
      </c>
      <c r="H107" s="39" t="n">
        <v>364.65</v>
      </c>
      <c r="I107" s="79"/>
      <c r="J107" s="41" t="n">
        <v>463.89</v>
      </c>
      <c r="K107" s="41" t="n">
        <v>476.85</v>
      </c>
      <c r="L107" s="41" t="n">
        <v>94.5</v>
      </c>
      <c r="M107" s="41" t="n">
        <v>499.29</v>
      </c>
      <c r="N107" s="41" t="n">
        <v>561</v>
      </c>
      <c r="O107" s="41" t="n">
        <v>485.88</v>
      </c>
      <c r="P107" s="43"/>
      <c r="Q107" s="43"/>
    </row>
    <row r="108" s="63" customFormat="true" ht="15" hidden="false" customHeight="false" outlineLevel="0" collapsed="false">
      <c r="A108" s="35"/>
      <c r="B108" s="38" t="s">
        <v>1896</v>
      </c>
      <c r="C108" s="37" t="s">
        <v>1897</v>
      </c>
      <c r="D108" s="38" t="s">
        <v>1744</v>
      </c>
      <c r="E108" s="41" t="n">
        <v>133</v>
      </c>
      <c r="F108" s="41" t="n">
        <v>17.02</v>
      </c>
      <c r="G108" s="41" t="n">
        <v>133</v>
      </c>
      <c r="H108" s="41" t="n">
        <v>86.45</v>
      </c>
      <c r="I108" s="79"/>
      <c r="J108" s="41" t="n">
        <v>109.98</v>
      </c>
      <c r="K108" s="41" t="n">
        <v>113.05</v>
      </c>
      <c r="L108" s="41" t="n">
        <v>119.7</v>
      </c>
      <c r="M108" s="41" t="n">
        <v>118.37</v>
      </c>
      <c r="N108" s="41" t="n">
        <v>133</v>
      </c>
      <c r="O108" s="41" t="n">
        <v>115.19</v>
      </c>
      <c r="P108" s="43"/>
      <c r="Q108" s="43"/>
    </row>
    <row r="109" s="63" customFormat="true" ht="26.25" hidden="false" customHeight="false" outlineLevel="0" collapsed="false">
      <c r="A109" s="35"/>
      <c r="B109" s="36" t="s">
        <v>2407</v>
      </c>
      <c r="C109" s="37" t="s">
        <v>2408</v>
      </c>
      <c r="D109" s="38" t="s">
        <v>1744</v>
      </c>
      <c r="E109" s="39" t="n">
        <v>2030</v>
      </c>
      <c r="F109" s="39" t="n">
        <v>259.84</v>
      </c>
      <c r="G109" s="60" t="n">
        <v>1969.1</v>
      </c>
      <c r="H109" s="39" t="n">
        <v>1319.5</v>
      </c>
      <c r="I109" s="79"/>
      <c r="J109" s="41" t="n">
        <v>1678.61</v>
      </c>
      <c r="K109" s="41" t="n">
        <v>1725.5</v>
      </c>
      <c r="L109" s="41" t="n">
        <v>1827</v>
      </c>
      <c r="M109" s="41" t="n">
        <v>1806.7</v>
      </c>
      <c r="N109" s="41" t="n">
        <v>1602.67</v>
      </c>
      <c r="O109" s="41" t="n">
        <v>1758.18</v>
      </c>
      <c r="P109" s="43"/>
      <c r="Q109" s="43"/>
    </row>
    <row r="110" s="63" customFormat="true" ht="15" hidden="false" customHeight="false" outlineLevel="0" collapsed="false">
      <c r="A110" s="35" t="s">
        <v>65</v>
      </c>
      <c r="B110" s="36" t="s">
        <v>2589</v>
      </c>
      <c r="C110" s="37" t="s">
        <v>2590</v>
      </c>
      <c r="D110" s="38" t="s">
        <v>1744</v>
      </c>
      <c r="E110" s="39" t="n">
        <v>3449</v>
      </c>
      <c r="F110" s="39" t="n">
        <v>94.98</v>
      </c>
      <c r="G110" s="60" t="n">
        <v>3345.53</v>
      </c>
      <c r="H110" s="39" t="n">
        <v>2241.85</v>
      </c>
      <c r="I110" s="79"/>
      <c r="J110" s="41" t="n">
        <v>3276.55</v>
      </c>
      <c r="K110" s="41" t="n">
        <v>2931.65</v>
      </c>
      <c r="L110" s="41" t="n">
        <v>667.8</v>
      </c>
      <c r="M110" s="41" t="n">
        <v>3069.61</v>
      </c>
      <c r="N110" s="41" t="n">
        <v>1281.34</v>
      </c>
      <c r="O110" s="41" t="n">
        <v>2987.18</v>
      </c>
      <c r="P110" s="43"/>
      <c r="Q110" s="43"/>
    </row>
    <row r="111" s="63" customFormat="true" ht="15" hidden="false" customHeight="false" outlineLevel="0" collapsed="false">
      <c r="A111" s="35"/>
      <c r="B111" s="36" t="s">
        <v>2413</v>
      </c>
      <c r="C111" s="37" t="s">
        <v>2414</v>
      </c>
      <c r="D111" s="38" t="s">
        <v>1744</v>
      </c>
      <c r="E111" s="39" t="n">
        <v>3449</v>
      </c>
      <c r="F111" s="39" t="n">
        <v>76.93</v>
      </c>
      <c r="G111" s="60" t="n">
        <v>3345.53</v>
      </c>
      <c r="H111" s="39" t="n">
        <v>2241.85</v>
      </c>
      <c r="I111" s="79"/>
      <c r="J111" s="41" t="n">
        <v>3276.55</v>
      </c>
      <c r="K111" s="41" t="n">
        <v>2931.65</v>
      </c>
      <c r="L111" s="41" t="n">
        <v>330.35</v>
      </c>
      <c r="M111" s="41" t="n">
        <v>3069.61</v>
      </c>
      <c r="N111" s="41" t="n">
        <v>1281.34</v>
      </c>
      <c r="O111" s="41" t="n">
        <v>2987.18</v>
      </c>
      <c r="P111" s="43"/>
      <c r="Q111" s="43"/>
    </row>
    <row r="112" s="63" customFormat="true" ht="15" hidden="false" customHeight="false" outlineLevel="0" collapsed="false">
      <c r="A112" s="35"/>
      <c r="B112" s="36" t="s">
        <v>1899</v>
      </c>
      <c r="C112" s="37" t="s">
        <v>1900</v>
      </c>
      <c r="D112" s="38" t="s">
        <v>1744</v>
      </c>
      <c r="E112" s="39" t="n">
        <v>6308</v>
      </c>
      <c r="F112" s="39" t="n">
        <v>125.95</v>
      </c>
      <c r="G112" s="60" t="n">
        <v>6118.76</v>
      </c>
      <c r="H112" s="39" t="n">
        <v>4100.2</v>
      </c>
      <c r="I112" s="79"/>
      <c r="J112" s="41" t="n">
        <v>5992.6</v>
      </c>
      <c r="K112" s="41" t="n">
        <v>5361.8</v>
      </c>
      <c r="L112" s="41" t="n">
        <v>553.58</v>
      </c>
      <c r="M112" s="41" t="n">
        <v>5614.12</v>
      </c>
      <c r="N112" s="41" t="n">
        <v>2144.53</v>
      </c>
      <c r="O112" s="41" t="n">
        <v>5463.36</v>
      </c>
      <c r="P112" s="43"/>
      <c r="Q112" s="43"/>
    </row>
    <row r="113" s="63" customFormat="true" ht="15" hidden="false" customHeight="false" outlineLevel="0" collapsed="false">
      <c r="A113" s="35"/>
      <c r="B113" s="36" t="s">
        <v>2415</v>
      </c>
      <c r="C113" s="37" t="s">
        <v>2416</v>
      </c>
      <c r="D113" s="38" t="s">
        <v>1744</v>
      </c>
      <c r="E113" s="39" t="n">
        <v>3449</v>
      </c>
      <c r="F113" s="39" t="n">
        <v>74.75</v>
      </c>
      <c r="G113" s="60" t="n">
        <v>3345.53</v>
      </c>
      <c r="H113" s="39" t="n">
        <v>2241.85</v>
      </c>
      <c r="I113" s="79"/>
      <c r="J113" s="41" t="n">
        <v>3276.55</v>
      </c>
      <c r="K113" s="41" t="n">
        <v>2931.65</v>
      </c>
      <c r="L113" s="41" t="n">
        <v>316.12</v>
      </c>
      <c r="M113" s="41" t="n">
        <v>3069.61</v>
      </c>
      <c r="N113" s="41" t="n">
        <v>1281.34</v>
      </c>
      <c r="O113" s="41" t="n">
        <v>2987.18</v>
      </c>
      <c r="P113" s="43"/>
      <c r="Q113" s="43"/>
    </row>
    <row r="114" s="63" customFormat="true" ht="15" hidden="false" customHeight="false" outlineLevel="0" collapsed="false">
      <c r="A114" s="35"/>
      <c r="B114" s="36" t="s">
        <v>2417</v>
      </c>
      <c r="C114" s="37" t="s">
        <v>2418</v>
      </c>
      <c r="D114" s="38" t="s">
        <v>1744</v>
      </c>
      <c r="E114" s="39" t="n">
        <v>3449</v>
      </c>
      <c r="F114" s="39" t="n">
        <v>74.88</v>
      </c>
      <c r="G114" s="60" t="n">
        <v>3345.53</v>
      </c>
      <c r="H114" s="39" t="n">
        <v>2241.85</v>
      </c>
      <c r="I114" s="79"/>
      <c r="J114" s="41" t="n">
        <v>3276.55</v>
      </c>
      <c r="K114" s="41" t="n">
        <v>2931.65</v>
      </c>
      <c r="L114" s="41" t="n">
        <v>316.87</v>
      </c>
      <c r="M114" s="41" t="n">
        <v>3069.61</v>
      </c>
      <c r="N114" s="41" t="n">
        <v>1281.34</v>
      </c>
      <c r="O114" s="41" t="n">
        <v>2987.18</v>
      </c>
      <c r="P114" s="43"/>
      <c r="Q114" s="43"/>
    </row>
    <row r="115" s="63" customFormat="true" ht="15" hidden="false" customHeight="false" outlineLevel="0" collapsed="false">
      <c r="A115" s="35"/>
      <c r="B115" s="36" t="s">
        <v>1901</v>
      </c>
      <c r="C115" s="37" t="s">
        <v>1902</v>
      </c>
      <c r="D115" s="38" t="s">
        <v>1744</v>
      </c>
      <c r="E115" s="39" t="n">
        <v>3277</v>
      </c>
      <c r="F115" s="39" t="n">
        <v>74.88</v>
      </c>
      <c r="G115" s="60" t="n">
        <v>3178.69</v>
      </c>
      <c r="H115" s="39" t="n">
        <v>2130.05</v>
      </c>
      <c r="I115" s="79"/>
      <c r="J115" s="41" t="n">
        <v>3113.15</v>
      </c>
      <c r="K115" s="41" t="n">
        <v>2785.45</v>
      </c>
      <c r="L115" s="41" t="n">
        <v>313.87</v>
      </c>
      <c r="M115" s="41" t="n">
        <v>2916.53</v>
      </c>
      <c r="N115" s="41" t="n">
        <v>1281.34</v>
      </c>
      <c r="O115" s="41" t="n">
        <v>2838.21</v>
      </c>
      <c r="P115" s="43"/>
      <c r="Q115" s="43"/>
    </row>
    <row r="116" s="63" customFormat="true" ht="15" hidden="false" customHeight="false" outlineLevel="0" collapsed="false">
      <c r="A116" s="35"/>
      <c r="B116" s="36" t="s">
        <v>2419</v>
      </c>
      <c r="C116" s="37" t="s">
        <v>2420</v>
      </c>
      <c r="D116" s="38" t="s">
        <v>1744</v>
      </c>
      <c r="E116" s="39" t="n">
        <v>6640</v>
      </c>
      <c r="F116" s="39" t="n">
        <v>126.72</v>
      </c>
      <c r="G116" s="60" t="n">
        <v>6440.8</v>
      </c>
      <c r="H116" s="39" t="n">
        <v>4316</v>
      </c>
      <c r="I116" s="79"/>
      <c r="J116" s="41" t="n">
        <v>6308</v>
      </c>
      <c r="K116" s="41" t="n">
        <v>5644</v>
      </c>
      <c r="L116" s="41" t="n">
        <v>558.83</v>
      </c>
      <c r="M116" s="41" t="n">
        <v>5909.6</v>
      </c>
      <c r="N116" s="41" t="n">
        <v>2144.53</v>
      </c>
      <c r="O116" s="41" t="n">
        <v>5750.9</v>
      </c>
      <c r="P116" s="43"/>
      <c r="Q116" s="43"/>
    </row>
    <row r="117" s="63" customFormat="true" ht="15" hidden="false" customHeight="false" outlineLevel="0" collapsed="false">
      <c r="A117" s="35"/>
      <c r="B117" s="36" t="s">
        <v>2423</v>
      </c>
      <c r="C117" s="37" t="s">
        <v>2424</v>
      </c>
      <c r="D117" s="38" t="s">
        <v>1744</v>
      </c>
      <c r="E117" s="39" t="n">
        <v>6640</v>
      </c>
      <c r="F117" s="39" t="n">
        <v>126.46</v>
      </c>
      <c r="G117" s="60" t="n">
        <v>6440.8</v>
      </c>
      <c r="H117" s="39" t="n">
        <v>4316</v>
      </c>
      <c r="I117" s="79"/>
      <c r="J117" s="41" t="n">
        <v>6308</v>
      </c>
      <c r="K117" s="41" t="n">
        <v>5644</v>
      </c>
      <c r="L117" s="41" t="n">
        <v>555.08</v>
      </c>
      <c r="M117" s="41" t="n">
        <v>5909.6</v>
      </c>
      <c r="N117" s="41" t="n">
        <v>2144.53</v>
      </c>
      <c r="O117" s="41" t="n">
        <v>5750.9</v>
      </c>
      <c r="P117" s="43"/>
      <c r="Q117" s="43"/>
    </row>
    <row r="118" s="63" customFormat="true" ht="15" hidden="false" customHeight="false" outlineLevel="0" collapsed="false">
      <c r="A118" s="35"/>
      <c r="B118" s="36" t="s">
        <v>2425</v>
      </c>
      <c r="C118" s="37" t="s">
        <v>2426</v>
      </c>
      <c r="D118" s="38" t="s">
        <v>1744</v>
      </c>
      <c r="E118" s="39" t="n">
        <v>3449</v>
      </c>
      <c r="F118" s="39" t="n">
        <v>92.03</v>
      </c>
      <c r="G118" s="60" t="n">
        <v>3345.53</v>
      </c>
      <c r="H118" s="39" t="n">
        <v>2241.85</v>
      </c>
      <c r="I118" s="79"/>
      <c r="J118" s="41" t="n">
        <v>3276.55</v>
      </c>
      <c r="K118" s="41" t="n">
        <v>2931.65</v>
      </c>
      <c r="L118" s="41" t="n">
        <v>636.74</v>
      </c>
      <c r="M118" s="41" t="n">
        <v>3069.61</v>
      </c>
      <c r="N118" s="41" t="n">
        <v>1281.34</v>
      </c>
      <c r="O118" s="41" t="n">
        <v>2987.18</v>
      </c>
      <c r="P118" s="43"/>
      <c r="Q118" s="43"/>
    </row>
    <row r="119" s="63" customFormat="true" ht="15" hidden="false" customHeight="false" outlineLevel="0" collapsed="false">
      <c r="A119" s="35"/>
      <c r="B119" s="36" t="s">
        <v>1903</v>
      </c>
      <c r="C119" s="37" t="s">
        <v>1904</v>
      </c>
      <c r="D119" s="38" t="s">
        <v>1744</v>
      </c>
      <c r="E119" s="39" t="n">
        <v>6640</v>
      </c>
      <c r="F119" s="39" t="n">
        <v>135.68</v>
      </c>
      <c r="G119" s="60" t="n">
        <v>6440.8</v>
      </c>
      <c r="H119" s="39" t="n">
        <v>4316</v>
      </c>
      <c r="I119" s="79"/>
      <c r="J119" s="41" t="n">
        <v>6308</v>
      </c>
      <c r="K119" s="41" t="n">
        <v>5644</v>
      </c>
      <c r="L119" s="41" t="n">
        <v>827.01</v>
      </c>
      <c r="M119" s="41" t="n">
        <v>5909.6</v>
      </c>
      <c r="N119" s="41" t="n">
        <v>2144.53</v>
      </c>
      <c r="O119" s="41" t="n">
        <v>5750.9</v>
      </c>
      <c r="P119" s="43"/>
      <c r="Q119" s="43"/>
    </row>
    <row r="120" s="63" customFormat="true" ht="15" hidden="false" customHeight="false" outlineLevel="0" collapsed="false">
      <c r="A120" s="35"/>
      <c r="B120" s="36" t="s">
        <v>2427</v>
      </c>
      <c r="C120" s="37" t="s">
        <v>2428</v>
      </c>
      <c r="D120" s="38" t="s">
        <v>1744</v>
      </c>
      <c r="E120" s="39" t="n">
        <v>3449</v>
      </c>
      <c r="F120" s="39" t="n">
        <v>79.23</v>
      </c>
      <c r="G120" s="60" t="n">
        <v>3345.53</v>
      </c>
      <c r="H120" s="39" t="n">
        <v>2241.85</v>
      </c>
      <c r="I120" s="79"/>
      <c r="J120" s="41" t="n">
        <v>3276.55</v>
      </c>
      <c r="K120" s="41" t="n">
        <v>2931.65</v>
      </c>
      <c r="L120" s="41" t="n">
        <v>355.82</v>
      </c>
      <c r="M120" s="41" t="n">
        <v>3069.61</v>
      </c>
      <c r="N120" s="41" t="n">
        <v>1281.34</v>
      </c>
      <c r="O120" s="41" t="n">
        <v>2987.18</v>
      </c>
      <c r="P120" s="43"/>
      <c r="Q120" s="43"/>
    </row>
    <row r="121" s="63" customFormat="true" ht="15" hidden="false" customHeight="false" outlineLevel="0" collapsed="false">
      <c r="A121" s="35"/>
      <c r="B121" s="36" t="s">
        <v>2429</v>
      </c>
      <c r="C121" s="37" t="s">
        <v>2430</v>
      </c>
      <c r="D121" s="38" t="s">
        <v>1744</v>
      </c>
      <c r="E121" s="39" t="n">
        <v>3449</v>
      </c>
      <c r="F121" s="39" t="n">
        <v>89.22</v>
      </c>
      <c r="G121" s="60" t="n">
        <v>3345.53</v>
      </c>
      <c r="H121" s="39" t="n">
        <v>2241.85</v>
      </c>
      <c r="I121" s="79"/>
      <c r="J121" s="41" t="n">
        <v>3276.55</v>
      </c>
      <c r="K121" s="41" t="n">
        <v>2931.65</v>
      </c>
      <c r="L121" s="41" t="n">
        <v>626.25</v>
      </c>
      <c r="M121" s="41" t="n">
        <v>3069.61</v>
      </c>
      <c r="N121" s="41" t="n">
        <v>1281.34</v>
      </c>
      <c r="O121" s="41" t="n">
        <v>2987.18</v>
      </c>
      <c r="P121" s="43"/>
      <c r="Q121" s="43"/>
    </row>
    <row r="122" s="63" customFormat="true" ht="15" hidden="false" customHeight="false" outlineLevel="0" collapsed="false">
      <c r="A122" s="35"/>
      <c r="B122" s="36" t="s">
        <v>1905</v>
      </c>
      <c r="C122" s="37" t="s">
        <v>1906</v>
      </c>
      <c r="D122" s="38" t="s">
        <v>1744</v>
      </c>
      <c r="E122" s="39" t="n">
        <v>3277</v>
      </c>
      <c r="F122" s="39" t="n">
        <v>79.23</v>
      </c>
      <c r="G122" s="60" t="n">
        <v>3178.69</v>
      </c>
      <c r="H122" s="39" t="n">
        <v>2130.05</v>
      </c>
      <c r="I122" s="79"/>
      <c r="J122" s="41" t="n">
        <v>3113.15</v>
      </c>
      <c r="K122" s="41" t="n">
        <v>2785.45</v>
      </c>
      <c r="L122" s="41" t="n">
        <v>355.82</v>
      </c>
      <c r="M122" s="41" t="n">
        <v>2916.53</v>
      </c>
      <c r="N122" s="41" t="n">
        <v>1281.34</v>
      </c>
      <c r="O122" s="41" t="n">
        <v>2838.21</v>
      </c>
      <c r="P122" s="43"/>
      <c r="Q122" s="43"/>
    </row>
    <row r="123" s="63" customFormat="true" ht="15" hidden="false" customHeight="false" outlineLevel="0" collapsed="false">
      <c r="A123" s="35"/>
      <c r="B123" s="36" t="s">
        <v>2433</v>
      </c>
      <c r="C123" s="37" t="s">
        <v>2434</v>
      </c>
      <c r="D123" s="38" t="s">
        <v>1744</v>
      </c>
      <c r="E123" s="39" t="n">
        <v>6640</v>
      </c>
      <c r="F123" s="39" t="n">
        <v>135.81</v>
      </c>
      <c r="G123" s="60" t="n">
        <v>6440.8</v>
      </c>
      <c r="H123" s="39" t="n">
        <v>4316</v>
      </c>
      <c r="I123" s="79"/>
      <c r="J123" s="41" t="n">
        <v>6308</v>
      </c>
      <c r="K123" s="41" t="n">
        <v>5644</v>
      </c>
      <c r="L123" s="41" t="n">
        <v>829.25</v>
      </c>
      <c r="M123" s="41" t="n">
        <v>5909.6</v>
      </c>
      <c r="N123" s="41" t="n">
        <v>2144.53</v>
      </c>
      <c r="O123" s="41" t="n">
        <v>5750.9</v>
      </c>
      <c r="P123" s="43"/>
      <c r="Q123" s="43"/>
    </row>
    <row r="124" s="63" customFormat="true" ht="15" hidden="false" customHeight="false" outlineLevel="0" collapsed="false">
      <c r="A124" s="35"/>
      <c r="B124" s="36" t="s">
        <v>2435</v>
      </c>
      <c r="C124" s="37" t="s">
        <v>2436</v>
      </c>
      <c r="D124" s="38" t="s">
        <v>1744</v>
      </c>
      <c r="E124" s="39" t="n">
        <v>3423</v>
      </c>
      <c r="F124" s="39" t="n">
        <v>376.51</v>
      </c>
      <c r="G124" s="60" t="n">
        <v>3320.31</v>
      </c>
      <c r="H124" s="39" t="n">
        <v>2224.95</v>
      </c>
      <c r="I124" s="79"/>
      <c r="J124" s="41" t="n">
        <v>3251.85</v>
      </c>
      <c r="K124" s="41" t="n">
        <v>2909.55</v>
      </c>
      <c r="L124" s="41" t="n">
        <v>3080.7</v>
      </c>
      <c r="M124" s="41" t="n">
        <v>3046.47</v>
      </c>
      <c r="N124" s="41" t="n">
        <v>2144.53</v>
      </c>
      <c r="O124" s="41" t="n">
        <v>2964.66</v>
      </c>
      <c r="P124" s="43"/>
      <c r="Q124" s="43"/>
    </row>
    <row r="125" s="63" customFormat="true" ht="26.25" hidden="false" customHeight="false" outlineLevel="0" collapsed="false">
      <c r="A125" s="35" t="s">
        <v>86</v>
      </c>
      <c r="B125" s="36" t="s">
        <v>1909</v>
      </c>
      <c r="C125" s="37" t="s">
        <v>1910</v>
      </c>
      <c r="D125" s="38" t="s">
        <v>1744</v>
      </c>
      <c r="E125" s="39" t="n">
        <v>626</v>
      </c>
      <c r="F125" s="39" t="n">
        <v>80.13</v>
      </c>
      <c r="G125" s="60" t="n">
        <v>607.22</v>
      </c>
      <c r="H125" s="39" t="n">
        <v>406.9</v>
      </c>
      <c r="I125" s="79"/>
      <c r="J125" s="41" t="n">
        <v>594.7</v>
      </c>
      <c r="K125" s="41" t="n">
        <v>532.1</v>
      </c>
      <c r="L125" s="41" t="n">
        <v>198.51</v>
      </c>
      <c r="M125" s="41" t="n">
        <v>557.14</v>
      </c>
      <c r="N125" s="41" t="n">
        <v>188.12</v>
      </c>
      <c r="O125" s="41" t="n">
        <v>542.18</v>
      </c>
      <c r="P125" s="43"/>
      <c r="Q125" s="43"/>
    </row>
    <row r="126" s="63" customFormat="true" ht="26.25" hidden="false" customHeight="false" outlineLevel="0" collapsed="false">
      <c r="A126" s="35"/>
      <c r="B126" s="36" t="s">
        <v>1911</v>
      </c>
      <c r="C126" s="37" t="s">
        <v>1912</v>
      </c>
      <c r="D126" s="38" t="s">
        <v>1744</v>
      </c>
      <c r="E126" s="39" t="n">
        <v>802</v>
      </c>
      <c r="F126" s="39" t="n">
        <v>102.43</v>
      </c>
      <c r="G126" s="60" t="n">
        <v>777.94</v>
      </c>
      <c r="H126" s="39" t="n">
        <v>521.3</v>
      </c>
      <c r="I126" s="79"/>
      <c r="J126" s="41" t="n">
        <v>761.9</v>
      </c>
      <c r="K126" s="41" t="n">
        <v>681.7</v>
      </c>
      <c r="L126" s="41" t="n">
        <v>253.94</v>
      </c>
      <c r="M126" s="41" t="n">
        <v>713.78</v>
      </c>
      <c r="N126" s="41" t="n">
        <v>240.74</v>
      </c>
      <c r="O126" s="41" t="n">
        <v>694.61</v>
      </c>
      <c r="P126" s="43"/>
      <c r="Q126" s="43"/>
    </row>
    <row r="127" s="63" customFormat="true" ht="26.25" hidden="false" customHeight="false" outlineLevel="0" collapsed="false">
      <c r="A127" s="35"/>
      <c r="B127" s="36" t="s">
        <v>1913</v>
      </c>
      <c r="C127" s="37" t="s">
        <v>1914</v>
      </c>
      <c r="D127" s="38" t="s">
        <v>1744</v>
      </c>
      <c r="E127" s="39" t="n">
        <v>662</v>
      </c>
      <c r="F127" s="39" t="n">
        <v>84.74</v>
      </c>
      <c r="G127" s="60" t="n">
        <v>642.14</v>
      </c>
      <c r="H127" s="39" t="n">
        <v>430.3</v>
      </c>
      <c r="I127" s="79"/>
      <c r="J127" s="41" t="n">
        <v>628.9</v>
      </c>
      <c r="K127" s="41" t="n">
        <v>562.7</v>
      </c>
      <c r="L127" s="41" t="n">
        <v>209.75</v>
      </c>
      <c r="M127" s="41" t="n">
        <v>589.18</v>
      </c>
      <c r="N127" s="41" t="n">
        <v>198.94</v>
      </c>
      <c r="O127" s="41" t="n">
        <v>573.36</v>
      </c>
      <c r="P127" s="43"/>
      <c r="Q127" s="43"/>
    </row>
    <row r="128" s="63" customFormat="true" ht="15" hidden="false" customHeight="false" outlineLevel="0" collapsed="false">
      <c r="A128" s="35" t="s">
        <v>135</v>
      </c>
      <c r="B128" s="36" t="s">
        <v>1915</v>
      </c>
      <c r="C128" s="37" t="s">
        <v>648</v>
      </c>
      <c r="D128" s="38" t="s">
        <v>1744</v>
      </c>
      <c r="E128" s="39" t="n">
        <v>1725</v>
      </c>
      <c r="F128" s="39" t="n">
        <v>19.29</v>
      </c>
      <c r="G128" s="60" t="n">
        <v>1673.25</v>
      </c>
      <c r="H128" s="39" t="n">
        <v>1121.25</v>
      </c>
      <c r="I128" s="79"/>
      <c r="J128" s="41" t="n">
        <v>1638.75</v>
      </c>
      <c r="K128" s="41" t="n">
        <v>1466.25</v>
      </c>
      <c r="L128" s="41" t="n">
        <v>42.3</v>
      </c>
      <c r="M128" s="41" t="n">
        <v>1535.25</v>
      </c>
      <c r="N128" s="41" t="n">
        <v>922.16</v>
      </c>
      <c r="O128" s="41" t="n">
        <v>1494.02</v>
      </c>
      <c r="P128" s="43"/>
      <c r="Q128" s="43"/>
    </row>
    <row r="129" s="63" customFormat="true" ht="15" hidden="false" customHeight="false" outlineLevel="0" collapsed="false">
      <c r="A129" s="35"/>
      <c r="B129" s="36" t="s">
        <v>2591</v>
      </c>
      <c r="C129" s="37" t="s">
        <v>2592</v>
      </c>
      <c r="D129" s="38" t="s">
        <v>1744</v>
      </c>
      <c r="E129" s="39" t="n">
        <v>1690</v>
      </c>
      <c r="F129" s="39" t="n">
        <v>216.32</v>
      </c>
      <c r="G129" s="60" t="n">
        <v>5672.95</v>
      </c>
      <c r="H129" s="39" t="n">
        <v>1098.5</v>
      </c>
      <c r="I129" s="79"/>
      <c r="J129" s="41" t="n">
        <v>5672.95</v>
      </c>
      <c r="K129" s="41" t="n">
        <v>1436.5</v>
      </c>
      <c r="L129" s="41" t="n">
        <v>1521</v>
      </c>
      <c r="M129" s="41" t="n">
        <v>1504.1</v>
      </c>
      <c r="N129" s="41" t="n">
        <v>1690</v>
      </c>
      <c r="O129" s="41" t="n">
        <v>1463.71</v>
      </c>
      <c r="P129" s="43"/>
      <c r="Q129" s="43"/>
    </row>
    <row r="130" s="63" customFormat="true" ht="15" hidden="false" customHeight="false" outlineLevel="0" collapsed="false">
      <c r="A130" s="35"/>
      <c r="B130" s="38" t="s">
        <v>1916</v>
      </c>
      <c r="C130" s="37" t="s">
        <v>1917</v>
      </c>
      <c r="D130" s="38" t="s">
        <v>1744</v>
      </c>
      <c r="E130" s="41" t="s">
        <v>1918</v>
      </c>
      <c r="F130" s="41" t="s">
        <v>1918</v>
      </c>
      <c r="G130" s="65" t="s">
        <v>1918</v>
      </c>
      <c r="H130" s="41" t="s">
        <v>1918</v>
      </c>
      <c r="I130" s="79"/>
      <c r="J130" s="41" t="s">
        <v>1898</v>
      </c>
      <c r="K130" s="41" t="s">
        <v>1898</v>
      </c>
      <c r="L130" s="41" t="s">
        <v>1898</v>
      </c>
      <c r="M130" s="41" t="s">
        <v>1898</v>
      </c>
      <c r="N130" s="41" t="s">
        <v>1898</v>
      </c>
      <c r="O130" s="41" t="s">
        <v>1898</v>
      </c>
    </row>
    <row r="131" s="63" customFormat="true" ht="15" hidden="false" customHeight="false" outlineLevel="0" collapsed="false">
      <c r="A131" s="35"/>
      <c r="B131" s="38" t="s">
        <v>1921</v>
      </c>
      <c r="C131" s="37" t="s">
        <v>1922</v>
      </c>
      <c r="D131" s="38" t="s">
        <v>1744</v>
      </c>
      <c r="E131" s="41" t="s">
        <v>1918</v>
      </c>
      <c r="F131" s="41" t="s">
        <v>1918</v>
      </c>
      <c r="G131" s="65" t="s">
        <v>1918</v>
      </c>
      <c r="H131" s="41" t="s">
        <v>1918</v>
      </c>
      <c r="I131" s="79"/>
      <c r="J131" s="41" t="s">
        <v>1898</v>
      </c>
      <c r="K131" s="41" t="s">
        <v>1898</v>
      </c>
      <c r="L131" s="41" t="s">
        <v>1898</v>
      </c>
      <c r="M131" s="41" t="s">
        <v>1898</v>
      </c>
      <c r="N131" s="41" t="s">
        <v>1898</v>
      </c>
      <c r="O131" s="41" t="s">
        <v>1898</v>
      </c>
    </row>
    <row r="132" s="63" customFormat="true" ht="15" hidden="false" customHeight="false" outlineLevel="0" collapsed="false">
      <c r="A132" s="35"/>
      <c r="B132" s="38" t="s">
        <v>1923</v>
      </c>
      <c r="C132" s="37" t="s">
        <v>1924</v>
      </c>
      <c r="D132" s="38" t="s">
        <v>1744</v>
      </c>
      <c r="E132" s="41" t="s">
        <v>1918</v>
      </c>
      <c r="F132" s="41" t="s">
        <v>1918</v>
      </c>
      <c r="G132" s="65" t="s">
        <v>1918</v>
      </c>
      <c r="H132" s="41" t="s">
        <v>1918</v>
      </c>
      <c r="I132" s="79"/>
      <c r="J132" s="41" t="s">
        <v>1898</v>
      </c>
      <c r="K132" s="41" t="s">
        <v>1898</v>
      </c>
      <c r="L132" s="41" t="s">
        <v>1898</v>
      </c>
      <c r="M132" s="41" t="s">
        <v>1898</v>
      </c>
      <c r="N132" s="41" t="s">
        <v>1898</v>
      </c>
      <c r="O132" s="41" t="s">
        <v>1898</v>
      </c>
    </row>
    <row r="133" s="63" customFormat="true" ht="15" hidden="false" customHeight="false" outlineLevel="0" collapsed="false">
      <c r="A133" s="35"/>
      <c r="B133" s="36" t="s">
        <v>1925</v>
      </c>
      <c r="C133" s="37" t="s">
        <v>1926</v>
      </c>
      <c r="D133" s="38" t="s">
        <v>1744</v>
      </c>
      <c r="E133" s="39" t="n">
        <v>7504</v>
      </c>
      <c r="F133" s="39" t="n">
        <v>4202.24</v>
      </c>
      <c r="G133" s="60" t="n">
        <v>7504</v>
      </c>
      <c r="H133" s="39" t="n">
        <v>4877.6</v>
      </c>
      <c r="I133" s="79"/>
      <c r="J133" s="41" t="n">
        <v>7128.8</v>
      </c>
      <c r="K133" s="41" t="n">
        <v>6378.4</v>
      </c>
      <c r="L133" s="41" t="n">
        <v>6753.6</v>
      </c>
      <c r="M133" s="41" t="n">
        <v>6678.56</v>
      </c>
      <c r="N133" s="41" t="n">
        <v>7504</v>
      </c>
      <c r="O133" s="41" t="n">
        <v>6499.21</v>
      </c>
      <c r="P133" s="43"/>
      <c r="Q133" s="43"/>
    </row>
    <row r="134" s="63" customFormat="true" ht="15" hidden="false" customHeight="false" outlineLevel="0" collapsed="false">
      <c r="A134" s="35" t="s">
        <v>1196</v>
      </c>
      <c r="B134" s="38" t="s">
        <v>2437</v>
      </c>
      <c r="C134" s="37" t="s">
        <v>2438</v>
      </c>
      <c r="D134" s="38" t="s">
        <v>1744</v>
      </c>
      <c r="E134" s="41" t="n">
        <v>487</v>
      </c>
      <c r="F134" s="41" t="n">
        <v>29.57</v>
      </c>
      <c r="G134" s="41" t="n">
        <v>487</v>
      </c>
      <c r="H134" s="41" t="n">
        <v>316.55</v>
      </c>
      <c r="I134" s="79"/>
      <c r="J134" s="41" t="n">
        <v>462.65</v>
      </c>
      <c r="K134" s="41" t="n">
        <v>413.95</v>
      </c>
      <c r="L134" s="41" t="n">
        <v>161.06</v>
      </c>
      <c r="M134" s="41" t="n">
        <v>433.43</v>
      </c>
      <c r="N134" s="41" t="n">
        <v>487</v>
      </c>
      <c r="O134" s="41" t="n">
        <v>421.79</v>
      </c>
      <c r="P134" s="43"/>
      <c r="Q134" s="43"/>
    </row>
    <row r="135" s="63" customFormat="true" ht="15" hidden="false" customHeight="false" outlineLevel="0" collapsed="false">
      <c r="A135" s="35"/>
      <c r="B135" s="36" t="s">
        <v>2593</v>
      </c>
      <c r="C135" s="37" t="s">
        <v>2438</v>
      </c>
      <c r="D135" s="38" t="s">
        <v>1744</v>
      </c>
      <c r="E135" s="39" t="n">
        <v>958</v>
      </c>
      <c r="F135" s="39" t="n">
        <v>113.45</v>
      </c>
      <c r="G135" s="60" t="n">
        <v>929.26</v>
      </c>
      <c r="H135" s="39" t="n">
        <v>622.7</v>
      </c>
      <c r="I135" s="79"/>
      <c r="J135" s="41" t="n">
        <v>910.1</v>
      </c>
      <c r="K135" s="41" t="n">
        <v>814.3</v>
      </c>
      <c r="L135" s="41" t="n">
        <v>862.2</v>
      </c>
      <c r="M135" s="41" t="n">
        <v>852.62</v>
      </c>
      <c r="N135" s="41" t="n">
        <v>755.54</v>
      </c>
      <c r="O135" s="41" t="n">
        <v>829.72</v>
      </c>
      <c r="P135" s="43"/>
      <c r="Q135" s="43"/>
    </row>
    <row r="136" s="63" customFormat="true" ht="15" hidden="false" customHeight="false" outlineLevel="0" collapsed="false">
      <c r="A136" s="35"/>
      <c r="B136" s="36" t="s">
        <v>2594</v>
      </c>
      <c r="C136" s="37" t="s">
        <v>2595</v>
      </c>
      <c r="D136" s="38" t="s">
        <v>1744</v>
      </c>
      <c r="E136" s="39" t="n">
        <v>1239</v>
      </c>
      <c r="F136" s="39" t="n">
        <v>136.42</v>
      </c>
      <c r="G136" s="60" t="n">
        <v>1201.83</v>
      </c>
      <c r="H136" s="39" t="n">
        <v>805.35</v>
      </c>
      <c r="I136" s="79"/>
      <c r="J136" s="41" t="n">
        <v>1177.05</v>
      </c>
      <c r="K136" s="41" t="n">
        <v>1053.15</v>
      </c>
      <c r="L136" s="41" t="n">
        <v>1115.1</v>
      </c>
      <c r="M136" s="41" t="n">
        <v>1102.71</v>
      </c>
      <c r="N136" s="41" t="n">
        <v>755.54</v>
      </c>
      <c r="O136" s="41" t="n">
        <v>1073.1</v>
      </c>
      <c r="P136" s="43"/>
      <c r="Q136" s="43"/>
    </row>
    <row r="137" s="63" customFormat="true" ht="26.25" hidden="false" customHeight="false" outlineLevel="0" collapsed="false">
      <c r="A137" s="35" t="s">
        <v>291</v>
      </c>
      <c r="B137" s="36" t="s">
        <v>1927</v>
      </c>
      <c r="C137" s="37" t="s">
        <v>1928</v>
      </c>
      <c r="D137" s="38" t="s">
        <v>1744</v>
      </c>
      <c r="E137" s="39" t="n">
        <v>2566</v>
      </c>
      <c r="F137" s="39" t="n">
        <v>156.67</v>
      </c>
      <c r="G137" s="60" t="n">
        <v>2566</v>
      </c>
      <c r="H137" s="39" t="n">
        <v>1667.9</v>
      </c>
      <c r="I137" s="79"/>
      <c r="J137" s="41" t="n">
        <v>2437.7</v>
      </c>
      <c r="K137" s="41" t="n">
        <v>2181.1</v>
      </c>
      <c r="L137" s="41" t="n">
        <v>888.43</v>
      </c>
      <c r="M137" s="41" t="n">
        <v>2283.74</v>
      </c>
      <c r="N137" s="41" t="n">
        <v>2531.55</v>
      </c>
      <c r="O137" s="41" t="n">
        <v>2222.41</v>
      </c>
      <c r="P137" s="43"/>
      <c r="Q137" s="43"/>
    </row>
    <row r="138" s="63" customFormat="true" ht="15" hidden="false" customHeight="false" outlineLevel="0" collapsed="false">
      <c r="A138" s="35"/>
      <c r="B138" s="36" t="s">
        <v>2441</v>
      </c>
      <c r="C138" s="37" t="s">
        <v>2442</v>
      </c>
      <c r="D138" s="38" t="s">
        <v>1744</v>
      </c>
      <c r="E138" s="39" t="n">
        <v>1991</v>
      </c>
      <c r="F138" s="39" t="n">
        <v>254.85</v>
      </c>
      <c r="G138" s="60" t="n">
        <v>1991</v>
      </c>
      <c r="H138" s="39" t="n">
        <v>1294.15</v>
      </c>
      <c r="I138" s="79"/>
      <c r="J138" s="41" t="n">
        <v>1891.45</v>
      </c>
      <c r="K138" s="41" t="n">
        <v>1692.35</v>
      </c>
      <c r="L138" s="41" t="n">
        <v>653.96</v>
      </c>
      <c r="M138" s="41" t="n">
        <v>1771.99</v>
      </c>
      <c r="N138" s="41" t="n">
        <v>1964.52</v>
      </c>
      <c r="O138" s="41" t="n">
        <v>1724.41</v>
      </c>
      <c r="P138" s="43"/>
      <c r="Q138" s="43"/>
    </row>
    <row r="139" s="63" customFormat="true" ht="15" hidden="false" customHeight="false" outlineLevel="0" collapsed="false">
      <c r="A139" s="35"/>
      <c r="B139" s="36" t="s">
        <v>1929</v>
      </c>
      <c r="C139" s="37" t="s">
        <v>1930</v>
      </c>
      <c r="D139" s="38" t="s">
        <v>1744</v>
      </c>
      <c r="E139" s="39" t="n">
        <v>1626</v>
      </c>
      <c r="F139" s="39" t="n">
        <v>105.86</v>
      </c>
      <c r="G139" s="60" t="n">
        <v>1626</v>
      </c>
      <c r="H139" s="39" t="n">
        <v>1056.9</v>
      </c>
      <c r="I139" s="79"/>
      <c r="J139" s="41" t="n">
        <v>1544.7</v>
      </c>
      <c r="K139" s="41" t="n">
        <v>1382.1</v>
      </c>
      <c r="L139" s="41" t="n">
        <v>460.7</v>
      </c>
      <c r="M139" s="41" t="n">
        <v>1447.14</v>
      </c>
      <c r="N139" s="41" t="n">
        <v>1626</v>
      </c>
      <c r="O139" s="41" t="n">
        <v>1408.28</v>
      </c>
      <c r="P139" s="43"/>
      <c r="Q139" s="43"/>
    </row>
    <row r="140" s="63" customFormat="true" ht="15" hidden="false" customHeight="false" outlineLevel="0" collapsed="false">
      <c r="A140" s="35"/>
      <c r="B140" s="38" t="s">
        <v>2596</v>
      </c>
      <c r="C140" s="37" t="s">
        <v>2597</v>
      </c>
      <c r="D140" s="38" t="s">
        <v>1744</v>
      </c>
      <c r="E140" s="41" t="n">
        <v>1991</v>
      </c>
      <c r="F140" s="41" t="n">
        <v>121.22</v>
      </c>
      <c r="G140" s="41" t="n">
        <v>1991</v>
      </c>
      <c r="H140" s="41" t="n">
        <v>1294.15</v>
      </c>
      <c r="I140" s="79"/>
      <c r="J140" s="41" t="n">
        <v>1891.45</v>
      </c>
      <c r="K140" s="41" t="n">
        <v>1692.35</v>
      </c>
      <c r="L140" s="41" t="n">
        <v>650.97</v>
      </c>
      <c r="M140" s="41" t="n">
        <v>1771.99</v>
      </c>
      <c r="N140" s="41" t="n">
        <v>1964.52</v>
      </c>
      <c r="O140" s="41" t="n">
        <v>1724.41</v>
      </c>
      <c r="P140" s="43"/>
      <c r="Q140" s="43"/>
    </row>
    <row r="141" s="63" customFormat="true" ht="15" hidden="false" customHeight="false" outlineLevel="0" collapsed="false">
      <c r="A141" s="35"/>
      <c r="B141" s="36" t="s">
        <v>1933</v>
      </c>
      <c r="C141" s="37" t="s">
        <v>1934</v>
      </c>
      <c r="D141" s="38" t="s">
        <v>1744</v>
      </c>
      <c r="E141" s="39" t="n">
        <v>6925</v>
      </c>
      <c r="F141" s="39" t="n">
        <v>408.14</v>
      </c>
      <c r="G141" s="60" t="n">
        <v>6925</v>
      </c>
      <c r="H141" s="39" t="n">
        <v>4501.25</v>
      </c>
      <c r="I141" s="79"/>
      <c r="J141" s="41" t="n">
        <v>6578.75</v>
      </c>
      <c r="K141" s="41" t="n">
        <v>5886.25</v>
      </c>
      <c r="L141" s="41" t="n">
        <v>864.46</v>
      </c>
      <c r="M141" s="41" t="n">
        <v>6163.25</v>
      </c>
      <c r="N141" s="41" t="n">
        <v>6832.28</v>
      </c>
      <c r="O141" s="41" t="n">
        <v>5997.74</v>
      </c>
      <c r="P141" s="43"/>
      <c r="Q141" s="43"/>
    </row>
    <row r="142" s="63" customFormat="true" ht="15" hidden="false" customHeight="false" outlineLevel="0" collapsed="false">
      <c r="A142" s="35"/>
      <c r="B142" s="36" t="s">
        <v>2598</v>
      </c>
      <c r="C142" s="37" t="s">
        <v>2599</v>
      </c>
      <c r="D142" s="38" t="s">
        <v>1744</v>
      </c>
      <c r="E142" s="39" t="n">
        <v>8171</v>
      </c>
      <c r="F142" s="41" t="n">
        <v>1045.89</v>
      </c>
      <c r="G142" s="60" t="n">
        <v>8171</v>
      </c>
      <c r="H142" s="39" t="n">
        <v>5311.15</v>
      </c>
      <c r="I142" s="79"/>
      <c r="J142" s="41" t="n">
        <v>7762.45</v>
      </c>
      <c r="K142" s="41" t="n">
        <v>6945.35</v>
      </c>
      <c r="L142" s="41" t="s">
        <v>1898</v>
      </c>
      <c r="M142" s="41" t="n">
        <v>7272.19</v>
      </c>
      <c r="N142" s="41" t="n">
        <v>7644.56</v>
      </c>
      <c r="O142" s="41" t="n">
        <v>7076.9</v>
      </c>
      <c r="P142" s="43"/>
      <c r="Q142" s="43"/>
    </row>
    <row r="143" s="63" customFormat="true" ht="15" hidden="false" customHeight="false" outlineLevel="0" collapsed="false">
      <c r="A143" s="35"/>
      <c r="B143" s="38" t="s">
        <v>1937</v>
      </c>
      <c r="C143" s="37" t="s">
        <v>1938</v>
      </c>
      <c r="D143" s="38" t="s">
        <v>1744</v>
      </c>
      <c r="E143" s="41" t="n">
        <v>4909</v>
      </c>
      <c r="F143" s="41" t="n">
        <v>119.17</v>
      </c>
      <c r="G143" s="41" t="n">
        <v>4761.73</v>
      </c>
      <c r="H143" s="41" t="n">
        <v>3190.85</v>
      </c>
      <c r="I143" s="79"/>
      <c r="J143" s="41" t="n">
        <v>4663.55</v>
      </c>
      <c r="K143" s="41" t="n">
        <v>4172.65</v>
      </c>
      <c r="L143" s="41" t="n">
        <v>637.48</v>
      </c>
      <c r="M143" s="41" t="n">
        <v>4369.01</v>
      </c>
      <c r="N143" s="41" t="n">
        <v>2531.55</v>
      </c>
      <c r="O143" s="41" t="n">
        <v>4251.68</v>
      </c>
      <c r="P143" s="43"/>
      <c r="Q143" s="43"/>
    </row>
    <row r="144" s="63" customFormat="true" ht="15" hidden="false" customHeight="false" outlineLevel="0" collapsed="false">
      <c r="A144" s="35" t="s">
        <v>26</v>
      </c>
      <c r="B144" s="36" t="s">
        <v>1939</v>
      </c>
      <c r="C144" s="37" t="s">
        <v>2600</v>
      </c>
      <c r="D144" s="38" t="s">
        <v>1744</v>
      </c>
      <c r="E144" s="39" t="n">
        <v>35</v>
      </c>
      <c r="F144" s="41" t="n">
        <v>1.02</v>
      </c>
      <c r="G144" s="60" t="n">
        <v>33.95</v>
      </c>
      <c r="H144" s="39" t="n">
        <v>22.75</v>
      </c>
      <c r="I144" s="79"/>
      <c r="J144" s="41" t="n">
        <v>33.25</v>
      </c>
      <c r="K144" s="41" t="n">
        <v>29.75</v>
      </c>
      <c r="L144" s="41" t="n">
        <v>4.65</v>
      </c>
      <c r="M144" s="41" t="n">
        <v>31.15</v>
      </c>
      <c r="N144" s="41" t="n">
        <v>6</v>
      </c>
      <c r="O144" s="41" t="n">
        <v>30.31</v>
      </c>
      <c r="P144" s="43"/>
      <c r="Q144" s="43"/>
    </row>
    <row r="145" s="63" customFormat="true" ht="15" hidden="false" customHeight="false" outlineLevel="0" collapsed="false">
      <c r="A145" s="35"/>
      <c r="B145" s="36" t="s">
        <v>1941</v>
      </c>
      <c r="C145" s="37" t="s">
        <v>2443</v>
      </c>
      <c r="D145" s="38" t="s">
        <v>1744</v>
      </c>
      <c r="E145" s="39" t="n">
        <v>3437</v>
      </c>
      <c r="F145" s="39" t="n">
        <v>36.02</v>
      </c>
      <c r="G145" s="60" t="n">
        <v>3333.89</v>
      </c>
      <c r="H145" s="39" t="n">
        <v>2234.05</v>
      </c>
      <c r="I145" s="79"/>
      <c r="J145" s="41" t="n">
        <v>3265.15</v>
      </c>
      <c r="K145" s="41" t="n">
        <v>2921.45</v>
      </c>
      <c r="L145" s="41" t="n">
        <v>3093.3</v>
      </c>
      <c r="M145" s="41" t="n">
        <v>3058.93</v>
      </c>
      <c r="N145" s="41" t="n">
        <v>2127.97</v>
      </c>
      <c r="O145" s="41" t="n">
        <v>2976.79</v>
      </c>
      <c r="P145" s="43"/>
      <c r="Q145" s="43"/>
    </row>
    <row r="146" s="63" customFormat="true" ht="15" hidden="false" customHeight="false" outlineLevel="0" collapsed="false">
      <c r="A146" s="35"/>
      <c r="B146" s="36" t="s">
        <v>1949</v>
      </c>
      <c r="C146" s="37" t="s">
        <v>1950</v>
      </c>
      <c r="D146" s="38" t="s">
        <v>1744</v>
      </c>
      <c r="E146" s="39" t="n">
        <v>109</v>
      </c>
      <c r="F146" s="41" t="n">
        <v>7.11</v>
      </c>
      <c r="G146" s="60" t="n">
        <v>105.73</v>
      </c>
      <c r="H146" s="39" t="n">
        <v>70.85</v>
      </c>
      <c r="I146" s="79"/>
      <c r="J146" s="41" t="n">
        <v>90.13</v>
      </c>
      <c r="K146" s="41" t="n">
        <v>92.65</v>
      </c>
      <c r="L146" s="41" t="n">
        <v>16.18</v>
      </c>
      <c r="M146" s="41" t="n">
        <v>97.01</v>
      </c>
      <c r="N146" s="41" t="n">
        <v>18.8</v>
      </c>
      <c r="O146" s="41" t="n">
        <v>94.4</v>
      </c>
      <c r="P146" s="43"/>
      <c r="Q146" s="43"/>
    </row>
    <row r="147" s="63" customFormat="true" ht="15" hidden="false" customHeight="false" outlineLevel="0" collapsed="false">
      <c r="A147" s="35"/>
      <c r="B147" s="36" t="s">
        <v>1951</v>
      </c>
      <c r="C147" s="37" t="s">
        <v>1952</v>
      </c>
      <c r="D147" s="38" t="s">
        <v>1744</v>
      </c>
      <c r="E147" s="39" t="n">
        <v>46</v>
      </c>
      <c r="F147" s="41" t="n">
        <v>5.89</v>
      </c>
      <c r="G147" s="60" t="n">
        <v>44.62</v>
      </c>
      <c r="H147" s="39" t="n">
        <v>29.9</v>
      </c>
      <c r="I147" s="79"/>
      <c r="J147" s="41" t="n">
        <v>38.04</v>
      </c>
      <c r="K147" s="41" t="n">
        <v>39.1</v>
      </c>
      <c r="L147" s="41" t="n">
        <v>20.21</v>
      </c>
      <c r="M147" s="41" t="n">
        <v>40.94</v>
      </c>
      <c r="N147" s="41" t="n">
        <v>23.48</v>
      </c>
      <c r="O147" s="41" t="n">
        <v>39.84</v>
      </c>
      <c r="P147" s="43"/>
      <c r="Q147" s="43"/>
    </row>
    <row r="148" s="63" customFormat="true" ht="15" hidden="false" customHeight="false" outlineLevel="0" collapsed="false">
      <c r="A148" s="35"/>
      <c r="B148" s="38" t="s">
        <v>1953</v>
      </c>
      <c r="C148" s="37" t="s">
        <v>1954</v>
      </c>
      <c r="D148" s="38" t="s">
        <v>1744</v>
      </c>
      <c r="E148" s="39" t="s">
        <v>1898</v>
      </c>
      <c r="F148" s="39" t="s">
        <v>1898</v>
      </c>
      <c r="G148" s="39" t="s">
        <v>1898</v>
      </c>
      <c r="H148" s="39" t="s">
        <v>1898</v>
      </c>
      <c r="I148" s="79"/>
      <c r="J148" s="39" t="s">
        <v>1898</v>
      </c>
      <c r="K148" s="39" t="s">
        <v>1898</v>
      </c>
      <c r="L148" s="39" t="s">
        <v>1898</v>
      </c>
      <c r="M148" s="39" t="s">
        <v>1898</v>
      </c>
      <c r="N148" s="39" t="s">
        <v>1898</v>
      </c>
      <c r="O148" s="39" t="s">
        <v>1898</v>
      </c>
    </row>
    <row r="149" s="63" customFormat="true" ht="15" hidden="false" customHeight="false" outlineLevel="0" collapsed="false">
      <c r="A149" s="35"/>
      <c r="B149" s="38" t="s">
        <v>1955</v>
      </c>
      <c r="C149" s="37" t="s">
        <v>1956</v>
      </c>
      <c r="D149" s="38" t="s">
        <v>1744</v>
      </c>
      <c r="E149" s="41" t="n">
        <v>43</v>
      </c>
      <c r="F149" s="41" t="n">
        <v>9.73</v>
      </c>
      <c r="G149" s="41" t="n">
        <v>73.72</v>
      </c>
      <c r="H149" s="41" t="n">
        <v>27.95</v>
      </c>
      <c r="I149" s="79"/>
      <c r="J149" s="41" t="n">
        <v>62.84</v>
      </c>
      <c r="K149" s="41" t="n">
        <v>64.6</v>
      </c>
      <c r="L149" s="41" t="n">
        <v>25.62</v>
      </c>
      <c r="M149" s="41" t="n">
        <v>67.64</v>
      </c>
      <c r="N149" s="41" t="n">
        <v>29.76</v>
      </c>
      <c r="O149" s="41" t="n">
        <v>65.82</v>
      </c>
      <c r="P149" s="43"/>
      <c r="Q149" s="43"/>
    </row>
    <row r="150" s="63" customFormat="true" ht="15" hidden="false" customHeight="false" outlineLevel="0" collapsed="false">
      <c r="A150" s="35"/>
      <c r="B150" s="38" t="s">
        <v>1957</v>
      </c>
      <c r="C150" s="37" t="s">
        <v>1958</v>
      </c>
      <c r="D150" s="38" t="s">
        <v>1744</v>
      </c>
      <c r="E150" s="41" t="n">
        <v>31</v>
      </c>
      <c r="F150" s="41" t="n">
        <v>7.29</v>
      </c>
      <c r="G150" s="41" t="n">
        <v>97.97</v>
      </c>
      <c r="H150" s="41" t="n">
        <v>20.15</v>
      </c>
      <c r="I150" s="79"/>
      <c r="J150" s="41" t="n">
        <v>83.52</v>
      </c>
      <c r="K150" s="41" t="n">
        <v>85.85</v>
      </c>
      <c r="L150" s="41" t="n">
        <v>16.62</v>
      </c>
      <c r="M150" s="41" t="n">
        <v>89.89</v>
      </c>
      <c r="N150" s="41" t="n">
        <v>19.3</v>
      </c>
      <c r="O150" s="41" t="n">
        <v>87.48</v>
      </c>
      <c r="P150" s="43"/>
      <c r="Q150" s="43"/>
    </row>
    <row r="151" s="63" customFormat="true" ht="15" hidden="false" customHeight="false" outlineLevel="0" collapsed="false">
      <c r="A151" s="35"/>
      <c r="B151" s="38" t="s">
        <v>1959</v>
      </c>
      <c r="C151" s="37" t="s">
        <v>1960</v>
      </c>
      <c r="D151" s="38" t="s">
        <v>1744</v>
      </c>
      <c r="E151" s="41" t="n">
        <v>36</v>
      </c>
      <c r="F151" s="41" t="n">
        <v>6.86</v>
      </c>
      <c r="G151" s="41" t="n">
        <v>99.91</v>
      </c>
      <c r="H151" s="41" t="n">
        <v>23.4</v>
      </c>
      <c r="I151" s="79"/>
      <c r="J151" s="41" t="n">
        <v>85.17</v>
      </c>
      <c r="K151" s="41" t="n">
        <v>87.55</v>
      </c>
      <c r="L151" s="41" t="n">
        <v>15.64</v>
      </c>
      <c r="M151" s="41" t="n">
        <v>91.67</v>
      </c>
      <c r="N151" s="41" t="n">
        <v>18.16</v>
      </c>
      <c r="O151" s="41" t="n">
        <v>89.21</v>
      </c>
      <c r="P151" s="43"/>
      <c r="Q151" s="43"/>
    </row>
    <row r="152" s="63" customFormat="true" ht="26.25" hidden="false" customHeight="false" outlineLevel="0" collapsed="false">
      <c r="A152" s="35"/>
      <c r="B152" s="38" t="s">
        <v>1963</v>
      </c>
      <c r="C152" s="37" t="s">
        <v>1964</v>
      </c>
      <c r="D152" s="38" t="s">
        <v>1744</v>
      </c>
      <c r="E152" s="39" t="s">
        <v>1898</v>
      </c>
      <c r="F152" s="39" t="s">
        <v>1898</v>
      </c>
      <c r="G152" s="39" t="s">
        <v>1898</v>
      </c>
      <c r="H152" s="39" t="s">
        <v>1898</v>
      </c>
      <c r="I152" s="79"/>
      <c r="J152" s="39" t="s">
        <v>1898</v>
      </c>
      <c r="K152" s="39" t="s">
        <v>1898</v>
      </c>
      <c r="L152" s="39" t="s">
        <v>1898</v>
      </c>
      <c r="M152" s="39" t="s">
        <v>1898</v>
      </c>
      <c r="N152" s="39" t="s">
        <v>1898</v>
      </c>
      <c r="O152" s="39" t="s">
        <v>1898</v>
      </c>
    </row>
    <row r="153" s="63" customFormat="true" ht="26.25" hidden="false" customHeight="false" outlineLevel="0" collapsed="false">
      <c r="A153" s="35"/>
      <c r="B153" s="36" t="s">
        <v>1965</v>
      </c>
      <c r="C153" s="37" t="s">
        <v>1966</v>
      </c>
      <c r="D153" s="38" t="s">
        <v>1744</v>
      </c>
      <c r="E153" s="39" t="n">
        <v>54</v>
      </c>
      <c r="F153" s="41" t="n">
        <v>2.66</v>
      </c>
      <c r="G153" s="60" t="n">
        <v>52.38</v>
      </c>
      <c r="H153" s="39" t="n">
        <v>35.1</v>
      </c>
      <c r="I153" s="79"/>
      <c r="J153" s="41" t="n">
        <v>51.3</v>
      </c>
      <c r="K153" s="41" t="n">
        <v>45.9</v>
      </c>
      <c r="L153" s="41" t="n">
        <v>6.08</v>
      </c>
      <c r="M153" s="41" t="n">
        <v>48.06</v>
      </c>
      <c r="N153" s="41" t="n">
        <v>7.04</v>
      </c>
      <c r="O153" s="41" t="n">
        <v>46.77</v>
      </c>
      <c r="P153" s="43"/>
      <c r="Q153" s="43"/>
    </row>
    <row r="154" s="63" customFormat="true" ht="15" hidden="false" customHeight="false" outlineLevel="0" collapsed="false">
      <c r="A154" s="35"/>
      <c r="B154" s="38" t="s">
        <v>1967</v>
      </c>
      <c r="C154" s="37" t="s">
        <v>1968</v>
      </c>
      <c r="D154" s="38" t="s">
        <v>1744</v>
      </c>
      <c r="E154" s="41" t="n">
        <v>25</v>
      </c>
      <c r="F154" s="41" t="n">
        <v>1.12</v>
      </c>
      <c r="G154" s="41" t="n">
        <v>24.25</v>
      </c>
      <c r="H154" s="41" t="n">
        <v>16.25</v>
      </c>
      <c r="I154" s="79"/>
      <c r="J154" s="41" t="n">
        <v>23.75</v>
      </c>
      <c r="K154" s="41" t="n">
        <v>21.25</v>
      </c>
      <c r="L154" s="41" t="n">
        <v>5.39</v>
      </c>
      <c r="M154" s="41" t="n">
        <v>22.25</v>
      </c>
      <c r="N154" s="41" t="n">
        <v>6.96</v>
      </c>
      <c r="O154" s="41" t="n">
        <v>21.65</v>
      </c>
      <c r="P154" s="43"/>
      <c r="Q154" s="43"/>
    </row>
    <row r="155" s="63" customFormat="true" ht="15" hidden="false" customHeight="false" outlineLevel="0" collapsed="false">
      <c r="A155" s="35"/>
      <c r="B155" s="36" t="s">
        <v>1969</v>
      </c>
      <c r="C155" s="37" t="s">
        <v>1970</v>
      </c>
      <c r="D155" s="38" t="s">
        <v>1744</v>
      </c>
      <c r="E155" s="39" t="n">
        <v>53</v>
      </c>
      <c r="F155" s="41" t="n">
        <v>0.8</v>
      </c>
      <c r="G155" s="60" t="n">
        <v>51.41</v>
      </c>
      <c r="H155" s="39" t="n">
        <v>34.45</v>
      </c>
      <c r="I155" s="79"/>
      <c r="J155" s="41" t="n">
        <v>50.35</v>
      </c>
      <c r="K155" s="41" t="n">
        <v>45.05</v>
      </c>
      <c r="L155" s="41" t="n">
        <v>4.29</v>
      </c>
      <c r="M155" s="41" t="n">
        <v>47.17</v>
      </c>
      <c r="N155" s="41" t="n">
        <v>4.98</v>
      </c>
      <c r="O155" s="41" t="n">
        <v>45.9</v>
      </c>
      <c r="P155" s="43"/>
      <c r="Q155" s="43"/>
    </row>
    <row r="156" s="63" customFormat="true" ht="15" hidden="false" customHeight="false" outlineLevel="0" collapsed="false">
      <c r="A156" s="35"/>
      <c r="B156" s="36" t="s">
        <v>2445</v>
      </c>
      <c r="C156" s="37" t="s">
        <v>2446</v>
      </c>
      <c r="D156" s="38" t="s">
        <v>1744</v>
      </c>
      <c r="E156" s="39" t="n">
        <v>49</v>
      </c>
      <c r="F156" s="41" t="n">
        <v>6.27</v>
      </c>
      <c r="G156" s="60" t="n">
        <v>47.53</v>
      </c>
      <c r="H156" s="39" t="n">
        <v>31.85</v>
      </c>
      <c r="I156" s="79"/>
      <c r="J156" s="41" t="n">
        <v>46.55</v>
      </c>
      <c r="K156" s="41" t="n">
        <v>41.65</v>
      </c>
      <c r="L156" s="41" t="n">
        <v>13.35</v>
      </c>
      <c r="M156" s="41" t="n">
        <v>43.61</v>
      </c>
      <c r="N156" s="41" t="n">
        <v>17.22</v>
      </c>
      <c r="O156" s="41" t="n">
        <v>42.44</v>
      </c>
      <c r="P156" s="43"/>
      <c r="Q156" s="43"/>
    </row>
    <row r="157" s="63" customFormat="true" ht="15" hidden="false" customHeight="false" outlineLevel="0" collapsed="false">
      <c r="A157" s="35"/>
      <c r="B157" s="36" t="s">
        <v>2601</v>
      </c>
      <c r="C157" s="37" t="s">
        <v>2602</v>
      </c>
      <c r="D157" s="38" t="s">
        <v>1744</v>
      </c>
      <c r="E157" s="39" t="n">
        <v>69</v>
      </c>
      <c r="F157" s="41" t="n">
        <v>3.48</v>
      </c>
      <c r="G157" s="60" t="n">
        <v>66.93</v>
      </c>
      <c r="H157" s="39" t="n">
        <v>44.85</v>
      </c>
      <c r="I157" s="79"/>
      <c r="J157" s="41" t="n">
        <v>65.55</v>
      </c>
      <c r="K157" s="41" t="n">
        <v>58.65</v>
      </c>
      <c r="L157" s="41" t="n">
        <v>18.58</v>
      </c>
      <c r="M157" s="41" t="n">
        <v>61.41</v>
      </c>
      <c r="N157" s="41" t="n">
        <v>21.58</v>
      </c>
      <c r="O157" s="41" t="n">
        <v>59.76</v>
      </c>
      <c r="P157" s="43"/>
      <c r="Q157" s="43"/>
    </row>
    <row r="158" s="63" customFormat="true" ht="15" hidden="false" customHeight="false" outlineLevel="0" collapsed="false">
      <c r="A158" s="35"/>
      <c r="B158" s="36" t="s">
        <v>2603</v>
      </c>
      <c r="C158" s="37" t="s">
        <v>2604</v>
      </c>
      <c r="D158" s="38" t="s">
        <v>1744</v>
      </c>
      <c r="E158" s="39" t="n">
        <v>130</v>
      </c>
      <c r="F158" s="41" t="n">
        <v>5.79</v>
      </c>
      <c r="G158" s="39" t="n">
        <v>126.1</v>
      </c>
      <c r="H158" s="39" t="n">
        <v>84.5</v>
      </c>
      <c r="I158" s="79"/>
      <c r="J158" s="41" t="n">
        <v>123.5</v>
      </c>
      <c r="K158" s="41" t="n">
        <v>110.5</v>
      </c>
      <c r="L158" s="41" t="n">
        <v>13.19</v>
      </c>
      <c r="M158" s="41" t="n">
        <v>115.7</v>
      </c>
      <c r="N158" s="41" t="n">
        <v>15.3</v>
      </c>
      <c r="O158" s="41" t="n">
        <v>112.59</v>
      </c>
      <c r="P158" s="43"/>
      <c r="Q158" s="43"/>
    </row>
    <row r="159" s="63" customFormat="true" ht="15" hidden="false" customHeight="false" outlineLevel="0" collapsed="false">
      <c r="A159" s="35"/>
      <c r="B159" s="38" t="s">
        <v>1981</v>
      </c>
      <c r="C159" s="37" t="s">
        <v>1982</v>
      </c>
      <c r="D159" s="38" t="s">
        <v>1744</v>
      </c>
      <c r="E159" s="41" t="n">
        <v>114</v>
      </c>
      <c r="F159" s="41" t="n">
        <v>14.59</v>
      </c>
      <c r="G159" s="41" t="n">
        <v>110.58</v>
      </c>
      <c r="H159" s="41" t="n">
        <v>74.1</v>
      </c>
      <c r="I159" s="79"/>
      <c r="J159" s="41" t="n">
        <v>108.3</v>
      </c>
      <c r="K159" s="41" t="n">
        <v>96.9</v>
      </c>
      <c r="L159" s="41" t="n">
        <v>35.2</v>
      </c>
      <c r="M159" s="41" t="n">
        <v>101.46</v>
      </c>
      <c r="N159" s="41" t="n">
        <v>40.88</v>
      </c>
      <c r="O159" s="41" t="n">
        <v>98.74</v>
      </c>
      <c r="P159" s="43"/>
      <c r="Q159" s="43"/>
    </row>
    <row r="160" s="63" customFormat="true" ht="15" hidden="false" customHeight="false" outlineLevel="0" collapsed="false">
      <c r="A160" s="35"/>
      <c r="B160" s="38" t="s">
        <v>1983</v>
      </c>
      <c r="C160" s="37" t="s">
        <v>1984</v>
      </c>
      <c r="D160" s="38" t="s">
        <v>1744</v>
      </c>
      <c r="E160" s="41" t="n">
        <v>260</v>
      </c>
      <c r="F160" s="41" t="n">
        <v>15.45</v>
      </c>
      <c r="G160" s="41" t="n">
        <v>252.2</v>
      </c>
      <c r="H160" s="41" t="n">
        <v>169</v>
      </c>
      <c r="I160" s="79"/>
      <c r="J160" s="41" t="n">
        <v>247</v>
      </c>
      <c r="K160" s="41" t="n">
        <v>221</v>
      </c>
      <c r="L160" s="41" t="n">
        <v>35.2</v>
      </c>
      <c r="M160" s="41" t="n">
        <v>231.4</v>
      </c>
      <c r="N160" s="41" t="n">
        <v>40.88</v>
      </c>
      <c r="O160" s="41" t="n">
        <v>225.19</v>
      </c>
      <c r="P160" s="43"/>
      <c r="Q160" s="43"/>
    </row>
    <row r="161" s="63" customFormat="true" ht="15" hidden="false" customHeight="false" outlineLevel="0" collapsed="false">
      <c r="A161" s="35"/>
      <c r="B161" s="38" t="s">
        <v>1985</v>
      </c>
      <c r="C161" s="37" t="s">
        <v>1986</v>
      </c>
      <c r="D161" s="38" t="s">
        <v>1744</v>
      </c>
      <c r="E161" s="41" t="n">
        <v>56</v>
      </c>
      <c r="F161" s="41" t="n">
        <v>11.65</v>
      </c>
      <c r="G161" s="41" t="n">
        <v>88.27</v>
      </c>
      <c r="H161" s="41" t="n">
        <v>36.4</v>
      </c>
      <c r="I161" s="79"/>
      <c r="J161" s="41" t="n">
        <v>86.45</v>
      </c>
      <c r="K161" s="41" t="n">
        <v>77.35</v>
      </c>
      <c r="L161" s="41" t="n">
        <v>32.16</v>
      </c>
      <c r="M161" s="41" t="n">
        <v>80.99</v>
      </c>
      <c r="N161" s="41" t="n">
        <v>37.34</v>
      </c>
      <c r="O161" s="41" t="n">
        <v>78.82</v>
      </c>
      <c r="P161" s="43"/>
      <c r="Q161" s="43"/>
    </row>
    <row r="162" s="63" customFormat="true" ht="26.25" hidden="false" customHeight="false" outlineLevel="0" collapsed="false">
      <c r="A162" s="35"/>
      <c r="B162" s="36" t="s">
        <v>1991</v>
      </c>
      <c r="C162" s="37" t="s">
        <v>1992</v>
      </c>
      <c r="D162" s="38" t="s">
        <v>1744</v>
      </c>
      <c r="E162" s="39" t="n">
        <v>99</v>
      </c>
      <c r="F162" s="41" t="n">
        <v>6.53</v>
      </c>
      <c r="G162" s="60" t="n">
        <v>96.03</v>
      </c>
      <c r="H162" s="39" t="n">
        <v>64.35</v>
      </c>
      <c r="I162" s="79"/>
      <c r="J162" s="41" t="n">
        <v>94.05</v>
      </c>
      <c r="K162" s="41" t="n">
        <v>84.15</v>
      </c>
      <c r="L162" s="41" t="n">
        <v>14.86</v>
      </c>
      <c r="M162" s="41" t="n">
        <v>88.11</v>
      </c>
      <c r="N162" s="41" t="n">
        <v>17.26</v>
      </c>
      <c r="O162" s="41" t="n">
        <v>85.74</v>
      </c>
      <c r="P162" s="43"/>
      <c r="Q162" s="43"/>
    </row>
    <row r="163" s="63" customFormat="true" ht="26.25" hidden="false" customHeight="false" outlineLevel="0" collapsed="false">
      <c r="A163" s="35"/>
      <c r="B163" s="36" t="s">
        <v>1993</v>
      </c>
      <c r="C163" s="37" t="s">
        <v>1994</v>
      </c>
      <c r="D163" s="38" t="s">
        <v>1744</v>
      </c>
      <c r="E163" s="39" t="n">
        <v>80</v>
      </c>
      <c r="F163" s="41" t="n">
        <v>5.44</v>
      </c>
      <c r="G163" s="60" t="n">
        <v>77.6</v>
      </c>
      <c r="H163" s="39" t="n">
        <v>52</v>
      </c>
      <c r="I163" s="79"/>
      <c r="J163" s="41" t="n">
        <v>76</v>
      </c>
      <c r="K163" s="41" t="n">
        <v>68</v>
      </c>
      <c r="L163" s="41" t="n">
        <v>12.37</v>
      </c>
      <c r="M163" s="41" t="n">
        <v>71.2</v>
      </c>
      <c r="N163" s="41" t="n">
        <v>14.36</v>
      </c>
      <c r="O163" s="41" t="n">
        <v>69.29</v>
      </c>
      <c r="P163" s="43"/>
      <c r="Q163" s="43"/>
    </row>
    <row r="164" s="63" customFormat="true" ht="15" hidden="false" customHeight="false" outlineLevel="0" collapsed="false">
      <c r="A164" s="35"/>
      <c r="B164" s="36" t="s">
        <v>1995</v>
      </c>
      <c r="C164" s="37" t="s">
        <v>1996</v>
      </c>
      <c r="D164" s="38" t="s">
        <v>1744</v>
      </c>
      <c r="E164" s="39" t="n">
        <v>85</v>
      </c>
      <c r="F164" s="41" t="n">
        <v>1.41</v>
      </c>
      <c r="G164" s="60" t="n">
        <v>82.45</v>
      </c>
      <c r="H164" s="39" t="n">
        <v>55.25</v>
      </c>
      <c r="I164" s="79"/>
      <c r="J164" s="41" t="n">
        <v>80.75</v>
      </c>
      <c r="K164" s="41" t="n">
        <v>72.25</v>
      </c>
      <c r="L164" s="41" t="n">
        <v>7.52</v>
      </c>
      <c r="M164" s="41" t="n">
        <v>75.65</v>
      </c>
      <c r="N164" s="41" t="n">
        <v>8.74</v>
      </c>
      <c r="O164" s="41" t="n">
        <v>73.62</v>
      </c>
      <c r="P164" s="43"/>
      <c r="Q164" s="43"/>
    </row>
    <row r="165" s="63" customFormat="true" ht="15" hidden="false" customHeight="false" outlineLevel="0" collapsed="false">
      <c r="A165" s="35"/>
      <c r="B165" s="38" t="s">
        <v>1997</v>
      </c>
      <c r="C165" s="37" t="s">
        <v>1998</v>
      </c>
      <c r="D165" s="38" t="s">
        <v>1744</v>
      </c>
      <c r="E165" s="41" t="n">
        <v>31</v>
      </c>
      <c r="F165" s="41" t="n">
        <v>5.05</v>
      </c>
      <c r="G165" s="41" t="n">
        <v>97</v>
      </c>
      <c r="H165" s="41" t="n">
        <v>20.15</v>
      </c>
      <c r="I165" s="79"/>
      <c r="J165" s="41" t="n">
        <v>95</v>
      </c>
      <c r="K165" s="41" t="n">
        <v>85</v>
      </c>
      <c r="L165" s="41" t="n">
        <v>11.5</v>
      </c>
      <c r="M165" s="41" t="n">
        <v>89</v>
      </c>
      <c r="N165" s="41" t="n">
        <v>13.34</v>
      </c>
      <c r="O165" s="41" t="n">
        <v>86.61</v>
      </c>
      <c r="P165" s="43"/>
      <c r="Q165" s="43"/>
    </row>
    <row r="166" s="63" customFormat="true" ht="15" hidden="false" customHeight="false" outlineLevel="0" collapsed="false">
      <c r="A166" s="35"/>
      <c r="B166" s="36" t="s">
        <v>1999</v>
      </c>
      <c r="C166" s="37" t="s">
        <v>2000</v>
      </c>
      <c r="D166" s="38" t="s">
        <v>1744</v>
      </c>
      <c r="E166" s="39" t="n">
        <v>821</v>
      </c>
      <c r="F166" s="39" t="n">
        <v>105.09</v>
      </c>
      <c r="G166" s="60" t="n">
        <v>821</v>
      </c>
      <c r="H166" s="39" t="n">
        <v>533.65</v>
      </c>
      <c r="I166" s="79"/>
      <c r="J166" s="41" t="n">
        <v>779.95</v>
      </c>
      <c r="K166" s="41" t="n">
        <v>697.85</v>
      </c>
      <c r="L166" s="41" t="n">
        <v>738.9</v>
      </c>
      <c r="M166" s="41" t="n">
        <v>730.69</v>
      </c>
      <c r="N166" s="41" t="n">
        <v>821</v>
      </c>
      <c r="O166" s="41" t="n">
        <v>711.07</v>
      </c>
      <c r="P166" s="43"/>
      <c r="Q166" s="43"/>
    </row>
    <row r="167" s="63" customFormat="true" ht="15" hidden="false" customHeight="false" outlineLevel="0" collapsed="false">
      <c r="A167" s="35"/>
      <c r="B167" s="36" t="s">
        <v>2001</v>
      </c>
      <c r="C167" s="37" t="s">
        <v>2002</v>
      </c>
      <c r="D167" s="38" t="s">
        <v>1744</v>
      </c>
      <c r="E167" s="39" t="n">
        <v>335</v>
      </c>
      <c r="F167" s="39" t="n">
        <v>5.72</v>
      </c>
      <c r="G167" s="60" t="n">
        <v>335</v>
      </c>
      <c r="H167" s="39" t="n">
        <v>217.75</v>
      </c>
      <c r="I167" s="79"/>
      <c r="J167" s="41" t="n">
        <v>318.25</v>
      </c>
      <c r="K167" s="41" t="n">
        <v>284.75</v>
      </c>
      <c r="L167" s="41" t="n">
        <v>5.72</v>
      </c>
      <c r="M167" s="41" t="n">
        <v>298.15</v>
      </c>
      <c r="N167" s="41" t="n">
        <v>335</v>
      </c>
      <c r="O167" s="41" t="n">
        <v>290.14</v>
      </c>
      <c r="P167" s="43"/>
      <c r="Q167" s="43"/>
    </row>
    <row r="168" s="63" customFormat="true" ht="26.25" hidden="false" customHeight="false" outlineLevel="0" collapsed="false">
      <c r="A168" s="35"/>
      <c r="B168" s="36" t="s">
        <v>2605</v>
      </c>
      <c r="C168" s="37" t="s">
        <v>2606</v>
      </c>
      <c r="D168" s="38" t="s">
        <v>1744</v>
      </c>
      <c r="E168" s="39" t="n">
        <v>864</v>
      </c>
      <c r="F168" s="39" t="n">
        <v>9.84</v>
      </c>
      <c r="G168" s="60" t="n">
        <v>864</v>
      </c>
      <c r="H168" s="39" t="n">
        <v>561.6</v>
      </c>
      <c r="I168" s="79"/>
      <c r="J168" s="41" t="n">
        <v>820.8</v>
      </c>
      <c r="K168" s="41" t="n">
        <v>734.4</v>
      </c>
      <c r="L168" s="41" t="n">
        <v>9.84</v>
      </c>
      <c r="M168" s="41" t="n">
        <v>768.96</v>
      </c>
      <c r="N168" s="41" t="n">
        <v>864</v>
      </c>
      <c r="O168" s="41" t="n">
        <v>748.31</v>
      </c>
      <c r="P168" s="43"/>
      <c r="Q168" s="43"/>
    </row>
    <row r="169" s="63" customFormat="true" ht="15" hidden="false" customHeight="false" outlineLevel="0" collapsed="false">
      <c r="A169" s="35"/>
      <c r="B169" s="36" t="s">
        <v>2003</v>
      </c>
      <c r="C169" s="37" t="s">
        <v>2004</v>
      </c>
      <c r="D169" s="38" t="s">
        <v>1744</v>
      </c>
      <c r="E169" s="39" t="n">
        <v>815</v>
      </c>
      <c r="F169" s="39" t="n">
        <v>104.32</v>
      </c>
      <c r="G169" s="60" t="n">
        <v>804.34</v>
      </c>
      <c r="H169" s="39" t="n">
        <v>529.75</v>
      </c>
      <c r="I169" s="79"/>
      <c r="J169" s="41" t="n">
        <v>774.25</v>
      </c>
      <c r="K169" s="41" t="n">
        <v>692.75</v>
      </c>
      <c r="L169" s="41" t="n">
        <v>733.5</v>
      </c>
      <c r="M169" s="41" t="n">
        <v>725.35</v>
      </c>
      <c r="N169" s="41" t="n">
        <v>804.34</v>
      </c>
      <c r="O169" s="41" t="n">
        <v>705.87</v>
      </c>
      <c r="P169" s="43"/>
      <c r="Q169" s="43"/>
    </row>
    <row r="170" s="63" customFormat="true" ht="26.25" hidden="false" customHeight="false" outlineLevel="0" collapsed="false">
      <c r="A170" s="35"/>
      <c r="B170" s="36" t="s">
        <v>2607</v>
      </c>
      <c r="C170" s="37" t="s">
        <v>2608</v>
      </c>
      <c r="D170" s="38" t="s">
        <v>1744</v>
      </c>
      <c r="E170" s="39" t="n">
        <v>145</v>
      </c>
      <c r="F170" s="41" t="n">
        <v>18.56</v>
      </c>
      <c r="G170" s="60" t="n">
        <v>140.65</v>
      </c>
      <c r="H170" s="39" t="n">
        <v>94.25</v>
      </c>
      <c r="I170" s="79"/>
      <c r="J170" s="41" t="n">
        <v>137.75</v>
      </c>
      <c r="K170" s="41" t="n">
        <v>123.25</v>
      </c>
      <c r="L170" s="41" t="n">
        <v>67.16</v>
      </c>
      <c r="M170" s="41" t="n">
        <v>129.05</v>
      </c>
      <c r="N170" s="41" t="n">
        <v>77.98</v>
      </c>
      <c r="O170" s="41" t="n">
        <v>125.58</v>
      </c>
      <c r="P170" s="43"/>
      <c r="Q170" s="43"/>
    </row>
    <row r="171" s="63" customFormat="true" ht="26.25" hidden="false" customHeight="false" outlineLevel="0" collapsed="false">
      <c r="A171" s="35"/>
      <c r="B171" s="36" t="s">
        <v>2017</v>
      </c>
      <c r="C171" s="37" t="s">
        <v>2018</v>
      </c>
      <c r="D171" s="38" t="s">
        <v>1744</v>
      </c>
      <c r="E171" s="39" t="n">
        <v>1545</v>
      </c>
      <c r="F171" s="39" t="n">
        <v>197.02</v>
      </c>
      <c r="G171" s="60" t="n">
        <v>1523.98</v>
      </c>
      <c r="H171" s="39" t="n">
        <v>1004.25</v>
      </c>
      <c r="I171" s="79"/>
      <c r="J171" s="41" t="n">
        <v>1467.75</v>
      </c>
      <c r="K171" s="41" t="n">
        <v>1313.25</v>
      </c>
      <c r="L171" s="41" t="n">
        <v>379.79</v>
      </c>
      <c r="M171" s="41" t="n">
        <v>1375.05</v>
      </c>
      <c r="N171" s="41" t="n">
        <v>1523.98</v>
      </c>
      <c r="O171" s="41" t="n">
        <v>1338.12</v>
      </c>
      <c r="P171" s="43"/>
      <c r="Q171" s="43"/>
    </row>
    <row r="172" s="63" customFormat="true" ht="15" hidden="false" customHeight="false" outlineLevel="0" collapsed="false">
      <c r="A172" s="35"/>
      <c r="B172" s="36" t="s">
        <v>2475</v>
      </c>
      <c r="C172" s="37" t="s">
        <v>2476</v>
      </c>
      <c r="D172" s="38" t="s">
        <v>1744</v>
      </c>
      <c r="E172" s="39" t="n">
        <v>600</v>
      </c>
      <c r="F172" s="39" t="n">
        <v>76.8</v>
      </c>
      <c r="G172" s="60" t="n">
        <v>591.76</v>
      </c>
      <c r="H172" s="39" t="n">
        <v>390</v>
      </c>
      <c r="I172" s="79"/>
      <c r="J172" s="41" t="n">
        <v>570</v>
      </c>
      <c r="K172" s="41" t="n">
        <v>510</v>
      </c>
      <c r="L172" s="41" t="n">
        <v>540</v>
      </c>
      <c r="M172" s="41" t="n">
        <v>534</v>
      </c>
      <c r="N172" s="41" t="n">
        <v>591.76</v>
      </c>
      <c r="O172" s="41" t="n">
        <v>519.66</v>
      </c>
      <c r="P172" s="43"/>
      <c r="Q172" s="43"/>
    </row>
    <row r="173" s="63" customFormat="true" ht="26.25" hidden="false" customHeight="false" outlineLevel="0" collapsed="false">
      <c r="A173" s="35" t="s">
        <v>701</v>
      </c>
      <c r="B173" s="36" t="s">
        <v>2477</v>
      </c>
      <c r="C173" s="37" t="s">
        <v>2478</v>
      </c>
      <c r="D173" s="38" t="s">
        <v>1744</v>
      </c>
      <c r="E173" s="39" t="n">
        <v>8171</v>
      </c>
      <c r="F173" s="41" t="n">
        <v>1045.89</v>
      </c>
      <c r="G173" s="60" t="n">
        <v>8171</v>
      </c>
      <c r="H173" s="39" t="n">
        <v>5311.15</v>
      </c>
      <c r="I173" s="79"/>
      <c r="J173" s="41" t="n">
        <v>7762.45</v>
      </c>
      <c r="K173" s="41" t="n">
        <v>6945.35</v>
      </c>
      <c r="L173" s="41" t="s">
        <v>1898</v>
      </c>
      <c r="M173" s="41" t="n">
        <v>7272.19</v>
      </c>
      <c r="N173" s="41" t="n">
        <v>7644.56</v>
      </c>
      <c r="O173" s="41" t="n">
        <v>7076.9</v>
      </c>
      <c r="P173" s="43"/>
      <c r="Q173" s="43"/>
    </row>
    <row r="174" s="63" customFormat="true" ht="15" hidden="false" customHeight="false" outlineLevel="0" collapsed="false">
      <c r="A174" s="35"/>
      <c r="B174" s="36" t="s">
        <v>2479</v>
      </c>
      <c r="C174" s="37" t="s">
        <v>2480</v>
      </c>
      <c r="D174" s="38" t="s">
        <v>1744</v>
      </c>
      <c r="E174" s="39" t="n">
        <v>8171</v>
      </c>
      <c r="F174" s="41" t="n">
        <v>1045.89</v>
      </c>
      <c r="G174" s="60" t="n">
        <v>8171</v>
      </c>
      <c r="H174" s="39" t="n">
        <v>5311.15</v>
      </c>
      <c r="I174" s="79"/>
      <c r="J174" s="41" t="n">
        <v>7762.45</v>
      </c>
      <c r="K174" s="41" t="n">
        <v>6945.35</v>
      </c>
      <c r="L174" s="41" t="s">
        <v>1898</v>
      </c>
      <c r="M174" s="41" t="n">
        <v>7272.19</v>
      </c>
      <c r="N174" s="41" t="n">
        <v>7644.56</v>
      </c>
      <c r="O174" s="41" t="n">
        <v>7076.9</v>
      </c>
      <c r="P174" s="43"/>
      <c r="Q174" s="43"/>
    </row>
    <row r="175" s="63" customFormat="true" ht="26.25" hidden="false" customHeight="false" outlineLevel="0" collapsed="false">
      <c r="A175" s="35" t="s">
        <v>160</v>
      </c>
      <c r="B175" s="36" t="s">
        <v>2481</v>
      </c>
      <c r="C175" s="37" t="s">
        <v>2482</v>
      </c>
      <c r="D175" s="38" t="s">
        <v>1744</v>
      </c>
      <c r="E175" s="39" t="n">
        <v>610</v>
      </c>
      <c r="F175" s="39" t="n">
        <v>78.08</v>
      </c>
      <c r="G175" s="60" t="n">
        <v>591.7</v>
      </c>
      <c r="H175" s="39" t="n">
        <v>396.5</v>
      </c>
      <c r="I175" s="79"/>
      <c r="J175" s="41" t="n">
        <v>579.5</v>
      </c>
      <c r="K175" s="41" t="n">
        <v>518.5</v>
      </c>
      <c r="L175" s="41" t="n">
        <v>549</v>
      </c>
      <c r="M175" s="41" t="n">
        <v>542.9</v>
      </c>
      <c r="N175" s="41" t="n">
        <v>183.8</v>
      </c>
      <c r="O175" s="41" t="n">
        <v>528.32</v>
      </c>
      <c r="P175" s="43"/>
      <c r="Q175" s="43"/>
    </row>
    <row r="176" s="63" customFormat="true" ht="26.25" hidden="false" customHeight="false" outlineLevel="0" collapsed="false">
      <c r="A176" s="35"/>
      <c r="B176" s="38" t="s">
        <v>2035</v>
      </c>
      <c r="C176" s="37" t="s">
        <v>2036</v>
      </c>
      <c r="D176" s="38" t="s">
        <v>1744</v>
      </c>
      <c r="E176" s="41" t="n">
        <v>110</v>
      </c>
      <c r="F176" s="41" t="n">
        <v>15.49</v>
      </c>
      <c r="G176" s="41" t="n">
        <v>145.5</v>
      </c>
      <c r="H176" s="41" t="n">
        <v>71.5</v>
      </c>
      <c r="I176" s="79"/>
      <c r="J176" s="41" t="n">
        <v>142.5</v>
      </c>
      <c r="K176" s="41" t="n">
        <v>127.5</v>
      </c>
      <c r="L176" s="41" t="n">
        <v>108.9</v>
      </c>
      <c r="M176" s="41" t="n">
        <v>133.5</v>
      </c>
      <c r="N176" s="41" t="n">
        <v>62.7</v>
      </c>
      <c r="O176" s="41" t="n">
        <v>129.92</v>
      </c>
      <c r="P176" s="43"/>
      <c r="Q176" s="43"/>
    </row>
    <row r="177" s="63" customFormat="true" ht="15" hidden="false" customHeight="false" outlineLevel="0" collapsed="false">
      <c r="A177" s="35" t="s">
        <v>213</v>
      </c>
      <c r="B177" s="36" t="s">
        <v>2067</v>
      </c>
      <c r="C177" s="37" t="s">
        <v>2068</v>
      </c>
      <c r="D177" s="38" t="s">
        <v>1744</v>
      </c>
      <c r="E177" s="39" t="n">
        <v>25914</v>
      </c>
      <c r="F177" s="39" t="n">
        <v>90.88</v>
      </c>
      <c r="G177" s="60" t="n">
        <v>25914</v>
      </c>
      <c r="H177" s="39" t="n">
        <v>16844.1</v>
      </c>
      <c r="I177" s="79"/>
      <c r="J177" s="41" t="n">
        <v>24618.3</v>
      </c>
      <c r="K177" s="41" t="n">
        <v>22026.9</v>
      </c>
      <c r="L177" s="41" t="n">
        <v>23322.6</v>
      </c>
      <c r="M177" s="41" t="n">
        <v>23063.46</v>
      </c>
      <c r="N177" s="41" t="n">
        <v>25914</v>
      </c>
      <c r="O177" s="41" t="n">
        <v>22444.12</v>
      </c>
      <c r="P177" s="43"/>
      <c r="Q177" s="43"/>
    </row>
    <row r="178" s="63" customFormat="true" ht="15" hidden="false" customHeight="false" outlineLevel="0" collapsed="false">
      <c r="A178" s="35"/>
      <c r="B178" s="36" t="s">
        <v>2609</v>
      </c>
      <c r="C178" s="37" t="s">
        <v>2610</v>
      </c>
      <c r="D178" s="38" t="s">
        <v>1744</v>
      </c>
      <c r="E178" s="39" t="n">
        <v>7346</v>
      </c>
      <c r="F178" s="39" t="n">
        <v>71.94</v>
      </c>
      <c r="G178" s="60" t="n">
        <v>7125.62</v>
      </c>
      <c r="H178" s="39" t="n">
        <v>4774.9</v>
      </c>
      <c r="I178" s="79"/>
      <c r="J178" s="41" t="n">
        <v>6978.7</v>
      </c>
      <c r="K178" s="41" t="n">
        <v>6244.1</v>
      </c>
      <c r="L178" s="41" t="n">
        <v>505.8</v>
      </c>
      <c r="M178" s="41" t="n">
        <v>6537.94</v>
      </c>
      <c r="N178" s="41" t="n">
        <v>6077.85</v>
      </c>
      <c r="O178" s="41" t="n">
        <v>6362.37</v>
      </c>
      <c r="P178" s="43"/>
      <c r="Q178" s="43"/>
    </row>
    <row r="179" s="63" customFormat="true" ht="26.25" hidden="false" customHeight="false" outlineLevel="0" collapsed="false">
      <c r="A179" s="35"/>
      <c r="B179" s="36" t="s">
        <v>2073</v>
      </c>
      <c r="C179" s="37" t="s">
        <v>2074</v>
      </c>
      <c r="D179" s="38" t="s">
        <v>1744</v>
      </c>
      <c r="E179" s="39" t="n">
        <v>12010</v>
      </c>
      <c r="F179" s="39" t="n">
        <v>269.67</v>
      </c>
      <c r="G179" s="60" t="n">
        <v>12010</v>
      </c>
      <c r="H179" s="39" t="n">
        <v>7806.5</v>
      </c>
      <c r="I179" s="79"/>
      <c r="J179" s="41" t="n">
        <v>11409.5</v>
      </c>
      <c r="K179" s="41" t="n">
        <v>10208.5</v>
      </c>
      <c r="L179" s="41" t="n">
        <v>10809</v>
      </c>
      <c r="M179" s="41" t="n">
        <v>10688.9</v>
      </c>
      <c r="N179" s="41" t="n">
        <v>12010</v>
      </c>
      <c r="O179" s="41" t="n">
        <v>10401.86</v>
      </c>
      <c r="P179" s="43"/>
      <c r="Q179" s="43"/>
    </row>
    <row r="180" s="63" customFormat="true" ht="15" hidden="false" customHeight="false" outlineLevel="0" collapsed="false">
      <c r="A180" s="35"/>
      <c r="B180" s="36" t="s">
        <v>2075</v>
      </c>
      <c r="C180" s="37" t="s">
        <v>2076</v>
      </c>
      <c r="D180" s="38" t="s">
        <v>1744</v>
      </c>
      <c r="E180" s="39" t="n">
        <v>9764</v>
      </c>
      <c r="F180" s="39" t="n">
        <v>113.41</v>
      </c>
      <c r="G180" s="60" t="n">
        <v>9764</v>
      </c>
      <c r="H180" s="39" t="n">
        <v>6346.6</v>
      </c>
      <c r="I180" s="79"/>
      <c r="J180" s="41" t="n">
        <v>9275.8</v>
      </c>
      <c r="K180" s="41" t="n">
        <v>8299.4</v>
      </c>
      <c r="L180" s="41" t="n">
        <v>797.4</v>
      </c>
      <c r="M180" s="41" t="n">
        <v>8689.96</v>
      </c>
      <c r="N180" s="41" t="n">
        <v>9764</v>
      </c>
      <c r="O180" s="41" t="n">
        <v>8456.6</v>
      </c>
      <c r="P180" s="43"/>
      <c r="Q180" s="43"/>
    </row>
    <row r="181" s="63" customFormat="true" ht="15" hidden="false" customHeight="false" outlineLevel="0" collapsed="false">
      <c r="A181" s="35"/>
      <c r="B181" s="36" t="s">
        <v>2081</v>
      </c>
      <c r="C181" s="37" t="s">
        <v>2082</v>
      </c>
      <c r="D181" s="38" t="s">
        <v>1744</v>
      </c>
      <c r="E181" s="39" t="n">
        <v>5293</v>
      </c>
      <c r="F181" s="39" t="n">
        <v>74.37</v>
      </c>
      <c r="G181" s="39" t="n">
        <v>5134.21</v>
      </c>
      <c r="H181" s="39" t="n">
        <v>3440.45</v>
      </c>
      <c r="I181" s="79"/>
      <c r="J181" s="41" t="n">
        <v>5028.35</v>
      </c>
      <c r="K181" s="41" t="n">
        <v>4499.05</v>
      </c>
      <c r="L181" s="41" t="n">
        <v>255.6</v>
      </c>
      <c r="M181" s="41" t="n">
        <v>4710.77</v>
      </c>
      <c r="N181" s="41" t="n">
        <v>3445.71</v>
      </c>
      <c r="O181" s="41" t="n">
        <v>4584.27</v>
      </c>
      <c r="P181" s="43"/>
      <c r="Q181" s="43"/>
    </row>
    <row r="182" s="63" customFormat="true" ht="26.25" hidden="false" customHeight="false" outlineLevel="0" collapsed="false">
      <c r="A182" s="35"/>
      <c r="B182" s="36" t="s">
        <v>2085</v>
      </c>
      <c r="C182" s="37" t="s">
        <v>2086</v>
      </c>
      <c r="D182" s="38" t="s">
        <v>1744</v>
      </c>
      <c r="E182" s="39" t="n">
        <v>5296</v>
      </c>
      <c r="F182" s="39" t="n">
        <v>174.23</v>
      </c>
      <c r="G182" s="39" t="n">
        <v>5296</v>
      </c>
      <c r="H182" s="39" t="n">
        <v>3442.4</v>
      </c>
      <c r="I182" s="79"/>
      <c r="J182" s="41" t="n">
        <v>5031.2</v>
      </c>
      <c r="K182" s="41" t="n">
        <v>4501.6</v>
      </c>
      <c r="L182" s="41" t="n">
        <v>4766.4</v>
      </c>
      <c r="M182" s="41" t="n">
        <v>4713.44</v>
      </c>
      <c r="N182" s="41" t="n">
        <v>5296</v>
      </c>
      <c r="O182" s="41" t="n">
        <v>4586.87</v>
      </c>
      <c r="P182" s="43"/>
      <c r="Q182" s="43"/>
    </row>
    <row r="183" s="63" customFormat="true" ht="15" hidden="false" customHeight="false" outlineLevel="0" collapsed="false">
      <c r="A183" s="35"/>
      <c r="B183" s="36" t="s">
        <v>2087</v>
      </c>
      <c r="C183" s="37" t="s">
        <v>2088</v>
      </c>
      <c r="D183" s="38" t="s">
        <v>1744</v>
      </c>
      <c r="E183" s="39" t="n">
        <v>18646</v>
      </c>
      <c r="F183" s="39" t="n">
        <v>247.01</v>
      </c>
      <c r="G183" s="60" t="n">
        <v>18646</v>
      </c>
      <c r="H183" s="39" t="n">
        <v>12119.9</v>
      </c>
      <c r="I183" s="79"/>
      <c r="J183" s="41" t="n">
        <v>17713.7</v>
      </c>
      <c r="K183" s="41" t="n">
        <v>15849.1</v>
      </c>
      <c r="L183" s="41" t="n">
        <v>16781.4</v>
      </c>
      <c r="M183" s="41" t="n">
        <v>16594.94</v>
      </c>
      <c r="N183" s="41" t="n">
        <v>18646</v>
      </c>
      <c r="O183" s="41" t="n">
        <v>16149.3</v>
      </c>
      <c r="P183" s="43"/>
      <c r="Q183" s="43"/>
    </row>
    <row r="184" s="63" customFormat="true" ht="64.5" hidden="false" customHeight="false" outlineLevel="0" collapsed="false">
      <c r="A184" s="35"/>
      <c r="B184" s="36" t="s">
        <v>2095</v>
      </c>
      <c r="C184" s="37" t="s">
        <v>2096</v>
      </c>
      <c r="D184" s="38" t="s">
        <v>1744</v>
      </c>
      <c r="E184" s="39" t="n">
        <v>30457</v>
      </c>
      <c r="F184" s="39" t="n">
        <v>456.17</v>
      </c>
      <c r="G184" s="60" t="n">
        <v>30457</v>
      </c>
      <c r="H184" s="39" t="n">
        <v>19797.05</v>
      </c>
      <c r="I184" s="79"/>
      <c r="J184" s="41" t="n">
        <v>28934.15</v>
      </c>
      <c r="K184" s="41" t="n">
        <v>25888.45</v>
      </c>
      <c r="L184" s="41" t="n">
        <v>27411.3</v>
      </c>
      <c r="M184" s="41" t="n">
        <v>27106.73</v>
      </c>
      <c r="N184" s="41" t="n">
        <v>30457</v>
      </c>
      <c r="O184" s="41" t="n">
        <v>26378.81</v>
      </c>
      <c r="P184" s="43"/>
      <c r="Q184" s="43"/>
    </row>
    <row r="185" s="63" customFormat="true" ht="51.75" hidden="false" customHeight="false" outlineLevel="0" collapsed="false">
      <c r="A185" s="35"/>
      <c r="B185" s="36" t="s">
        <v>2611</v>
      </c>
      <c r="C185" s="37" t="s">
        <v>2612</v>
      </c>
      <c r="D185" s="38" t="s">
        <v>1744</v>
      </c>
      <c r="E185" s="39" t="n">
        <v>18646</v>
      </c>
      <c r="F185" s="39" t="n">
        <v>307.36</v>
      </c>
      <c r="G185" s="60" t="n">
        <v>18646</v>
      </c>
      <c r="H185" s="39" t="n">
        <v>12119.9</v>
      </c>
      <c r="I185" s="79"/>
      <c r="J185" s="41" t="n">
        <v>17713.7</v>
      </c>
      <c r="K185" s="41" t="n">
        <v>15849.1</v>
      </c>
      <c r="L185" s="41" t="n">
        <v>16781.4</v>
      </c>
      <c r="M185" s="41" t="n">
        <v>16594.94</v>
      </c>
      <c r="N185" s="41" t="n">
        <v>18646</v>
      </c>
      <c r="O185" s="41" t="n">
        <v>16149.3</v>
      </c>
      <c r="P185" s="43"/>
      <c r="Q185" s="43"/>
    </row>
    <row r="186" s="63" customFormat="true" ht="39" hidden="false" customHeight="false" outlineLevel="0" collapsed="false">
      <c r="A186" s="35"/>
      <c r="B186" s="36" t="s">
        <v>711</v>
      </c>
      <c r="C186" s="37" t="s">
        <v>2105</v>
      </c>
      <c r="D186" s="38" t="s">
        <v>1744</v>
      </c>
      <c r="E186" s="39" t="n">
        <v>54466</v>
      </c>
      <c r="F186" s="39" t="n">
        <v>6971.65</v>
      </c>
      <c r="G186" s="60" t="n">
        <v>54466</v>
      </c>
      <c r="H186" s="39" t="n">
        <v>35402.9</v>
      </c>
      <c r="I186" s="79"/>
      <c r="J186" s="41" t="n">
        <v>51742.7</v>
      </c>
      <c r="K186" s="41" t="n">
        <v>46296.1</v>
      </c>
      <c r="L186" s="41" t="n">
        <v>49019.4</v>
      </c>
      <c r="M186" s="41" t="n">
        <v>48474.74</v>
      </c>
      <c r="N186" s="41" t="n">
        <v>53735.69</v>
      </c>
      <c r="O186" s="41" t="n">
        <v>47173</v>
      </c>
      <c r="P186" s="43"/>
      <c r="Q186" s="43"/>
    </row>
    <row r="187" s="63" customFormat="true" ht="15" hidden="false" customHeight="false" outlineLevel="0" collapsed="false">
      <c r="A187" s="35"/>
      <c r="B187" s="36" t="s">
        <v>696</v>
      </c>
      <c r="C187" s="37" t="s">
        <v>2493</v>
      </c>
      <c r="D187" s="38" t="s">
        <v>1744</v>
      </c>
      <c r="E187" s="39" t="n">
        <v>164</v>
      </c>
      <c r="F187" s="39" t="n">
        <v>20.99</v>
      </c>
      <c r="G187" s="60" t="n">
        <v>191.68</v>
      </c>
      <c r="H187" s="39" t="n">
        <v>106.6</v>
      </c>
      <c r="I187" s="79"/>
      <c r="J187" s="41" t="n">
        <v>155.8</v>
      </c>
      <c r="K187" s="41" t="n">
        <v>139.4</v>
      </c>
      <c r="L187" s="41" t="n">
        <v>164</v>
      </c>
      <c r="M187" s="41" t="n">
        <v>145.96</v>
      </c>
      <c r="N187" s="41" t="n">
        <v>164</v>
      </c>
      <c r="O187" s="41" t="n">
        <v>142.04</v>
      </c>
      <c r="P187" s="43"/>
      <c r="Q187" s="43"/>
    </row>
    <row r="188" s="63" customFormat="true" ht="26.25" hidden="false" customHeight="false" outlineLevel="0" collapsed="false">
      <c r="A188" s="35" t="s">
        <v>112</v>
      </c>
      <c r="B188" s="36" t="s">
        <v>2108</v>
      </c>
      <c r="C188" s="37" t="s">
        <v>2109</v>
      </c>
      <c r="D188" s="38" t="s">
        <v>1744</v>
      </c>
      <c r="E188" s="39" t="s">
        <v>1918</v>
      </c>
      <c r="F188" s="39" t="s">
        <v>1918</v>
      </c>
      <c r="G188" s="60" t="s">
        <v>1918</v>
      </c>
      <c r="H188" s="39" t="s">
        <v>1918</v>
      </c>
      <c r="I188" s="79"/>
      <c r="J188" s="41" t="s">
        <v>1898</v>
      </c>
      <c r="K188" s="41" t="s">
        <v>1898</v>
      </c>
      <c r="L188" s="41" t="s">
        <v>1898</v>
      </c>
      <c r="M188" s="41" t="s">
        <v>1898</v>
      </c>
      <c r="N188" s="41" t="s">
        <v>1898</v>
      </c>
      <c r="O188" s="41" t="s">
        <v>1898</v>
      </c>
    </row>
    <row r="189" s="63" customFormat="true" ht="26.25" hidden="false" customHeight="false" outlineLevel="0" collapsed="false">
      <c r="A189" s="35"/>
      <c r="B189" s="36" t="s">
        <v>2110</v>
      </c>
      <c r="C189" s="37" t="s">
        <v>2111</v>
      </c>
      <c r="D189" s="38" t="s">
        <v>1744</v>
      </c>
      <c r="E189" s="39" t="s">
        <v>1918</v>
      </c>
      <c r="F189" s="39" t="s">
        <v>1918</v>
      </c>
      <c r="G189" s="60" t="s">
        <v>1918</v>
      </c>
      <c r="H189" s="39" t="s">
        <v>1918</v>
      </c>
      <c r="I189" s="79"/>
      <c r="J189" s="41" t="n">
        <v>3076.1</v>
      </c>
      <c r="K189" s="41" t="n">
        <v>2752.3</v>
      </c>
      <c r="L189" s="41" t="n">
        <v>641.7</v>
      </c>
      <c r="M189" s="41" t="n">
        <v>2881.82</v>
      </c>
      <c r="N189" s="41" t="n">
        <v>3238</v>
      </c>
      <c r="O189" s="41" t="n">
        <v>2804.43</v>
      </c>
    </row>
    <row r="190" s="63" customFormat="true" ht="26.25" hidden="false" customHeight="false" outlineLevel="0" collapsed="false">
      <c r="A190" s="35"/>
      <c r="B190" s="36" t="s">
        <v>2112</v>
      </c>
      <c r="C190" s="37" t="s">
        <v>2113</v>
      </c>
      <c r="D190" s="38" t="s">
        <v>1744</v>
      </c>
      <c r="E190" s="39" t="s">
        <v>1918</v>
      </c>
      <c r="F190" s="39" t="s">
        <v>1918</v>
      </c>
      <c r="G190" s="60" t="s">
        <v>1918</v>
      </c>
      <c r="H190" s="39" t="s">
        <v>1918</v>
      </c>
      <c r="I190" s="79"/>
      <c r="J190" s="41" t="n">
        <v>3076.1</v>
      </c>
      <c r="K190" s="41" t="n">
        <v>2752.3</v>
      </c>
      <c r="L190" s="41" t="n">
        <v>862.2</v>
      </c>
      <c r="M190" s="41" t="n">
        <v>2881.82</v>
      </c>
      <c r="N190" s="41" t="n">
        <v>3238</v>
      </c>
      <c r="O190" s="41" t="n">
        <v>2804.43</v>
      </c>
    </row>
    <row r="191" s="63" customFormat="true" ht="15" hidden="false" customHeight="false" outlineLevel="0" collapsed="false">
      <c r="A191" s="35"/>
      <c r="B191" s="36" t="s">
        <v>2114</v>
      </c>
      <c r="C191" s="37" t="s">
        <v>2115</v>
      </c>
      <c r="D191" s="38" t="s">
        <v>1744</v>
      </c>
      <c r="E191" s="39" t="s">
        <v>1918</v>
      </c>
      <c r="F191" s="39" t="s">
        <v>1918</v>
      </c>
      <c r="G191" s="60" t="s">
        <v>1918</v>
      </c>
      <c r="H191" s="39" t="s">
        <v>1918</v>
      </c>
      <c r="I191" s="79"/>
      <c r="J191" s="41" t="n">
        <v>896.51</v>
      </c>
      <c r="K191" s="41" t="n">
        <v>725.9</v>
      </c>
      <c r="L191" s="41" t="n">
        <v>768.6</v>
      </c>
      <c r="M191" s="41" t="n">
        <v>760.06</v>
      </c>
      <c r="N191" s="41" t="n">
        <v>854</v>
      </c>
      <c r="O191" s="41" t="n">
        <v>739.65</v>
      </c>
    </row>
    <row r="192" s="63" customFormat="true" ht="15" hidden="false" customHeight="false" outlineLevel="0" collapsed="false">
      <c r="A192" s="35"/>
      <c r="B192" s="36" t="s">
        <v>2116</v>
      </c>
      <c r="C192" s="37" t="s">
        <v>2117</v>
      </c>
      <c r="D192" s="38" t="s">
        <v>1744</v>
      </c>
      <c r="E192" s="39" t="s">
        <v>1918</v>
      </c>
      <c r="F192" s="39" t="s">
        <v>1918</v>
      </c>
      <c r="G192" s="39" t="s">
        <v>1918</v>
      </c>
      <c r="H192" s="39" t="s">
        <v>1918</v>
      </c>
      <c r="I192" s="79"/>
      <c r="J192" s="41" t="n">
        <v>1178.58</v>
      </c>
      <c r="K192" s="41" t="n">
        <v>937.55</v>
      </c>
      <c r="L192" s="41" t="n">
        <v>992.7</v>
      </c>
      <c r="M192" s="41" t="n">
        <v>981.67</v>
      </c>
      <c r="N192" s="41" t="n">
        <v>1103</v>
      </c>
      <c r="O192" s="41" t="n">
        <v>955.31</v>
      </c>
    </row>
    <row r="193" s="63" customFormat="true" ht="26.25" hidden="false" customHeight="false" outlineLevel="0" collapsed="false">
      <c r="A193" s="35"/>
      <c r="B193" s="36" t="s">
        <v>2118</v>
      </c>
      <c r="C193" s="37" t="s">
        <v>2119</v>
      </c>
      <c r="D193" s="38" t="s">
        <v>1744</v>
      </c>
      <c r="E193" s="39" t="s">
        <v>1918</v>
      </c>
      <c r="F193" s="39" t="s">
        <v>1918</v>
      </c>
      <c r="G193" s="39" t="s">
        <v>1918</v>
      </c>
      <c r="H193" s="39" t="s">
        <v>1918</v>
      </c>
      <c r="I193" s="79"/>
      <c r="J193" s="41" t="n">
        <v>1178.58</v>
      </c>
      <c r="K193" s="41" t="n">
        <v>979.2</v>
      </c>
      <c r="L193" s="41" t="n">
        <v>1036.8</v>
      </c>
      <c r="M193" s="41" t="n">
        <v>1025.28</v>
      </c>
      <c r="N193" s="41" t="n">
        <v>1152</v>
      </c>
      <c r="O193" s="41" t="n">
        <v>997.75</v>
      </c>
    </row>
    <row r="194" s="63" customFormat="true" ht="26.25" hidden="false" customHeight="false" outlineLevel="0" collapsed="false">
      <c r="A194" s="35"/>
      <c r="B194" s="38" t="s">
        <v>2120</v>
      </c>
      <c r="C194" s="37" t="s">
        <v>2121</v>
      </c>
      <c r="D194" s="38" t="s">
        <v>1744</v>
      </c>
      <c r="E194" s="41" t="s">
        <v>1918</v>
      </c>
      <c r="F194" s="41" t="s">
        <v>1918</v>
      </c>
      <c r="G194" s="65" t="s">
        <v>1918</v>
      </c>
      <c r="H194" s="41" t="s">
        <v>1918</v>
      </c>
      <c r="I194" s="79"/>
      <c r="J194" s="41" t="s">
        <v>1898</v>
      </c>
      <c r="K194" s="41" t="s">
        <v>1898</v>
      </c>
      <c r="L194" s="41" t="s">
        <v>1898</v>
      </c>
      <c r="M194" s="41" t="s">
        <v>1898</v>
      </c>
      <c r="N194" s="41" t="s">
        <v>1898</v>
      </c>
      <c r="O194" s="41" t="s">
        <v>1898</v>
      </c>
    </row>
    <row r="195" s="63" customFormat="true" ht="15" hidden="false" customHeight="false" outlineLevel="0" collapsed="false">
      <c r="A195" s="35"/>
      <c r="B195" s="36" t="s">
        <v>2122</v>
      </c>
      <c r="C195" s="37" t="s">
        <v>2123</v>
      </c>
      <c r="D195" s="38" t="s">
        <v>1744</v>
      </c>
      <c r="E195" s="39" t="n">
        <v>8290</v>
      </c>
      <c r="F195" s="39" t="n">
        <v>91.9</v>
      </c>
      <c r="G195" s="60" t="n">
        <v>8041.3</v>
      </c>
      <c r="H195" s="39" t="n">
        <v>5388.5</v>
      </c>
      <c r="I195" s="79"/>
      <c r="J195" s="41" t="n">
        <v>7875.5</v>
      </c>
      <c r="K195" s="41" t="n">
        <v>7046.5</v>
      </c>
      <c r="L195" s="41" t="n">
        <v>7461</v>
      </c>
      <c r="M195" s="41" t="n">
        <v>7378.1</v>
      </c>
      <c r="N195" s="41" t="n">
        <v>7644.34</v>
      </c>
      <c r="O195" s="41" t="n">
        <v>7179.97</v>
      </c>
      <c r="P195" s="43"/>
      <c r="Q195" s="43"/>
    </row>
    <row r="196" s="63" customFormat="true" ht="15" hidden="false" customHeight="false" outlineLevel="0" collapsed="false">
      <c r="A196" s="35"/>
      <c r="B196" s="36" t="s">
        <v>2124</v>
      </c>
      <c r="C196" s="37" t="s">
        <v>2125</v>
      </c>
      <c r="D196" s="38" t="s">
        <v>1744</v>
      </c>
      <c r="E196" s="39" t="s">
        <v>1918</v>
      </c>
      <c r="F196" s="39" t="s">
        <v>1918</v>
      </c>
      <c r="G196" s="60" t="s">
        <v>1918</v>
      </c>
      <c r="H196" s="39" t="s">
        <v>1918</v>
      </c>
      <c r="I196" s="79"/>
      <c r="J196" s="41" t="n">
        <v>5672.95</v>
      </c>
      <c r="K196" s="41" t="n">
        <v>1464.55</v>
      </c>
      <c r="L196" s="41" t="n">
        <v>1550.7</v>
      </c>
      <c r="M196" s="41" t="n">
        <v>1533.47</v>
      </c>
      <c r="N196" s="41" t="n">
        <v>1723</v>
      </c>
      <c r="O196" s="41" t="n">
        <v>1492.29</v>
      </c>
    </row>
    <row r="197" s="63" customFormat="true" ht="26.25" hidden="false" customHeight="false" outlineLevel="0" collapsed="false">
      <c r="A197" s="35"/>
      <c r="B197" s="36" t="s">
        <v>2126</v>
      </c>
      <c r="C197" s="37" t="s">
        <v>2127</v>
      </c>
      <c r="D197" s="38" t="s">
        <v>1744</v>
      </c>
      <c r="E197" s="39" t="n">
        <v>8852</v>
      </c>
      <c r="F197" s="39" t="n">
        <v>101.76</v>
      </c>
      <c r="G197" s="60" t="n">
        <v>8586.44</v>
      </c>
      <c r="H197" s="39" t="n">
        <v>5753.8</v>
      </c>
      <c r="I197" s="79"/>
      <c r="J197" s="41" t="n">
        <v>8409.4</v>
      </c>
      <c r="K197" s="41" t="n">
        <v>7524.2</v>
      </c>
      <c r="L197" s="41" t="n">
        <v>715.5</v>
      </c>
      <c r="M197" s="41" t="n">
        <v>7878.28</v>
      </c>
      <c r="N197" s="41" t="n">
        <v>4232.31</v>
      </c>
      <c r="O197" s="41" t="n">
        <v>7666.72</v>
      </c>
      <c r="P197" s="43"/>
      <c r="Q197" s="43"/>
    </row>
    <row r="198" s="63" customFormat="true" ht="15" hidden="false" customHeight="false" outlineLevel="0" collapsed="false">
      <c r="A198" s="35"/>
      <c r="B198" s="36" t="s">
        <v>2128</v>
      </c>
      <c r="C198" s="37" t="s">
        <v>2129</v>
      </c>
      <c r="D198" s="38" t="s">
        <v>1744</v>
      </c>
      <c r="E198" s="39" t="s">
        <v>1918</v>
      </c>
      <c r="F198" s="39" t="s">
        <v>1918</v>
      </c>
      <c r="G198" s="39" t="s">
        <v>1918</v>
      </c>
      <c r="H198" s="39" t="s">
        <v>1918</v>
      </c>
      <c r="I198" s="79"/>
      <c r="J198" s="41" t="n">
        <v>3649.19</v>
      </c>
      <c r="K198" s="41" t="n">
        <v>1160.25</v>
      </c>
      <c r="L198" s="41" t="n">
        <v>1228.5</v>
      </c>
      <c r="M198" s="41" t="n">
        <v>1214.85</v>
      </c>
      <c r="N198" s="41" t="n">
        <v>1365</v>
      </c>
      <c r="O198" s="41" t="n">
        <v>1182.23</v>
      </c>
    </row>
    <row r="199" s="63" customFormat="true" ht="15" hidden="false" customHeight="false" outlineLevel="0" collapsed="false">
      <c r="A199" s="35" t="s">
        <v>150</v>
      </c>
      <c r="B199" s="38" t="s">
        <v>2130</v>
      </c>
      <c r="C199" s="37" t="s">
        <v>2131</v>
      </c>
      <c r="D199" s="38" t="s">
        <v>1744</v>
      </c>
      <c r="E199" s="41" t="s">
        <v>1918</v>
      </c>
      <c r="F199" s="41" t="s">
        <v>1918</v>
      </c>
      <c r="G199" s="41" t="s">
        <v>1918</v>
      </c>
      <c r="H199" s="41" t="s">
        <v>1918</v>
      </c>
      <c r="I199" s="79"/>
      <c r="J199" s="41" t="s">
        <v>1898</v>
      </c>
      <c r="K199" s="41" t="s">
        <v>1898</v>
      </c>
      <c r="L199" s="41" t="s">
        <v>1898</v>
      </c>
      <c r="M199" s="41" t="s">
        <v>1898</v>
      </c>
      <c r="N199" s="41" t="s">
        <v>1898</v>
      </c>
      <c r="O199" s="41" t="s">
        <v>1898</v>
      </c>
    </row>
    <row r="200" s="63" customFormat="true" ht="15" hidden="false" customHeight="false" outlineLevel="0" collapsed="false">
      <c r="A200" s="35"/>
      <c r="B200" s="36" t="s">
        <v>2132</v>
      </c>
      <c r="C200" s="37" t="s">
        <v>2133</v>
      </c>
      <c r="D200" s="38" t="s">
        <v>1744</v>
      </c>
      <c r="E200" s="39" t="s">
        <v>1918</v>
      </c>
      <c r="F200" s="39" t="s">
        <v>1918</v>
      </c>
      <c r="G200" s="60" t="s">
        <v>1918</v>
      </c>
      <c r="H200" s="39" t="s">
        <v>1918</v>
      </c>
      <c r="I200" s="79"/>
      <c r="J200" s="41" t="s">
        <v>1898</v>
      </c>
      <c r="K200" s="41" t="s">
        <v>1898</v>
      </c>
      <c r="L200" s="41" t="s">
        <v>1898</v>
      </c>
      <c r="M200" s="41" t="s">
        <v>1898</v>
      </c>
      <c r="N200" s="41" t="s">
        <v>1898</v>
      </c>
      <c r="O200" s="41" t="s">
        <v>1898</v>
      </c>
    </row>
    <row r="201" s="63" customFormat="true" ht="15" hidden="false" customHeight="false" outlineLevel="0" collapsed="false">
      <c r="A201" s="35" t="s">
        <v>201</v>
      </c>
      <c r="B201" s="36" t="s">
        <v>2494</v>
      </c>
      <c r="C201" s="37" t="s">
        <v>2495</v>
      </c>
      <c r="D201" s="38" t="s">
        <v>1744</v>
      </c>
      <c r="E201" s="39" t="n">
        <v>8290</v>
      </c>
      <c r="F201" s="39" t="n">
        <v>172.43</v>
      </c>
      <c r="G201" s="60" t="n">
        <v>8041.3</v>
      </c>
      <c r="H201" s="39" t="n">
        <v>5388.5</v>
      </c>
      <c r="I201" s="79"/>
      <c r="J201" s="41" t="n">
        <v>7875.5</v>
      </c>
      <c r="K201" s="41" t="n">
        <v>7046.5</v>
      </c>
      <c r="L201" s="41" t="n">
        <v>7461</v>
      </c>
      <c r="M201" s="41" t="n">
        <v>7378.1</v>
      </c>
      <c r="N201" s="41" t="n">
        <v>7644.34</v>
      </c>
      <c r="O201" s="41" t="n">
        <v>7179.97</v>
      </c>
      <c r="P201" s="43"/>
      <c r="Q201" s="43"/>
    </row>
    <row r="202" s="63" customFormat="true" ht="15" hidden="false" customHeight="false" outlineLevel="0" collapsed="false">
      <c r="A202" s="35"/>
      <c r="B202" s="36" t="s">
        <v>2496</v>
      </c>
      <c r="C202" s="37" t="s">
        <v>2497</v>
      </c>
      <c r="D202" s="38" t="s">
        <v>1744</v>
      </c>
      <c r="E202" s="39" t="n">
        <v>8290</v>
      </c>
      <c r="F202" s="39" t="n">
        <v>163.02</v>
      </c>
      <c r="G202" s="39" t="n">
        <v>8041.3</v>
      </c>
      <c r="H202" s="39" t="n">
        <v>5388.5</v>
      </c>
      <c r="I202" s="79"/>
      <c r="J202" s="41" t="n">
        <v>7875.5</v>
      </c>
      <c r="K202" s="41" t="n">
        <v>7046.5</v>
      </c>
      <c r="L202" s="41" t="n">
        <v>1535.4</v>
      </c>
      <c r="M202" s="41" t="n">
        <v>7378.1</v>
      </c>
      <c r="N202" s="41" t="n">
        <v>7644.34</v>
      </c>
      <c r="O202" s="41" t="n">
        <v>7179.97</v>
      </c>
      <c r="P202" s="43"/>
      <c r="Q202" s="43"/>
    </row>
    <row r="203" s="63" customFormat="true" ht="15" hidden="false" customHeight="false" outlineLevel="0" collapsed="false">
      <c r="A203" s="35" t="s">
        <v>383</v>
      </c>
      <c r="B203" s="36" t="s">
        <v>2500</v>
      </c>
      <c r="C203" s="37" t="s">
        <v>2501</v>
      </c>
      <c r="D203" s="38" t="s">
        <v>1744</v>
      </c>
      <c r="E203" s="39" t="n">
        <v>8290</v>
      </c>
      <c r="F203" s="39" t="n">
        <v>71.88</v>
      </c>
      <c r="G203" s="60" t="n">
        <v>8041.3</v>
      </c>
      <c r="H203" s="39" t="n">
        <v>5388.5</v>
      </c>
      <c r="I203" s="79"/>
      <c r="J203" s="41" t="n">
        <v>7875.5</v>
      </c>
      <c r="K203" s="41" t="n">
        <v>7046.5</v>
      </c>
      <c r="L203" s="41" t="n">
        <v>7461</v>
      </c>
      <c r="M203" s="41" t="n">
        <v>7378.1</v>
      </c>
      <c r="N203" s="41" t="n">
        <v>7644.34</v>
      </c>
      <c r="O203" s="41" t="n">
        <v>7179.97</v>
      </c>
      <c r="P203" s="43"/>
      <c r="Q203" s="43"/>
    </row>
    <row r="204" s="63" customFormat="true" ht="26.25" hidden="false" customHeight="false" outlineLevel="0" collapsed="false">
      <c r="A204" s="35" t="s">
        <v>106</v>
      </c>
      <c r="B204" s="36" t="s">
        <v>2142</v>
      </c>
      <c r="C204" s="37" t="s">
        <v>2143</v>
      </c>
      <c r="D204" s="38" t="s">
        <v>1744</v>
      </c>
      <c r="E204" s="39" t="n">
        <v>2296</v>
      </c>
      <c r="F204" s="39" t="n">
        <v>30.21</v>
      </c>
      <c r="G204" s="60" t="n">
        <v>2227.12</v>
      </c>
      <c r="H204" s="39" t="n">
        <v>1492.4</v>
      </c>
      <c r="I204" s="79"/>
      <c r="J204" s="41" t="n">
        <v>2181.2</v>
      </c>
      <c r="K204" s="41" t="n">
        <v>1951.6</v>
      </c>
      <c r="L204" s="41" t="n">
        <v>69.3</v>
      </c>
      <c r="M204" s="41" t="n">
        <v>2043.44</v>
      </c>
      <c r="N204" s="41" t="n">
        <v>980.62</v>
      </c>
      <c r="O204" s="41" t="n">
        <v>1988.57</v>
      </c>
      <c r="P204" s="43"/>
      <c r="Q204" s="43"/>
    </row>
    <row r="205" s="63" customFormat="true" ht="26.25" hidden="false" customHeight="false" outlineLevel="0" collapsed="false">
      <c r="A205" s="35"/>
      <c r="B205" s="36" t="s">
        <v>2144</v>
      </c>
      <c r="C205" s="37" t="s">
        <v>2145</v>
      </c>
      <c r="D205" s="38" t="s">
        <v>1744</v>
      </c>
      <c r="E205" s="39" t="n">
        <v>2050</v>
      </c>
      <c r="F205" s="39" t="n">
        <v>36.74</v>
      </c>
      <c r="G205" s="60" t="n">
        <v>1988.5</v>
      </c>
      <c r="H205" s="39" t="n">
        <v>1332.5</v>
      </c>
      <c r="I205" s="79"/>
      <c r="J205" s="41" t="n">
        <v>1947.5</v>
      </c>
      <c r="K205" s="41" t="n">
        <v>1742.5</v>
      </c>
      <c r="L205" s="41" t="n">
        <v>258.3</v>
      </c>
      <c r="M205" s="41" t="n">
        <v>1824.5</v>
      </c>
      <c r="N205" s="41" t="n">
        <v>980.62</v>
      </c>
      <c r="O205" s="41" t="n">
        <v>1775.51</v>
      </c>
      <c r="P205" s="43"/>
      <c r="Q205" s="43"/>
    </row>
    <row r="206" s="63" customFormat="true" ht="26.25" hidden="false" customHeight="false" outlineLevel="0" collapsed="false">
      <c r="A206" s="35"/>
      <c r="B206" s="36" t="s">
        <v>2150</v>
      </c>
      <c r="C206" s="37" t="s">
        <v>2151</v>
      </c>
      <c r="D206" s="38" t="s">
        <v>1744</v>
      </c>
      <c r="E206" s="39" t="n">
        <v>2296</v>
      </c>
      <c r="F206" s="39" t="n">
        <v>36.86</v>
      </c>
      <c r="G206" s="60" t="n">
        <v>2227.12</v>
      </c>
      <c r="H206" s="39" t="n">
        <v>1492.4</v>
      </c>
      <c r="I206" s="79"/>
      <c r="J206" s="41" t="n">
        <v>2181.2</v>
      </c>
      <c r="K206" s="41" t="n">
        <v>1951.6</v>
      </c>
      <c r="L206" s="41" t="n">
        <v>259.2</v>
      </c>
      <c r="M206" s="41" t="n">
        <v>2043.44</v>
      </c>
      <c r="N206" s="41" t="n">
        <v>980.62</v>
      </c>
      <c r="O206" s="41" t="n">
        <v>1988.57</v>
      </c>
      <c r="P206" s="43"/>
      <c r="Q206" s="43"/>
    </row>
    <row r="207" s="63" customFormat="true" ht="15" hidden="false" customHeight="false" outlineLevel="0" collapsed="false">
      <c r="A207" s="35"/>
      <c r="B207" s="38" t="s">
        <v>2154</v>
      </c>
      <c r="C207" s="37" t="s">
        <v>2155</v>
      </c>
      <c r="D207" s="38" t="s">
        <v>1744</v>
      </c>
      <c r="E207" s="41" t="s">
        <v>1918</v>
      </c>
      <c r="F207" s="41" t="s">
        <v>1918</v>
      </c>
      <c r="G207" s="65" t="s">
        <v>1918</v>
      </c>
      <c r="H207" s="41" t="s">
        <v>1918</v>
      </c>
      <c r="I207" s="79"/>
      <c r="J207" s="41" t="n">
        <v>1084.07</v>
      </c>
      <c r="K207" s="41" t="n">
        <v>1114.35</v>
      </c>
      <c r="L207" s="41" t="n">
        <v>1179.9</v>
      </c>
      <c r="M207" s="41" t="n">
        <v>1166.79</v>
      </c>
      <c r="N207" s="41" t="n">
        <v>1311</v>
      </c>
      <c r="O207" s="41" t="n">
        <v>1135.46</v>
      </c>
    </row>
    <row r="208" s="63" customFormat="true" ht="15" hidden="false" customHeight="false" outlineLevel="0" collapsed="false">
      <c r="A208" s="35" t="s">
        <v>130</v>
      </c>
      <c r="B208" s="38" t="s">
        <v>2156</v>
      </c>
      <c r="C208" s="37" t="s">
        <v>2157</v>
      </c>
      <c r="D208" s="38" t="s">
        <v>1744</v>
      </c>
      <c r="E208" s="41" t="s">
        <v>1918</v>
      </c>
      <c r="F208" s="41" t="s">
        <v>1918</v>
      </c>
      <c r="G208" s="65" t="s">
        <v>1918</v>
      </c>
      <c r="H208" s="41" t="s">
        <v>1918</v>
      </c>
      <c r="I208" s="79"/>
      <c r="J208" s="41" t="s">
        <v>1898</v>
      </c>
      <c r="K208" s="41" t="s">
        <v>1898</v>
      </c>
      <c r="L208" s="41" t="s">
        <v>1898</v>
      </c>
      <c r="M208" s="41" t="s">
        <v>1898</v>
      </c>
      <c r="N208" s="41" t="s">
        <v>1898</v>
      </c>
      <c r="O208" s="41" t="s">
        <v>1898</v>
      </c>
    </row>
    <row r="209" s="63" customFormat="true" ht="26.25" hidden="false" customHeight="false" outlineLevel="0" collapsed="false">
      <c r="A209" s="35"/>
      <c r="B209" s="38" t="s">
        <v>2158</v>
      </c>
      <c r="C209" s="37" t="s">
        <v>2159</v>
      </c>
      <c r="D209" s="38" t="s">
        <v>1744</v>
      </c>
      <c r="E209" s="41" t="s">
        <v>1918</v>
      </c>
      <c r="F209" s="41" t="s">
        <v>1918</v>
      </c>
      <c r="G209" s="65" t="s">
        <v>1918</v>
      </c>
      <c r="H209" s="41" t="s">
        <v>1918</v>
      </c>
      <c r="I209" s="79"/>
      <c r="J209" s="41" t="s">
        <v>1898</v>
      </c>
      <c r="K209" s="41" t="s">
        <v>1898</v>
      </c>
      <c r="L209" s="41" t="s">
        <v>1898</v>
      </c>
      <c r="M209" s="41" t="s">
        <v>1898</v>
      </c>
      <c r="N209" s="41" t="s">
        <v>1898</v>
      </c>
      <c r="O209" s="41" t="s">
        <v>1898</v>
      </c>
    </row>
    <row r="210" s="63" customFormat="true" ht="15" hidden="false" customHeight="false" outlineLevel="0" collapsed="false">
      <c r="A210" s="35" t="s">
        <v>109</v>
      </c>
      <c r="B210" s="36" t="s">
        <v>2613</v>
      </c>
      <c r="C210" s="37" t="s">
        <v>2614</v>
      </c>
      <c r="D210" s="38" t="s">
        <v>1744</v>
      </c>
      <c r="E210" s="39" t="n">
        <v>1504</v>
      </c>
      <c r="F210" s="39" t="n">
        <v>20.1</v>
      </c>
      <c r="G210" s="39" t="n">
        <v>1468.23</v>
      </c>
      <c r="H210" s="39" t="n">
        <v>977.6</v>
      </c>
      <c r="I210" s="79"/>
      <c r="J210" s="41" t="n">
        <v>1428.8</v>
      </c>
      <c r="K210" s="41" t="n">
        <v>1278.4</v>
      </c>
      <c r="L210" s="41" t="n">
        <v>64.8</v>
      </c>
      <c r="M210" s="41" t="n">
        <v>1338.56</v>
      </c>
      <c r="N210" s="41" t="n">
        <v>1375.37</v>
      </c>
      <c r="O210" s="41" t="n">
        <v>1302.61</v>
      </c>
      <c r="P210" s="43"/>
      <c r="Q210" s="43"/>
    </row>
    <row r="211" s="63" customFormat="true" ht="15" hidden="false" customHeight="false" outlineLevel="0" collapsed="false">
      <c r="A211" s="35"/>
      <c r="B211" s="38" t="s">
        <v>2172</v>
      </c>
      <c r="C211" s="37" t="s">
        <v>2173</v>
      </c>
      <c r="D211" s="38" t="s">
        <v>1744</v>
      </c>
      <c r="E211" s="41" t="s">
        <v>1918</v>
      </c>
      <c r="F211" s="41" t="s">
        <v>1918</v>
      </c>
      <c r="G211" s="65" t="s">
        <v>1918</v>
      </c>
      <c r="H211" s="41" t="s">
        <v>1918</v>
      </c>
      <c r="I211" s="79"/>
      <c r="J211" s="41" t="n">
        <v>379.55</v>
      </c>
      <c r="K211" s="41" t="n">
        <v>390.15</v>
      </c>
      <c r="L211" s="41" t="n">
        <v>413.1</v>
      </c>
      <c r="M211" s="41" t="n">
        <v>408.51</v>
      </c>
      <c r="N211" s="41" t="n">
        <v>0</v>
      </c>
      <c r="O211" s="41" t="n">
        <v>397.54</v>
      </c>
    </row>
    <row r="212" s="63" customFormat="true" ht="15" hidden="false" customHeight="false" outlineLevel="0" collapsed="false">
      <c r="A212" s="35"/>
      <c r="B212" s="36" t="s">
        <v>2174</v>
      </c>
      <c r="C212" s="37" t="s">
        <v>2175</v>
      </c>
      <c r="D212" s="38" t="s">
        <v>1744</v>
      </c>
      <c r="E212" s="39" t="s">
        <v>1918</v>
      </c>
      <c r="F212" s="39" t="s">
        <v>1918</v>
      </c>
      <c r="G212" s="60" t="s">
        <v>1918</v>
      </c>
      <c r="H212" s="39" t="s">
        <v>1918</v>
      </c>
      <c r="I212" s="79"/>
      <c r="J212" s="41" t="n">
        <v>1181.64</v>
      </c>
      <c r="K212" s="41" t="n">
        <v>1214.65</v>
      </c>
      <c r="L212" s="41" t="n">
        <v>1286.1</v>
      </c>
      <c r="M212" s="41" t="n">
        <v>1271.81</v>
      </c>
      <c r="N212" s="41" t="n">
        <v>1429</v>
      </c>
      <c r="O212" s="41" t="n">
        <v>1237.66</v>
      </c>
    </row>
    <row r="213" s="63" customFormat="true" ht="15" hidden="false" customHeight="false" outlineLevel="0" collapsed="false">
      <c r="A213" s="35" t="s">
        <v>143</v>
      </c>
      <c r="B213" s="36" t="s">
        <v>2510</v>
      </c>
      <c r="C213" s="37" t="s">
        <v>2511</v>
      </c>
      <c r="D213" s="38" t="s">
        <v>1744</v>
      </c>
      <c r="E213" s="39" t="n">
        <v>6961</v>
      </c>
      <c r="F213" s="39" t="n">
        <v>50.43</v>
      </c>
      <c r="G213" s="60" t="n">
        <v>6752.17</v>
      </c>
      <c r="H213" s="39" t="n">
        <v>4524.65</v>
      </c>
      <c r="I213" s="79"/>
      <c r="J213" s="41" t="n">
        <v>6612.95</v>
      </c>
      <c r="K213" s="41" t="n">
        <v>5916.85</v>
      </c>
      <c r="L213" s="41" t="n">
        <v>354.6</v>
      </c>
      <c r="M213" s="41" t="n">
        <v>6195.29</v>
      </c>
      <c r="N213" s="41" t="n">
        <v>3327.89</v>
      </c>
      <c r="O213" s="41" t="n">
        <v>6028.92</v>
      </c>
      <c r="P213" s="43"/>
      <c r="Q213" s="43"/>
    </row>
    <row r="214" s="63" customFormat="true" ht="26.25" hidden="false" customHeight="false" outlineLevel="0" collapsed="false">
      <c r="A214" s="35"/>
      <c r="B214" s="36" t="s">
        <v>2615</v>
      </c>
      <c r="C214" s="37" t="s">
        <v>2616</v>
      </c>
      <c r="D214" s="38" t="s">
        <v>1744</v>
      </c>
      <c r="E214" s="39" t="n">
        <v>2717</v>
      </c>
      <c r="F214" s="39" t="n">
        <v>110.78</v>
      </c>
      <c r="G214" s="60" t="n">
        <v>2717</v>
      </c>
      <c r="H214" s="39" t="n">
        <v>1766.05</v>
      </c>
      <c r="I214" s="79"/>
      <c r="J214" s="41" t="n">
        <v>2581.15</v>
      </c>
      <c r="K214" s="41" t="n">
        <v>2309.45</v>
      </c>
      <c r="L214" s="41" t="n">
        <v>2445.3</v>
      </c>
      <c r="M214" s="41" t="n">
        <v>2418.13</v>
      </c>
      <c r="N214" s="41" t="n">
        <v>2717</v>
      </c>
      <c r="O214" s="41" t="n">
        <v>2353.19</v>
      </c>
      <c r="P214" s="43"/>
      <c r="Q214" s="43"/>
    </row>
    <row r="215" s="63" customFormat="true" ht="26.25" hidden="false" customHeight="false" outlineLevel="0" collapsed="false">
      <c r="A215" s="35"/>
      <c r="B215" s="38" t="s">
        <v>2180</v>
      </c>
      <c r="C215" s="37" t="s">
        <v>2181</v>
      </c>
      <c r="D215" s="38" t="s">
        <v>1744</v>
      </c>
      <c r="E215" s="41" t="n">
        <v>2717</v>
      </c>
      <c r="F215" s="41" t="n">
        <v>52.22</v>
      </c>
      <c r="G215" s="41" t="n">
        <v>2717</v>
      </c>
      <c r="H215" s="41" t="n">
        <v>1766.05</v>
      </c>
      <c r="I215" s="79"/>
      <c r="J215" s="41" t="n">
        <v>2581.15</v>
      </c>
      <c r="K215" s="41" t="n">
        <v>2309.45</v>
      </c>
      <c r="L215" s="41" t="n">
        <v>367.2</v>
      </c>
      <c r="M215" s="41" t="n">
        <v>2418.13</v>
      </c>
      <c r="N215" s="41" t="n">
        <v>2717</v>
      </c>
      <c r="O215" s="41" t="n">
        <v>2353.19</v>
      </c>
      <c r="P215" s="43"/>
      <c r="Q215" s="43"/>
    </row>
    <row r="216" s="63" customFormat="true" ht="26.25" hidden="false" customHeight="false" outlineLevel="0" collapsed="false">
      <c r="A216" s="35"/>
      <c r="B216" s="36" t="s">
        <v>2182</v>
      </c>
      <c r="C216" s="37" t="s">
        <v>2183</v>
      </c>
      <c r="D216" s="38" t="s">
        <v>1744</v>
      </c>
      <c r="E216" s="39" t="n">
        <v>1946</v>
      </c>
      <c r="F216" s="39" t="n">
        <v>102.45</v>
      </c>
      <c r="G216" s="60" t="n">
        <v>1946</v>
      </c>
      <c r="H216" s="39" t="n">
        <v>1264.9</v>
      </c>
      <c r="I216" s="79"/>
      <c r="J216" s="41" t="n">
        <v>1848.7</v>
      </c>
      <c r="K216" s="41" t="n">
        <v>1654.1</v>
      </c>
      <c r="L216" s="41" t="n">
        <v>1751.4</v>
      </c>
      <c r="M216" s="41" t="n">
        <v>1731.94</v>
      </c>
      <c r="N216" s="41" t="n">
        <v>1946</v>
      </c>
      <c r="O216" s="41" t="n">
        <v>1685.43</v>
      </c>
      <c r="P216" s="43"/>
      <c r="Q216" s="43"/>
    </row>
    <row r="217" s="63" customFormat="true" ht="15" hidden="false" customHeight="false" outlineLevel="0" collapsed="false">
      <c r="A217" s="35"/>
      <c r="B217" s="36" t="s">
        <v>2184</v>
      </c>
      <c r="C217" s="37" t="s">
        <v>2185</v>
      </c>
      <c r="D217" s="38" t="s">
        <v>1744</v>
      </c>
      <c r="E217" s="39" t="n">
        <v>3223</v>
      </c>
      <c r="F217" s="39" t="n">
        <v>46.21</v>
      </c>
      <c r="G217" s="39" t="n">
        <v>3126.31</v>
      </c>
      <c r="H217" s="39" t="n">
        <v>2094.95</v>
      </c>
      <c r="I217" s="79"/>
      <c r="J217" s="41" t="n">
        <v>3061.85</v>
      </c>
      <c r="K217" s="41" t="n">
        <v>2739.55</v>
      </c>
      <c r="L217" s="41" t="n">
        <v>324.9</v>
      </c>
      <c r="M217" s="41" t="n">
        <v>2868.47</v>
      </c>
      <c r="N217" s="41" t="n">
        <v>1375.37</v>
      </c>
      <c r="O217" s="41" t="n">
        <v>2791.44</v>
      </c>
      <c r="P217" s="43"/>
      <c r="Q217" s="43"/>
    </row>
    <row r="218" s="63" customFormat="true" ht="15" hidden="false" customHeight="false" outlineLevel="0" collapsed="false">
      <c r="A218" s="35"/>
      <c r="B218" s="36" t="s">
        <v>2186</v>
      </c>
      <c r="C218" s="37" t="s">
        <v>2187</v>
      </c>
      <c r="D218" s="38" t="s">
        <v>1744</v>
      </c>
      <c r="E218" s="39" t="n">
        <v>6961</v>
      </c>
      <c r="F218" s="39" t="n">
        <v>26.24</v>
      </c>
      <c r="G218" s="60" t="n">
        <v>6752.17</v>
      </c>
      <c r="H218" s="39" t="n">
        <v>4524.65</v>
      </c>
      <c r="I218" s="79"/>
      <c r="J218" s="41" t="n">
        <v>6612.95</v>
      </c>
      <c r="K218" s="41" t="n">
        <v>5916.85</v>
      </c>
      <c r="L218" s="41" t="n">
        <v>62.1</v>
      </c>
      <c r="M218" s="41" t="n">
        <v>6195.29</v>
      </c>
      <c r="N218" s="41" t="n">
        <v>3327.89</v>
      </c>
      <c r="O218" s="41" t="n">
        <v>6028.92</v>
      </c>
      <c r="P218" s="43"/>
      <c r="Q218" s="43"/>
    </row>
    <row r="219" s="63" customFormat="true" ht="39" hidden="false" customHeight="false" outlineLevel="0" collapsed="false">
      <c r="A219" s="35"/>
      <c r="B219" s="36" t="s">
        <v>2188</v>
      </c>
      <c r="C219" s="37" t="s">
        <v>2189</v>
      </c>
      <c r="D219" s="38" t="s">
        <v>1744</v>
      </c>
      <c r="E219" s="39" t="n">
        <v>3193</v>
      </c>
      <c r="F219" s="39" t="n">
        <v>115.19</v>
      </c>
      <c r="G219" s="60" t="n">
        <v>3193</v>
      </c>
      <c r="H219" s="39" t="n">
        <v>2075.45</v>
      </c>
      <c r="I219" s="79"/>
      <c r="J219" s="41" t="n">
        <v>3033.35</v>
      </c>
      <c r="K219" s="41" t="n">
        <v>2714.05</v>
      </c>
      <c r="L219" s="41" t="n">
        <v>2873.7</v>
      </c>
      <c r="M219" s="41" t="n">
        <v>2841.77</v>
      </c>
      <c r="N219" s="41" t="n">
        <v>3193</v>
      </c>
      <c r="O219" s="41" t="n">
        <v>2765.46</v>
      </c>
      <c r="P219" s="43"/>
      <c r="Q219" s="43"/>
    </row>
    <row r="220" s="63" customFormat="true" ht="26.25" hidden="false" customHeight="false" outlineLevel="0" collapsed="false">
      <c r="A220" s="35"/>
      <c r="B220" s="36" t="s">
        <v>2516</v>
      </c>
      <c r="C220" s="37" t="s">
        <v>2517</v>
      </c>
      <c r="D220" s="38" t="s">
        <v>1744</v>
      </c>
      <c r="E220" s="39" t="n">
        <v>3361</v>
      </c>
      <c r="F220" s="39" t="n">
        <v>92.68</v>
      </c>
      <c r="G220" s="39" t="n">
        <v>3361</v>
      </c>
      <c r="H220" s="39" t="n">
        <v>2184.65</v>
      </c>
      <c r="I220" s="79"/>
      <c r="J220" s="41" t="n">
        <v>3192.95</v>
      </c>
      <c r="K220" s="41" t="n">
        <v>2856.85</v>
      </c>
      <c r="L220" s="41" t="n">
        <v>3024.9</v>
      </c>
      <c r="M220" s="41" t="n">
        <v>2991.29</v>
      </c>
      <c r="N220" s="41" t="n">
        <v>3361</v>
      </c>
      <c r="O220" s="41" t="n">
        <v>2910.96</v>
      </c>
      <c r="P220" s="43"/>
      <c r="Q220" s="43"/>
    </row>
    <row r="221" s="63" customFormat="true" ht="39" hidden="false" customHeight="false" outlineLevel="0" collapsed="false">
      <c r="A221" s="35" t="s">
        <v>2198</v>
      </c>
      <c r="B221" s="36" t="s">
        <v>2617</v>
      </c>
      <c r="C221" s="37" t="s">
        <v>2618</v>
      </c>
      <c r="D221" s="38" t="s">
        <v>1744</v>
      </c>
      <c r="E221" s="39" t="n">
        <v>1421</v>
      </c>
      <c r="F221" s="39" t="n">
        <v>20.35</v>
      </c>
      <c r="G221" s="60" t="n">
        <v>1421</v>
      </c>
      <c r="H221" s="39" t="n">
        <v>923.65</v>
      </c>
      <c r="I221" s="79"/>
      <c r="J221" s="41" t="n">
        <v>1349.95</v>
      </c>
      <c r="K221" s="41" t="n">
        <v>1207.85</v>
      </c>
      <c r="L221" s="41" t="n">
        <v>143.1</v>
      </c>
      <c r="M221" s="41" t="n">
        <v>1264.69</v>
      </c>
      <c r="N221" s="41" t="n">
        <v>1402.21</v>
      </c>
      <c r="O221" s="41" t="n">
        <v>1230.73</v>
      </c>
      <c r="P221" s="43"/>
      <c r="Q221" s="43"/>
    </row>
    <row r="222" s="63" customFormat="true" ht="26.25" hidden="false" customHeight="false" outlineLevel="0" collapsed="false">
      <c r="A222" s="35"/>
      <c r="B222" s="38" t="s">
        <v>2199</v>
      </c>
      <c r="C222" s="37" t="s">
        <v>2200</v>
      </c>
      <c r="D222" s="38" t="s">
        <v>1744</v>
      </c>
      <c r="E222" s="41" t="n">
        <v>544</v>
      </c>
      <c r="F222" s="41" t="n">
        <v>6.27</v>
      </c>
      <c r="G222" s="41" t="n">
        <v>544</v>
      </c>
      <c r="H222" s="41" t="n">
        <v>353.6</v>
      </c>
      <c r="I222" s="79"/>
      <c r="J222" s="41" t="n">
        <v>516.8</v>
      </c>
      <c r="K222" s="41" t="n">
        <v>462.4</v>
      </c>
      <c r="L222" s="41" t="n">
        <v>44.1</v>
      </c>
      <c r="M222" s="41" t="n">
        <v>484.16</v>
      </c>
      <c r="N222" s="41" t="n">
        <v>544</v>
      </c>
      <c r="O222" s="41" t="n">
        <v>471.16</v>
      </c>
      <c r="P222" s="43"/>
      <c r="Q222" s="43"/>
    </row>
    <row r="223" s="63" customFormat="true" ht="26.25" hidden="false" customHeight="false" outlineLevel="0" collapsed="false">
      <c r="A223" s="35"/>
      <c r="B223" s="38" t="s">
        <v>2201</v>
      </c>
      <c r="C223" s="37" t="s">
        <v>2202</v>
      </c>
      <c r="D223" s="38" t="s">
        <v>1744</v>
      </c>
      <c r="E223" s="41" t="n">
        <v>446</v>
      </c>
      <c r="F223" s="41" t="n">
        <v>55.08</v>
      </c>
      <c r="G223" s="41" t="n">
        <v>446</v>
      </c>
      <c r="H223" s="41" t="n">
        <v>289.9</v>
      </c>
      <c r="I223" s="79"/>
      <c r="J223" s="41" t="n">
        <v>423.7</v>
      </c>
      <c r="K223" s="41" t="n">
        <v>379.1</v>
      </c>
      <c r="L223" s="41" t="n">
        <v>401.4</v>
      </c>
      <c r="M223" s="41" t="n">
        <v>396.94</v>
      </c>
      <c r="N223" s="41" t="n">
        <v>446</v>
      </c>
      <c r="O223" s="41" t="n">
        <v>386.28</v>
      </c>
      <c r="P223" s="43"/>
      <c r="Q223" s="43"/>
    </row>
    <row r="224" s="63" customFormat="true" ht="26.25" hidden="false" customHeight="false" outlineLevel="0" collapsed="false">
      <c r="A224" s="35"/>
      <c r="B224" s="38" t="s">
        <v>2203</v>
      </c>
      <c r="C224" s="37" t="s">
        <v>2204</v>
      </c>
      <c r="D224" s="38" t="s">
        <v>1744</v>
      </c>
      <c r="E224" s="41" t="n">
        <v>603</v>
      </c>
      <c r="F224" s="41" t="n">
        <v>39.07</v>
      </c>
      <c r="G224" s="41" t="n">
        <v>603</v>
      </c>
      <c r="H224" s="41" t="n">
        <v>391.95</v>
      </c>
      <c r="I224" s="79"/>
      <c r="J224" s="41" t="n">
        <v>572.85</v>
      </c>
      <c r="K224" s="41" t="n">
        <v>512.55</v>
      </c>
      <c r="L224" s="41" t="n">
        <v>542.7</v>
      </c>
      <c r="M224" s="41" t="n">
        <v>536.67</v>
      </c>
      <c r="N224" s="41" t="n">
        <v>603</v>
      </c>
      <c r="O224" s="41" t="n">
        <v>522.26</v>
      </c>
      <c r="P224" s="43"/>
      <c r="Q224" s="43"/>
    </row>
    <row r="225" s="63" customFormat="true" ht="26.25" hidden="false" customHeight="false" outlineLevel="0" collapsed="false">
      <c r="A225" s="35"/>
      <c r="B225" s="38" t="s">
        <v>2619</v>
      </c>
      <c r="C225" s="37" t="s">
        <v>2620</v>
      </c>
      <c r="D225" s="38" t="s">
        <v>1744</v>
      </c>
      <c r="E225" s="41" t="n">
        <v>544</v>
      </c>
      <c r="F225" s="41" t="n">
        <v>5.89</v>
      </c>
      <c r="G225" s="41" t="n">
        <v>544</v>
      </c>
      <c r="H225" s="41" t="n">
        <v>353.6</v>
      </c>
      <c r="I225" s="79"/>
      <c r="J225" s="41" t="n">
        <v>516.8</v>
      </c>
      <c r="K225" s="41" t="n">
        <v>462.4</v>
      </c>
      <c r="L225" s="41" t="n">
        <v>41.4</v>
      </c>
      <c r="M225" s="41" t="n">
        <v>484.16</v>
      </c>
      <c r="N225" s="41" t="n">
        <v>544</v>
      </c>
      <c r="O225" s="41" t="n">
        <v>471.16</v>
      </c>
      <c r="P225" s="43"/>
      <c r="Q225" s="43"/>
    </row>
    <row r="226" s="63" customFormat="true" ht="26.25" hidden="false" customHeight="false" outlineLevel="0" collapsed="false">
      <c r="A226" s="35"/>
      <c r="B226" s="38" t="s">
        <v>2207</v>
      </c>
      <c r="C226" s="37" t="s">
        <v>2208</v>
      </c>
      <c r="D226" s="38" t="s">
        <v>1744</v>
      </c>
      <c r="E226" s="41" t="n">
        <v>302</v>
      </c>
      <c r="F226" s="41" t="n">
        <v>29.45</v>
      </c>
      <c r="G226" s="41" t="n">
        <v>302</v>
      </c>
      <c r="H226" s="41" t="n">
        <v>196.3</v>
      </c>
      <c r="I226" s="79"/>
      <c r="J226" s="41" t="n">
        <v>286.9</v>
      </c>
      <c r="K226" s="41" t="n">
        <v>256.7</v>
      </c>
      <c r="L226" s="41" t="n">
        <v>271.8</v>
      </c>
      <c r="M226" s="41" t="n">
        <v>268.78</v>
      </c>
      <c r="N226" s="41" t="n">
        <v>302</v>
      </c>
      <c r="O226" s="41" t="n">
        <v>261.56</v>
      </c>
      <c r="P226" s="43"/>
      <c r="Q226" s="43"/>
    </row>
    <row r="227" s="63" customFormat="true" ht="15" hidden="false" customHeight="false" outlineLevel="0" collapsed="false">
      <c r="A227" s="35"/>
      <c r="B227" s="38" t="s">
        <v>2621</v>
      </c>
      <c r="C227" s="37" t="s">
        <v>2622</v>
      </c>
      <c r="D227" s="38" t="s">
        <v>1744</v>
      </c>
      <c r="E227" s="41" t="n">
        <v>895</v>
      </c>
      <c r="F227" s="41" t="n">
        <v>42.3</v>
      </c>
      <c r="G227" s="41" t="n">
        <v>895</v>
      </c>
      <c r="H227" s="41" t="n">
        <v>581.75</v>
      </c>
      <c r="I227" s="79"/>
      <c r="J227" s="41" t="n">
        <v>850.25</v>
      </c>
      <c r="K227" s="41" t="n">
        <v>760.75</v>
      </c>
      <c r="L227" s="41" t="n">
        <v>805.5</v>
      </c>
      <c r="M227" s="41" t="n">
        <v>796.55</v>
      </c>
      <c r="N227" s="41" t="n">
        <v>895</v>
      </c>
      <c r="O227" s="41" t="n">
        <v>775.16</v>
      </c>
      <c r="P227" s="43"/>
      <c r="Q227" s="43"/>
    </row>
    <row r="228" s="63" customFormat="true" ht="15" hidden="false" customHeight="false" outlineLevel="0" collapsed="false">
      <c r="A228" s="35" t="s">
        <v>378</v>
      </c>
      <c r="B228" s="36" t="s">
        <v>2211</v>
      </c>
      <c r="C228" s="37" t="s">
        <v>2212</v>
      </c>
      <c r="D228" s="38" t="s">
        <v>1744</v>
      </c>
      <c r="E228" s="39" t="n">
        <v>11169</v>
      </c>
      <c r="F228" s="39" t="n">
        <v>166.78</v>
      </c>
      <c r="G228" s="60" t="n">
        <v>10833.93</v>
      </c>
      <c r="H228" s="39" t="n">
        <v>7259.85</v>
      </c>
      <c r="I228" s="79"/>
      <c r="J228" s="41" t="n">
        <v>10610.55</v>
      </c>
      <c r="K228" s="41" t="n">
        <v>9493.65</v>
      </c>
      <c r="L228" s="41" t="n">
        <v>571.56</v>
      </c>
      <c r="M228" s="41" t="n">
        <v>9940.41</v>
      </c>
      <c r="N228" s="41" t="n">
        <v>6624.1</v>
      </c>
      <c r="O228" s="41" t="n">
        <v>9673.47</v>
      </c>
      <c r="P228" s="43"/>
      <c r="Q228" s="43"/>
    </row>
    <row r="229" s="63" customFormat="true" ht="26.25" hidden="false" customHeight="false" outlineLevel="0" collapsed="false">
      <c r="A229" s="35"/>
      <c r="B229" s="36" t="s">
        <v>2215</v>
      </c>
      <c r="C229" s="37" t="s">
        <v>2216</v>
      </c>
      <c r="D229" s="38" t="s">
        <v>1744</v>
      </c>
      <c r="E229" s="39" t="n">
        <v>9333</v>
      </c>
      <c r="F229" s="39" t="n">
        <v>666.5</v>
      </c>
      <c r="G229" s="60" t="n">
        <v>9053.01</v>
      </c>
      <c r="H229" s="39" t="n">
        <v>6066.45</v>
      </c>
      <c r="I229" s="79"/>
      <c r="J229" s="41" t="n">
        <v>8866.35</v>
      </c>
      <c r="K229" s="41" t="n">
        <v>7933.05</v>
      </c>
      <c r="L229" s="41" t="n">
        <v>3274.32</v>
      </c>
      <c r="M229" s="41" t="n">
        <v>8306.37</v>
      </c>
      <c r="N229" s="41" t="n">
        <v>6624.1</v>
      </c>
      <c r="O229" s="41" t="n">
        <v>8083.31</v>
      </c>
      <c r="P229" s="43"/>
      <c r="Q229" s="43"/>
    </row>
    <row r="230" s="63" customFormat="true" ht="15" hidden="false" customHeight="false" outlineLevel="0" collapsed="false">
      <c r="A230" s="35"/>
      <c r="B230" s="36" t="s">
        <v>2221</v>
      </c>
      <c r="C230" s="37" t="s">
        <v>2222</v>
      </c>
      <c r="D230" s="38" t="s">
        <v>1744</v>
      </c>
      <c r="E230" s="39" t="n">
        <v>1916</v>
      </c>
      <c r="F230" s="39" t="n">
        <v>43.52</v>
      </c>
      <c r="G230" s="60" t="n">
        <v>1916</v>
      </c>
      <c r="H230" s="39" t="n">
        <v>1245.4</v>
      </c>
      <c r="I230" s="79"/>
      <c r="J230" s="41" t="n">
        <v>1820.2</v>
      </c>
      <c r="K230" s="41" t="n">
        <v>1628.6</v>
      </c>
      <c r="L230" s="41" t="n">
        <v>151.32</v>
      </c>
      <c r="M230" s="41" t="n">
        <v>1705.24</v>
      </c>
      <c r="N230" s="41" t="n">
        <v>1788.51</v>
      </c>
      <c r="O230" s="41" t="n">
        <v>1659.45</v>
      </c>
      <c r="P230" s="43"/>
      <c r="Q230" s="43"/>
    </row>
    <row r="231" s="63" customFormat="true" ht="26.25" hidden="false" customHeight="false" outlineLevel="0" collapsed="false">
      <c r="A231" s="35"/>
      <c r="B231" s="38" t="s">
        <v>2623</v>
      </c>
      <c r="C231" s="37" t="s">
        <v>2624</v>
      </c>
      <c r="D231" s="38" t="s">
        <v>1744</v>
      </c>
      <c r="E231" s="41" t="n">
        <v>1813</v>
      </c>
      <c r="F231" s="41" t="n">
        <v>232.06</v>
      </c>
      <c r="G231" s="41" t="n">
        <v>1813</v>
      </c>
      <c r="H231" s="41" t="n">
        <v>1178.45</v>
      </c>
      <c r="I231" s="79"/>
      <c r="J231" s="41" t="n">
        <v>1722.35</v>
      </c>
      <c r="K231" s="41" t="n">
        <v>1541.05</v>
      </c>
      <c r="L231" s="41" t="n">
        <v>607.52</v>
      </c>
      <c r="M231" s="41" t="n">
        <v>1613.57</v>
      </c>
      <c r="N231" s="41" t="n">
        <v>1788.51</v>
      </c>
      <c r="O231" s="41" t="n">
        <v>1570.24</v>
      </c>
      <c r="P231" s="43"/>
      <c r="Q231" s="43"/>
    </row>
    <row r="232" s="63" customFormat="true" ht="26.25" hidden="false" customHeight="false" outlineLevel="0" collapsed="false">
      <c r="A232" s="35"/>
      <c r="B232" s="36" t="s">
        <v>2223</v>
      </c>
      <c r="C232" s="37" t="s">
        <v>2224</v>
      </c>
      <c r="D232" s="38" t="s">
        <v>1744</v>
      </c>
      <c r="E232" s="39" t="n">
        <v>8523</v>
      </c>
      <c r="F232" s="39" t="n">
        <v>1090.94</v>
      </c>
      <c r="G232" s="60" t="n">
        <v>8523</v>
      </c>
      <c r="H232" s="39" t="n">
        <v>5539.95</v>
      </c>
      <c r="I232" s="79"/>
      <c r="J232" s="41" t="n">
        <v>8096.85</v>
      </c>
      <c r="K232" s="41" t="n">
        <v>7244.55</v>
      </c>
      <c r="L232" s="41" t="n">
        <v>2895.27</v>
      </c>
      <c r="M232" s="41" t="n">
        <v>7585.47</v>
      </c>
      <c r="N232" s="41" t="n">
        <v>8523</v>
      </c>
      <c r="O232" s="41" t="n">
        <v>7381.77</v>
      </c>
      <c r="P232" s="43"/>
      <c r="Q232" s="43"/>
    </row>
    <row r="233" s="63" customFormat="true" ht="15" hidden="false" customHeight="false" outlineLevel="0" collapsed="false">
      <c r="A233" s="35"/>
      <c r="B233" s="36" t="s">
        <v>2225</v>
      </c>
      <c r="C233" s="37" t="s">
        <v>2226</v>
      </c>
      <c r="D233" s="38" t="s">
        <v>1744</v>
      </c>
      <c r="E233" s="39" t="n">
        <v>2274</v>
      </c>
      <c r="F233" s="41" t="n">
        <v>291.07</v>
      </c>
      <c r="G233" s="39" t="n">
        <v>2274</v>
      </c>
      <c r="H233" s="39" t="n">
        <v>1478.1</v>
      </c>
      <c r="I233" s="79"/>
      <c r="J233" s="41" t="n">
        <v>2160.3</v>
      </c>
      <c r="K233" s="41" t="n">
        <v>1932.9</v>
      </c>
      <c r="L233" s="41" t="s">
        <v>1898</v>
      </c>
      <c r="M233" s="41" t="n">
        <v>2023.86</v>
      </c>
      <c r="N233" s="41" t="n">
        <v>2274</v>
      </c>
      <c r="O233" s="41" t="n">
        <v>1969.51</v>
      </c>
      <c r="P233" s="43"/>
      <c r="Q233" s="43"/>
    </row>
    <row r="234" s="63" customFormat="true" ht="15" hidden="false" customHeight="false" outlineLevel="0" collapsed="false">
      <c r="A234" s="35"/>
      <c r="B234" s="36" t="s">
        <v>2227</v>
      </c>
      <c r="C234" s="37" t="s">
        <v>2228</v>
      </c>
      <c r="D234" s="38" t="s">
        <v>1744</v>
      </c>
      <c r="E234" s="39" t="n">
        <v>3462</v>
      </c>
      <c r="F234" s="41" t="n">
        <v>443.14</v>
      </c>
      <c r="G234" s="39" t="n">
        <v>3358.14</v>
      </c>
      <c r="H234" s="39" t="n">
        <v>2250.3</v>
      </c>
      <c r="I234" s="79"/>
      <c r="J234" s="41" t="n">
        <v>3288.9</v>
      </c>
      <c r="K234" s="41" t="n">
        <v>2942.7</v>
      </c>
      <c r="L234" s="41" t="s">
        <v>1898</v>
      </c>
      <c r="M234" s="41" t="n">
        <v>3081.18</v>
      </c>
      <c r="N234" s="41" t="n">
        <v>2889.07</v>
      </c>
      <c r="O234" s="41" t="n">
        <v>2998.44</v>
      </c>
      <c r="P234" s="43"/>
      <c r="Q234" s="43"/>
    </row>
    <row r="235" s="63" customFormat="true" ht="26.25" hidden="false" customHeight="false" outlineLevel="0" collapsed="false">
      <c r="A235" s="35"/>
      <c r="B235" s="36" t="s">
        <v>2229</v>
      </c>
      <c r="C235" s="37" t="s">
        <v>2230</v>
      </c>
      <c r="D235" s="38" t="s">
        <v>1744</v>
      </c>
      <c r="E235" s="39" t="n">
        <v>1454</v>
      </c>
      <c r="F235" s="41" t="n">
        <v>186.11</v>
      </c>
      <c r="G235" s="60" t="n">
        <v>1410.38</v>
      </c>
      <c r="H235" s="39" t="n">
        <v>945.1</v>
      </c>
      <c r="I235" s="79"/>
      <c r="J235" s="41" t="n">
        <v>1381.3</v>
      </c>
      <c r="K235" s="41" t="n">
        <v>1235.9</v>
      </c>
      <c r="L235" s="41" t="s">
        <v>1898</v>
      </c>
      <c r="M235" s="41" t="n">
        <v>1294.06</v>
      </c>
      <c r="N235" s="41" t="n">
        <v>1247.44</v>
      </c>
      <c r="O235" s="41" t="n">
        <v>1259.31</v>
      </c>
      <c r="P235" s="43"/>
      <c r="Q235" s="43"/>
    </row>
    <row r="236" s="63" customFormat="true" ht="15" hidden="false" customHeight="false" outlineLevel="0" collapsed="false">
      <c r="A236" s="35"/>
      <c r="B236" s="36" t="s">
        <v>2522</v>
      </c>
      <c r="C236" s="37" t="s">
        <v>2523</v>
      </c>
      <c r="D236" s="38" t="s">
        <v>1744</v>
      </c>
      <c r="E236" s="39" t="n">
        <v>2928</v>
      </c>
      <c r="F236" s="39" t="n">
        <v>26.23</v>
      </c>
      <c r="G236" s="60" t="n">
        <v>2928</v>
      </c>
      <c r="H236" s="39" t="n">
        <v>1903.2</v>
      </c>
      <c r="I236" s="79"/>
      <c r="J236" s="41" t="n">
        <v>2781.6</v>
      </c>
      <c r="K236" s="41" t="n">
        <v>2488.8</v>
      </c>
      <c r="L236" s="41" t="n">
        <v>82.4</v>
      </c>
      <c r="M236" s="41" t="n">
        <v>2605.92</v>
      </c>
      <c r="N236" s="41" t="n">
        <v>2889.07</v>
      </c>
      <c r="O236" s="41" t="n">
        <v>2535.94</v>
      </c>
      <c r="P236" s="43"/>
      <c r="Q236" s="43"/>
    </row>
    <row r="237" s="63" customFormat="true" ht="15" hidden="false" customHeight="false" outlineLevel="0" collapsed="false">
      <c r="A237" s="35" t="s">
        <v>68</v>
      </c>
      <c r="B237" s="38" t="s">
        <v>2237</v>
      </c>
      <c r="C237" s="37" t="s">
        <v>2238</v>
      </c>
      <c r="D237" s="38" t="s">
        <v>1744</v>
      </c>
      <c r="E237" s="41" t="n">
        <v>384</v>
      </c>
      <c r="F237" s="41" t="n">
        <v>21.85</v>
      </c>
      <c r="G237" s="41" t="n">
        <v>380.47</v>
      </c>
      <c r="H237" s="41" t="n">
        <v>249.6</v>
      </c>
      <c r="I237" s="79"/>
      <c r="J237" s="41" t="n">
        <v>364.8</v>
      </c>
      <c r="K237" s="41" t="n">
        <v>326.4</v>
      </c>
      <c r="L237" s="41" t="n">
        <v>41.2</v>
      </c>
      <c r="M237" s="41" t="n">
        <v>341.76</v>
      </c>
      <c r="N237" s="41" t="n">
        <v>346.23</v>
      </c>
      <c r="O237" s="41" t="n">
        <v>332.58</v>
      </c>
      <c r="P237" s="43"/>
      <c r="Q237" s="43"/>
    </row>
    <row r="238" s="63" customFormat="true" ht="15" hidden="false" customHeight="false" outlineLevel="0" collapsed="false">
      <c r="A238" s="35"/>
      <c r="B238" s="38" t="s">
        <v>2239</v>
      </c>
      <c r="C238" s="37" t="s">
        <v>2240</v>
      </c>
      <c r="D238" s="38" t="s">
        <v>1744</v>
      </c>
      <c r="E238" s="41" t="n">
        <v>395</v>
      </c>
      <c r="F238" s="41" t="n">
        <v>16.73</v>
      </c>
      <c r="G238" s="41" t="n">
        <v>383.15</v>
      </c>
      <c r="H238" s="41" t="n">
        <v>256.75</v>
      </c>
      <c r="I238" s="79"/>
      <c r="J238" s="41" t="n">
        <v>375.25</v>
      </c>
      <c r="K238" s="41" t="n">
        <v>335.75</v>
      </c>
      <c r="L238" s="41" t="n">
        <v>355.5</v>
      </c>
      <c r="M238" s="41" t="n">
        <v>351.55</v>
      </c>
      <c r="N238" s="41" t="n">
        <v>346.23</v>
      </c>
      <c r="O238" s="41" t="n">
        <v>342.11</v>
      </c>
      <c r="P238" s="43"/>
      <c r="Q238" s="43"/>
    </row>
    <row r="239" s="63" customFormat="true" ht="15" hidden="false" customHeight="false" outlineLevel="0" collapsed="false">
      <c r="A239" s="35"/>
      <c r="B239" s="36" t="s">
        <v>2241</v>
      </c>
      <c r="C239" s="37" t="s">
        <v>2242</v>
      </c>
      <c r="D239" s="38" t="s">
        <v>1744</v>
      </c>
      <c r="E239" s="39" t="n">
        <v>386</v>
      </c>
      <c r="F239" s="39" t="n">
        <v>22.21</v>
      </c>
      <c r="G239" s="60" t="n">
        <v>374.42</v>
      </c>
      <c r="H239" s="39" t="n">
        <v>250.9</v>
      </c>
      <c r="I239" s="79"/>
      <c r="J239" s="41" t="n">
        <v>366.7</v>
      </c>
      <c r="K239" s="41" t="n">
        <v>328.1</v>
      </c>
      <c r="L239" s="41" t="n">
        <v>347.4</v>
      </c>
      <c r="M239" s="41" t="n">
        <v>343.54</v>
      </c>
      <c r="N239" s="41" t="n">
        <v>346.23</v>
      </c>
      <c r="O239" s="41" t="n">
        <v>334.31</v>
      </c>
      <c r="P239" s="43"/>
      <c r="Q239" s="43"/>
    </row>
    <row r="240" s="63" customFormat="true" ht="15" hidden="false" customHeight="false" outlineLevel="0" collapsed="false">
      <c r="A240" s="35"/>
      <c r="B240" s="36" t="s">
        <v>2243</v>
      </c>
      <c r="C240" s="37" t="s">
        <v>2244</v>
      </c>
      <c r="D240" s="38" t="s">
        <v>1744</v>
      </c>
      <c r="E240" s="39" t="n">
        <v>384</v>
      </c>
      <c r="F240" s="39" t="n">
        <v>11.65</v>
      </c>
      <c r="G240" s="60" t="n">
        <v>380.47</v>
      </c>
      <c r="H240" s="39" t="n">
        <v>249.6</v>
      </c>
      <c r="I240" s="79"/>
      <c r="J240" s="41" t="n">
        <v>364.8</v>
      </c>
      <c r="K240" s="41" t="n">
        <v>326.4</v>
      </c>
      <c r="L240" s="41" t="n">
        <v>45.7</v>
      </c>
      <c r="M240" s="41" t="n">
        <v>341.76</v>
      </c>
      <c r="N240" s="41" t="n">
        <v>346.23</v>
      </c>
      <c r="O240" s="41" t="n">
        <v>332.58</v>
      </c>
      <c r="P240" s="43"/>
      <c r="Q240" s="43"/>
    </row>
    <row r="241" s="63" customFormat="true" ht="15" hidden="false" customHeight="false" outlineLevel="0" collapsed="false">
      <c r="A241" s="35"/>
      <c r="B241" s="38" t="s">
        <v>2245</v>
      </c>
      <c r="C241" s="37" t="s">
        <v>2246</v>
      </c>
      <c r="D241" s="38" t="s">
        <v>1744</v>
      </c>
      <c r="E241" s="41" t="n">
        <v>602</v>
      </c>
      <c r="F241" s="41" t="n">
        <v>13.31</v>
      </c>
      <c r="G241" s="41" t="n">
        <v>602</v>
      </c>
      <c r="H241" s="41" t="n">
        <v>391.3</v>
      </c>
      <c r="I241" s="79"/>
      <c r="J241" s="41" t="n">
        <v>571.9</v>
      </c>
      <c r="K241" s="41" t="n">
        <v>511.7</v>
      </c>
      <c r="L241" s="41" t="n">
        <v>47.94</v>
      </c>
      <c r="M241" s="41" t="n">
        <v>535.78</v>
      </c>
      <c r="N241" s="41" t="n">
        <v>602</v>
      </c>
      <c r="O241" s="41" t="n">
        <v>521.39</v>
      </c>
      <c r="P241" s="43"/>
      <c r="Q241" s="43"/>
    </row>
    <row r="242" s="63" customFormat="true" ht="15" hidden="false" customHeight="false" outlineLevel="0" collapsed="false">
      <c r="A242" s="35"/>
      <c r="B242" s="36" t="s">
        <v>2525</v>
      </c>
      <c r="C242" s="37" t="s">
        <v>2526</v>
      </c>
      <c r="D242" s="38" t="s">
        <v>1744</v>
      </c>
      <c r="E242" s="39" t="n">
        <v>442</v>
      </c>
      <c r="F242" s="39" t="n">
        <v>12.29</v>
      </c>
      <c r="G242" s="60" t="n">
        <v>428.74</v>
      </c>
      <c r="H242" s="39" t="n">
        <v>287.3</v>
      </c>
      <c r="I242" s="79"/>
      <c r="J242" s="41" t="n">
        <v>419.9</v>
      </c>
      <c r="K242" s="41" t="n">
        <v>375.7</v>
      </c>
      <c r="L242" s="41" t="n">
        <v>45.7</v>
      </c>
      <c r="M242" s="41" t="n">
        <v>393.38</v>
      </c>
      <c r="N242" s="41" t="n">
        <v>346.23</v>
      </c>
      <c r="O242" s="41" t="n">
        <v>382.82</v>
      </c>
      <c r="P242" s="43"/>
      <c r="Q242" s="43"/>
    </row>
    <row r="243" s="63" customFormat="true" ht="15" hidden="false" customHeight="false" outlineLevel="0" collapsed="false">
      <c r="A243" s="35"/>
      <c r="B243" s="36" t="s">
        <v>2625</v>
      </c>
      <c r="C243" s="37" t="s">
        <v>2626</v>
      </c>
      <c r="D243" s="38" t="s">
        <v>1744</v>
      </c>
      <c r="E243" s="39" t="n">
        <v>729</v>
      </c>
      <c r="F243" s="39" t="n">
        <v>17.02</v>
      </c>
      <c r="G243" s="60" t="n">
        <v>716.51</v>
      </c>
      <c r="H243" s="39" t="n">
        <v>473.85</v>
      </c>
      <c r="I243" s="79"/>
      <c r="J243" s="41" t="n">
        <v>692.55</v>
      </c>
      <c r="K243" s="41" t="n">
        <v>619.65</v>
      </c>
      <c r="L243" s="41" t="n">
        <v>62.18</v>
      </c>
      <c r="M243" s="41" t="n">
        <v>648.81</v>
      </c>
      <c r="N243" s="41" t="n">
        <v>625.27</v>
      </c>
      <c r="O243" s="41" t="n">
        <v>631.39</v>
      </c>
      <c r="P243" s="43"/>
      <c r="Q243" s="43"/>
    </row>
    <row r="244" s="63" customFormat="true" ht="15" hidden="false" customHeight="false" outlineLevel="0" collapsed="false">
      <c r="A244" s="35"/>
      <c r="B244" s="36" t="s">
        <v>2627</v>
      </c>
      <c r="C244" s="37" t="s">
        <v>2628</v>
      </c>
      <c r="D244" s="38" t="s">
        <v>1744</v>
      </c>
      <c r="E244" s="39" t="n">
        <v>799</v>
      </c>
      <c r="F244" s="39" t="n">
        <v>11.52</v>
      </c>
      <c r="G244" s="60" t="n">
        <v>775.03</v>
      </c>
      <c r="H244" s="39" t="n">
        <v>519.35</v>
      </c>
      <c r="I244" s="79"/>
      <c r="J244" s="41" t="n">
        <v>759.05</v>
      </c>
      <c r="K244" s="41" t="n">
        <v>679.15</v>
      </c>
      <c r="L244" s="41" t="n">
        <v>47.94</v>
      </c>
      <c r="M244" s="41" t="n">
        <v>711.11</v>
      </c>
      <c r="N244" s="41" t="n">
        <v>625.27</v>
      </c>
      <c r="O244" s="41" t="n">
        <v>692.01</v>
      </c>
      <c r="P244" s="43"/>
      <c r="Q244" s="43"/>
    </row>
    <row r="245" s="63" customFormat="true" ht="15" hidden="false" customHeight="false" outlineLevel="0" collapsed="false">
      <c r="A245" s="35"/>
      <c r="B245" s="36" t="s">
        <v>2249</v>
      </c>
      <c r="C245" s="37" t="s">
        <v>2250</v>
      </c>
      <c r="D245" s="38" t="s">
        <v>1744</v>
      </c>
      <c r="E245" s="39" t="n">
        <v>799</v>
      </c>
      <c r="F245" s="39" t="n">
        <v>12.16</v>
      </c>
      <c r="G245" s="60" t="n">
        <v>775.03</v>
      </c>
      <c r="H245" s="39" t="n">
        <v>519.35</v>
      </c>
      <c r="I245" s="79"/>
      <c r="J245" s="41" t="n">
        <v>759.05</v>
      </c>
      <c r="K245" s="41" t="n">
        <v>679.15</v>
      </c>
      <c r="L245" s="41" t="n">
        <v>49.44</v>
      </c>
      <c r="M245" s="41" t="n">
        <v>711.11</v>
      </c>
      <c r="N245" s="41" t="n">
        <v>625.27</v>
      </c>
      <c r="O245" s="41" t="n">
        <v>692.01</v>
      </c>
      <c r="P245" s="43"/>
      <c r="Q245" s="43"/>
    </row>
    <row r="246" s="63" customFormat="true" ht="15" hidden="false" customHeight="false" outlineLevel="0" collapsed="false">
      <c r="A246" s="35"/>
      <c r="B246" s="38" t="s">
        <v>2629</v>
      </c>
      <c r="C246" s="37" t="s">
        <v>2630</v>
      </c>
      <c r="D246" s="38" t="s">
        <v>1744</v>
      </c>
      <c r="E246" s="41" t="n">
        <v>384</v>
      </c>
      <c r="F246" s="41" t="n">
        <v>23.67</v>
      </c>
      <c r="G246" s="41" t="n">
        <v>380.47</v>
      </c>
      <c r="H246" s="41" t="n">
        <v>249.6</v>
      </c>
      <c r="I246" s="79"/>
      <c r="J246" s="41" t="n">
        <v>364.8</v>
      </c>
      <c r="K246" s="41" t="n">
        <v>326.4</v>
      </c>
      <c r="L246" s="41" t="n">
        <v>41.2</v>
      </c>
      <c r="M246" s="41" t="n">
        <v>341.76</v>
      </c>
      <c r="N246" s="41" t="n">
        <v>346.23</v>
      </c>
      <c r="O246" s="41" t="n">
        <v>332.58</v>
      </c>
      <c r="P246" s="43"/>
      <c r="Q246" s="43"/>
    </row>
    <row r="247" s="63" customFormat="true" ht="15" hidden="false" customHeight="false" outlineLevel="0" collapsed="false">
      <c r="A247" s="35"/>
      <c r="B247" s="38" t="s">
        <v>2527</v>
      </c>
      <c r="C247" s="37" t="s">
        <v>2528</v>
      </c>
      <c r="D247" s="38" t="s">
        <v>1744</v>
      </c>
      <c r="E247" s="41" t="n">
        <v>602</v>
      </c>
      <c r="F247" s="41" t="n">
        <v>52.52</v>
      </c>
      <c r="G247" s="41" t="n">
        <v>602</v>
      </c>
      <c r="H247" s="41" t="n">
        <v>391.3</v>
      </c>
      <c r="I247" s="79"/>
      <c r="J247" s="41" t="n">
        <v>571.9</v>
      </c>
      <c r="K247" s="41" t="n">
        <v>511.7</v>
      </c>
      <c r="L247" s="41" t="n">
        <v>97.38</v>
      </c>
      <c r="M247" s="41" t="n">
        <v>535.78</v>
      </c>
      <c r="N247" s="41" t="n">
        <v>602</v>
      </c>
      <c r="O247" s="41" t="n">
        <v>521.39</v>
      </c>
      <c r="P247" s="43"/>
      <c r="Q247" s="43"/>
    </row>
    <row r="248" s="63" customFormat="true" ht="15" hidden="false" customHeight="false" outlineLevel="0" collapsed="false">
      <c r="A248" s="35"/>
      <c r="B248" s="36" t="s">
        <v>2251</v>
      </c>
      <c r="C248" s="37" t="s">
        <v>2252</v>
      </c>
      <c r="D248" s="38" t="s">
        <v>1744</v>
      </c>
      <c r="E248" s="39" t="n">
        <v>799</v>
      </c>
      <c r="F248" s="39" t="n">
        <v>12.29</v>
      </c>
      <c r="G248" s="60" t="n">
        <v>775.03</v>
      </c>
      <c r="H248" s="39" t="n">
        <v>519.35</v>
      </c>
      <c r="I248" s="79"/>
      <c r="J248" s="41" t="n">
        <v>759.05</v>
      </c>
      <c r="K248" s="41" t="n">
        <v>679.15</v>
      </c>
      <c r="L248" s="41" t="n">
        <v>50.19</v>
      </c>
      <c r="M248" s="41" t="n">
        <v>711.11</v>
      </c>
      <c r="N248" s="41" t="n">
        <v>625.27</v>
      </c>
      <c r="O248" s="41" t="n">
        <v>692.01</v>
      </c>
      <c r="P248" s="43"/>
      <c r="Q248" s="43"/>
    </row>
    <row r="249" s="63" customFormat="true" ht="15" hidden="false" customHeight="false" outlineLevel="0" collapsed="false">
      <c r="A249" s="35"/>
      <c r="B249" s="36" t="s">
        <v>2253</v>
      </c>
      <c r="C249" s="37" t="s">
        <v>2254</v>
      </c>
      <c r="D249" s="38" t="s">
        <v>1744</v>
      </c>
      <c r="E249" s="39" t="n">
        <v>759</v>
      </c>
      <c r="F249" s="39" t="n">
        <v>17.28</v>
      </c>
      <c r="G249" s="60" t="n">
        <v>736.23</v>
      </c>
      <c r="H249" s="39" t="n">
        <v>493.35</v>
      </c>
      <c r="I249" s="79"/>
      <c r="J249" s="41" t="n">
        <v>721.05</v>
      </c>
      <c r="K249" s="41" t="n">
        <v>645.15</v>
      </c>
      <c r="L249" s="41" t="n">
        <v>69.67</v>
      </c>
      <c r="M249" s="41" t="n">
        <v>675.51</v>
      </c>
      <c r="N249" s="41" t="n">
        <v>625.27</v>
      </c>
      <c r="O249" s="41" t="n">
        <v>657.37</v>
      </c>
      <c r="P249" s="43"/>
      <c r="Q249" s="43"/>
    </row>
    <row r="250" s="63" customFormat="true" ht="15" hidden="false" customHeight="false" outlineLevel="0" collapsed="false">
      <c r="A250" s="35"/>
      <c r="B250" s="36" t="s">
        <v>2255</v>
      </c>
      <c r="C250" s="37" t="s">
        <v>2256</v>
      </c>
      <c r="D250" s="38" t="s">
        <v>1744</v>
      </c>
      <c r="E250" s="39" t="n">
        <v>799</v>
      </c>
      <c r="F250" s="39" t="n">
        <v>11.26</v>
      </c>
      <c r="G250" s="39" t="n">
        <v>775.03</v>
      </c>
      <c r="H250" s="39" t="n">
        <v>519.35</v>
      </c>
      <c r="I250" s="79"/>
      <c r="J250" s="41" t="n">
        <v>759.05</v>
      </c>
      <c r="K250" s="41" t="n">
        <v>679.15</v>
      </c>
      <c r="L250" s="41" t="n">
        <v>48.69</v>
      </c>
      <c r="M250" s="41" t="n">
        <v>711.11</v>
      </c>
      <c r="N250" s="41" t="n">
        <v>625.27</v>
      </c>
      <c r="O250" s="41" t="n">
        <v>692.01</v>
      </c>
      <c r="P250" s="43"/>
      <c r="Q250" s="43"/>
    </row>
    <row r="251" s="63" customFormat="true" ht="15" hidden="false" customHeight="false" outlineLevel="0" collapsed="false">
      <c r="A251" s="35"/>
      <c r="B251" s="38" t="s">
        <v>2529</v>
      </c>
      <c r="C251" s="37" t="s">
        <v>2530</v>
      </c>
      <c r="D251" s="38" t="s">
        <v>1744</v>
      </c>
      <c r="E251" s="41" t="n">
        <v>442</v>
      </c>
      <c r="F251" s="41" t="n">
        <v>22.94</v>
      </c>
      <c r="G251" s="41" t="n">
        <v>428.74</v>
      </c>
      <c r="H251" s="41" t="n">
        <v>287.3</v>
      </c>
      <c r="I251" s="79"/>
      <c r="J251" s="41" t="n">
        <v>419.9</v>
      </c>
      <c r="K251" s="41" t="n">
        <v>375.7</v>
      </c>
      <c r="L251" s="41" t="n">
        <v>40.45</v>
      </c>
      <c r="M251" s="41" t="n">
        <v>393.38</v>
      </c>
      <c r="N251" s="41" t="n">
        <v>346.23</v>
      </c>
      <c r="O251" s="41" t="n">
        <v>382.82</v>
      </c>
      <c r="P251" s="43"/>
      <c r="Q251" s="43"/>
    </row>
    <row r="252" s="63" customFormat="true" ht="15" hidden="false" customHeight="false" outlineLevel="0" collapsed="false">
      <c r="A252" s="35"/>
      <c r="B252" s="38" t="s">
        <v>2257</v>
      </c>
      <c r="C252" s="37" t="s">
        <v>2258</v>
      </c>
      <c r="D252" s="38" t="s">
        <v>1744</v>
      </c>
      <c r="E252" s="41" t="n">
        <v>384</v>
      </c>
      <c r="F252" s="41" t="n">
        <v>9.86</v>
      </c>
      <c r="G252" s="41" t="n">
        <v>380.47</v>
      </c>
      <c r="H252" s="41" t="n">
        <v>249.6</v>
      </c>
      <c r="I252" s="79"/>
      <c r="J252" s="41" t="n">
        <v>364.8</v>
      </c>
      <c r="K252" s="41" t="n">
        <v>326.4</v>
      </c>
      <c r="L252" s="41" t="n">
        <v>40.45</v>
      </c>
      <c r="M252" s="41" t="n">
        <v>341.76</v>
      </c>
      <c r="N252" s="41" t="n">
        <v>346.23</v>
      </c>
      <c r="O252" s="41" t="n">
        <v>332.58</v>
      </c>
      <c r="P252" s="43"/>
      <c r="Q252" s="43"/>
    </row>
    <row r="253" s="63" customFormat="true" ht="15" hidden="false" customHeight="false" outlineLevel="0" collapsed="false">
      <c r="A253" s="35"/>
      <c r="B253" s="38" t="s">
        <v>2631</v>
      </c>
      <c r="C253" s="37" t="s">
        <v>2632</v>
      </c>
      <c r="D253" s="38" t="s">
        <v>1744</v>
      </c>
      <c r="E253" s="41" t="n">
        <v>442</v>
      </c>
      <c r="F253" s="41" t="n">
        <v>8.06</v>
      </c>
      <c r="G253" s="41" t="n">
        <v>428.74</v>
      </c>
      <c r="H253" s="41" t="n">
        <v>287.3</v>
      </c>
      <c r="I253" s="79"/>
      <c r="J253" s="41" t="n">
        <v>419.9</v>
      </c>
      <c r="K253" s="41" t="n">
        <v>375.7</v>
      </c>
      <c r="L253" s="41" t="n">
        <v>31.46</v>
      </c>
      <c r="M253" s="41" t="n">
        <v>393.38</v>
      </c>
      <c r="N253" s="41" t="n">
        <v>346.23</v>
      </c>
      <c r="O253" s="41" t="n">
        <v>382.82</v>
      </c>
      <c r="P253" s="43"/>
      <c r="Q253" s="43"/>
    </row>
    <row r="254" s="63" customFormat="true" ht="15" hidden="false" customHeight="false" outlineLevel="0" collapsed="false">
      <c r="A254" s="35"/>
      <c r="B254" s="36" t="s">
        <v>2259</v>
      </c>
      <c r="C254" s="37" t="s">
        <v>2260</v>
      </c>
      <c r="D254" s="38" t="s">
        <v>1744</v>
      </c>
      <c r="E254" s="39" t="n">
        <v>442</v>
      </c>
      <c r="F254" s="39" t="n">
        <v>10.24</v>
      </c>
      <c r="G254" s="60" t="n">
        <v>428.74</v>
      </c>
      <c r="H254" s="39" t="n">
        <v>287.3</v>
      </c>
      <c r="I254" s="79"/>
      <c r="J254" s="41" t="n">
        <v>419.9</v>
      </c>
      <c r="K254" s="41" t="n">
        <v>375.7</v>
      </c>
      <c r="L254" s="41" t="n">
        <v>41.2</v>
      </c>
      <c r="M254" s="41" t="n">
        <v>393.38</v>
      </c>
      <c r="N254" s="41" t="n">
        <v>346.23</v>
      </c>
      <c r="O254" s="41" t="n">
        <v>382.82</v>
      </c>
      <c r="P254" s="43"/>
      <c r="Q254" s="43"/>
    </row>
    <row r="255" s="63" customFormat="true" ht="15" hidden="false" customHeight="false" outlineLevel="0" collapsed="false">
      <c r="A255" s="35"/>
      <c r="B255" s="38" t="s">
        <v>2261</v>
      </c>
      <c r="C255" s="37" t="s">
        <v>2262</v>
      </c>
      <c r="D255" s="38" t="s">
        <v>1744</v>
      </c>
      <c r="E255" s="41" t="n">
        <v>442</v>
      </c>
      <c r="F255" s="41" t="n">
        <v>7.42</v>
      </c>
      <c r="G255" s="41" t="n">
        <v>419.9</v>
      </c>
      <c r="H255" s="41" t="n">
        <v>287.3</v>
      </c>
      <c r="I255" s="79"/>
      <c r="J255" s="41" t="n">
        <v>419.9</v>
      </c>
      <c r="K255" s="41" t="n">
        <v>375.7</v>
      </c>
      <c r="L255" s="41" t="n">
        <v>43.45</v>
      </c>
      <c r="M255" s="41" t="n">
        <v>393.38</v>
      </c>
      <c r="N255" s="41" t="n">
        <v>346.23</v>
      </c>
      <c r="O255" s="41" t="n">
        <v>382.82</v>
      </c>
      <c r="P255" s="43"/>
      <c r="Q255" s="43"/>
    </row>
    <row r="256" s="63" customFormat="true" ht="15" hidden="false" customHeight="false" outlineLevel="0" collapsed="false">
      <c r="A256" s="35"/>
      <c r="B256" s="38" t="s">
        <v>2263</v>
      </c>
      <c r="C256" s="37" t="s">
        <v>2264</v>
      </c>
      <c r="D256" s="38" t="s">
        <v>1744</v>
      </c>
      <c r="E256" s="41" t="n">
        <v>333</v>
      </c>
      <c r="F256" s="41" t="n">
        <v>9.09</v>
      </c>
      <c r="G256" s="41" t="n">
        <v>333</v>
      </c>
      <c r="H256" s="41" t="n">
        <v>216.45</v>
      </c>
      <c r="I256" s="79"/>
      <c r="J256" s="41" t="n">
        <v>316.35</v>
      </c>
      <c r="K256" s="41" t="n">
        <v>283.05</v>
      </c>
      <c r="L256" s="41" t="n">
        <v>40.45</v>
      </c>
      <c r="M256" s="41" t="n">
        <v>296.37</v>
      </c>
      <c r="N256" s="41" t="n">
        <v>333</v>
      </c>
      <c r="O256" s="41" t="n">
        <v>288.41</v>
      </c>
      <c r="P256" s="43"/>
      <c r="Q256" s="43"/>
    </row>
    <row r="257" s="63" customFormat="true" ht="15" hidden="false" customHeight="false" outlineLevel="0" collapsed="false">
      <c r="A257" s="35"/>
      <c r="B257" s="36" t="s">
        <v>2265</v>
      </c>
      <c r="C257" s="37" t="s">
        <v>2266</v>
      </c>
      <c r="D257" s="38" t="s">
        <v>1744</v>
      </c>
      <c r="E257" s="39" t="n">
        <v>442</v>
      </c>
      <c r="F257" s="39" t="n">
        <v>10.11</v>
      </c>
      <c r="G257" s="60" t="n">
        <v>428.74</v>
      </c>
      <c r="H257" s="39" t="n">
        <v>287.3</v>
      </c>
      <c r="I257" s="79"/>
      <c r="J257" s="41" t="n">
        <v>419.9</v>
      </c>
      <c r="K257" s="41" t="n">
        <v>375.7</v>
      </c>
      <c r="L257" s="41" t="n">
        <v>47.19</v>
      </c>
      <c r="M257" s="41" t="n">
        <v>393.38</v>
      </c>
      <c r="N257" s="41" t="n">
        <v>346.23</v>
      </c>
      <c r="O257" s="41" t="n">
        <v>382.82</v>
      </c>
      <c r="P257" s="43"/>
      <c r="Q257" s="43"/>
    </row>
    <row r="258" s="63" customFormat="true" ht="15" hidden="false" customHeight="false" outlineLevel="0" collapsed="false">
      <c r="A258" s="35"/>
      <c r="B258" s="38" t="s">
        <v>2267</v>
      </c>
      <c r="C258" s="37" t="s">
        <v>2268</v>
      </c>
      <c r="D258" s="38" t="s">
        <v>1744</v>
      </c>
      <c r="E258" s="41" t="n">
        <v>384</v>
      </c>
      <c r="F258" s="41" t="n">
        <v>9.47</v>
      </c>
      <c r="G258" s="41" t="n">
        <v>380.47</v>
      </c>
      <c r="H258" s="41" t="n">
        <v>249.6</v>
      </c>
      <c r="I258" s="79"/>
      <c r="J258" s="41" t="n">
        <v>364.8</v>
      </c>
      <c r="K258" s="41" t="n">
        <v>326.4</v>
      </c>
      <c r="L258" s="41" t="n">
        <v>36.71</v>
      </c>
      <c r="M258" s="41" t="n">
        <v>341.76</v>
      </c>
      <c r="N258" s="41" t="n">
        <v>346.23</v>
      </c>
      <c r="O258" s="41" t="n">
        <v>332.58</v>
      </c>
      <c r="P258" s="43"/>
      <c r="Q258" s="43"/>
    </row>
    <row r="259" s="63" customFormat="true" ht="15" hidden="false" customHeight="false" outlineLevel="0" collapsed="false">
      <c r="A259" s="35"/>
      <c r="B259" s="38" t="s">
        <v>2269</v>
      </c>
      <c r="C259" s="37" t="s">
        <v>2270</v>
      </c>
      <c r="D259" s="38" t="s">
        <v>1744</v>
      </c>
      <c r="E259" s="41" t="n">
        <v>442</v>
      </c>
      <c r="F259" s="41" t="n">
        <v>24.77</v>
      </c>
      <c r="G259" s="41" t="n">
        <v>428.74</v>
      </c>
      <c r="H259" s="41" t="n">
        <v>287.3</v>
      </c>
      <c r="I259" s="79"/>
      <c r="J259" s="41" t="n">
        <v>419.9</v>
      </c>
      <c r="K259" s="41" t="n">
        <v>375.7</v>
      </c>
      <c r="L259" s="41" t="n">
        <v>43.45</v>
      </c>
      <c r="M259" s="41" t="n">
        <v>393.38</v>
      </c>
      <c r="N259" s="41" t="n">
        <v>346.23</v>
      </c>
      <c r="O259" s="41" t="n">
        <v>382.82</v>
      </c>
      <c r="P259" s="43"/>
      <c r="Q259" s="43"/>
    </row>
    <row r="260" s="63" customFormat="true" ht="15" hidden="false" customHeight="false" outlineLevel="0" collapsed="false">
      <c r="A260" s="35"/>
      <c r="B260" s="36" t="s">
        <v>2533</v>
      </c>
      <c r="C260" s="37" t="s">
        <v>2534</v>
      </c>
      <c r="D260" s="38" t="s">
        <v>1744</v>
      </c>
      <c r="E260" s="39" t="n">
        <v>442</v>
      </c>
      <c r="F260" s="39" t="n">
        <v>12.42</v>
      </c>
      <c r="G260" s="60" t="n">
        <v>428.74</v>
      </c>
      <c r="H260" s="39" t="n">
        <v>287.3</v>
      </c>
      <c r="I260" s="79"/>
      <c r="J260" s="41" t="n">
        <v>419.9</v>
      </c>
      <c r="K260" s="41" t="n">
        <v>375.7</v>
      </c>
      <c r="L260" s="41" t="n">
        <v>56.18</v>
      </c>
      <c r="M260" s="41" t="n">
        <v>393.38</v>
      </c>
      <c r="N260" s="41" t="n">
        <v>346.23</v>
      </c>
      <c r="O260" s="41" t="n">
        <v>382.82</v>
      </c>
      <c r="P260" s="43"/>
      <c r="Q260" s="43"/>
    </row>
    <row r="261" s="63" customFormat="true" ht="15" hidden="false" customHeight="false" outlineLevel="0" collapsed="false">
      <c r="A261" s="35"/>
      <c r="B261" s="36" t="s">
        <v>2271</v>
      </c>
      <c r="C261" s="37" t="s">
        <v>2272</v>
      </c>
      <c r="D261" s="38" t="s">
        <v>1744</v>
      </c>
      <c r="E261" s="39" t="n">
        <v>442</v>
      </c>
      <c r="F261" s="39" t="n">
        <v>11.39</v>
      </c>
      <c r="G261" s="60" t="n">
        <v>428.74</v>
      </c>
      <c r="H261" s="39" t="n">
        <v>287.3</v>
      </c>
      <c r="I261" s="79"/>
      <c r="J261" s="41" t="n">
        <v>419.9</v>
      </c>
      <c r="K261" s="41" t="n">
        <v>375.7</v>
      </c>
      <c r="L261" s="41" t="n">
        <v>46.44</v>
      </c>
      <c r="M261" s="41" t="n">
        <v>393.38</v>
      </c>
      <c r="N261" s="41" t="n">
        <v>346.23</v>
      </c>
      <c r="O261" s="41" t="n">
        <v>382.82</v>
      </c>
      <c r="P261" s="43"/>
      <c r="Q261" s="43"/>
    </row>
    <row r="262" s="63" customFormat="true" ht="15" hidden="false" customHeight="false" outlineLevel="0" collapsed="false">
      <c r="A262" s="35"/>
      <c r="B262" s="38" t="s">
        <v>2273</v>
      </c>
      <c r="C262" s="37" t="s">
        <v>2274</v>
      </c>
      <c r="D262" s="38" t="s">
        <v>1744</v>
      </c>
      <c r="E262" s="41" t="n">
        <v>384</v>
      </c>
      <c r="F262" s="41" t="n">
        <v>9.09</v>
      </c>
      <c r="G262" s="41" t="n">
        <v>364.8</v>
      </c>
      <c r="H262" s="41" t="n">
        <v>249.6</v>
      </c>
      <c r="I262" s="79"/>
      <c r="J262" s="41" t="n">
        <v>364.8</v>
      </c>
      <c r="K262" s="41" t="n">
        <v>326.4</v>
      </c>
      <c r="L262" s="41" t="n">
        <v>51.69</v>
      </c>
      <c r="M262" s="41" t="n">
        <v>341.76</v>
      </c>
      <c r="N262" s="41" t="n">
        <v>346.23</v>
      </c>
      <c r="O262" s="41" t="n">
        <v>332.58</v>
      </c>
      <c r="P262" s="43"/>
      <c r="Q262" s="43"/>
    </row>
    <row r="263" s="63" customFormat="true" ht="15" hidden="false" customHeight="false" outlineLevel="0" collapsed="false">
      <c r="A263" s="35"/>
      <c r="B263" s="36" t="s">
        <v>2535</v>
      </c>
      <c r="C263" s="37" t="s">
        <v>2536</v>
      </c>
      <c r="D263" s="38" t="s">
        <v>1744</v>
      </c>
      <c r="E263" s="39" t="n">
        <v>489</v>
      </c>
      <c r="F263" s="39" t="n">
        <v>34.63</v>
      </c>
      <c r="G263" s="60" t="n">
        <v>474.33</v>
      </c>
      <c r="H263" s="39" t="n">
        <v>317.85</v>
      </c>
      <c r="I263" s="79"/>
      <c r="J263" s="41" t="n">
        <v>464.55</v>
      </c>
      <c r="K263" s="41" t="n">
        <v>415.65</v>
      </c>
      <c r="L263" s="41" t="n">
        <v>63.67</v>
      </c>
      <c r="M263" s="41" t="n">
        <v>435.21</v>
      </c>
      <c r="N263" s="41" t="n">
        <v>346.23</v>
      </c>
      <c r="O263" s="41" t="n">
        <v>423.52</v>
      </c>
      <c r="P263" s="43"/>
      <c r="Q263" s="43"/>
    </row>
    <row r="264" s="63" customFormat="true" ht="15" hidden="false" customHeight="false" outlineLevel="0" collapsed="false">
      <c r="A264" s="35"/>
      <c r="B264" s="38" t="s">
        <v>2633</v>
      </c>
      <c r="C264" s="37" t="s">
        <v>2634</v>
      </c>
      <c r="D264" s="38" t="s">
        <v>1744</v>
      </c>
      <c r="E264" s="41" t="n">
        <v>634</v>
      </c>
      <c r="F264" s="41" t="n">
        <v>37.92</v>
      </c>
      <c r="G264" s="41" t="n">
        <v>634</v>
      </c>
      <c r="H264" s="41" t="n">
        <v>412.1</v>
      </c>
      <c r="I264" s="79"/>
      <c r="J264" s="41" t="n">
        <v>602.3</v>
      </c>
      <c r="K264" s="41" t="n">
        <v>538.9</v>
      </c>
      <c r="L264" s="41" t="n">
        <v>71.16</v>
      </c>
      <c r="M264" s="41" t="n">
        <v>564.26</v>
      </c>
      <c r="N264" s="41" t="n">
        <v>625.27</v>
      </c>
      <c r="O264" s="41" t="n">
        <v>549.11</v>
      </c>
      <c r="P264" s="43"/>
      <c r="Q264" s="43"/>
    </row>
    <row r="265" s="63" customFormat="true" ht="15" hidden="false" customHeight="false" outlineLevel="0" collapsed="false">
      <c r="A265" s="35"/>
      <c r="B265" s="36" t="s">
        <v>2537</v>
      </c>
      <c r="C265" s="37" t="s">
        <v>2538</v>
      </c>
      <c r="D265" s="38" t="s">
        <v>1744</v>
      </c>
      <c r="E265" s="39" t="n">
        <v>793</v>
      </c>
      <c r="F265" s="39" t="n">
        <v>44.12</v>
      </c>
      <c r="G265" s="60" t="n">
        <v>793</v>
      </c>
      <c r="H265" s="39" t="n">
        <v>515.45</v>
      </c>
      <c r="I265" s="79"/>
      <c r="J265" s="41" t="n">
        <v>753.35</v>
      </c>
      <c r="K265" s="41" t="n">
        <v>674.05</v>
      </c>
      <c r="L265" s="41" t="n">
        <v>85.4</v>
      </c>
      <c r="M265" s="41" t="n">
        <v>705.77</v>
      </c>
      <c r="N265" s="41" t="n">
        <v>625.27</v>
      </c>
      <c r="O265" s="41" t="n">
        <v>686.82</v>
      </c>
      <c r="P265" s="43"/>
      <c r="Q265" s="43"/>
    </row>
    <row r="266" s="63" customFormat="true" ht="15" hidden="false" customHeight="false" outlineLevel="0" collapsed="false">
      <c r="A266" s="35"/>
      <c r="B266" s="38" t="s">
        <v>2277</v>
      </c>
      <c r="C266" s="37" t="s">
        <v>2278</v>
      </c>
      <c r="D266" s="38" t="s">
        <v>1744</v>
      </c>
      <c r="E266" s="41" t="n">
        <v>442</v>
      </c>
      <c r="F266" s="41" t="n">
        <v>25.86</v>
      </c>
      <c r="G266" s="41" t="n">
        <v>428.74</v>
      </c>
      <c r="H266" s="41" t="n">
        <v>287.3</v>
      </c>
      <c r="I266" s="79"/>
      <c r="J266" s="41" t="n">
        <v>419.9</v>
      </c>
      <c r="K266" s="41" t="n">
        <v>375.7</v>
      </c>
      <c r="L266" s="41" t="n">
        <v>48.69</v>
      </c>
      <c r="M266" s="41" t="n">
        <v>393.38</v>
      </c>
      <c r="N266" s="41" t="n">
        <v>346.23</v>
      </c>
      <c r="O266" s="41" t="n">
        <v>382.82</v>
      </c>
      <c r="P266" s="43"/>
      <c r="Q266" s="43"/>
    </row>
    <row r="267" s="63" customFormat="true" ht="15" hidden="false" customHeight="false" outlineLevel="0" collapsed="false">
      <c r="A267" s="35"/>
      <c r="B267" s="36" t="s">
        <v>2279</v>
      </c>
      <c r="C267" s="37" t="s">
        <v>2280</v>
      </c>
      <c r="D267" s="38" t="s">
        <v>1744</v>
      </c>
      <c r="E267" s="39" t="n">
        <v>442</v>
      </c>
      <c r="F267" s="39" t="n">
        <v>11.01</v>
      </c>
      <c r="G267" s="60" t="n">
        <v>428.74</v>
      </c>
      <c r="H267" s="39" t="n">
        <v>287.3</v>
      </c>
      <c r="I267" s="79"/>
      <c r="J267" s="41" t="n">
        <v>419.9</v>
      </c>
      <c r="K267" s="41" t="n">
        <v>375.7</v>
      </c>
      <c r="L267" s="41" t="n">
        <v>47.19</v>
      </c>
      <c r="M267" s="41" t="n">
        <v>393.38</v>
      </c>
      <c r="N267" s="41" t="n">
        <v>346.23</v>
      </c>
      <c r="O267" s="41" t="n">
        <v>382.82</v>
      </c>
      <c r="P267" s="43"/>
      <c r="Q267" s="43"/>
    </row>
    <row r="268" s="63" customFormat="true" ht="15" hidden="false" customHeight="false" outlineLevel="0" collapsed="false">
      <c r="A268" s="35"/>
      <c r="B268" s="36" t="s">
        <v>2281</v>
      </c>
      <c r="C268" s="37" t="s">
        <v>2282</v>
      </c>
      <c r="D268" s="38" t="s">
        <v>1744</v>
      </c>
      <c r="E268" s="39" t="n">
        <v>442</v>
      </c>
      <c r="F268" s="39" t="n">
        <v>12.67</v>
      </c>
      <c r="G268" s="60" t="n">
        <v>428.74</v>
      </c>
      <c r="H268" s="39" t="n">
        <v>287.3</v>
      </c>
      <c r="I268" s="79"/>
      <c r="J268" s="41" t="n">
        <v>419.9</v>
      </c>
      <c r="K268" s="41" t="n">
        <v>375.7</v>
      </c>
      <c r="L268" s="41" t="n">
        <v>55.43</v>
      </c>
      <c r="M268" s="41" t="n">
        <v>393.38</v>
      </c>
      <c r="N268" s="41" t="n">
        <v>346.23</v>
      </c>
      <c r="O268" s="41" t="n">
        <v>382.82</v>
      </c>
      <c r="P268" s="43"/>
      <c r="Q268" s="43"/>
    </row>
    <row r="269" s="63" customFormat="true" ht="15" hidden="false" customHeight="false" outlineLevel="0" collapsed="false">
      <c r="A269" s="35"/>
      <c r="B269" s="36" t="s">
        <v>2539</v>
      </c>
      <c r="C269" s="37" t="s">
        <v>2540</v>
      </c>
      <c r="D269" s="38" t="s">
        <v>1744</v>
      </c>
      <c r="E269" s="39" t="n">
        <v>799</v>
      </c>
      <c r="F269" s="39" t="n">
        <v>14.08</v>
      </c>
      <c r="G269" s="60" t="n">
        <v>775.03</v>
      </c>
      <c r="H269" s="39" t="n">
        <v>519.35</v>
      </c>
      <c r="I269" s="79"/>
      <c r="J269" s="41" t="n">
        <v>759.05</v>
      </c>
      <c r="K269" s="41" t="n">
        <v>679.15</v>
      </c>
      <c r="L269" s="41" t="n">
        <v>59.93</v>
      </c>
      <c r="M269" s="41" t="n">
        <v>711.11</v>
      </c>
      <c r="N269" s="41" t="n">
        <v>625.27</v>
      </c>
      <c r="O269" s="41" t="n">
        <v>692.01</v>
      </c>
      <c r="P269" s="43"/>
      <c r="Q269" s="43"/>
    </row>
    <row r="270" s="63" customFormat="true" ht="15" hidden="false" customHeight="false" outlineLevel="0" collapsed="false">
      <c r="A270" s="35"/>
      <c r="B270" s="38" t="s">
        <v>2541</v>
      </c>
      <c r="C270" s="37" t="s">
        <v>2542</v>
      </c>
      <c r="D270" s="38" t="s">
        <v>1744</v>
      </c>
      <c r="E270" s="41" t="n">
        <v>442</v>
      </c>
      <c r="F270" s="41" t="n">
        <v>12.67</v>
      </c>
      <c r="G270" s="41" t="n">
        <v>428.74</v>
      </c>
      <c r="H270" s="41" t="n">
        <v>287.3</v>
      </c>
      <c r="I270" s="79"/>
      <c r="J270" s="41" t="n">
        <v>419.9</v>
      </c>
      <c r="K270" s="41" t="n">
        <v>375.7</v>
      </c>
      <c r="L270" s="41" t="n">
        <v>56.93</v>
      </c>
      <c r="M270" s="41" t="n">
        <v>393.38</v>
      </c>
      <c r="N270" s="41" t="n">
        <v>346.23</v>
      </c>
      <c r="O270" s="41" t="n">
        <v>382.82</v>
      </c>
      <c r="P270" s="43"/>
      <c r="Q270" s="43"/>
    </row>
    <row r="271" s="63" customFormat="true" ht="15" hidden="false" customHeight="false" outlineLevel="0" collapsed="false">
      <c r="A271" s="35"/>
      <c r="B271" s="38" t="s">
        <v>2283</v>
      </c>
      <c r="C271" s="37" t="s">
        <v>2284</v>
      </c>
      <c r="D271" s="38" t="s">
        <v>1744</v>
      </c>
      <c r="E271" s="41" t="n">
        <v>384</v>
      </c>
      <c r="F271" s="41" t="n">
        <v>9.98</v>
      </c>
      <c r="G271" s="41" t="n">
        <v>380.47</v>
      </c>
      <c r="H271" s="41" t="n">
        <v>249.6</v>
      </c>
      <c r="I271" s="79"/>
      <c r="J271" s="41" t="n">
        <v>364.8</v>
      </c>
      <c r="K271" s="41" t="n">
        <v>326.4</v>
      </c>
      <c r="L271" s="41" t="n">
        <v>42.7</v>
      </c>
      <c r="M271" s="41" t="n">
        <v>341.76</v>
      </c>
      <c r="N271" s="41" t="n">
        <v>346.23</v>
      </c>
      <c r="O271" s="41" t="n">
        <v>332.58</v>
      </c>
      <c r="P271" s="43"/>
      <c r="Q271" s="43"/>
    </row>
    <row r="272" s="63" customFormat="true" ht="15" hidden="false" customHeight="false" outlineLevel="0" collapsed="false">
      <c r="A272" s="35"/>
      <c r="B272" s="38" t="s">
        <v>2285</v>
      </c>
      <c r="C272" s="37" t="s">
        <v>2286</v>
      </c>
      <c r="D272" s="38" t="s">
        <v>1744</v>
      </c>
      <c r="E272" s="41" t="n">
        <v>333</v>
      </c>
      <c r="F272" s="41" t="n">
        <v>10.5</v>
      </c>
      <c r="G272" s="41" t="n">
        <v>333</v>
      </c>
      <c r="H272" s="41" t="n">
        <v>216.45</v>
      </c>
      <c r="I272" s="79"/>
      <c r="J272" s="41" t="n">
        <v>316.35</v>
      </c>
      <c r="K272" s="41" t="n">
        <v>283.05</v>
      </c>
      <c r="L272" s="41" t="n">
        <v>44.95</v>
      </c>
      <c r="M272" s="41" t="n">
        <v>296.37</v>
      </c>
      <c r="N272" s="41" t="n">
        <v>333</v>
      </c>
      <c r="O272" s="41" t="n">
        <v>288.41</v>
      </c>
      <c r="P272" s="43"/>
      <c r="Q272" s="43"/>
    </row>
    <row r="273" s="63" customFormat="true" ht="15" hidden="false" customHeight="false" outlineLevel="0" collapsed="false">
      <c r="A273" s="35"/>
      <c r="B273" s="36" t="s">
        <v>2287</v>
      </c>
      <c r="C273" s="37" t="s">
        <v>2288</v>
      </c>
      <c r="D273" s="38" t="s">
        <v>1744</v>
      </c>
      <c r="E273" s="39" t="n">
        <v>384</v>
      </c>
      <c r="F273" s="39" t="n">
        <v>11.39</v>
      </c>
      <c r="G273" s="60" t="n">
        <v>380.47</v>
      </c>
      <c r="H273" s="39" t="n">
        <v>249.6</v>
      </c>
      <c r="I273" s="79"/>
      <c r="J273" s="41" t="n">
        <v>364.8</v>
      </c>
      <c r="K273" s="41" t="n">
        <v>326.4</v>
      </c>
      <c r="L273" s="41" t="n">
        <v>47.94</v>
      </c>
      <c r="M273" s="41" t="n">
        <v>341.76</v>
      </c>
      <c r="N273" s="41" t="n">
        <v>346.23</v>
      </c>
      <c r="O273" s="41" t="n">
        <v>332.58</v>
      </c>
      <c r="P273" s="43"/>
      <c r="Q273" s="43"/>
    </row>
    <row r="274" s="63" customFormat="true" ht="15" hidden="false" customHeight="false" outlineLevel="0" collapsed="false">
      <c r="A274" s="35"/>
      <c r="B274" s="38" t="s">
        <v>2635</v>
      </c>
      <c r="C274" s="37" t="s">
        <v>2636</v>
      </c>
      <c r="D274" s="38" t="s">
        <v>1744</v>
      </c>
      <c r="E274" s="41" t="n">
        <v>384</v>
      </c>
      <c r="F274" s="41" t="n">
        <v>9.09</v>
      </c>
      <c r="G274" s="41" t="n">
        <v>380.47</v>
      </c>
      <c r="H274" s="41" t="n">
        <v>249.6</v>
      </c>
      <c r="I274" s="79"/>
      <c r="J274" s="41" t="n">
        <v>364.8</v>
      </c>
      <c r="K274" s="41" t="n">
        <v>326.4</v>
      </c>
      <c r="L274" s="41" t="n">
        <v>38.2</v>
      </c>
      <c r="M274" s="41" t="n">
        <v>341.76</v>
      </c>
      <c r="N274" s="41" t="n">
        <v>346.23</v>
      </c>
      <c r="O274" s="41" t="n">
        <v>332.58</v>
      </c>
      <c r="P274" s="43"/>
      <c r="Q274" s="43"/>
    </row>
    <row r="275" s="63" customFormat="true" ht="15" hidden="false" customHeight="false" outlineLevel="0" collapsed="false">
      <c r="A275" s="35"/>
      <c r="B275" s="36" t="s">
        <v>2289</v>
      </c>
      <c r="C275" s="37" t="s">
        <v>2290</v>
      </c>
      <c r="D275" s="38" t="s">
        <v>1744</v>
      </c>
      <c r="E275" s="39" t="n">
        <v>442</v>
      </c>
      <c r="F275" s="39" t="n">
        <v>10.62</v>
      </c>
      <c r="G275" s="60" t="n">
        <v>428.74</v>
      </c>
      <c r="H275" s="39" t="n">
        <v>287.3</v>
      </c>
      <c r="I275" s="79"/>
      <c r="J275" s="41" t="n">
        <v>419.9</v>
      </c>
      <c r="K275" s="41" t="n">
        <v>375.7</v>
      </c>
      <c r="L275" s="41" t="n">
        <v>43.45</v>
      </c>
      <c r="M275" s="41" t="n">
        <v>393.38</v>
      </c>
      <c r="N275" s="41" t="n">
        <v>346.23</v>
      </c>
      <c r="O275" s="41" t="n">
        <v>382.82</v>
      </c>
      <c r="P275" s="43"/>
      <c r="Q275" s="43"/>
    </row>
    <row r="276" s="63" customFormat="true" ht="15" hidden="false" customHeight="false" outlineLevel="0" collapsed="false">
      <c r="A276" s="35"/>
      <c r="B276" s="38" t="s">
        <v>2291</v>
      </c>
      <c r="C276" s="37" t="s">
        <v>2292</v>
      </c>
      <c r="D276" s="38" t="s">
        <v>1744</v>
      </c>
      <c r="E276" s="41" t="n">
        <v>384</v>
      </c>
      <c r="F276" s="41" t="n">
        <v>9.73</v>
      </c>
      <c r="G276" s="41" t="n">
        <v>380.47</v>
      </c>
      <c r="H276" s="41" t="n">
        <v>249.6</v>
      </c>
      <c r="I276" s="79"/>
      <c r="J276" s="41" t="n">
        <v>364.8</v>
      </c>
      <c r="K276" s="41" t="n">
        <v>326.4</v>
      </c>
      <c r="L276" s="41" t="n">
        <v>44.95</v>
      </c>
      <c r="M276" s="41" t="n">
        <v>341.76</v>
      </c>
      <c r="N276" s="41" t="n">
        <v>346.23</v>
      </c>
      <c r="O276" s="41" t="n">
        <v>332.58</v>
      </c>
      <c r="P276" s="43"/>
      <c r="Q276" s="43"/>
    </row>
    <row r="277" s="63" customFormat="true" ht="15" hidden="false" customHeight="false" outlineLevel="0" collapsed="false">
      <c r="A277" s="35"/>
      <c r="B277" s="36" t="s">
        <v>2293</v>
      </c>
      <c r="C277" s="37" t="s">
        <v>2294</v>
      </c>
      <c r="D277" s="38" t="s">
        <v>1744</v>
      </c>
      <c r="E277" s="39" t="n">
        <v>368</v>
      </c>
      <c r="F277" s="39" t="n">
        <v>20.38</v>
      </c>
      <c r="G277" s="60" t="n">
        <v>356.96</v>
      </c>
      <c r="H277" s="39" t="n">
        <v>239.2</v>
      </c>
      <c r="I277" s="79"/>
      <c r="J277" s="41" t="n">
        <v>349.6</v>
      </c>
      <c r="K277" s="41" t="n">
        <v>312.8</v>
      </c>
      <c r="L277" s="41" t="n">
        <v>331.2</v>
      </c>
      <c r="M277" s="41" t="n">
        <v>327.52</v>
      </c>
      <c r="N277" s="41" t="n">
        <v>346.23</v>
      </c>
      <c r="O277" s="41" t="n">
        <v>318.72</v>
      </c>
      <c r="P277" s="43"/>
      <c r="Q277" s="43"/>
    </row>
    <row r="278" s="63" customFormat="true" ht="15" hidden="false" customHeight="false" outlineLevel="0" collapsed="false">
      <c r="A278" s="35"/>
      <c r="B278" s="36" t="s">
        <v>2637</v>
      </c>
      <c r="C278" s="37" t="s">
        <v>2638</v>
      </c>
      <c r="D278" s="38" t="s">
        <v>1744</v>
      </c>
      <c r="E278" s="39" t="n">
        <v>697</v>
      </c>
      <c r="F278" s="39" t="n">
        <v>24.77</v>
      </c>
      <c r="G278" s="60" t="n">
        <v>676.09</v>
      </c>
      <c r="H278" s="39" t="n">
        <v>453.05</v>
      </c>
      <c r="I278" s="79"/>
      <c r="J278" s="41" t="n">
        <v>662.15</v>
      </c>
      <c r="K278" s="41" t="n">
        <v>592.45</v>
      </c>
      <c r="L278" s="41" t="n">
        <v>627.3</v>
      </c>
      <c r="M278" s="41" t="n">
        <v>620.33</v>
      </c>
      <c r="N278" s="41" t="n">
        <v>625.27</v>
      </c>
      <c r="O278" s="41" t="n">
        <v>603.67</v>
      </c>
      <c r="P278" s="43"/>
      <c r="Q278" s="43"/>
    </row>
    <row r="279" s="63" customFormat="true" ht="15" hidden="false" customHeight="false" outlineLevel="0" collapsed="false">
      <c r="A279" s="35"/>
      <c r="B279" s="36" t="s">
        <v>2295</v>
      </c>
      <c r="C279" s="37" t="s">
        <v>2296</v>
      </c>
      <c r="D279" s="38" t="s">
        <v>1744</v>
      </c>
      <c r="E279" s="39" t="n">
        <v>634</v>
      </c>
      <c r="F279" s="39" t="n">
        <v>43.52</v>
      </c>
      <c r="G279" s="60" t="n">
        <v>634</v>
      </c>
      <c r="H279" s="39" t="n">
        <v>412.1</v>
      </c>
      <c r="I279" s="79"/>
      <c r="J279" s="41" t="n">
        <v>602.3</v>
      </c>
      <c r="K279" s="41" t="n">
        <v>538.9</v>
      </c>
      <c r="L279" s="41" t="n">
        <v>213.49</v>
      </c>
      <c r="M279" s="41" t="n">
        <v>564.26</v>
      </c>
      <c r="N279" s="41" t="n">
        <v>625.27</v>
      </c>
      <c r="O279" s="41" t="n">
        <v>549.11</v>
      </c>
      <c r="P279" s="43"/>
      <c r="Q279" s="43"/>
    </row>
    <row r="280" s="63" customFormat="true" ht="15" hidden="false" customHeight="false" outlineLevel="0" collapsed="false">
      <c r="A280" s="35"/>
      <c r="B280" s="36" t="s">
        <v>2299</v>
      </c>
      <c r="C280" s="37" t="s">
        <v>2300</v>
      </c>
      <c r="D280" s="38" t="s">
        <v>1744</v>
      </c>
      <c r="E280" s="39" t="n">
        <v>1234</v>
      </c>
      <c r="F280" s="39" t="n">
        <v>26.96</v>
      </c>
      <c r="G280" s="60" t="n">
        <v>1234</v>
      </c>
      <c r="H280" s="39" t="n">
        <v>802.1</v>
      </c>
      <c r="I280" s="79"/>
      <c r="J280" s="41" t="n">
        <v>1172.3</v>
      </c>
      <c r="K280" s="41" t="n">
        <v>1048.9</v>
      </c>
      <c r="L280" s="41" t="n">
        <v>81.65</v>
      </c>
      <c r="M280" s="41" t="n">
        <v>1098.26</v>
      </c>
      <c r="N280" s="41" t="n">
        <v>1234</v>
      </c>
      <c r="O280" s="41" t="n">
        <v>1068.77</v>
      </c>
      <c r="P280" s="43"/>
      <c r="Q280" s="43"/>
    </row>
    <row r="281" s="63" customFormat="true" ht="15" hidden="false" customHeight="false" outlineLevel="0" collapsed="false">
      <c r="A281" s="35"/>
      <c r="B281" s="38" t="s">
        <v>2639</v>
      </c>
      <c r="C281" s="37" t="s">
        <v>2640</v>
      </c>
      <c r="D281" s="38" t="s">
        <v>1744</v>
      </c>
      <c r="E281" s="41" t="n">
        <v>483</v>
      </c>
      <c r="F281" s="41" t="n">
        <v>20.02</v>
      </c>
      <c r="G281" s="41" t="n">
        <v>468.51</v>
      </c>
      <c r="H281" s="41" t="n">
        <v>313.95</v>
      </c>
      <c r="I281" s="79"/>
      <c r="J281" s="41" t="n">
        <v>458.85</v>
      </c>
      <c r="K281" s="41" t="n">
        <v>410.55</v>
      </c>
      <c r="L281" s="41" t="n">
        <v>35.96</v>
      </c>
      <c r="M281" s="41" t="n">
        <v>429.87</v>
      </c>
      <c r="N281" s="41" t="n">
        <v>346.23</v>
      </c>
      <c r="O281" s="41" t="n">
        <v>418.33</v>
      </c>
      <c r="P281" s="43"/>
      <c r="Q281" s="43"/>
    </row>
    <row r="282" s="63" customFormat="true" ht="15" hidden="false" customHeight="false" outlineLevel="0" collapsed="false">
      <c r="A282" s="35"/>
      <c r="B282" s="36" t="s">
        <v>2545</v>
      </c>
      <c r="C282" s="37" t="s">
        <v>2546</v>
      </c>
      <c r="D282" s="38" t="s">
        <v>1744</v>
      </c>
      <c r="E282" s="39" t="n">
        <v>634</v>
      </c>
      <c r="F282" s="39" t="n">
        <v>29.15</v>
      </c>
      <c r="G282" s="60" t="n">
        <v>634</v>
      </c>
      <c r="H282" s="39" t="n">
        <v>412.1</v>
      </c>
      <c r="I282" s="79"/>
      <c r="J282" s="41" t="n">
        <v>602.3</v>
      </c>
      <c r="K282" s="41" t="n">
        <v>538.9</v>
      </c>
      <c r="L282" s="41" t="n">
        <v>44.2</v>
      </c>
      <c r="M282" s="41" t="n">
        <v>564.26</v>
      </c>
      <c r="N282" s="41" t="n">
        <v>625.27</v>
      </c>
      <c r="O282" s="41" t="n">
        <v>549.11</v>
      </c>
      <c r="P282" s="43"/>
      <c r="Q282" s="43"/>
    </row>
    <row r="283" s="63" customFormat="true" ht="26.25" hidden="false" customHeight="false" outlineLevel="0" collapsed="false">
      <c r="A283" s="35"/>
      <c r="B283" s="36" t="s">
        <v>2547</v>
      </c>
      <c r="C283" s="37" t="s">
        <v>2548</v>
      </c>
      <c r="D283" s="38" t="s">
        <v>1744</v>
      </c>
      <c r="E283" s="39" t="n">
        <v>602</v>
      </c>
      <c r="F283" s="39" t="n">
        <v>13.7</v>
      </c>
      <c r="G283" s="60" t="n">
        <v>602</v>
      </c>
      <c r="H283" s="39" t="n">
        <v>391.3</v>
      </c>
      <c r="I283" s="79"/>
      <c r="J283" s="41" t="n">
        <v>571.9</v>
      </c>
      <c r="K283" s="41" t="n">
        <v>511.7</v>
      </c>
      <c r="L283" s="41" t="n">
        <v>65.17</v>
      </c>
      <c r="M283" s="41" t="n">
        <v>535.78</v>
      </c>
      <c r="N283" s="41" t="n">
        <v>602</v>
      </c>
      <c r="O283" s="41" t="n">
        <v>521.39</v>
      </c>
      <c r="P283" s="43"/>
      <c r="Q283" s="43"/>
    </row>
    <row r="284" s="63" customFormat="true" ht="26.25" hidden="false" customHeight="false" outlineLevel="0" collapsed="false">
      <c r="A284" s="35"/>
      <c r="B284" s="38" t="s">
        <v>2641</v>
      </c>
      <c r="C284" s="37" t="s">
        <v>2642</v>
      </c>
      <c r="D284" s="38" t="s">
        <v>1744</v>
      </c>
      <c r="E284" s="41" t="n">
        <v>594</v>
      </c>
      <c r="F284" s="41" t="n">
        <v>39.38</v>
      </c>
      <c r="G284" s="41" t="n">
        <v>594</v>
      </c>
      <c r="H284" s="41" t="n">
        <v>386.1</v>
      </c>
      <c r="I284" s="79"/>
      <c r="J284" s="41" t="n">
        <v>564.3</v>
      </c>
      <c r="K284" s="41" t="n">
        <v>504.9</v>
      </c>
      <c r="L284" s="41" t="n">
        <v>85.4</v>
      </c>
      <c r="M284" s="41" t="n">
        <v>528.66</v>
      </c>
      <c r="N284" s="41" t="n">
        <v>594</v>
      </c>
      <c r="O284" s="41" t="n">
        <v>514.46</v>
      </c>
      <c r="P284" s="43"/>
      <c r="Q284" s="43"/>
    </row>
    <row r="285" s="63" customFormat="true" ht="15" hidden="false" customHeight="false" outlineLevel="0" collapsed="false">
      <c r="A285" s="35" t="s">
        <v>157</v>
      </c>
      <c r="B285" s="36" t="s">
        <v>2643</v>
      </c>
      <c r="C285" s="37" t="s">
        <v>2644</v>
      </c>
      <c r="D285" s="38" t="s">
        <v>1744</v>
      </c>
      <c r="E285" s="39" t="n">
        <v>958</v>
      </c>
      <c r="F285" s="39" t="n">
        <v>73.71</v>
      </c>
      <c r="G285" s="60" t="n">
        <v>929.26</v>
      </c>
      <c r="H285" s="39" t="n">
        <v>622.7</v>
      </c>
      <c r="I285" s="79"/>
      <c r="J285" s="41" t="n">
        <v>910.1</v>
      </c>
      <c r="K285" s="41" t="n">
        <v>814.3</v>
      </c>
      <c r="L285" s="41" t="n">
        <v>862.2</v>
      </c>
      <c r="M285" s="41" t="n">
        <v>852.62</v>
      </c>
      <c r="N285" s="41" t="n">
        <v>755.54</v>
      </c>
      <c r="O285" s="41" t="n">
        <v>829.72</v>
      </c>
      <c r="P285" s="43"/>
      <c r="Q285" s="43"/>
    </row>
    <row r="286" s="63" customFormat="true" ht="15" hidden="false" customHeight="false" outlineLevel="0" collapsed="false">
      <c r="A286" s="35"/>
      <c r="B286" s="36" t="s">
        <v>2303</v>
      </c>
      <c r="C286" s="37" t="s">
        <v>2304</v>
      </c>
      <c r="D286" s="38" t="s">
        <v>1744</v>
      </c>
      <c r="E286" s="39" t="n">
        <v>4930</v>
      </c>
      <c r="F286" s="39" t="n">
        <v>501.8</v>
      </c>
      <c r="G286" s="60" t="n">
        <v>4930</v>
      </c>
      <c r="H286" s="39" t="n">
        <v>3204.5</v>
      </c>
      <c r="I286" s="79"/>
      <c r="J286" s="41" t="n">
        <v>4683.5</v>
      </c>
      <c r="K286" s="41" t="n">
        <v>4190.5</v>
      </c>
      <c r="L286" s="41" t="n">
        <v>4437</v>
      </c>
      <c r="M286" s="41" t="n">
        <v>4387.7</v>
      </c>
      <c r="N286" s="41" t="n">
        <v>4930</v>
      </c>
      <c r="O286" s="41" t="n">
        <v>4269.87</v>
      </c>
      <c r="P286" s="43"/>
      <c r="Q286" s="43"/>
    </row>
    <row r="287" s="63" customFormat="true" ht="15" hidden="false" customHeight="false" outlineLevel="0" collapsed="false">
      <c r="A287" s="35"/>
      <c r="B287" s="36" t="s">
        <v>2645</v>
      </c>
      <c r="C287" s="37" t="s">
        <v>2646</v>
      </c>
      <c r="D287" s="38" t="s">
        <v>1744</v>
      </c>
      <c r="E287" s="39" t="n">
        <v>6344</v>
      </c>
      <c r="F287" s="39" t="n">
        <v>525.18</v>
      </c>
      <c r="G287" s="60" t="n">
        <v>6153.68</v>
      </c>
      <c r="H287" s="39" t="n">
        <v>4123.6</v>
      </c>
      <c r="I287" s="79"/>
      <c r="J287" s="41" t="n">
        <v>6026.8</v>
      </c>
      <c r="K287" s="41" t="n">
        <v>5392.4</v>
      </c>
      <c r="L287" s="41" t="n">
        <v>5709.6</v>
      </c>
      <c r="M287" s="41" t="n">
        <v>5646.16</v>
      </c>
      <c r="N287" s="41" t="n">
        <v>5072.83</v>
      </c>
      <c r="O287" s="41" t="n">
        <v>5494.54</v>
      </c>
      <c r="P287" s="43"/>
      <c r="Q287" s="43"/>
    </row>
    <row r="288" s="63" customFormat="true" ht="26.25" hidden="false" customHeight="false" outlineLevel="0" collapsed="false">
      <c r="A288" s="35" t="s">
        <v>2305</v>
      </c>
      <c r="B288" s="38" t="s">
        <v>2306</v>
      </c>
      <c r="C288" s="37" t="s">
        <v>2307</v>
      </c>
      <c r="D288" s="38" t="s">
        <v>1744</v>
      </c>
      <c r="E288" s="41" t="n">
        <v>209</v>
      </c>
      <c r="F288" s="41" t="n">
        <v>117.31</v>
      </c>
      <c r="G288" s="41" t="n">
        <v>166.92</v>
      </c>
      <c r="H288" s="41" t="n">
        <v>156.75</v>
      </c>
      <c r="I288" s="79"/>
      <c r="J288" s="41" t="n">
        <v>117.31</v>
      </c>
      <c r="K288" s="80" t="n">
        <v>166.92</v>
      </c>
      <c r="L288" s="80" t="n">
        <v>136.77</v>
      </c>
      <c r="M288" s="41" t="n">
        <v>145.78</v>
      </c>
      <c r="N288" s="41" t="n">
        <v>144.55</v>
      </c>
      <c r="O288" s="81" t="n">
        <v>160.36</v>
      </c>
      <c r="P288" s="43"/>
      <c r="Q288" s="43"/>
    </row>
    <row r="289" s="63" customFormat="true" ht="26.25" hidden="false" customHeight="false" outlineLevel="0" collapsed="false">
      <c r="A289" s="35"/>
      <c r="B289" s="38" t="s">
        <v>2308</v>
      </c>
      <c r="C289" s="37" t="s">
        <v>2309</v>
      </c>
      <c r="D289" s="38" t="s">
        <v>1744</v>
      </c>
      <c r="E289" s="41" t="n">
        <v>274</v>
      </c>
      <c r="F289" s="41" t="n">
        <v>154.83</v>
      </c>
      <c r="G289" s="41" t="n">
        <v>222.26</v>
      </c>
      <c r="H289" s="41" t="n">
        <v>205.5</v>
      </c>
      <c r="I289" s="79"/>
      <c r="J289" s="41" t="n">
        <v>154.83</v>
      </c>
      <c r="K289" s="80" t="n">
        <v>222.26</v>
      </c>
      <c r="L289" s="80" t="n">
        <v>181.86</v>
      </c>
      <c r="M289" s="41" t="n">
        <v>193.88</v>
      </c>
      <c r="N289" s="41" t="n">
        <v>192.48</v>
      </c>
      <c r="O289" s="81" t="n">
        <v>213.53</v>
      </c>
      <c r="P289" s="43"/>
      <c r="Q289" s="43"/>
    </row>
    <row r="290" s="63" customFormat="true" ht="26.25" hidden="false" customHeight="false" outlineLevel="0" collapsed="false">
      <c r="A290" s="35"/>
      <c r="B290" s="38" t="s">
        <v>2310</v>
      </c>
      <c r="C290" s="37" t="s">
        <v>2311</v>
      </c>
      <c r="D290" s="38" t="s">
        <v>1744</v>
      </c>
      <c r="E290" s="41" t="n">
        <v>404</v>
      </c>
      <c r="F290" s="41" t="n">
        <v>231.48</v>
      </c>
      <c r="G290" s="41" t="n">
        <v>333.83</v>
      </c>
      <c r="H290" s="41" t="n">
        <v>303</v>
      </c>
      <c r="I290" s="79"/>
      <c r="J290" s="41" t="n">
        <v>231.48</v>
      </c>
      <c r="K290" s="80" t="n">
        <v>333.83</v>
      </c>
      <c r="L290" s="80" t="n">
        <v>272.78</v>
      </c>
      <c r="M290" s="41" t="n">
        <v>290.08</v>
      </c>
      <c r="N290" s="41" t="n">
        <v>289.1</v>
      </c>
      <c r="O290" s="81" t="n">
        <v>320.72</v>
      </c>
      <c r="P290" s="43"/>
      <c r="Q290" s="43"/>
    </row>
    <row r="291" s="63" customFormat="true" ht="15" hidden="false" customHeight="false" outlineLevel="0" collapsed="false">
      <c r="A291" s="35"/>
      <c r="B291" s="38" t="s">
        <v>2312</v>
      </c>
      <c r="C291" s="37" t="s">
        <v>2313</v>
      </c>
      <c r="D291" s="38" t="s">
        <v>1744</v>
      </c>
      <c r="E291" s="41" t="n">
        <v>261</v>
      </c>
      <c r="F291" s="41" t="n">
        <v>187.44</v>
      </c>
      <c r="G291" s="41" t="n">
        <v>268.82</v>
      </c>
      <c r="H291" s="41" t="n">
        <v>195.75</v>
      </c>
      <c r="I291" s="79"/>
      <c r="J291" s="41" t="n">
        <v>187.44</v>
      </c>
      <c r="K291" s="39" t="n">
        <v>268.82</v>
      </c>
      <c r="L291" s="39" t="n">
        <v>220.06</v>
      </c>
      <c r="M291" s="39" t="n">
        <v>212.38</v>
      </c>
      <c r="N291" s="39" t="n">
        <v>232.8</v>
      </c>
      <c r="O291" s="39" t="n">
        <v>258.26</v>
      </c>
      <c r="P291" s="43"/>
      <c r="Q291" s="43"/>
    </row>
    <row r="292" s="63" customFormat="true" ht="15" hidden="false" customHeight="false" outlineLevel="0" collapsed="false">
      <c r="A292" s="35"/>
      <c r="B292" s="38" t="s">
        <v>2314</v>
      </c>
      <c r="C292" s="37" t="s">
        <v>2315</v>
      </c>
      <c r="D292" s="38" t="s">
        <v>1744</v>
      </c>
      <c r="E292" s="41" t="n">
        <v>271</v>
      </c>
      <c r="F292" s="41" t="n">
        <v>193.27</v>
      </c>
      <c r="G292" s="41" t="n">
        <v>279.36</v>
      </c>
      <c r="H292" s="41" t="n">
        <v>203.25</v>
      </c>
      <c r="I292" s="79"/>
      <c r="J292" s="41" t="n">
        <v>193.27</v>
      </c>
      <c r="K292" s="39" t="n">
        <v>279.36</v>
      </c>
      <c r="L292" s="39" t="n">
        <v>228.47</v>
      </c>
      <c r="M292" s="39" t="n">
        <v>219.78</v>
      </c>
      <c r="N292" s="39" t="n">
        <v>241.93</v>
      </c>
      <c r="O292" s="39" t="n">
        <v>268.39</v>
      </c>
      <c r="P292" s="43"/>
      <c r="Q292" s="43"/>
    </row>
    <row r="293" s="63" customFormat="true" ht="15" hidden="false" customHeight="false" outlineLevel="0" collapsed="false">
      <c r="A293" s="35"/>
      <c r="B293" s="38" t="s">
        <v>2316</v>
      </c>
      <c r="C293" s="37" t="s">
        <v>420</v>
      </c>
      <c r="D293" s="38" t="s">
        <v>1744</v>
      </c>
      <c r="E293" s="41" t="n">
        <v>73</v>
      </c>
      <c r="F293" s="41" t="n">
        <v>47.1143</v>
      </c>
      <c r="G293" s="41" t="n">
        <v>66.77</v>
      </c>
      <c r="H293" s="41" t="n">
        <v>54.75</v>
      </c>
      <c r="I293" s="79"/>
      <c r="J293" s="39" t="n">
        <f aca="false">1.81*26.03</f>
        <v>47.1143</v>
      </c>
      <c r="K293" s="39" t="n">
        <v>66.77</v>
      </c>
      <c r="L293" s="39" t="n">
        <v>55.02</v>
      </c>
      <c r="M293" s="39" t="n">
        <v>57.72</v>
      </c>
      <c r="N293" s="39" t="n">
        <v>57.82</v>
      </c>
      <c r="O293" s="39" t="n">
        <v>64.14</v>
      </c>
      <c r="P293" s="43"/>
      <c r="Q293" s="43"/>
    </row>
    <row r="294" s="63" customFormat="true" ht="26.25" hidden="false" customHeight="false" outlineLevel="0" collapsed="false">
      <c r="A294" s="35" t="s">
        <v>2317</v>
      </c>
      <c r="B294" s="38" t="s">
        <v>2318</v>
      </c>
      <c r="C294" s="37" t="s">
        <v>2319</v>
      </c>
      <c r="D294" s="38" t="s">
        <v>1744</v>
      </c>
      <c r="E294" s="39" t="s">
        <v>1898</v>
      </c>
      <c r="F294" s="39" t="s">
        <v>1898</v>
      </c>
      <c r="G294" s="39" t="s">
        <v>1898</v>
      </c>
      <c r="H294" s="39" t="s">
        <v>1898</v>
      </c>
      <c r="I294" s="79"/>
      <c r="J294" s="39" t="s">
        <v>1898</v>
      </c>
      <c r="K294" s="39" t="s">
        <v>1898</v>
      </c>
      <c r="L294" s="39" t="s">
        <v>1898</v>
      </c>
      <c r="M294" s="39" t="s">
        <v>1898</v>
      </c>
      <c r="N294" s="39" t="s">
        <v>1898</v>
      </c>
      <c r="O294" s="39" t="s">
        <v>1898</v>
      </c>
    </row>
    <row r="295" s="63" customFormat="true" ht="26.25" hidden="false" customHeight="false" outlineLevel="0" collapsed="false">
      <c r="A295" s="35" t="s">
        <v>2320</v>
      </c>
      <c r="B295" s="38" t="s">
        <v>2321</v>
      </c>
      <c r="C295" s="37" t="s">
        <v>2322</v>
      </c>
      <c r="D295" s="38" t="s">
        <v>1744</v>
      </c>
      <c r="E295" s="41" t="n">
        <v>304</v>
      </c>
      <c r="F295" s="41" t="n">
        <v>197.94</v>
      </c>
      <c r="G295" s="41" t="n">
        <v>267.94</v>
      </c>
      <c r="H295" s="41" t="n">
        <v>228</v>
      </c>
      <c r="I295" s="79"/>
      <c r="J295" s="41" t="n">
        <v>197.94</v>
      </c>
      <c r="K295" s="80" t="n">
        <v>267.94</v>
      </c>
      <c r="L295" s="80" t="n">
        <v>233.05</v>
      </c>
      <c r="M295" s="41" t="n">
        <v>224.22</v>
      </c>
      <c r="N295" s="41" t="n">
        <v>232.04</v>
      </c>
      <c r="O295" s="81" t="n">
        <v>257.42</v>
      </c>
      <c r="P295" s="43"/>
      <c r="Q295" s="43"/>
    </row>
    <row r="296" s="63" customFormat="true" ht="26.25" hidden="false" customHeight="false" outlineLevel="0" collapsed="false">
      <c r="A296" s="35"/>
      <c r="B296" s="38" t="s">
        <v>2323</v>
      </c>
      <c r="C296" s="37" t="s">
        <v>2324</v>
      </c>
      <c r="D296" s="38" t="s">
        <v>1744</v>
      </c>
      <c r="E296" s="41" t="n">
        <v>455</v>
      </c>
      <c r="F296" s="41" t="n">
        <v>302.96</v>
      </c>
      <c r="G296" s="41" t="n">
        <v>406.75</v>
      </c>
      <c r="H296" s="41" t="n">
        <v>341.25</v>
      </c>
      <c r="I296" s="79"/>
      <c r="J296" s="41" t="n">
        <v>302.96</v>
      </c>
      <c r="K296" s="80" t="n">
        <v>406.75</v>
      </c>
      <c r="L296" s="80" t="n">
        <v>353.78</v>
      </c>
      <c r="M296" s="41" t="n">
        <v>342.62</v>
      </c>
      <c r="N296" s="41" t="n">
        <v>352.25</v>
      </c>
      <c r="O296" s="81" t="n">
        <v>390.77</v>
      </c>
      <c r="P296" s="43"/>
      <c r="Q296" s="43"/>
    </row>
    <row r="297" s="63" customFormat="true" ht="26.25" hidden="false" customHeight="false" outlineLevel="0" collapsed="false">
      <c r="A297" s="35"/>
      <c r="B297" s="38" t="s">
        <v>2325</v>
      </c>
      <c r="C297" s="37" t="s">
        <v>2326</v>
      </c>
      <c r="D297" s="38" t="s">
        <v>1744</v>
      </c>
      <c r="E297" s="41" t="n">
        <v>601</v>
      </c>
      <c r="F297" s="41" t="n">
        <v>377.35</v>
      </c>
      <c r="G297" s="41" t="n">
        <v>511.29</v>
      </c>
      <c r="H297" s="41" t="n">
        <v>450.75</v>
      </c>
      <c r="I297" s="79"/>
      <c r="J297" s="41" t="n">
        <v>377.35</v>
      </c>
      <c r="K297" s="80" t="n">
        <v>511.29</v>
      </c>
      <c r="L297" s="80" t="n">
        <v>445.47</v>
      </c>
      <c r="M297" s="41" t="n">
        <v>432.9</v>
      </c>
      <c r="N297" s="41" t="n">
        <v>442.79</v>
      </c>
      <c r="O297" s="81" t="n">
        <v>491.21</v>
      </c>
      <c r="P297" s="43"/>
      <c r="Q297" s="43"/>
    </row>
    <row r="298" s="63" customFormat="true" ht="15" hidden="false" customHeight="false" outlineLevel="0" collapsed="false">
      <c r="A298" s="35"/>
      <c r="B298" s="38" t="s">
        <v>2327</v>
      </c>
      <c r="C298" s="37" t="s">
        <v>2328</v>
      </c>
      <c r="D298" s="38" t="s">
        <v>1744</v>
      </c>
      <c r="E298" s="41" t="n">
        <v>323</v>
      </c>
      <c r="F298" s="41" t="n">
        <v>227.59</v>
      </c>
      <c r="G298" s="41" t="n">
        <v>303.08</v>
      </c>
      <c r="H298" s="41" t="n">
        <v>242.25</v>
      </c>
      <c r="I298" s="79"/>
      <c r="J298" s="41" t="n">
        <v>227.59</v>
      </c>
      <c r="K298" s="80" t="n">
        <v>303.08</v>
      </c>
      <c r="L298" s="80" t="n">
        <v>263.61</v>
      </c>
      <c r="M298" s="41" t="n">
        <v>258.26</v>
      </c>
      <c r="N298" s="41" t="n">
        <v>262.48</v>
      </c>
      <c r="O298" s="81" t="n">
        <v>291.18</v>
      </c>
      <c r="P298" s="43"/>
      <c r="Q298" s="43"/>
    </row>
    <row r="299" s="63" customFormat="true" ht="15" hidden="false" customHeight="false" outlineLevel="0" collapsed="false">
      <c r="A299" s="35"/>
      <c r="B299" s="38" t="s">
        <v>2329</v>
      </c>
      <c r="C299" s="37" t="s">
        <v>2330</v>
      </c>
      <c r="D299" s="38" t="s">
        <v>1744</v>
      </c>
      <c r="E299" s="41" t="n">
        <v>482</v>
      </c>
      <c r="F299" s="41" t="n">
        <v>383.2</v>
      </c>
      <c r="G299" s="41" t="n">
        <v>453.31</v>
      </c>
      <c r="H299" s="41" t="n">
        <v>361.5</v>
      </c>
      <c r="I299" s="79"/>
      <c r="J299" s="41" t="n">
        <v>383.2</v>
      </c>
      <c r="K299" s="80" t="n">
        <v>453.31</v>
      </c>
      <c r="L299" s="80" t="n">
        <v>394.28</v>
      </c>
      <c r="M299" s="41" t="n">
        <v>387.02</v>
      </c>
      <c r="N299" s="41" t="n">
        <v>392.57</v>
      </c>
      <c r="O299" s="81" t="n">
        <v>435.5</v>
      </c>
      <c r="P299" s="43"/>
      <c r="Q299" s="43"/>
    </row>
    <row r="300" s="63" customFormat="true" ht="26.25" hidden="false" customHeight="false" outlineLevel="0" collapsed="false">
      <c r="A300" s="35"/>
      <c r="B300" s="38" t="s">
        <v>2331</v>
      </c>
      <c r="C300" s="37" t="s">
        <v>2332</v>
      </c>
      <c r="D300" s="38" t="s">
        <v>1744</v>
      </c>
      <c r="E300" s="41" t="n">
        <v>358</v>
      </c>
      <c r="F300" s="41" t="n">
        <v>239.91</v>
      </c>
      <c r="G300" s="41" t="n">
        <v>326.8</v>
      </c>
      <c r="H300" s="41" t="n">
        <v>268.5</v>
      </c>
      <c r="I300" s="79"/>
      <c r="J300" s="41" t="n">
        <v>239.91</v>
      </c>
      <c r="K300" s="80" t="n">
        <v>326.8</v>
      </c>
      <c r="L300" s="80" t="n">
        <v>281.95</v>
      </c>
      <c r="M300" s="41" t="n">
        <v>277.5</v>
      </c>
      <c r="N300" s="41" t="n">
        <v>283.02</v>
      </c>
      <c r="O300" s="81" t="n">
        <v>313.97</v>
      </c>
      <c r="P300" s="43"/>
      <c r="Q300" s="43"/>
    </row>
    <row r="301" s="63" customFormat="true" ht="26.25" hidden="false" customHeight="false" outlineLevel="0" collapsed="false">
      <c r="A301" s="35"/>
      <c r="B301" s="38" t="s">
        <v>2333</v>
      </c>
      <c r="C301" s="37" t="s">
        <v>2334</v>
      </c>
      <c r="D301" s="38" t="s">
        <v>1744</v>
      </c>
      <c r="E301" s="41" t="n">
        <v>413</v>
      </c>
      <c r="F301" s="41" t="n">
        <v>276.86</v>
      </c>
      <c r="G301" s="41" t="n">
        <v>379.51</v>
      </c>
      <c r="H301" s="41" t="n">
        <v>309.75</v>
      </c>
      <c r="I301" s="82"/>
      <c r="J301" s="41" t="n">
        <v>276.86</v>
      </c>
      <c r="K301" s="80" t="n">
        <v>379.51</v>
      </c>
      <c r="L301" s="80" t="n">
        <v>327.8</v>
      </c>
      <c r="M301" s="41" t="n">
        <v>321.16</v>
      </c>
      <c r="N301" s="41" t="n">
        <v>328.67</v>
      </c>
      <c r="O301" s="81" t="n">
        <v>364.61</v>
      </c>
      <c r="P301" s="43"/>
      <c r="Q301" s="43"/>
    </row>
    <row r="302" s="63" customFormat="true" ht="15" hidden="false" customHeight="false" outlineLevel="0" collapsed="false">
      <c r="B302" s="70"/>
      <c r="C302" s="71"/>
      <c r="D302" s="70"/>
      <c r="E302" s="83"/>
      <c r="F302" s="83"/>
      <c r="G302" s="83"/>
      <c r="H302" s="83"/>
      <c r="I302" s="83"/>
      <c r="J302" s="50"/>
      <c r="K302" s="74"/>
      <c r="L302" s="74"/>
      <c r="M302" s="84"/>
      <c r="N302" s="44"/>
    </row>
    <row r="303" s="63" customFormat="true" ht="15" hidden="false" customHeight="false" outlineLevel="0" collapsed="false">
      <c r="B303" s="70"/>
      <c r="C303" s="71"/>
      <c r="D303" s="70"/>
      <c r="E303" s="83"/>
      <c r="F303" s="83"/>
      <c r="G303" s="83"/>
      <c r="H303" s="83"/>
      <c r="I303" s="83"/>
      <c r="J303" s="50"/>
      <c r="K303" s="74"/>
      <c r="L303" s="74"/>
      <c r="M303" s="84"/>
      <c r="N303" s="44"/>
    </row>
    <row r="304" s="63" customFormat="true" ht="15" hidden="false" customHeight="false" outlineLevel="0" collapsed="false">
      <c r="B304" s="70"/>
      <c r="C304" s="71"/>
      <c r="D304" s="70"/>
      <c r="E304" s="83"/>
      <c r="F304" s="83"/>
      <c r="G304" s="83"/>
      <c r="H304" s="83"/>
      <c r="I304" s="83"/>
      <c r="J304" s="50"/>
      <c r="K304" s="74"/>
      <c r="L304" s="74"/>
      <c r="M304" s="84"/>
      <c r="N304" s="44"/>
    </row>
    <row r="305" s="63" customFormat="true" ht="15" hidden="false" customHeight="false" outlineLevel="0" collapsed="false">
      <c r="B305" s="70"/>
      <c r="C305" s="71"/>
      <c r="D305" s="70"/>
      <c r="E305" s="83"/>
      <c r="F305" s="83"/>
      <c r="G305" s="83"/>
      <c r="H305" s="83"/>
      <c r="I305" s="83"/>
      <c r="J305" s="50"/>
      <c r="K305" s="74"/>
      <c r="L305" s="74"/>
      <c r="M305" s="84"/>
      <c r="N305" s="44"/>
    </row>
    <row r="306" s="63" customFormat="true" ht="15" hidden="false" customHeight="false" outlineLevel="0" collapsed="false">
      <c r="B306" s="70"/>
      <c r="C306" s="71"/>
      <c r="D306" s="70"/>
      <c r="E306" s="83"/>
      <c r="F306" s="83"/>
      <c r="G306" s="83"/>
      <c r="H306" s="83"/>
      <c r="I306" s="83"/>
      <c r="J306" s="50"/>
      <c r="K306" s="74"/>
      <c r="L306" s="74"/>
      <c r="M306" s="84"/>
      <c r="N306" s="44"/>
    </row>
    <row r="307" s="63" customFormat="true" ht="15" hidden="false" customHeight="false" outlineLevel="0" collapsed="false">
      <c r="B307" s="70"/>
      <c r="C307" s="71"/>
      <c r="D307" s="70"/>
      <c r="E307" s="83"/>
      <c r="F307" s="83"/>
      <c r="G307" s="83"/>
      <c r="H307" s="83"/>
      <c r="I307" s="83"/>
      <c r="J307" s="50"/>
      <c r="K307" s="74"/>
      <c r="L307" s="74"/>
      <c r="M307" s="84"/>
      <c r="N307" s="44"/>
    </row>
    <row r="308" s="63" customFormat="true" ht="15" hidden="false" customHeight="false" outlineLevel="0" collapsed="false">
      <c r="B308" s="70"/>
      <c r="C308" s="71"/>
      <c r="D308" s="70"/>
      <c r="E308" s="83"/>
      <c r="F308" s="83"/>
      <c r="G308" s="83"/>
      <c r="H308" s="83"/>
      <c r="I308" s="83"/>
      <c r="J308" s="50"/>
      <c r="K308" s="74"/>
      <c r="L308" s="74"/>
      <c r="M308" s="84"/>
      <c r="N308" s="44"/>
    </row>
    <row r="309" s="63" customFormat="true" ht="15" hidden="false" customHeight="false" outlineLevel="0" collapsed="false">
      <c r="B309" s="70"/>
      <c r="C309" s="71"/>
      <c r="D309" s="70"/>
      <c r="E309" s="83"/>
      <c r="F309" s="83"/>
      <c r="G309" s="83"/>
      <c r="H309" s="83"/>
      <c r="I309" s="83"/>
      <c r="J309" s="50"/>
      <c r="K309" s="74"/>
      <c r="L309" s="74"/>
      <c r="M309" s="84"/>
      <c r="N309" s="44"/>
    </row>
    <row r="310" s="63" customFormat="true" ht="15" hidden="false" customHeight="false" outlineLevel="0" collapsed="false">
      <c r="B310" s="70"/>
      <c r="C310" s="71"/>
      <c r="D310" s="70"/>
      <c r="E310" s="83"/>
      <c r="F310" s="83"/>
      <c r="G310" s="83"/>
      <c r="H310" s="83"/>
      <c r="I310" s="83"/>
      <c r="J310" s="50"/>
      <c r="K310" s="74"/>
      <c r="L310" s="74"/>
      <c r="M310" s="84"/>
      <c r="N310" s="44"/>
    </row>
    <row r="311" s="63" customFormat="true" ht="15" hidden="false" customHeight="false" outlineLevel="0" collapsed="false">
      <c r="B311" s="70"/>
      <c r="C311" s="71"/>
      <c r="D311" s="70"/>
      <c r="E311" s="83"/>
      <c r="F311" s="83"/>
      <c r="G311" s="83"/>
      <c r="H311" s="83"/>
      <c r="I311" s="83"/>
      <c r="J311" s="50"/>
      <c r="K311" s="74"/>
      <c r="L311" s="74"/>
      <c r="M311" s="84"/>
      <c r="N311" s="44"/>
    </row>
    <row r="312" s="63" customFormat="true" ht="15" hidden="false" customHeight="false" outlineLevel="0" collapsed="false">
      <c r="B312" s="70"/>
      <c r="C312" s="71"/>
      <c r="D312" s="70"/>
      <c r="E312" s="83"/>
      <c r="F312" s="83"/>
      <c r="G312" s="83"/>
      <c r="H312" s="83"/>
      <c r="I312" s="83"/>
      <c r="J312" s="50"/>
      <c r="K312" s="74"/>
      <c r="L312" s="74"/>
      <c r="M312" s="84"/>
      <c r="N312" s="44"/>
    </row>
    <row r="313" s="63" customFormat="true" ht="15" hidden="false" customHeight="false" outlineLevel="0" collapsed="false">
      <c r="B313" s="70"/>
      <c r="C313" s="71"/>
      <c r="D313" s="70"/>
      <c r="E313" s="83"/>
      <c r="F313" s="83"/>
      <c r="G313" s="83"/>
      <c r="H313" s="83"/>
      <c r="I313" s="83"/>
      <c r="J313" s="50"/>
      <c r="K313" s="74"/>
      <c r="L313" s="74"/>
      <c r="M313" s="84"/>
      <c r="N313" s="44"/>
    </row>
    <row r="314" s="63" customFormat="true" ht="15" hidden="false" customHeight="false" outlineLevel="0" collapsed="false">
      <c r="B314" s="70"/>
      <c r="C314" s="71"/>
      <c r="D314" s="70"/>
      <c r="E314" s="83"/>
      <c r="F314" s="83"/>
      <c r="G314" s="83"/>
      <c r="H314" s="83"/>
      <c r="I314" s="83"/>
      <c r="J314" s="50"/>
      <c r="K314" s="74"/>
      <c r="L314" s="74"/>
      <c r="M314" s="84"/>
      <c r="N314" s="44"/>
    </row>
    <row r="315" s="63" customFormat="true" ht="15" hidden="false" customHeight="false" outlineLevel="0" collapsed="false">
      <c r="B315" s="70"/>
      <c r="C315" s="71"/>
      <c r="D315" s="70"/>
      <c r="E315" s="83"/>
      <c r="F315" s="83"/>
      <c r="G315" s="83"/>
      <c r="H315" s="83"/>
      <c r="I315" s="83"/>
      <c r="J315" s="50"/>
      <c r="K315" s="74"/>
      <c r="L315" s="74"/>
      <c r="M315" s="84"/>
      <c r="N315" s="44"/>
    </row>
    <row r="316" s="63" customFormat="true" ht="15" hidden="false" customHeight="false" outlineLevel="0" collapsed="false">
      <c r="B316" s="70"/>
      <c r="C316" s="71"/>
      <c r="D316" s="70"/>
      <c r="E316" s="83"/>
      <c r="F316" s="83"/>
      <c r="G316" s="83"/>
      <c r="H316" s="83"/>
      <c r="I316" s="83"/>
      <c r="J316" s="50"/>
      <c r="K316" s="74"/>
      <c r="L316" s="74"/>
      <c r="M316" s="84"/>
      <c r="N316" s="44"/>
    </row>
    <row r="317" s="63" customFormat="true" ht="15" hidden="false" customHeight="false" outlineLevel="0" collapsed="false">
      <c r="B317" s="70"/>
      <c r="C317" s="71"/>
      <c r="D317" s="70"/>
      <c r="E317" s="83"/>
      <c r="F317" s="83"/>
      <c r="G317" s="83"/>
      <c r="H317" s="83"/>
      <c r="I317" s="83"/>
      <c r="J317" s="50"/>
      <c r="K317" s="74"/>
      <c r="L317" s="74"/>
      <c r="M317" s="84"/>
      <c r="N317" s="44"/>
    </row>
    <row r="318" s="63" customFormat="true" ht="15" hidden="false" customHeight="false" outlineLevel="0" collapsed="false">
      <c r="B318" s="70"/>
      <c r="C318" s="71"/>
      <c r="D318" s="70"/>
      <c r="E318" s="83"/>
      <c r="F318" s="83"/>
      <c r="G318" s="83"/>
      <c r="H318" s="83"/>
      <c r="I318" s="83"/>
      <c r="J318" s="50"/>
      <c r="K318" s="74"/>
      <c r="L318" s="74"/>
      <c r="M318" s="84"/>
      <c r="N318" s="44"/>
    </row>
    <row r="319" s="63" customFormat="true" ht="15" hidden="false" customHeight="false" outlineLevel="0" collapsed="false">
      <c r="B319" s="70"/>
      <c r="C319" s="71"/>
      <c r="D319" s="70"/>
      <c r="E319" s="83"/>
      <c r="F319" s="83"/>
      <c r="G319" s="83"/>
      <c r="H319" s="83"/>
      <c r="I319" s="83"/>
      <c r="J319" s="50"/>
      <c r="K319" s="74"/>
      <c r="L319" s="74"/>
      <c r="M319" s="84"/>
      <c r="N319" s="44"/>
    </row>
    <row r="320" s="63" customFormat="true" ht="15" hidden="false" customHeight="false" outlineLevel="0" collapsed="false">
      <c r="B320" s="70"/>
      <c r="C320" s="71"/>
      <c r="D320" s="70"/>
      <c r="E320" s="83"/>
      <c r="F320" s="83"/>
      <c r="G320" s="83"/>
      <c r="H320" s="83"/>
      <c r="I320" s="83"/>
      <c r="J320" s="50"/>
      <c r="K320" s="74"/>
      <c r="L320" s="74"/>
      <c r="M320" s="84"/>
      <c r="N320" s="44"/>
    </row>
    <row r="321" s="63" customFormat="true" ht="15" hidden="false" customHeight="false" outlineLevel="0" collapsed="false">
      <c r="B321" s="70"/>
      <c r="C321" s="71"/>
      <c r="D321" s="70"/>
      <c r="E321" s="83"/>
      <c r="F321" s="83"/>
      <c r="G321" s="83"/>
      <c r="H321" s="83"/>
      <c r="I321" s="83"/>
      <c r="J321" s="50"/>
      <c r="K321" s="74"/>
      <c r="L321" s="74"/>
      <c r="M321" s="84"/>
      <c r="N321" s="44"/>
    </row>
    <row r="322" s="63" customFormat="true" ht="15" hidden="false" customHeight="false" outlineLevel="0" collapsed="false">
      <c r="B322" s="70"/>
      <c r="C322" s="71"/>
      <c r="D322" s="70"/>
      <c r="E322" s="83"/>
      <c r="F322" s="83"/>
      <c r="G322" s="83"/>
      <c r="H322" s="83"/>
      <c r="I322" s="83"/>
      <c r="J322" s="50"/>
      <c r="K322" s="74"/>
      <c r="L322" s="74"/>
      <c r="M322" s="84"/>
      <c r="N322" s="44"/>
    </row>
    <row r="323" s="63" customFormat="true" ht="15" hidden="false" customHeight="false" outlineLevel="0" collapsed="false">
      <c r="B323" s="70"/>
      <c r="C323" s="71"/>
      <c r="D323" s="70"/>
      <c r="E323" s="83"/>
      <c r="F323" s="83"/>
      <c r="G323" s="83"/>
      <c r="H323" s="83"/>
      <c r="I323" s="83"/>
      <c r="J323" s="50"/>
      <c r="K323" s="74"/>
      <c r="L323" s="74"/>
      <c r="M323" s="84"/>
      <c r="N323" s="44"/>
    </row>
    <row r="324" s="63" customFormat="true" ht="15" hidden="false" customHeight="false" outlineLevel="0" collapsed="false">
      <c r="B324" s="70"/>
      <c r="C324" s="71"/>
      <c r="D324" s="70"/>
      <c r="E324" s="83"/>
      <c r="F324" s="83"/>
      <c r="G324" s="83"/>
      <c r="H324" s="83"/>
      <c r="I324" s="83"/>
      <c r="J324" s="50"/>
      <c r="K324" s="74"/>
      <c r="L324" s="74"/>
      <c r="M324" s="84"/>
      <c r="N324" s="44"/>
    </row>
    <row r="325" s="63" customFormat="true" ht="15" hidden="false" customHeight="false" outlineLevel="0" collapsed="false">
      <c r="B325" s="70"/>
      <c r="C325" s="71"/>
      <c r="D325" s="70"/>
      <c r="E325" s="83"/>
      <c r="F325" s="83"/>
      <c r="G325" s="83"/>
      <c r="H325" s="83"/>
      <c r="I325" s="83"/>
      <c r="J325" s="50"/>
      <c r="K325" s="74"/>
      <c r="L325" s="74"/>
      <c r="M325" s="84"/>
      <c r="N325" s="44"/>
    </row>
    <row r="326" s="63" customFormat="true" ht="15" hidden="false" customHeight="false" outlineLevel="0" collapsed="false">
      <c r="B326" s="70"/>
      <c r="C326" s="71"/>
      <c r="D326" s="70"/>
      <c r="E326" s="83"/>
      <c r="F326" s="83"/>
      <c r="G326" s="83"/>
      <c r="H326" s="83"/>
      <c r="I326" s="83"/>
      <c r="J326" s="50"/>
      <c r="K326" s="74"/>
      <c r="L326" s="74"/>
      <c r="M326" s="84"/>
      <c r="N326" s="44"/>
    </row>
    <row r="327" s="63" customFormat="true" ht="15" hidden="false" customHeight="false" outlineLevel="0" collapsed="false">
      <c r="B327" s="70"/>
      <c r="C327" s="71"/>
      <c r="D327" s="70"/>
      <c r="E327" s="83"/>
      <c r="F327" s="83"/>
      <c r="G327" s="83"/>
      <c r="H327" s="83"/>
      <c r="I327" s="83"/>
      <c r="J327" s="50"/>
      <c r="K327" s="74"/>
      <c r="L327" s="74"/>
      <c r="M327" s="84"/>
      <c r="N327" s="44"/>
    </row>
    <row r="328" s="63" customFormat="true" ht="15" hidden="false" customHeight="false" outlineLevel="0" collapsed="false">
      <c r="B328" s="70"/>
      <c r="C328" s="71"/>
      <c r="D328" s="70"/>
      <c r="E328" s="83"/>
      <c r="F328" s="83"/>
      <c r="G328" s="83"/>
      <c r="H328" s="83"/>
      <c r="I328" s="83"/>
      <c r="J328" s="50"/>
      <c r="K328" s="74"/>
      <c r="L328" s="74"/>
      <c r="M328" s="84"/>
      <c r="N328" s="44"/>
    </row>
    <row r="329" s="63" customFormat="true" ht="15" hidden="false" customHeight="false" outlineLevel="0" collapsed="false">
      <c r="B329" s="70"/>
      <c r="C329" s="71"/>
      <c r="D329" s="70"/>
      <c r="E329" s="83"/>
      <c r="F329" s="83"/>
      <c r="G329" s="83"/>
      <c r="H329" s="83"/>
      <c r="I329" s="83"/>
      <c r="J329" s="50"/>
      <c r="K329" s="74"/>
      <c r="L329" s="74"/>
      <c r="M329" s="84"/>
      <c r="N329" s="44"/>
    </row>
    <row r="330" s="63" customFormat="true" ht="15" hidden="false" customHeight="false" outlineLevel="0" collapsed="false">
      <c r="B330" s="70"/>
      <c r="C330" s="71"/>
      <c r="D330" s="70"/>
      <c r="E330" s="83"/>
      <c r="F330" s="83"/>
      <c r="G330" s="83"/>
      <c r="H330" s="83"/>
      <c r="I330" s="83"/>
      <c r="J330" s="50"/>
      <c r="K330" s="74"/>
      <c r="L330" s="74"/>
      <c r="M330" s="84"/>
      <c r="N330" s="44"/>
    </row>
    <row r="331" s="63" customFormat="true" ht="15" hidden="false" customHeight="false" outlineLevel="0" collapsed="false">
      <c r="B331" s="70"/>
      <c r="C331" s="71"/>
      <c r="D331" s="70"/>
      <c r="E331" s="83"/>
      <c r="F331" s="83"/>
      <c r="G331" s="83"/>
      <c r="H331" s="83"/>
      <c r="I331" s="83"/>
      <c r="J331" s="50"/>
      <c r="K331" s="74"/>
      <c r="L331" s="74"/>
      <c r="M331" s="84"/>
      <c r="N331" s="44"/>
    </row>
    <row r="332" s="63" customFormat="true" ht="15" hidden="false" customHeight="false" outlineLevel="0" collapsed="false">
      <c r="B332" s="70"/>
      <c r="C332" s="71"/>
      <c r="D332" s="70"/>
      <c r="E332" s="83"/>
      <c r="F332" s="83"/>
      <c r="G332" s="83"/>
      <c r="H332" s="83"/>
      <c r="I332" s="83"/>
      <c r="J332" s="50"/>
      <c r="K332" s="74"/>
      <c r="L332" s="74"/>
      <c r="M332" s="84"/>
      <c r="N332" s="44"/>
    </row>
    <row r="333" s="63" customFormat="true" ht="15" hidden="false" customHeight="false" outlineLevel="0" collapsed="false">
      <c r="B333" s="70"/>
      <c r="C333" s="71"/>
      <c r="D333" s="70"/>
      <c r="E333" s="83"/>
      <c r="F333" s="83"/>
      <c r="G333" s="83"/>
      <c r="H333" s="83"/>
      <c r="I333" s="83"/>
      <c r="J333" s="50"/>
      <c r="K333" s="74"/>
      <c r="L333" s="74"/>
      <c r="M333" s="84"/>
      <c r="N333" s="44"/>
    </row>
    <row r="334" s="63" customFormat="true" ht="15" hidden="false" customHeight="false" outlineLevel="0" collapsed="false">
      <c r="B334" s="70"/>
      <c r="C334" s="71"/>
      <c r="D334" s="70"/>
      <c r="E334" s="83"/>
      <c r="F334" s="83"/>
      <c r="G334" s="83"/>
      <c r="H334" s="83"/>
      <c r="I334" s="83"/>
      <c r="J334" s="50"/>
      <c r="K334" s="74"/>
      <c r="L334" s="74"/>
      <c r="M334" s="84"/>
      <c r="N334" s="44"/>
    </row>
    <row r="335" s="63" customFormat="true" ht="15" hidden="false" customHeight="false" outlineLevel="0" collapsed="false">
      <c r="B335" s="70"/>
      <c r="C335" s="71"/>
      <c r="D335" s="70"/>
      <c r="E335" s="83"/>
      <c r="F335" s="83"/>
      <c r="G335" s="83"/>
      <c r="H335" s="83"/>
      <c r="I335" s="83"/>
      <c r="J335" s="50"/>
      <c r="K335" s="74"/>
      <c r="L335" s="74"/>
      <c r="M335" s="84"/>
      <c r="N335" s="44"/>
    </row>
    <row r="336" s="63" customFormat="true" ht="15" hidden="false" customHeight="false" outlineLevel="0" collapsed="false">
      <c r="B336" s="70"/>
      <c r="C336" s="71"/>
      <c r="D336" s="70"/>
      <c r="E336" s="83"/>
      <c r="F336" s="83"/>
      <c r="G336" s="83"/>
      <c r="H336" s="83"/>
      <c r="I336" s="83"/>
      <c r="J336" s="50"/>
      <c r="K336" s="74"/>
      <c r="L336" s="74"/>
      <c r="M336" s="84"/>
      <c r="N336" s="44"/>
    </row>
    <row r="337" s="63" customFormat="true" ht="15" hidden="false" customHeight="false" outlineLevel="0" collapsed="false">
      <c r="B337" s="70"/>
      <c r="C337" s="71"/>
      <c r="D337" s="70"/>
      <c r="E337" s="83"/>
      <c r="F337" s="83"/>
      <c r="G337" s="83"/>
      <c r="H337" s="83"/>
      <c r="I337" s="83"/>
      <c r="J337" s="50"/>
      <c r="K337" s="74"/>
      <c r="L337" s="74"/>
      <c r="M337" s="84"/>
      <c r="N337" s="44"/>
    </row>
    <row r="338" s="63" customFormat="true" ht="15" hidden="false" customHeight="false" outlineLevel="0" collapsed="false">
      <c r="B338" s="70"/>
      <c r="C338" s="71"/>
      <c r="D338" s="70"/>
      <c r="E338" s="83"/>
      <c r="F338" s="83"/>
      <c r="G338" s="83"/>
      <c r="H338" s="83"/>
      <c r="I338" s="83"/>
      <c r="J338" s="50"/>
      <c r="K338" s="74"/>
      <c r="L338" s="74"/>
      <c r="M338" s="84"/>
      <c r="N338" s="44"/>
    </row>
    <row r="339" s="63" customFormat="true" ht="15" hidden="false" customHeight="false" outlineLevel="0" collapsed="false">
      <c r="B339" s="70"/>
      <c r="C339" s="71"/>
      <c r="D339" s="70"/>
      <c r="E339" s="83"/>
      <c r="F339" s="83"/>
      <c r="G339" s="83"/>
      <c r="H339" s="83"/>
      <c r="I339" s="83"/>
      <c r="J339" s="50"/>
      <c r="K339" s="74"/>
      <c r="L339" s="74"/>
      <c r="M339" s="84"/>
      <c r="N339" s="44"/>
    </row>
    <row r="340" s="63" customFormat="true" ht="15" hidden="false" customHeight="false" outlineLevel="0" collapsed="false">
      <c r="B340" s="70"/>
      <c r="C340" s="71"/>
      <c r="D340" s="70"/>
      <c r="E340" s="83"/>
      <c r="F340" s="83"/>
      <c r="G340" s="83"/>
      <c r="H340" s="83"/>
      <c r="I340" s="83"/>
      <c r="J340" s="50"/>
      <c r="K340" s="74"/>
      <c r="L340" s="74"/>
      <c r="M340" s="84"/>
      <c r="N340" s="44"/>
    </row>
    <row r="341" s="63" customFormat="true" ht="15" hidden="false" customHeight="false" outlineLevel="0" collapsed="false">
      <c r="B341" s="70"/>
      <c r="C341" s="71"/>
      <c r="D341" s="70"/>
      <c r="E341" s="83"/>
      <c r="F341" s="83"/>
      <c r="G341" s="83"/>
      <c r="H341" s="83"/>
      <c r="I341" s="83"/>
      <c r="J341" s="50"/>
      <c r="K341" s="74"/>
      <c r="L341" s="74"/>
      <c r="M341" s="84"/>
      <c r="N341" s="44"/>
    </row>
    <row r="342" s="63" customFormat="true" ht="15" hidden="false" customHeight="false" outlineLevel="0" collapsed="false">
      <c r="B342" s="70"/>
      <c r="C342" s="71"/>
      <c r="D342" s="70"/>
      <c r="E342" s="83"/>
      <c r="F342" s="83"/>
      <c r="G342" s="83"/>
      <c r="H342" s="83"/>
      <c r="I342" s="83"/>
      <c r="J342" s="50"/>
      <c r="K342" s="74"/>
      <c r="L342" s="74"/>
      <c r="M342" s="84"/>
      <c r="N342" s="44"/>
    </row>
    <row r="343" s="63" customFormat="true" ht="15" hidden="false" customHeight="false" outlineLevel="0" collapsed="false">
      <c r="B343" s="70"/>
      <c r="C343" s="71"/>
      <c r="D343" s="70"/>
      <c r="E343" s="83"/>
      <c r="F343" s="83"/>
      <c r="G343" s="83"/>
      <c r="H343" s="83"/>
      <c r="I343" s="83"/>
      <c r="J343" s="50"/>
      <c r="K343" s="74"/>
      <c r="L343" s="74"/>
      <c r="M343" s="84"/>
      <c r="N343" s="44"/>
    </row>
    <row r="344" s="63" customFormat="true" ht="15" hidden="false" customHeight="false" outlineLevel="0" collapsed="false">
      <c r="B344" s="70"/>
      <c r="C344" s="71"/>
      <c r="D344" s="70"/>
      <c r="E344" s="83"/>
      <c r="F344" s="83"/>
      <c r="G344" s="83"/>
      <c r="H344" s="83"/>
      <c r="I344" s="83"/>
      <c r="J344" s="50"/>
      <c r="K344" s="74"/>
      <c r="L344" s="74"/>
      <c r="M344" s="84"/>
      <c r="N344" s="44"/>
    </row>
    <row r="345" s="63" customFormat="true" ht="15" hidden="false" customHeight="false" outlineLevel="0" collapsed="false">
      <c r="B345" s="70"/>
      <c r="C345" s="71"/>
      <c r="D345" s="70"/>
      <c r="E345" s="83"/>
      <c r="F345" s="83"/>
      <c r="G345" s="83"/>
      <c r="H345" s="83"/>
      <c r="I345" s="83"/>
      <c r="J345" s="50"/>
      <c r="K345" s="74"/>
      <c r="L345" s="74"/>
      <c r="M345" s="84"/>
      <c r="N345" s="44"/>
    </row>
    <row r="346" s="63" customFormat="true" ht="15" hidden="false" customHeight="false" outlineLevel="0" collapsed="false">
      <c r="B346" s="70"/>
      <c r="C346" s="71"/>
      <c r="D346" s="70"/>
      <c r="E346" s="83"/>
      <c r="F346" s="83"/>
      <c r="G346" s="83"/>
      <c r="H346" s="83"/>
      <c r="I346" s="83"/>
      <c r="J346" s="50"/>
      <c r="K346" s="74"/>
      <c r="L346" s="74"/>
      <c r="M346" s="84"/>
      <c r="N346" s="44"/>
    </row>
    <row r="347" s="63" customFormat="true" ht="15" hidden="false" customHeight="false" outlineLevel="0" collapsed="false">
      <c r="B347" s="70"/>
      <c r="C347" s="71"/>
      <c r="D347" s="70"/>
      <c r="E347" s="83"/>
      <c r="F347" s="83"/>
      <c r="G347" s="83"/>
      <c r="H347" s="83"/>
      <c r="I347" s="83"/>
      <c r="J347" s="50"/>
      <c r="K347" s="74"/>
      <c r="L347" s="74"/>
      <c r="M347" s="84"/>
      <c r="N347" s="44"/>
    </row>
    <row r="348" s="63" customFormat="true" ht="15" hidden="false" customHeight="false" outlineLevel="0" collapsed="false">
      <c r="B348" s="70"/>
      <c r="C348" s="71"/>
      <c r="D348" s="70"/>
      <c r="E348" s="83"/>
      <c r="F348" s="83"/>
      <c r="G348" s="83"/>
      <c r="H348" s="83"/>
      <c r="I348" s="83"/>
      <c r="J348" s="50"/>
      <c r="K348" s="74"/>
      <c r="L348" s="74"/>
      <c r="M348" s="84"/>
      <c r="N348" s="44"/>
    </row>
    <row r="349" s="63" customFormat="true" ht="15" hidden="false" customHeight="false" outlineLevel="0" collapsed="false">
      <c r="B349" s="70"/>
      <c r="C349" s="71"/>
      <c r="D349" s="70"/>
      <c r="E349" s="83"/>
      <c r="F349" s="83"/>
      <c r="G349" s="83"/>
      <c r="H349" s="83"/>
      <c r="I349" s="83"/>
      <c r="J349" s="50"/>
      <c r="K349" s="74"/>
      <c r="L349" s="74"/>
      <c r="M349" s="84"/>
      <c r="N349" s="44"/>
    </row>
    <row r="350" s="63" customFormat="true" ht="15" hidden="false" customHeight="false" outlineLevel="0" collapsed="false">
      <c r="B350" s="70"/>
      <c r="C350" s="71"/>
      <c r="D350" s="70"/>
      <c r="E350" s="83"/>
      <c r="F350" s="83"/>
      <c r="G350" s="83"/>
      <c r="H350" s="83"/>
      <c r="I350" s="83"/>
      <c r="J350" s="50"/>
      <c r="K350" s="74"/>
      <c r="L350" s="74"/>
      <c r="M350" s="84"/>
      <c r="N350" s="44"/>
    </row>
    <row r="351" s="63" customFormat="true" ht="15" hidden="false" customHeight="false" outlineLevel="0" collapsed="false">
      <c r="B351" s="70"/>
      <c r="C351" s="71"/>
      <c r="D351" s="70"/>
      <c r="E351" s="83"/>
      <c r="F351" s="83"/>
      <c r="G351" s="83"/>
      <c r="H351" s="83"/>
      <c r="I351" s="83"/>
      <c r="J351" s="50"/>
      <c r="K351" s="74"/>
      <c r="L351" s="74"/>
      <c r="M351" s="84"/>
      <c r="N351" s="44"/>
    </row>
    <row r="352" s="63" customFormat="true" ht="15" hidden="false" customHeight="false" outlineLevel="0" collapsed="false">
      <c r="B352" s="70"/>
      <c r="C352" s="71"/>
      <c r="D352" s="70"/>
      <c r="E352" s="83"/>
      <c r="F352" s="83"/>
      <c r="G352" s="83"/>
      <c r="H352" s="83"/>
      <c r="I352" s="83"/>
      <c r="J352" s="50"/>
      <c r="K352" s="74"/>
      <c r="L352" s="74"/>
      <c r="M352" s="84"/>
      <c r="N352" s="44"/>
    </row>
    <row r="353" s="63" customFormat="true" ht="15" hidden="false" customHeight="false" outlineLevel="0" collapsed="false">
      <c r="B353" s="70"/>
      <c r="C353" s="71"/>
      <c r="D353" s="70"/>
      <c r="E353" s="83"/>
      <c r="F353" s="83"/>
      <c r="G353" s="83"/>
      <c r="H353" s="83"/>
      <c r="I353" s="83"/>
      <c r="J353" s="50"/>
      <c r="K353" s="74"/>
      <c r="L353" s="74"/>
      <c r="M353" s="84"/>
      <c r="N353" s="44"/>
    </row>
    <row r="354" s="63" customFormat="true" ht="15" hidden="false" customHeight="false" outlineLevel="0" collapsed="false">
      <c r="B354" s="70"/>
      <c r="C354" s="71"/>
      <c r="D354" s="70"/>
      <c r="E354" s="83"/>
      <c r="F354" s="83"/>
      <c r="G354" s="83"/>
      <c r="H354" s="83"/>
      <c r="I354" s="83"/>
      <c r="J354" s="50"/>
      <c r="K354" s="74"/>
      <c r="L354" s="74"/>
      <c r="M354" s="84"/>
      <c r="N354" s="44"/>
    </row>
    <row r="355" s="63" customFormat="true" ht="15" hidden="false" customHeight="false" outlineLevel="0" collapsed="false">
      <c r="B355" s="70"/>
      <c r="C355" s="71"/>
      <c r="D355" s="70"/>
      <c r="E355" s="83"/>
      <c r="F355" s="83"/>
      <c r="G355" s="83"/>
      <c r="H355" s="83"/>
      <c r="I355" s="83"/>
      <c r="J355" s="50"/>
      <c r="K355" s="74"/>
      <c r="L355" s="74"/>
      <c r="M355" s="84"/>
      <c r="N355" s="44"/>
    </row>
    <row r="356" s="63" customFormat="true" ht="15" hidden="false" customHeight="false" outlineLevel="0" collapsed="false">
      <c r="B356" s="70"/>
      <c r="C356" s="71"/>
      <c r="D356" s="70"/>
      <c r="E356" s="83"/>
      <c r="F356" s="83"/>
      <c r="G356" s="83"/>
      <c r="H356" s="83"/>
      <c r="I356" s="83"/>
      <c r="J356" s="50"/>
      <c r="K356" s="74"/>
      <c r="L356" s="74"/>
      <c r="M356" s="84"/>
      <c r="N356" s="44"/>
    </row>
    <row r="357" s="63" customFormat="true" ht="15" hidden="false" customHeight="false" outlineLevel="0" collapsed="false">
      <c r="B357" s="70"/>
      <c r="C357" s="71"/>
      <c r="D357" s="70"/>
      <c r="E357" s="83"/>
      <c r="F357" s="83"/>
      <c r="G357" s="83"/>
      <c r="H357" s="83"/>
      <c r="I357" s="83"/>
      <c r="J357" s="50"/>
      <c r="K357" s="74"/>
      <c r="L357" s="74"/>
      <c r="M357" s="84"/>
      <c r="N357" s="44"/>
    </row>
    <row r="358" s="63" customFormat="true" ht="15" hidden="false" customHeight="false" outlineLevel="0" collapsed="false">
      <c r="B358" s="70"/>
      <c r="C358" s="71"/>
      <c r="D358" s="70"/>
      <c r="E358" s="83"/>
      <c r="F358" s="83"/>
      <c r="G358" s="83"/>
      <c r="H358" s="83"/>
      <c r="I358" s="83"/>
      <c r="J358" s="50"/>
      <c r="K358" s="74"/>
      <c r="L358" s="74"/>
      <c r="M358" s="84"/>
      <c r="N358" s="44"/>
    </row>
    <row r="359" s="63" customFormat="true" ht="15" hidden="false" customHeight="false" outlineLevel="0" collapsed="false">
      <c r="B359" s="70"/>
      <c r="C359" s="71"/>
      <c r="D359" s="70"/>
      <c r="E359" s="83"/>
      <c r="F359" s="83"/>
      <c r="G359" s="83"/>
      <c r="H359" s="83"/>
      <c r="I359" s="83"/>
      <c r="J359" s="50"/>
      <c r="K359" s="74"/>
      <c r="L359" s="74"/>
      <c r="M359" s="84"/>
      <c r="N359" s="44"/>
    </row>
    <row r="360" s="63" customFormat="true" ht="15" hidden="false" customHeight="false" outlineLevel="0" collapsed="false">
      <c r="B360" s="70"/>
      <c r="C360" s="71"/>
      <c r="D360" s="70"/>
      <c r="E360" s="83"/>
      <c r="F360" s="83"/>
      <c r="G360" s="83"/>
      <c r="H360" s="83"/>
      <c r="I360" s="83"/>
      <c r="J360" s="50"/>
      <c r="K360" s="74"/>
      <c r="L360" s="74"/>
      <c r="M360" s="84"/>
      <c r="N360" s="44"/>
    </row>
    <row r="361" s="63" customFormat="true" ht="15" hidden="false" customHeight="false" outlineLevel="0" collapsed="false">
      <c r="B361" s="70"/>
      <c r="C361" s="71"/>
      <c r="D361" s="70"/>
      <c r="E361" s="83"/>
      <c r="F361" s="83"/>
      <c r="G361" s="83"/>
      <c r="H361" s="83"/>
      <c r="I361" s="83"/>
      <c r="J361" s="50"/>
      <c r="K361" s="74"/>
      <c r="L361" s="74"/>
      <c r="M361" s="84"/>
      <c r="N361" s="44"/>
    </row>
    <row r="362" s="63" customFormat="true" ht="15" hidden="false" customHeight="false" outlineLevel="0" collapsed="false">
      <c r="B362" s="70"/>
      <c r="C362" s="71"/>
      <c r="D362" s="70"/>
      <c r="E362" s="83"/>
      <c r="F362" s="83"/>
      <c r="G362" s="83"/>
      <c r="H362" s="83"/>
      <c r="I362" s="83"/>
      <c r="J362" s="50"/>
      <c r="K362" s="74"/>
      <c r="L362" s="74"/>
      <c r="M362" s="84"/>
      <c r="N362" s="44"/>
    </row>
    <row r="363" s="63" customFormat="true" ht="15" hidden="false" customHeight="false" outlineLevel="0" collapsed="false">
      <c r="B363" s="70"/>
      <c r="C363" s="71"/>
      <c r="D363" s="70"/>
      <c r="E363" s="83"/>
      <c r="F363" s="83"/>
      <c r="G363" s="83"/>
      <c r="H363" s="83"/>
      <c r="I363" s="83"/>
      <c r="J363" s="50"/>
      <c r="K363" s="74"/>
      <c r="L363" s="74"/>
      <c r="M363" s="84"/>
      <c r="N363" s="44"/>
    </row>
    <row r="364" s="63" customFormat="true" ht="15" hidden="false" customHeight="false" outlineLevel="0" collapsed="false">
      <c r="B364" s="70"/>
      <c r="C364" s="71"/>
      <c r="D364" s="70"/>
      <c r="E364" s="83"/>
      <c r="F364" s="83"/>
      <c r="G364" s="83"/>
      <c r="H364" s="83"/>
      <c r="I364" s="83"/>
      <c r="J364" s="50"/>
      <c r="K364" s="74"/>
      <c r="L364" s="74"/>
      <c r="M364" s="84"/>
      <c r="N364" s="44"/>
    </row>
    <row r="365" s="63" customFormat="true" ht="15" hidden="false" customHeight="false" outlineLevel="0" collapsed="false">
      <c r="B365" s="70"/>
      <c r="C365" s="71"/>
      <c r="D365" s="70"/>
      <c r="E365" s="83"/>
      <c r="F365" s="83"/>
      <c r="G365" s="83"/>
      <c r="H365" s="83"/>
      <c r="I365" s="83"/>
      <c r="J365" s="50"/>
      <c r="K365" s="74"/>
      <c r="L365" s="74"/>
      <c r="M365" s="84"/>
      <c r="N365" s="44"/>
    </row>
    <row r="366" s="63" customFormat="true" ht="15" hidden="false" customHeight="false" outlineLevel="0" collapsed="false">
      <c r="B366" s="70"/>
      <c r="C366" s="71"/>
      <c r="D366" s="70"/>
      <c r="E366" s="83"/>
      <c r="F366" s="83"/>
      <c r="G366" s="83"/>
      <c r="H366" s="83"/>
      <c r="I366" s="83"/>
      <c r="J366" s="50"/>
      <c r="K366" s="74"/>
      <c r="L366" s="74"/>
      <c r="M366" s="84"/>
      <c r="N366" s="44"/>
    </row>
    <row r="367" s="63" customFormat="true" ht="15" hidden="false" customHeight="false" outlineLevel="0" collapsed="false">
      <c r="B367" s="70"/>
      <c r="C367" s="71"/>
      <c r="D367" s="70"/>
      <c r="E367" s="83"/>
      <c r="F367" s="83"/>
      <c r="G367" s="83"/>
      <c r="H367" s="83"/>
      <c r="I367" s="83"/>
      <c r="J367" s="50"/>
      <c r="K367" s="74"/>
      <c r="L367" s="74"/>
      <c r="M367" s="84"/>
      <c r="N367" s="44"/>
    </row>
    <row r="368" s="63" customFormat="true" ht="15" hidden="false" customHeight="false" outlineLevel="0" collapsed="false">
      <c r="B368" s="70"/>
      <c r="C368" s="71"/>
      <c r="D368" s="70"/>
      <c r="E368" s="83"/>
      <c r="F368" s="83"/>
      <c r="G368" s="83"/>
      <c r="H368" s="83"/>
      <c r="I368" s="83"/>
      <c r="J368" s="50"/>
      <c r="K368" s="74"/>
      <c r="L368" s="74"/>
      <c r="M368" s="84"/>
      <c r="N368" s="44"/>
    </row>
    <row r="369" s="63" customFormat="true" ht="15" hidden="false" customHeight="false" outlineLevel="0" collapsed="false">
      <c r="B369" s="70"/>
      <c r="C369" s="71"/>
      <c r="D369" s="70"/>
      <c r="E369" s="83"/>
      <c r="F369" s="83"/>
      <c r="G369" s="83"/>
      <c r="H369" s="83"/>
      <c r="I369" s="83"/>
      <c r="J369" s="50"/>
      <c r="K369" s="74"/>
      <c r="L369" s="74"/>
      <c r="M369" s="84"/>
      <c r="N369" s="44"/>
    </row>
    <row r="370" s="63" customFormat="true" ht="15" hidden="false" customHeight="false" outlineLevel="0" collapsed="false">
      <c r="B370" s="70"/>
      <c r="C370" s="71"/>
      <c r="D370" s="70"/>
      <c r="E370" s="83"/>
      <c r="F370" s="83"/>
      <c r="G370" s="83"/>
      <c r="H370" s="83"/>
      <c r="I370" s="83"/>
      <c r="J370" s="50"/>
      <c r="K370" s="74"/>
      <c r="L370" s="74"/>
      <c r="M370" s="84"/>
      <c r="N370" s="44"/>
    </row>
    <row r="371" s="63" customFormat="true" ht="15" hidden="false" customHeight="false" outlineLevel="0" collapsed="false">
      <c r="B371" s="70"/>
      <c r="C371" s="71"/>
      <c r="D371" s="70"/>
      <c r="E371" s="83"/>
      <c r="F371" s="83"/>
      <c r="G371" s="83"/>
      <c r="H371" s="83"/>
      <c r="I371" s="83"/>
      <c r="J371" s="50"/>
      <c r="K371" s="74"/>
      <c r="L371" s="74"/>
      <c r="M371" s="84"/>
      <c r="N371" s="44"/>
    </row>
    <row r="372" s="63" customFormat="true" ht="15" hidden="false" customHeight="false" outlineLevel="0" collapsed="false">
      <c r="B372" s="70"/>
      <c r="C372" s="71"/>
      <c r="D372" s="70"/>
      <c r="E372" s="83"/>
      <c r="F372" s="83"/>
      <c r="G372" s="83"/>
      <c r="H372" s="83"/>
      <c r="I372" s="83"/>
      <c r="J372" s="50"/>
      <c r="K372" s="74"/>
      <c r="L372" s="74"/>
      <c r="M372" s="84"/>
      <c r="N372" s="44"/>
    </row>
    <row r="373" s="63" customFormat="true" ht="15" hidden="false" customHeight="false" outlineLevel="0" collapsed="false">
      <c r="B373" s="70"/>
      <c r="C373" s="71"/>
      <c r="D373" s="70"/>
      <c r="E373" s="83"/>
      <c r="F373" s="83"/>
      <c r="G373" s="83"/>
      <c r="H373" s="83"/>
      <c r="I373" s="83"/>
      <c r="J373" s="50"/>
      <c r="K373" s="74"/>
      <c r="L373" s="74"/>
      <c r="M373" s="84"/>
      <c r="N373" s="44"/>
    </row>
    <row r="374" s="63" customFormat="true" ht="15" hidden="false" customHeight="false" outlineLevel="0" collapsed="false">
      <c r="B374" s="70"/>
      <c r="C374" s="71"/>
      <c r="D374" s="70"/>
      <c r="E374" s="83"/>
      <c r="F374" s="83"/>
      <c r="G374" s="83"/>
      <c r="H374" s="83"/>
      <c r="I374" s="83"/>
      <c r="J374" s="50"/>
      <c r="K374" s="74"/>
      <c r="L374" s="74"/>
      <c r="M374" s="84"/>
      <c r="N374" s="44"/>
    </row>
    <row r="375" s="63" customFormat="true" ht="15" hidden="false" customHeight="false" outlineLevel="0" collapsed="false">
      <c r="B375" s="70"/>
      <c r="C375" s="71"/>
      <c r="D375" s="70"/>
      <c r="E375" s="83"/>
      <c r="F375" s="83"/>
      <c r="G375" s="83"/>
      <c r="H375" s="83"/>
      <c r="I375" s="83"/>
      <c r="J375" s="50"/>
      <c r="K375" s="74"/>
      <c r="L375" s="74"/>
      <c r="M375" s="84"/>
      <c r="N375" s="44"/>
    </row>
    <row r="376" s="63" customFormat="true" ht="15" hidden="false" customHeight="false" outlineLevel="0" collapsed="false">
      <c r="B376" s="70"/>
      <c r="C376" s="71"/>
      <c r="D376" s="70"/>
      <c r="E376" s="83"/>
      <c r="F376" s="83"/>
      <c r="G376" s="83"/>
      <c r="H376" s="83"/>
      <c r="I376" s="83"/>
      <c r="J376" s="50"/>
      <c r="K376" s="74"/>
      <c r="L376" s="74"/>
      <c r="M376" s="84"/>
      <c r="N376" s="44"/>
    </row>
    <row r="377" s="63" customFormat="true" ht="15" hidden="false" customHeight="false" outlineLevel="0" collapsed="false">
      <c r="B377" s="70"/>
      <c r="C377" s="71"/>
      <c r="D377" s="70"/>
      <c r="E377" s="83"/>
      <c r="F377" s="83"/>
      <c r="G377" s="83"/>
      <c r="H377" s="83"/>
      <c r="I377" s="83"/>
      <c r="J377" s="50"/>
      <c r="K377" s="74"/>
      <c r="L377" s="74"/>
      <c r="M377" s="84"/>
      <c r="N377" s="44"/>
    </row>
    <row r="378" s="63" customFormat="true" ht="15" hidden="false" customHeight="false" outlineLevel="0" collapsed="false">
      <c r="B378" s="70"/>
      <c r="C378" s="71"/>
      <c r="D378" s="70"/>
      <c r="E378" s="83"/>
      <c r="F378" s="83"/>
      <c r="G378" s="83"/>
      <c r="H378" s="83"/>
      <c r="I378" s="83"/>
      <c r="J378" s="50"/>
      <c r="K378" s="74"/>
      <c r="L378" s="74"/>
      <c r="M378" s="84"/>
      <c r="N378" s="44"/>
    </row>
    <row r="379" s="63" customFormat="true" ht="15" hidden="false" customHeight="false" outlineLevel="0" collapsed="false">
      <c r="B379" s="70"/>
      <c r="C379" s="71"/>
      <c r="D379" s="70"/>
      <c r="E379" s="83"/>
      <c r="F379" s="83"/>
      <c r="G379" s="83"/>
      <c r="H379" s="83"/>
      <c r="I379" s="83"/>
      <c r="J379" s="50"/>
      <c r="K379" s="74"/>
      <c r="L379" s="74"/>
      <c r="M379" s="84"/>
      <c r="N379" s="44"/>
    </row>
    <row r="380" s="63" customFormat="true" ht="15" hidden="false" customHeight="false" outlineLevel="0" collapsed="false">
      <c r="B380" s="70"/>
      <c r="C380" s="71"/>
      <c r="D380" s="70"/>
      <c r="E380" s="83"/>
      <c r="F380" s="83"/>
      <c r="G380" s="83"/>
      <c r="H380" s="83"/>
      <c r="I380" s="83"/>
      <c r="J380" s="50"/>
      <c r="K380" s="74"/>
      <c r="L380" s="74"/>
      <c r="M380" s="84"/>
      <c r="N380" s="44"/>
    </row>
    <row r="381" s="63" customFormat="true" ht="15" hidden="false" customHeight="false" outlineLevel="0" collapsed="false">
      <c r="B381" s="70"/>
      <c r="C381" s="71"/>
      <c r="D381" s="70"/>
      <c r="E381" s="83"/>
      <c r="F381" s="83"/>
      <c r="G381" s="83"/>
      <c r="H381" s="83"/>
      <c r="I381" s="83"/>
      <c r="J381" s="50"/>
      <c r="K381" s="74"/>
      <c r="L381" s="74"/>
      <c r="M381" s="84"/>
      <c r="N381" s="44"/>
    </row>
    <row r="382" s="63" customFormat="true" ht="15" hidden="false" customHeight="false" outlineLevel="0" collapsed="false">
      <c r="B382" s="70"/>
      <c r="C382" s="71"/>
      <c r="D382" s="70"/>
      <c r="E382" s="83"/>
      <c r="F382" s="83"/>
      <c r="G382" s="83"/>
      <c r="H382" s="83"/>
      <c r="I382" s="83"/>
      <c r="J382" s="50"/>
      <c r="K382" s="74"/>
      <c r="L382" s="74"/>
      <c r="M382" s="84"/>
      <c r="N382" s="44"/>
    </row>
    <row r="383" s="63" customFormat="true" ht="15" hidden="false" customHeight="false" outlineLevel="0" collapsed="false">
      <c r="B383" s="70"/>
      <c r="C383" s="71"/>
      <c r="D383" s="70"/>
      <c r="E383" s="83"/>
      <c r="F383" s="83"/>
      <c r="G383" s="83"/>
      <c r="H383" s="83"/>
      <c r="I383" s="83"/>
      <c r="J383" s="50"/>
      <c r="K383" s="74"/>
      <c r="L383" s="74"/>
      <c r="M383" s="84"/>
      <c r="N383" s="44"/>
    </row>
    <row r="384" s="63" customFormat="true" ht="15" hidden="false" customHeight="false" outlineLevel="0" collapsed="false">
      <c r="B384" s="70"/>
      <c r="C384" s="71"/>
      <c r="D384" s="70"/>
      <c r="E384" s="83"/>
      <c r="F384" s="83"/>
      <c r="G384" s="83"/>
      <c r="H384" s="83"/>
      <c r="I384" s="83"/>
      <c r="J384" s="50"/>
      <c r="K384" s="74"/>
      <c r="L384" s="74"/>
      <c r="M384" s="84"/>
      <c r="N384" s="44"/>
    </row>
    <row r="385" s="63" customFormat="true" ht="15" hidden="false" customHeight="false" outlineLevel="0" collapsed="false">
      <c r="B385" s="70"/>
      <c r="C385" s="71"/>
      <c r="D385" s="70"/>
      <c r="E385" s="83"/>
      <c r="F385" s="83"/>
      <c r="G385" s="83"/>
      <c r="H385" s="83"/>
      <c r="I385" s="83"/>
      <c r="J385" s="50"/>
      <c r="K385" s="74"/>
      <c r="L385" s="74"/>
      <c r="M385" s="84"/>
      <c r="N385" s="44"/>
    </row>
    <row r="386" s="63" customFormat="true" ht="15" hidden="false" customHeight="false" outlineLevel="0" collapsed="false">
      <c r="B386" s="70"/>
      <c r="C386" s="71"/>
      <c r="D386" s="70"/>
      <c r="E386" s="83"/>
      <c r="F386" s="83"/>
      <c r="G386" s="83"/>
      <c r="H386" s="83"/>
      <c r="I386" s="83"/>
      <c r="J386" s="50"/>
      <c r="K386" s="74"/>
      <c r="L386" s="74"/>
      <c r="M386" s="84"/>
      <c r="N386" s="44"/>
    </row>
    <row r="387" s="63" customFormat="true" ht="15" hidden="false" customHeight="false" outlineLevel="0" collapsed="false">
      <c r="B387" s="70"/>
      <c r="C387" s="71"/>
      <c r="D387" s="70"/>
      <c r="E387" s="83"/>
      <c r="F387" s="83"/>
      <c r="G387" s="83"/>
      <c r="H387" s="83"/>
      <c r="I387" s="83"/>
      <c r="J387" s="50"/>
      <c r="K387" s="74"/>
      <c r="L387" s="74"/>
      <c r="M387" s="84"/>
      <c r="N387" s="44"/>
    </row>
    <row r="388" s="63" customFormat="true" ht="15" hidden="false" customHeight="false" outlineLevel="0" collapsed="false">
      <c r="B388" s="70"/>
      <c r="C388" s="71"/>
      <c r="D388" s="70"/>
      <c r="E388" s="83"/>
      <c r="F388" s="83"/>
      <c r="G388" s="83"/>
      <c r="H388" s="83"/>
      <c r="I388" s="83"/>
      <c r="J388" s="50"/>
      <c r="K388" s="74"/>
      <c r="L388" s="74"/>
      <c r="M388" s="84"/>
      <c r="N388" s="44"/>
    </row>
    <row r="389" s="63" customFormat="true" ht="15" hidden="false" customHeight="false" outlineLevel="0" collapsed="false">
      <c r="B389" s="70"/>
      <c r="C389" s="71"/>
      <c r="D389" s="70"/>
      <c r="E389" s="83"/>
      <c r="F389" s="83"/>
      <c r="G389" s="83"/>
      <c r="H389" s="83"/>
      <c r="I389" s="83"/>
      <c r="J389" s="50"/>
      <c r="K389" s="74"/>
      <c r="L389" s="74"/>
      <c r="M389" s="84"/>
      <c r="N389" s="44"/>
    </row>
    <row r="390" s="63" customFormat="true" ht="15" hidden="false" customHeight="false" outlineLevel="0" collapsed="false">
      <c r="B390" s="70"/>
      <c r="C390" s="71"/>
      <c r="D390" s="70"/>
      <c r="E390" s="83"/>
      <c r="F390" s="83"/>
      <c r="G390" s="83"/>
      <c r="H390" s="83"/>
      <c r="I390" s="83"/>
      <c r="J390" s="50"/>
      <c r="K390" s="74"/>
      <c r="L390" s="74"/>
      <c r="M390" s="84"/>
      <c r="N390" s="44"/>
    </row>
    <row r="391" s="63" customFormat="true" ht="15" hidden="false" customHeight="false" outlineLevel="0" collapsed="false">
      <c r="B391" s="70"/>
      <c r="C391" s="71"/>
      <c r="D391" s="70"/>
      <c r="E391" s="83"/>
      <c r="F391" s="83"/>
      <c r="G391" s="83"/>
      <c r="H391" s="83"/>
      <c r="I391" s="83"/>
      <c r="J391" s="50"/>
      <c r="K391" s="74"/>
      <c r="L391" s="74"/>
      <c r="M391" s="84"/>
      <c r="N391" s="44"/>
    </row>
    <row r="392" s="63" customFormat="true" ht="15" hidden="false" customHeight="false" outlineLevel="0" collapsed="false">
      <c r="B392" s="70"/>
      <c r="C392" s="71"/>
      <c r="D392" s="70"/>
      <c r="E392" s="83"/>
      <c r="F392" s="83"/>
      <c r="G392" s="83"/>
      <c r="H392" s="83"/>
      <c r="I392" s="83"/>
      <c r="J392" s="50"/>
      <c r="K392" s="74"/>
      <c r="L392" s="74"/>
      <c r="M392" s="84"/>
      <c r="N392" s="44"/>
    </row>
    <row r="393" s="63" customFormat="true" ht="15" hidden="false" customHeight="false" outlineLevel="0" collapsed="false">
      <c r="B393" s="70"/>
      <c r="C393" s="71"/>
      <c r="D393" s="70"/>
      <c r="E393" s="83"/>
      <c r="F393" s="83"/>
      <c r="G393" s="83"/>
      <c r="H393" s="83"/>
      <c r="I393" s="83"/>
      <c r="J393" s="50"/>
      <c r="K393" s="74"/>
      <c r="L393" s="74"/>
      <c r="M393" s="84"/>
      <c r="N393" s="44"/>
    </row>
    <row r="394" s="63" customFormat="true" ht="15" hidden="false" customHeight="false" outlineLevel="0" collapsed="false">
      <c r="B394" s="70"/>
      <c r="C394" s="71"/>
      <c r="D394" s="70"/>
      <c r="E394" s="83"/>
      <c r="F394" s="83"/>
      <c r="G394" s="83"/>
      <c r="H394" s="83"/>
      <c r="I394" s="83"/>
      <c r="J394" s="50"/>
      <c r="K394" s="74"/>
      <c r="L394" s="74"/>
      <c r="M394" s="84"/>
      <c r="N394" s="44"/>
    </row>
    <row r="395" s="63" customFormat="true" ht="15" hidden="false" customHeight="false" outlineLevel="0" collapsed="false">
      <c r="B395" s="70"/>
      <c r="C395" s="71"/>
      <c r="D395" s="70"/>
      <c r="E395" s="83"/>
      <c r="F395" s="83"/>
      <c r="G395" s="83"/>
      <c r="H395" s="83"/>
      <c r="I395" s="83"/>
      <c r="J395" s="50"/>
      <c r="K395" s="74"/>
      <c r="L395" s="74"/>
      <c r="M395" s="84"/>
      <c r="N395" s="44"/>
    </row>
    <row r="396" s="63" customFormat="true" ht="15" hidden="false" customHeight="false" outlineLevel="0" collapsed="false">
      <c r="B396" s="70"/>
      <c r="C396" s="71"/>
      <c r="D396" s="70"/>
      <c r="E396" s="83"/>
      <c r="F396" s="83"/>
      <c r="G396" s="83"/>
      <c r="H396" s="83"/>
      <c r="I396" s="83"/>
      <c r="J396" s="50"/>
      <c r="K396" s="74"/>
      <c r="L396" s="74"/>
      <c r="M396" s="84"/>
      <c r="N396" s="44"/>
    </row>
    <row r="397" s="63" customFormat="true" ht="15" hidden="false" customHeight="false" outlineLevel="0" collapsed="false">
      <c r="B397" s="70"/>
      <c r="C397" s="71"/>
      <c r="D397" s="70"/>
      <c r="E397" s="83"/>
      <c r="F397" s="83"/>
      <c r="G397" s="83"/>
      <c r="H397" s="83"/>
      <c r="I397" s="83"/>
      <c r="J397" s="50"/>
      <c r="K397" s="74"/>
      <c r="L397" s="74"/>
      <c r="M397" s="84"/>
      <c r="N397" s="44"/>
    </row>
    <row r="398" s="63" customFormat="true" ht="15" hidden="false" customHeight="false" outlineLevel="0" collapsed="false">
      <c r="B398" s="70"/>
      <c r="C398" s="71"/>
      <c r="D398" s="70"/>
      <c r="E398" s="83"/>
      <c r="F398" s="83"/>
      <c r="G398" s="83"/>
      <c r="H398" s="83"/>
      <c r="I398" s="83"/>
      <c r="J398" s="50"/>
      <c r="K398" s="74"/>
      <c r="L398" s="74"/>
      <c r="M398" s="84"/>
      <c r="N398" s="44"/>
    </row>
    <row r="399" s="63" customFormat="true" ht="15" hidden="false" customHeight="false" outlineLevel="0" collapsed="false">
      <c r="B399" s="70"/>
      <c r="C399" s="71"/>
      <c r="D399" s="70"/>
      <c r="E399" s="83"/>
      <c r="F399" s="83"/>
      <c r="G399" s="83"/>
      <c r="H399" s="83"/>
      <c r="I399" s="83"/>
      <c r="J399" s="50"/>
      <c r="K399" s="74"/>
      <c r="L399" s="74"/>
      <c r="M399" s="84"/>
      <c r="N399" s="44"/>
    </row>
    <row r="400" s="63" customFormat="true" ht="15" hidden="false" customHeight="false" outlineLevel="0" collapsed="false">
      <c r="B400" s="70"/>
      <c r="C400" s="71"/>
      <c r="D400" s="70"/>
      <c r="E400" s="83"/>
      <c r="F400" s="83"/>
      <c r="G400" s="83"/>
      <c r="H400" s="83"/>
      <c r="I400" s="83"/>
      <c r="J400" s="50"/>
      <c r="K400" s="74"/>
      <c r="L400" s="74"/>
      <c r="M400" s="84"/>
      <c r="N400" s="44"/>
    </row>
    <row r="401" s="63" customFormat="true" ht="15" hidden="false" customHeight="false" outlineLevel="0" collapsed="false">
      <c r="B401" s="70"/>
      <c r="C401" s="71"/>
      <c r="D401" s="70"/>
      <c r="E401" s="83"/>
      <c r="F401" s="83"/>
      <c r="G401" s="83"/>
      <c r="H401" s="83"/>
      <c r="I401" s="83"/>
      <c r="J401" s="50"/>
      <c r="K401" s="74"/>
      <c r="L401" s="74"/>
      <c r="M401" s="84"/>
      <c r="N401" s="44"/>
    </row>
    <row r="402" s="63" customFormat="true" ht="15" hidden="false" customHeight="false" outlineLevel="0" collapsed="false">
      <c r="B402" s="70"/>
      <c r="C402" s="71"/>
      <c r="D402" s="70"/>
      <c r="E402" s="83"/>
      <c r="F402" s="83"/>
      <c r="G402" s="83"/>
      <c r="H402" s="83"/>
      <c r="I402" s="83"/>
      <c r="J402" s="50"/>
      <c r="K402" s="74"/>
      <c r="L402" s="74"/>
      <c r="M402" s="84"/>
      <c r="N402" s="44"/>
    </row>
    <row r="403" s="63" customFormat="true" ht="15" hidden="false" customHeight="false" outlineLevel="0" collapsed="false">
      <c r="B403" s="70"/>
      <c r="C403" s="71"/>
      <c r="D403" s="70"/>
      <c r="E403" s="83"/>
      <c r="F403" s="83"/>
      <c r="G403" s="83"/>
      <c r="H403" s="83"/>
      <c r="I403" s="83"/>
      <c r="J403" s="50"/>
      <c r="K403" s="74"/>
      <c r="L403" s="74"/>
      <c r="M403" s="84"/>
      <c r="N403" s="44"/>
    </row>
    <row r="404" s="63" customFormat="true" ht="15" hidden="false" customHeight="false" outlineLevel="0" collapsed="false">
      <c r="B404" s="70"/>
      <c r="C404" s="71"/>
      <c r="D404" s="70"/>
      <c r="E404" s="83"/>
      <c r="F404" s="83"/>
      <c r="G404" s="83"/>
      <c r="H404" s="83"/>
      <c r="I404" s="83"/>
      <c r="J404" s="50"/>
      <c r="K404" s="74"/>
      <c r="L404" s="74"/>
      <c r="M404" s="84"/>
      <c r="N404" s="44"/>
    </row>
    <row r="405" s="63" customFormat="true" ht="15" hidden="false" customHeight="false" outlineLevel="0" collapsed="false">
      <c r="B405" s="70"/>
      <c r="C405" s="71"/>
      <c r="D405" s="70"/>
      <c r="E405" s="83"/>
      <c r="F405" s="83"/>
      <c r="G405" s="83"/>
      <c r="H405" s="83"/>
      <c r="I405" s="83"/>
      <c r="J405" s="50"/>
      <c r="K405" s="74"/>
      <c r="L405" s="74"/>
      <c r="M405" s="84"/>
      <c r="N405" s="44"/>
    </row>
    <row r="406" s="63" customFormat="true" ht="15" hidden="false" customHeight="false" outlineLevel="0" collapsed="false">
      <c r="B406" s="70"/>
      <c r="C406" s="71"/>
      <c r="D406" s="70"/>
      <c r="E406" s="83"/>
      <c r="F406" s="83"/>
      <c r="G406" s="83"/>
      <c r="H406" s="83"/>
      <c r="I406" s="83"/>
      <c r="J406" s="50"/>
      <c r="K406" s="74"/>
      <c r="L406" s="74"/>
      <c r="M406" s="84"/>
      <c r="N406" s="44"/>
    </row>
    <row r="407" s="63" customFormat="true" ht="15" hidden="false" customHeight="false" outlineLevel="0" collapsed="false">
      <c r="B407" s="70"/>
      <c r="C407" s="71"/>
      <c r="D407" s="70"/>
      <c r="E407" s="83"/>
      <c r="F407" s="83"/>
      <c r="G407" s="83"/>
      <c r="H407" s="83"/>
      <c r="I407" s="83"/>
      <c r="J407" s="50"/>
      <c r="K407" s="74"/>
      <c r="L407" s="74"/>
      <c r="M407" s="84"/>
      <c r="N407" s="44"/>
    </row>
    <row r="408" s="63" customFormat="true" ht="15" hidden="false" customHeight="false" outlineLevel="0" collapsed="false">
      <c r="B408" s="70"/>
      <c r="C408" s="71"/>
      <c r="D408" s="70"/>
      <c r="E408" s="83"/>
      <c r="F408" s="83"/>
      <c r="G408" s="83"/>
      <c r="H408" s="83"/>
      <c r="I408" s="83"/>
      <c r="J408" s="50"/>
      <c r="K408" s="74"/>
      <c r="L408" s="74"/>
      <c r="M408" s="84"/>
      <c r="N408" s="44"/>
    </row>
    <row r="409" s="63" customFormat="true" ht="15" hidden="false" customHeight="false" outlineLevel="0" collapsed="false">
      <c r="B409" s="70"/>
      <c r="C409" s="71"/>
      <c r="D409" s="70"/>
      <c r="E409" s="83"/>
      <c r="F409" s="83"/>
      <c r="G409" s="83"/>
      <c r="H409" s="83"/>
      <c r="I409" s="83"/>
      <c r="J409" s="50"/>
      <c r="K409" s="74"/>
      <c r="L409" s="74"/>
      <c r="M409" s="84"/>
      <c r="N409" s="44"/>
    </row>
    <row r="410" s="63" customFormat="true" ht="15" hidden="false" customHeight="false" outlineLevel="0" collapsed="false">
      <c r="B410" s="70"/>
      <c r="C410" s="71"/>
      <c r="D410" s="70"/>
      <c r="E410" s="83"/>
      <c r="F410" s="83"/>
      <c r="G410" s="83"/>
      <c r="H410" s="83"/>
      <c r="I410" s="83"/>
      <c r="J410" s="50"/>
      <c r="K410" s="74"/>
      <c r="L410" s="74"/>
      <c r="M410" s="84"/>
      <c r="N410" s="44"/>
    </row>
    <row r="411" s="63" customFormat="true" ht="15" hidden="false" customHeight="false" outlineLevel="0" collapsed="false">
      <c r="B411" s="70"/>
      <c r="C411" s="71"/>
      <c r="D411" s="70"/>
      <c r="E411" s="83"/>
      <c r="F411" s="83"/>
      <c r="G411" s="83"/>
      <c r="H411" s="83"/>
      <c r="I411" s="83"/>
      <c r="J411" s="50"/>
      <c r="K411" s="74"/>
      <c r="L411" s="74"/>
      <c r="M411" s="84"/>
      <c r="N411" s="44"/>
    </row>
    <row r="412" s="63" customFormat="true" ht="15" hidden="false" customHeight="false" outlineLevel="0" collapsed="false">
      <c r="B412" s="70"/>
      <c r="C412" s="71"/>
      <c r="D412" s="70"/>
      <c r="E412" s="83"/>
      <c r="F412" s="83"/>
      <c r="G412" s="83"/>
      <c r="H412" s="83"/>
      <c r="I412" s="83"/>
      <c r="J412" s="50"/>
      <c r="K412" s="74"/>
      <c r="L412" s="74"/>
      <c r="M412" s="84"/>
      <c r="N412" s="44"/>
    </row>
    <row r="413" s="63" customFormat="true" ht="15" hidden="false" customHeight="false" outlineLevel="0" collapsed="false">
      <c r="B413" s="70"/>
      <c r="C413" s="71"/>
      <c r="D413" s="70"/>
      <c r="E413" s="83"/>
      <c r="F413" s="83"/>
      <c r="G413" s="83"/>
      <c r="H413" s="83"/>
      <c r="I413" s="83"/>
      <c r="J413" s="50"/>
      <c r="K413" s="74"/>
      <c r="L413" s="74"/>
      <c r="M413" s="84"/>
      <c r="N413" s="44"/>
    </row>
    <row r="414" s="63" customFormat="true" ht="15" hidden="false" customHeight="false" outlineLevel="0" collapsed="false">
      <c r="B414" s="70"/>
      <c r="C414" s="71"/>
      <c r="D414" s="70"/>
      <c r="E414" s="83"/>
      <c r="F414" s="83"/>
      <c r="G414" s="83"/>
      <c r="H414" s="83"/>
      <c r="I414" s="83"/>
      <c r="J414" s="50"/>
      <c r="K414" s="74"/>
      <c r="L414" s="74"/>
      <c r="M414" s="84"/>
      <c r="N414" s="44"/>
    </row>
    <row r="415" s="63" customFormat="true" ht="15" hidden="false" customHeight="false" outlineLevel="0" collapsed="false">
      <c r="B415" s="70"/>
      <c r="C415" s="71"/>
      <c r="D415" s="70"/>
      <c r="E415" s="83"/>
      <c r="F415" s="83"/>
      <c r="G415" s="83"/>
      <c r="H415" s="83"/>
      <c r="I415" s="83"/>
      <c r="J415" s="50"/>
      <c r="K415" s="74"/>
      <c r="L415" s="74"/>
      <c r="M415" s="84"/>
      <c r="N415" s="44"/>
    </row>
    <row r="416" s="63" customFormat="true" ht="15" hidden="false" customHeight="false" outlineLevel="0" collapsed="false">
      <c r="B416" s="70"/>
      <c r="C416" s="71"/>
      <c r="D416" s="70"/>
      <c r="E416" s="83"/>
      <c r="F416" s="83"/>
      <c r="G416" s="83"/>
      <c r="H416" s="83"/>
      <c r="I416" s="83"/>
      <c r="J416" s="50"/>
      <c r="K416" s="74"/>
      <c r="L416" s="74"/>
      <c r="M416" s="84"/>
      <c r="N416" s="44"/>
    </row>
    <row r="417" s="63" customFormat="true" ht="15" hidden="false" customHeight="false" outlineLevel="0" collapsed="false">
      <c r="B417" s="70"/>
      <c r="C417" s="71"/>
      <c r="D417" s="70"/>
      <c r="E417" s="83"/>
      <c r="F417" s="83"/>
      <c r="G417" s="83"/>
      <c r="H417" s="83"/>
      <c r="I417" s="83"/>
      <c r="J417" s="50"/>
      <c r="K417" s="74"/>
      <c r="L417" s="74"/>
      <c r="M417" s="84"/>
      <c r="N417" s="44"/>
    </row>
    <row r="418" s="63" customFormat="true" ht="15" hidden="false" customHeight="false" outlineLevel="0" collapsed="false">
      <c r="B418" s="70"/>
      <c r="C418" s="71"/>
      <c r="D418" s="70"/>
      <c r="E418" s="83"/>
      <c r="F418" s="83"/>
      <c r="G418" s="83"/>
      <c r="H418" s="83"/>
      <c r="I418" s="83"/>
      <c r="J418" s="50"/>
      <c r="K418" s="74"/>
      <c r="L418" s="74"/>
      <c r="M418" s="84"/>
      <c r="N418" s="44"/>
    </row>
    <row r="419" s="63" customFormat="true" ht="15" hidden="false" customHeight="false" outlineLevel="0" collapsed="false">
      <c r="B419" s="70"/>
      <c r="C419" s="71"/>
      <c r="D419" s="70"/>
      <c r="E419" s="83"/>
      <c r="F419" s="83"/>
      <c r="G419" s="83"/>
      <c r="H419" s="83"/>
      <c r="I419" s="83"/>
      <c r="J419" s="50"/>
      <c r="K419" s="74"/>
      <c r="L419" s="74"/>
      <c r="M419" s="84"/>
      <c r="N419" s="44"/>
    </row>
    <row r="420" s="63" customFormat="true" ht="15" hidden="false" customHeight="false" outlineLevel="0" collapsed="false">
      <c r="B420" s="70"/>
      <c r="C420" s="71"/>
      <c r="D420" s="70"/>
      <c r="E420" s="83"/>
      <c r="F420" s="83"/>
      <c r="G420" s="83"/>
      <c r="H420" s="83"/>
      <c r="I420" s="83"/>
      <c r="J420" s="50"/>
      <c r="K420" s="74"/>
      <c r="L420" s="74"/>
      <c r="M420" s="84"/>
      <c r="N420" s="44"/>
    </row>
    <row r="421" s="63" customFormat="true" ht="15" hidden="false" customHeight="false" outlineLevel="0" collapsed="false">
      <c r="B421" s="70"/>
      <c r="C421" s="71"/>
      <c r="D421" s="70"/>
      <c r="E421" s="83"/>
      <c r="F421" s="83"/>
      <c r="G421" s="83"/>
      <c r="H421" s="83"/>
      <c r="I421" s="83"/>
      <c r="J421" s="50"/>
      <c r="K421" s="74"/>
      <c r="L421" s="74"/>
      <c r="M421" s="84"/>
      <c r="N421" s="44"/>
    </row>
    <row r="422" s="63" customFormat="true" ht="15" hidden="false" customHeight="false" outlineLevel="0" collapsed="false">
      <c r="B422" s="70"/>
      <c r="C422" s="71"/>
      <c r="D422" s="70"/>
      <c r="E422" s="83"/>
      <c r="F422" s="83"/>
      <c r="G422" s="83"/>
      <c r="H422" s="83"/>
      <c r="I422" s="83"/>
      <c r="J422" s="50"/>
      <c r="K422" s="74"/>
      <c r="L422" s="74"/>
      <c r="M422" s="84"/>
      <c r="N422" s="44"/>
    </row>
    <row r="423" s="63" customFormat="true" ht="15" hidden="false" customHeight="false" outlineLevel="0" collapsed="false">
      <c r="B423" s="70"/>
      <c r="C423" s="71"/>
      <c r="D423" s="70"/>
      <c r="E423" s="83"/>
      <c r="F423" s="83"/>
      <c r="G423" s="83"/>
      <c r="H423" s="83"/>
      <c r="I423" s="83"/>
      <c r="J423" s="50"/>
      <c r="K423" s="74"/>
      <c r="L423" s="74"/>
      <c r="M423" s="84"/>
      <c r="N423" s="44"/>
    </row>
    <row r="424" s="63" customFormat="true" ht="15" hidden="false" customHeight="false" outlineLevel="0" collapsed="false">
      <c r="B424" s="70"/>
      <c r="C424" s="71"/>
      <c r="D424" s="70"/>
      <c r="E424" s="83"/>
      <c r="F424" s="83"/>
      <c r="G424" s="83"/>
      <c r="H424" s="83"/>
      <c r="I424" s="83"/>
      <c r="J424" s="50"/>
      <c r="K424" s="74"/>
      <c r="L424" s="74"/>
      <c r="M424" s="84"/>
      <c r="N424" s="44"/>
    </row>
    <row r="425" s="63" customFormat="true" ht="15" hidden="false" customHeight="false" outlineLevel="0" collapsed="false">
      <c r="B425" s="70"/>
      <c r="C425" s="71"/>
      <c r="D425" s="70"/>
      <c r="E425" s="83"/>
      <c r="F425" s="83"/>
      <c r="G425" s="83"/>
      <c r="H425" s="83"/>
      <c r="I425" s="83"/>
      <c r="J425" s="50"/>
      <c r="K425" s="74"/>
      <c r="L425" s="74"/>
      <c r="M425" s="84"/>
      <c r="N425" s="44"/>
    </row>
    <row r="426" s="63" customFormat="true" ht="15" hidden="false" customHeight="false" outlineLevel="0" collapsed="false">
      <c r="B426" s="70"/>
      <c r="C426" s="71"/>
      <c r="D426" s="70"/>
      <c r="E426" s="83"/>
      <c r="F426" s="83"/>
      <c r="G426" s="83"/>
      <c r="H426" s="83"/>
      <c r="I426" s="83"/>
      <c r="J426" s="50"/>
      <c r="K426" s="74"/>
      <c r="L426" s="74"/>
      <c r="M426" s="84"/>
      <c r="N426" s="44"/>
    </row>
    <row r="427" s="63" customFormat="true" ht="15" hidden="false" customHeight="false" outlineLevel="0" collapsed="false">
      <c r="B427" s="70"/>
      <c r="C427" s="71"/>
      <c r="D427" s="70"/>
      <c r="E427" s="83"/>
      <c r="F427" s="83"/>
      <c r="G427" s="83"/>
      <c r="H427" s="83"/>
      <c r="I427" s="83"/>
      <c r="J427" s="50"/>
      <c r="K427" s="44"/>
      <c r="L427" s="85"/>
      <c r="M427" s="84"/>
      <c r="N427" s="44"/>
    </row>
    <row r="428" s="63" customFormat="true" ht="15" hidden="false" customHeight="false" outlineLevel="0" collapsed="false">
      <c r="B428" s="70"/>
      <c r="C428" s="71"/>
      <c r="D428" s="70"/>
      <c r="E428" s="83"/>
      <c r="F428" s="83"/>
      <c r="G428" s="83"/>
      <c r="H428" s="83"/>
      <c r="I428" s="83"/>
      <c r="J428" s="50"/>
      <c r="K428" s="44"/>
      <c r="L428" s="85"/>
      <c r="M428" s="84"/>
      <c r="N428" s="44"/>
    </row>
    <row r="429" s="63" customFormat="true" ht="15" hidden="false" customHeight="false" outlineLevel="0" collapsed="false">
      <c r="B429" s="70"/>
      <c r="C429" s="71"/>
      <c r="D429" s="70"/>
      <c r="E429" s="83"/>
      <c r="F429" s="83"/>
      <c r="G429" s="83"/>
      <c r="H429" s="83"/>
      <c r="I429" s="83"/>
      <c r="J429" s="50"/>
      <c r="K429" s="44"/>
      <c r="L429" s="85"/>
      <c r="M429" s="84"/>
      <c r="N429" s="44"/>
    </row>
    <row r="430" s="63" customFormat="true" ht="15" hidden="false" customHeight="false" outlineLevel="0" collapsed="false">
      <c r="B430" s="70"/>
      <c r="C430" s="71"/>
      <c r="D430" s="70"/>
      <c r="E430" s="83"/>
      <c r="F430" s="83"/>
      <c r="G430" s="83"/>
      <c r="H430" s="83"/>
      <c r="I430" s="83"/>
      <c r="J430" s="50"/>
      <c r="K430" s="44"/>
      <c r="L430" s="85"/>
      <c r="M430" s="84"/>
      <c r="N430" s="44"/>
    </row>
    <row r="431" s="63" customFormat="true" ht="15" hidden="false" customHeight="false" outlineLevel="0" collapsed="false">
      <c r="B431" s="70"/>
      <c r="C431" s="71"/>
      <c r="D431" s="70"/>
      <c r="E431" s="83"/>
      <c r="F431" s="83"/>
      <c r="G431" s="83"/>
      <c r="H431" s="83"/>
      <c r="I431" s="83"/>
      <c r="J431" s="50"/>
      <c r="K431" s="44"/>
      <c r="L431" s="85"/>
      <c r="M431" s="84"/>
      <c r="N431" s="44"/>
    </row>
    <row r="432" s="63" customFormat="true" ht="15" hidden="false" customHeight="false" outlineLevel="0" collapsed="false">
      <c r="B432" s="70"/>
      <c r="C432" s="71"/>
      <c r="D432" s="70"/>
      <c r="E432" s="83"/>
      <c r="F432" s="83"/>
      <c r="G432" s="83"/>
      <c r="H432" s="83"/>
      <c r="I432" s="83"/>
      <c r="J432" s="50"/>
      <c r="K432" s="44"/>
      <c r="L432" s="85"/>
      <c r="M432" s="84"/>
      <c r="N432" s="44"/>
    </row>
    <row r="433" s="63" customFormat="true" ht="15" hidden="false" customHeight="false" outlineLevel="0" collapsed="false">
      <c r="B433" s="70"/>
      <c r="C433" s="71"/>
      <c r="D433" s="70"/>
      <c r="E433" s="83"/>
      <c r="F433" s="83"/>
      <c r="G433" s="83"/>
      <c r="H433" s="83"/>
      <c r="I433" s="83"/>
      <c r="J433" s="50"/>
      <c r="K433" s="44"/>
      <c r="L433" s="85"/>
      <c r="M433" s="84"/>
      <c r="N433" s="44"/>
    </row>
    <row r="434" s="63" customFormat="true" ht="15" hidden="false" customHeight="false" outlineLevel="0" collapsed="false">
      <c r="B434" s="70"/>
      <c r="C434" s="71"/>
      <c r="D434" s="70"/>
      <c r="E434" s="83"/>
      <c r="F434" s="83"/>
      <c r="G434" s="83"/>
      <c r="H434" s="83"/>
      <c r="I434" s="83"/>
      <c r="J434" s="50"/>
      <c r="K434" s="44"/>
      <c r="L434" s="85"/>
      <c r="M434" s="84"/>
      <c r="N434" s="44"/>
    </row>
    <row r="435" s="63" customFormat="true" ht="15" hidden="false" customHeight="false" outlineLevel="0" collapsed="false">
      <c r="B435" s="70"/>
      <c r="C435" s="71"/>
      <c r="D435" s="70"/>
      <c r="E435" s="83"/>
      <c r="F435" s="83"/>
      <c r="G435" s="83"/>
      <c r="H435" s="83"/>
      <c r="I435" s="83"/>
      <c r="J435" s="50"/>
      <c r="K435" s="44"/>
      <c r="L435" s="85"/>
      <c r="M435" s="84"/>
      <c r="N435" s="44"/>
    </row>
    <row r="436" s="63" customFormat="true" ht="15" hidden="false" customHeight="false" outlineLevel="0" collapsed="false">
      <c r="B436" s="70"/>
      <c r="C436" s="71"/>
      <c r="D436" s="70"/>
      <c r="E436" s="83"/>
      <c r="F436" s="83"/>
      <c r="G436" s="83"/>
      <c r="H436" s="83"/>
      <c r="I436" s="83"/>
      <c r="J436" s="50"/>
      <c r="K436" s="44"/>
      <c r="L436" s="85"/>
      <c r="M436" s="84"/>
      <c r="N436" s="44"/>
    </row>
    <row r="437" s="63" customFormat="true" ht="15" hidden="false" customHeight="false" outlineLevel="0" collapsed="false">
      <c r="B437" s="70"/>
      <c r="C437" s="71"/>
      <c r="D437" s="70"/>
      <c r="E437" s="83"/>
      <c r="F437" s="83"/>
      <c r="G437" s="83"/>
      <c r="H437" s="83"/>
      <c r="I437" s="83"/>
      <c r="J437" s="50"/>
      <c r="K437" s="44"/>
      <c r="L437" s="85"/>
      <c r="M437" s="84"/>
      <c r="N437" s="44"/>
    </row>
    <row r="438" s="63" customFormat="true" ht="15" hidden="false" customHeight="false" outlineLevel="0" collapsed="false">
      <c r="B438" s="70"/>
      <c r="C438" s="71"/>
      <c r="D438" s="70"/>
      <c r="E438" s="83"/>
      <c r="F438" s="83"/>
      <c r="G438" s="83"/>
      <c r="H438" s="83"/>
      <c r="I438" s="83"/>
      <c r="J438" s="50"/>
      <c r="K438" s="44"/>
      <c r="L438" s="85"/>
      <c r="M438" s="84"/>
      <c r="N438" s="44"/>
    </row>
    <row r="439" s="63" customFormat="true" ht="15" hidden="false" customHeight="false" outlineLevel="0" collapsed="false">
      <c r="B439" s="70"/>
      <c r="C439" s="71"/>
      <c r="D439" s="70"/>
      <c r="E439" s="83"/>
      <c r="F439" s="83"/>
      <c r="G439" s="83"/>
      <c r="H439" s="83"/>
      <c r="I439" s="83"/>
      <c r="J439" s="50"/>
      <c r="K439" s="44"/>
      <c r="L439" s="85"/>
      <c r="M439" s="84"/>
      <c r="N439" s="44"/>
    </row>
    <row r="440" s="63" customFormat="true" ht="15" hidden="false" customHeight="false" outlineLevel="0" collapsed="false">
      <c r="B440" s="70"/>
      <c r="C440" s="71"/>
      <c r="D440" s="70"/>
      <c r="E440" s="83"/>
      <c r="F440" s="83"/>
      <c r="G440" s="83"/>
      <c r="H440" s="83"/>
      <c r="I440" s="83"/>
      <c r="J440" s="50"/>
      <c r="K440" s="44"/>
      <c r="L440" s="85"/>
      <c r="M440" s="84"/>
      <c r="N440" s="44"/>
    </row>
    <row r="441" s="63" customFormat="true" ht="15" hidden="false" customHeight="false" outlineLevel="0" collapsed="false">
      <c r="B441" s="70"/>
      <c r="C441" s="71"/>
      <c r="D441" s="70"/>
      <c r="E441" s="83"/>
      <c r="F441" s="83"/>
      <c r="G441" s="83"/>
      <c r="H441" s="83"/>
      <c r="I441" s="83"/>
      <c r="J441" s="50"/>
      <c r="K441" s="44"/>
      <c r="L441" s="85"/>
      <c r="M441" s="84"/>
      <c r="N441" s="44"/>
    </row>
    <row r="442" s="63" customFormat="true" ht="15" hidden="false" customHeight="false" outlineLevel="0" collapsed="false">
      <c r="B442" s="70"/>
      <c r="C442" s="71"/>
      <c r="D442" s="70"/>
      <c r="E442" s="83"/>
      <c r="F442" s="83"/>
      <c r="G442" s="83"/>
      <c r="H442" s="83"/>
      <c r="I442" s="83"/>
      <c r="J442" s="50"/>
      <c r="K442" s="44"/>
      <c r="L442" s="85"/>
      <c r="M442" s="84"/>
      <c r="N442" s="44"/>
    </row>
    <row r="443" s="63" customFormat="true" ht="15" hidden="false" customHeight="false" outlineLevel="0" collapsed="false">
      <c r="B443" s="70"/>
      <c r="C443" s="71"/>
      <c r="D443" s="70"/>
      <c r="E443" s="83"/>
      <c r="F443" s="83"/>
      <c r="G443" s="83"/>
      <c r="H443" s="83"/>
      <c r="I443" s="83"/>
      <c r="J443" s="50"/>
      <c r="K443" s="44"/>
      <c r="L443" s="85"/>
      <c r="M443" s="84"/>
      <c r="N443" s="44"/>
    </row>
    <row r="444" s="63" customFormat="true" ht="15" hidden="false" customHeight="false" outlineLevel="0" collapsed="false">
      <c r="B444" s="70"/>
      <c r="C444" s="71"/>
      <c r="D444" s="70"/>
      <c r="E444" s="83"/>
      <c r="F444" s="83"/>
      <c r="G444" s="83"/>
      <c r="H444" s="83"/>
      <c r="I444" s="83"/>
      <c r="J444" s="50"/>
      <c r="K444" s="44"/>
      <c r="L444" s="85"/>
      <c r="M444" s="84"/>
      <c r="N444" s="44"/>
    </row>
    <row r="445" s="63" customFormat="true" ht="15" hidden="false" customHeight="false" outlineLevel="0" collapsed="false">
      <c r="B445" s="70"/>
      <c r="C445" s="71"/>
      <c r="D445" s="70"/>
      <c r="E445" s="83"/>
      <c r="F445" s="83"/>
      <c r="G445" s="83"/>
      <c r="H445" s="83"/>
      <c r="I445" s="83"/>
      <c r="J445" s="50"/>
      <c r="K445" s="44"/>
      <c r="L445" s="85"/>
      <c r="M445" s="84"/>
      <c r="N445" s="44"/>
    </row>
    <row r="446" s="63" customFormat="true" ht="15" hidden="false" customHeight="false" outlineLevel="0" collapsed="false">
      <c r="B446" s="70"/>
      <c r="C446" s="71"/>
      <c r="D446" s="70"/>
      <c r="E446" s="83"/>
      <c r="F446" s="83"/>
      <c r="G446" s="83"/>
      <c r="H446" s="83"/>
      <c r="I446" s="83"/>
      <c r="J446" s="50"/>
      <c r="K446" s="44"/>
      <c r="L446" s="85"/>
      <c r="M446" s="84"/>
      <c r="N446" s="44"/>
    </row>
    <row r="447" s="63" customFormat="true" ht="15" hidden="false" customHeight="false" outlineLevel="0" collapsed="false">
      <c r="B447" s="70"/>
      <c r="C447" s="71"/>
      <c r="D447" s="70"/>
      <c r="E447" s="83"/>
      <c r="F447" s="83"/>
      <c r="G447" s="83"/>
      <c r="H447" s="83"/>
      <c r="I447" s="83"/>
      <c r="J447" s="50"/>
      <c r="K447" s="44"/>
      <c r="L447" s="85"/>
      <c r="M447" s="84"/>
      <c r="N447" s="44"/>
    </row>
    <row r="448" s="63" customFormat="true" ht="15" hidden="false" customHeight="false" outlineLevel="0" collapsed="false">
      <c r="B448" s="70"/>
      <c r="C448" s="71"/>
      <c r="D448" s="70"/>
      <c r="E448" s="83"/>
      <c r="F448" s="83"/>
      <c r="G448" s="83"/>
      <c r="H448" s="83"/>
      <c r="I448" s="83"/>
      <c r="J448" s="50"/>
      <c r="K448" s="44"/>
      <c r="L448" s="85"/>
      <c r="M448" s="84"/>
      <c r="N448" s="44"/>
    </row>
    <row r="449" s="63" customFormat="true" ht="15" hidden="false" customHeight="false" outlineLevel="0" collapsed="false">
      <c r="B449" s="70"/>
      <c r="C449" s="71"/>
      <c r="D449" s="70"/>
      <c r="E449" s="83"/>
      <c r="F449" s="83"/>
      <c r="G449" s="83"/>
      <c r="H449" s="83"/>
      <c r="I449" s="83"/>
      <c r="J449" s="50"/>
      <c r="K449" s="44"/>
      <c r="L449" s="85"/>
      <c r="M449" s="84"/>
      <c r="N449" s="44"/>
    </row>
    <row r="450" s="63" customFormat="true" ht="15" hidden="false" customHeight="false" outlineLevel="0" collapsed="false">
      <c r="B450" s="70"/>
      <c r="C450" s="71"/>
      <c r="D450" s="70"/>
      <c r="E450" s="83"/>
      <c r="F450" s="83"/>
      <c r="G450" s="83"/>
      <c r="H450" s="83"/>
      <c r="I450" s="83"/>
      <c r="J450" s="50"/>
      <c r="K450" s="44"/>
      <c r="L450" s="85"/>
      <c r="M450" s="84"/>
      <c r="N450" s="44"/>
    </row>
    <row r="451" s="63" customFormat="true" ht="15" hidden="false" customHeight="false" outlineLevel="0" collapsed="false">
      <c r="B451" s="70"/>
      <c r="C451" s="71"/>
      <c r="D451" s="70"/>
      <c r="E451" s="83"/>
      <c r="F451" s="83"/>
      <c r="G451" s="83"/>
      <c r="H451" s="83"/>
      <c r="I451" s="83"/>
      <c r="J451" s="50"/>
      <c r="K451" s="44"/>
      <c r="L451" s="85"/>
      <c r="M451" s="84"/>
      <c r="N451" s="44"/>
    </row>
    <row r="452" s="63" customFormat="true" ht="15" hidden="false" customHeight="false" outlineLevel="0" collapsed="false">
      <c r="B452" s="70"/>
      <c r="C452" s="71"/>
      <c r="D452" s="70"/>
      <c r="E452" s="83"/>
      <c r="F452" s="83"/>
      <c r="G452" s="83"/>
      <c r="H452" s="83"/>
      <c r="I452" s="83"/>
      <c r="J452" s="50"/>
      <c r="K452" s="44"/>
      <c r="L452" s="85"/>
      <c r="M452" s="84"/>
      <c r="N452" s="44"/>
    </row>
    <row r="453" s="63" customFormat="true" ht="15" hidden="false" customHeight="false" outlineLevel="0" collapsed="false">
      <c r="B453" s="70"/>
      <c r="C453" s="71"/>
      <c r="D453" s="70"/>
      <c r="E453" s="83"/>
      <c r="F453" s="83"/>
      <c r="G453" s="83"/>
      <c r="H453" s="83"/>
      <c r="I453" s="83"/>
      <c r="J453" s="50"/>
      <c r="K453" s="44"/>
      <c r="L453" s="85"/>
      <c r="M453" s="84"/>
      <c r="N453" s="44"/>
    </row>
    <row r="454" s="63" customFormat="true" ht="15" hidden="false" customHeight="false" outlineLevel="0" collapsed="false">
      <c r="B454" s="70"/>
      <c r="C454" s="71"/>
      <c r="D454" s="70"/>
      <c r="E454" s="83"/>
      <c r="F454" s="83"/>
      <c r="G454" s="83"/>
      <c r="H454" s="83"/>
      <c r="I454" s="83"/>
      <c r="J454" s="50"/>
      <c r="K454" s="44"/>
      <c r="L454" s="85"/>
      <c r="M454" s="84"/>
      <c r="N454" s="44"/>
    </row>
    <row r="455" s="63" customFormat="true" ht="15" hidden="false" customHeight="false" outlineLevel="0" collapsed="false">
      <c r="B455" s="70"/>
      <c r="C455" s="71"/>
      <c r="D455" s="70"/>
      <c r="E455" s="83"/>
      <c r="F455" s="83"/>
      <c r="G455" s="83"/>
      <c r="H455" s="83"/>
      <c r="I455" s="83"/>
      <c r="J455" s="50"/>
      <c r="K455" s="44"/>
      <c r="L455" s="85"/>
      <c r="M455" s="84"/>
      <c r="N455" s="44"/>
    </row>
    <row r="456" s="63" customFormat="true" ht="15" hidden="false" customHeight="false" outlineLevel="0" collapsed="false">
      <c r="B456" s="70"/>
      <c r="C456" s="71"/>
      <c r="D456" s="70"/>
      <c r="E456" s="83"/>
      <c r="F456" s="83"/>
      <c r="G456" s="83"/>
      <c r="H456" s="83"/>
      <c r="I456" s="83"/>
      <c r="J456" s="50"/>
      <c r="K456" s="44"/>
      <c r="L456" s="85"/>
      <c r="M456" s="84"/>
      <c r="N456" s="44"/>
    </row>
    <row r="457" s="63" customFormat="true" ht="15" hidden="false" customHeight="false" outlineLevel="0" collapsed="false">
      <c r="B457" s="70"/>
      <c r="C457" s="71"/>
      <c r="D457" s="70"/>
      <c r="E457" s="83"/>
      <c r="F457" s="83"/>
      <c r="G457" s="83"/>
      <c r="H457" s="83"/>
      <c r="I457" s="83"/>
      <c r="J457" s="50"/>
      <c r="K457" s="44"/>
      <c r="L457" s="85"/>
      <c r="M457" s="84"/>
      <c r="N457" s="44"/>
    </row>
    <row r="458" s="63" customFormat="true" ht="15" hidden="false" customHeight="false" outlineLevel="0" collapsed="false">
      <c r="B458" s="70"/>
      <c r="C458" s="71"/>
      <c r="D458" s="70"/>
      <c r="E458" s="83"/>
      <c r="F458" s="83"/>
      <c r="G458" s="83"/>
      <c r="H458" s="83"/>
      <c r="I458" s="83"/>
      <c r="J458" s="50"/>
      <c r="K458" s="44"/>
      <c r="L458" s="85"/>
      <c r="M458" s="84"/>
      <c r="N458" s="44"/>
    </row>
    <row r="459" s="63" customFormat="true" ht="15" hidden="false" customHeight="false" outlineLevel="0" collapsed="false">
      <c r="B459" s="70"/>
      <c r="C459" s="71"/>
      <c r="D459" s="70"/>
      <c r="E459" s="83"/>
      <c r="F459" s="83"/>
      <c r="G459" s="83"/>
      <c r="H459" s="83"/>
      <c r="I459" s="83"/>
      <c r="J459" s="50"/>
      <c r="K459" s="44"/>
      <c r="L459" s="85"/>
      <c r="M459" s="84"/>
      <c r="N459" s="44"/>
    </row>
    <row r="460" s="63" customFormat="true" ht="15" hidden="false" customHeight="false" outlineLevel="0" collapsed="false">
      <c r="B460" s="70"/>
      <c r="C460" s="71"/>
      <c r="D460" s="70"/>
      <c r="E460" s="83"/>
      <c r="F460" s="83"/>
      <c r="G460" s="83"/>
      <c r="H460" s="83"/>
      <c r="I460" s="83"/>
      <c r="J460" s="50"/>
      <c r="K460" s="44"/>
      <c r="L460" s="85"/>
      <c r="M460" s="84"/>
      <c r="N460" s="44"/>
    </row>
    <row r="461" s="63" customFormat="true" ht="15" hidden="false" customHeight="false" outlineLevel="0" collapsed="false">
      <c r="B461" s="70"/>
      <c r="C461" s="71"/>
      <c r="D461" s="70"/>
      <c r="E461" s="83"/>
      <c r="F461" s="83"/>
      <c r="G461" s="83"/>
      <c r="H461" s="83"/>
      <c r="I461" s="83"/>
      <c r="J461" s="50"/>
      <c r="K461" s="44"/>
      <c r="L461" s="85"/>
      <c r="M461" s="84"/>
      <c r="N461" s="44"/>
    </row>
    <row r="462" s="63" customFormat="true" ht="15" hidden="false" customHeight="false" outlineLevel="0" collapsed="false">
      <c r="B462" s="70"/>
      <c r="C462" s="71"/>
      <c r="D462" s="70"/>
      <c r="E462" s="83"/>
      <c r="F462" s="83"/>
      <c r="G462" s="83"/>
      <c r="H462" s="83"/>
      <c r="I462" s="83"/>
      <c r="J462" s="50"/>
      <c r="K462" s="44"/>
      <c r="L462" s="85"/>
      <c r="M462" s="84"/>
      <c r="N462" s="44"/>
    </row>
    <row r="463" s="63" customFormat="true" ht="15" hidden="false" customHeight="false" outlineLevel="0" collapsed="false">
      <c r="B463" s="70"/>
      <c r="C463" s="71"/>
      <c r="D463" s="70"/>
      <c r="E463" s="83"/>
      <c r="F463" s="83"/>
      <c r="G463" s="83"/>
      <c r="H463" s="83"/>
      <c r="I463" s="83"/>
      <c r="J463" s="50"/>
      <c r="K463" s="44"/>
      <c r="L463" s="85"/>
      <c r="M463" s="84"/>
      <c r="N463" s="44"/>
    </row>
    <row r="464" customFormat="false" ht="15" hidden="false" customHeight="false" outlineLevel="0" collapsed="false">
      <c r="J464" s="29"/>
      <c r="K464" s="26"/>
      <c r="L464" s="86"/>
      <c r="M464" s="87"/>
      <c r="N464" s="26"/>
    </row>
    <row r="465" customFormat="false" ht="15" hidden="false" customHeight="false" outlineLevel="0" collapsed="false">
      <c r="J465" s="29"/>
      <c r="K465" s="26"/>
      <c r="L465" s="86"/>
      <c r="M465" s="87"/>
      <c r="N465" s="26"/>
    </row>
    <row r="466" customFormat="false" ht="15" hidden="false" customHeight="false" outlineLevel="0" collapsed="false">
      <c r="J466" s="29"/>
      <c r="K466" s="26"/>
      <c r="L466" s="86"/>
      <c r="M466" s="87"/>
      <c r="N466" s="26"/>
    </row>
    <row r="467" customFormat="false" ht="15" hidden="false" customHeight="false" outlineLevel="0" collapsed="false">
      <c r="J467" s="29"/>
      <c r="K467" s="26"/>
      <c r="L467" s="86"/>
      <c r="M467" s="87"/>
      <c r="N467" s="26"/>
    </row>
    <row r="468" customFormat="false" ht="15" hidden="false" customHeight="false" outlineLevel="0" collapsed="false">
      <c r="J468" s="29"/>
      <c r="K468" s="26"/>
      <c r="L468" s="86"/>
      <c r="M468" s="87"/>
      <c r="N468" s="26"/>
    </row>
    <row r="469" customFormat="false" ht="15" hidden="false" customHeight="false" outlineLevel="0" collapsed="false">
      <c r="J469" s="29"/>
      <c r="K469" s="26"/>
      <c r="L469" s="86"/>
      <c r="M469" s="87"/>
      <c r="N469" s="26"/>
    </row>
    <row r="470" customFormat="false" ht="15" hidden="false" customHeight="false" outlineLevel="0" collapsed="false">
      <c r="J470" s="29"/>
      <c r="K470" s="26"/>
      <c r="L470" s="86"/>
      <c r="M470" s="87"/>
      <c r="N470" s="26"/>
    </row>
    <row r="471" customFormat="false" ht="15" hidden="false" customHeight="false" outlineLevel="0" collapsed="false">
      <c r="J471" s="29"/>
      <c r="K471" s="26"/>
      <c r="L471" s="86"/>
      <c r="M471" s="87"/>
      <c r="N471" s="26"/>
    </row>
    <row r="472" customFormat="false" ht="15" hidden="false" customHeight="false" outlineLevel="0" collapsed="false">
      <c r="J472" s="29"/>
      <c r="K472" s="26"/>
      <c r="L472" s="86"/>
      <c r="M472" s="87"/>
      <c r="N472" s="26"/>
    </row>
    <row r="473" customFormat="false" ht="15" hidden="false" customHeight="false" outlineLevel="0" collapsed="false">
      <c r="J473" s="29"/>
      <c r="K473" s="26"/>
      <c r="L473" s="86"/>
      <c r="M473" s="87"/>
      <c r="N473" s="26"/>
    </row>
    <row r="474" customFormat="false" ht="15" hidden="false" customHeight="false" outlineLevel="0" collapsed="false">
      <c r="J474" s="29"/>
      <c r="K474" s="26"/>
      <c r="L474" s="86"/>
      <c r="M474" s="87"/>
      <c r="N474" s="26"/>
    </row>
    <row r="475" customFormat="false" ht="15" hidden="false" customHeight="false" outlineLevel="0" collapsed="false">
      <c r="J475" s="29"/>
      <c r="K475" s="26"/>
      <c r="L475" s="86"/>
      <c r="M475" s="87"/>
      <c r="N475" s="26"/>
    </row>
    <row r="476" customFormat="false" ht="15" hidden="false" customHeight="false" outlineLevel="0" collapsed="false">
      <c r="J476" s="29"/>
      <c r="K476" s="26"/>
      <c r="L476" s="86"/>
      <c r="M476" s="87"/>
      <c r="N476" s="26"/>
    </row>
    <row r="477" customFormat="false" ht="15" hidden="false" customHeight="false" outlineLevel="0" collapsed="false">
      <c r="J477" s="29"/>
      <c r="K477" s="26"/>
      <c r="L477" s="86"/>
      <c r="M477" s="87"/>
      <c r="N477" s="26"/>
    </row>
    <row r="478" customFormat="false" ht="15" hidden="false" customHeight="false" outlineLevel="0" collapsed="false">
      <c r="J478" s="29"/>
      <c r="K478" s="26"/>
      <c r="L478" s="86"/>
      <c r="M478" s="87"/>
      <c r="N478" s="26"/>
    </row>
    <row r="479" customFormat="false" ht="15" hidden="false" customHeight="false" outlineLevel="0" collapsed="false">
      <c r="J479" s="29"/>
      <c r="K479" s="26"/>
      <c r="L479" s="86"/>
      <c r="M479" s="87"/>
      <c r="N479" s="26"/>
    </row>
    <row r="480" customFormat="false" ht="15" hidden="false" customHeight="false" outlineLevel="0" collapsed="false">
      <c r="J480" s="29"/>
      <c r="K480" s="26"/>
      <c r="L480" s="86"/>
      <c r="M480" s="87"/>
      <c r="N480" s="26"/>
    </row>
    <row r="481" customFormat="false" ht="15" hidden="false" customHeight="false" outlineLevel="0" collapsed="false">
      <c r="J481" s="29"/>
      <c r="K481" s="26"/>
      <c r="L481" s="86"/>
      <c r="M481" s="87"/>
      <c r="N481" s="26"/>
    </row>
    <row r="482" customFormat="false" ht="15" hidden="false" customHeight="false" outlineLevel="0" collapsed="false">
      <c r="J482" s="29"/>
      <c r="K482" s="26"/>
      <c r="L482" s="86"/>
      <c r="M482" s="87"/>
      <c r="N482" s="26"/>
    </row>
    <row r="483" customFormat="false" ht="15" hidden="false" customHeight="false" outlineLevel="0" collapsed="false">
      <c r="J483" s="29"/>
      <c r="K483" s="26"/>
      <c r="L483" s="86"/>
      <c r="M483" s="87"/>
      <c r="N483" s="26"/>
    </row>
    <row r="484" customFormat="false" ht="15" hidden="false" customHeight="false" outlineLevel="0" collapsed="false">
      <c r="J484" s="29"/>
      <c r="K484" s="26"/>
      <c r="L484" s="86"/>
      <c r="M484" s="87"/>
      <c r="N484" s="26"/>
    </row>
    <row r="485" customFormat="false" ht="15" hidden="false" customHeight="false" outlineLevel="0" collapsed="false">
      <c r="J485" s="29"/>
      <c r="K485" s="26"/>
      <c r="L485" s="86"/>
      <c r="M485" s="87"/>
      <c r="N485" s="26"/>
    </row>
    <row r="486" customFormat="false" ht="15" hidden="false" customHeight="false" outlineLevel="0" collapsed="false">
      <c r="J486" s="29"/>
      <c r="K486" s="26"/>
      <c r="L486" s="86"/>
      <c r="M486" s="87"/>
      <c r="N486" s="26"/>
    </row>
    <row r="487" customFormat="false" ht="15" hidden="false" customHeight="false" outlineLevel="0" collapsed="false">
      <c r="J487" s="29"/>
      <c r="K487" s="26"/>
      <c r="L487" s="86"/>
      <c r="M487" s="87"/>
      <c r="N487" s="26"/>
    </row>
    <row r="488" customFormat="false" ht="15" hidden="false" customHeight="false" outlineLevel="0" collapsed="false">
      <c r="J488" s="29"/>
      <c r="K488" s="26"/>
      <c r="L488" s="86"/>
      <c r="M488" s="87"/>
      <c r="N488" s="26"/>
    </row>
    <row r="489" customFormat="false" ht="15" hidden="false" customHeight="false" outlineLevel="0" collapsed="false">
      <c r="J489" s="29"/>
      <c r="K489" s="26"/>
      <c r="L489" s="86"/>
      <c r="M489" s="87"/>
      <c r="N489" s="26"/>
    </row>
    <row r="490" customFormat="false" ht="15" hidden="false" customHeight="false" outlineLevel="0" collapsed="false">
      <c r="J490" s="29"/>
      <c r="K490" s="26"/>
      <c r="L490" s="86"/>
      <c r="M490" s="87"/>
      <c r="N490" s="26"/>
    </row>
    <row r="491" customFormat="false" ht="15" hidden="false" customHeight="false" outlineLevel="0" collapsed="false">
      <c r="J491" s="29"/>
      <c r="K491" s="26"/>
      <c r="L491" s="86"/>
      <c r="M491" s="87"/>
      <c r="N491" s="26"/>
    </row>
    <row r="492" customFormat="false" ht="15" hidden="false" customHeight="false" outlineLevel="0" collapsed="false">
      <c r="J492" s="29"/>
      <c r="K492" s="26"/>
      <c r="L492" s="86"/>
      <c r="M492" s="87"/>
      <c r="N492" s="26"/>
    </row>
    <row r="493" customFormat="false" ht="15" hidden="false" customHeight="false" outlineLevel="0" collapsed="false">
      <c r="J493" s="29"/>
      <c r="K493" s="26"/>
      <c r="L493" s="86"/>
      <c r="M493" s="87"/>
      <c r="N493" s="26"/>
    </row>
    <row r="494" customFormat="false" ht="15" hidden="false" customHeight="false" outlineLevel="0" collapsed="false">
      <c r="J494" s="29"/>
      <c r="K494" s="26"/>
      <c r="L494" s="86"/>
      <c r="M494" s="87"/>
      <c r="N494" s="26"/>
    </row>
    <row r="495" customFormat="false" ht="15" hidden="false" customHeight="false" outlineLevel="0" collapsed="false">
      <c r="J495" s="29"/>
      <c r="K495" s="26"/>
      <c r="L495" s="86"/>
      <c r="M495" s="87"/>
      <c r="N495" s="26"/>
    </row>
    <row r="496" customFormat="false" ht="15" hidden="false" customHeight="false" outlineLevel="0" collapsed="false">
      <c r="J496" s="29"/>
      <c r="K496" s="26"/>
      <c r="L496" s="86"/>
      <c r="M496" s="87"/>
      <c r="N496" s="26"/>
    </row>
    <row r="497" customFormat="false" ht="15" hidden="false" customHeight="false" outlineLevel="0" collapsed="false">
      <c r="J497" s="29"/>
      <c r="K497" s="26"/>
      <c r="L497" s="86"/>
      <c r="M497" s="87"/>
      <c r="N497" s="26"/>
    </row>
    <row r="498" customFormat="false" ht="15" hidden="false" customHeight="false" outlineLevel="0" collapsed="false">
      <c r="J498" s="29"/>
      <c r="K498" s="26"/>
      <c r="L498" s="86"/>
      <c r="M498" s="87"/>
      <c r="N498" s="26"/>
    </row>
    <row r="499" customFormat="false" ht="15" hidden="false" customHeight="false" outlineLevel="0" collapsed="false">
      <c r="J499" s="29"/>
      <c r="K499" s="26"/>
      <c r="L499" s="86"/>
      <c r="M499" s="87"/>
      <c r="N499" s="26"/>
    </row>
    <row r="500" customFormat="false" ht="15" hidden="false" customHeight="false" outlineLevel="0" collapsed="false">
      <c r="J500" s="29"/>
      <c r="K500" s="26"/>
      <c r="L500" s="86"/>
      <c r="M500" s="87"/>
      <c r="N500" s="26"/>
    </row>
    <row r="501" customFormat="false" ht="15" hidden="false" customHeight="false" outlineLevel="0" collapsed="false">
      <c r="J501" s="29"/>
      <c r="K501" s="26"/>
      <c r="L501" s="86"/>
      <c r="M501" s="87"/>
      <c r="N501" s="26"/>
    </row>
    <row r="502" customFormat="false" ht="15" hidden="false" customHeight="false" outlineLevel="0" collapsed="false">
      <c r="J502" s="29"/>
      <c r="K502" s="26"/>
      <c r="L502" s="86"/>
      <c r="M502" s="87"/>
      <c r="N502" s="26"/>
    </row>
    <row r="503" customFormat="false" ht="15" hidden="false" customHeight="false" outlineLevel="0" collapsed="false">
      <c r="J503" s="29"/>
      <c r="K503" s="26"/>
      <c r="L503" s="86"/>
      <c r="M503" s="87"/>
      <c r="N503" s="26"/>
    </row>
    <row r="504" customFormat="false" ht="15" hidden="false" customHeight="false" outlineLevel="0" collapsed="false">
      <c r="J504" s="29"/>
      <c r="K504" s="26"/>
      <c r="L504" s="86"/>
      <c r="M504" s="87"/>
      <c r="N504" s="26"/>
    </row>
    <row r="505" customFormat="false" ht="15" hidden="false" customHeight="false" outlineLevel="0" collapsed="false">
      <c r="J505" s="29"/>
      <c r="K505" s="26"/>
      <c r="L505" s="86"/>
      <c r="M505" s="87"/>
      <c r="N505" s="26"/>
    </row>
    <row r="506" customFormat="false" ht="15" hidden="false" customHeight="false" outlineLevel="0" collapsed="false">
      <c r="J506" s="29"/>
      <c r="K506" s="26"/>
      <c r="L506" s="86"/>
      <c r="M506" s="87"/>
      <c r="N506" s="26"/>
    </row>
    <row r="507" customFormat="false" ht="15" hidden="false" customHeight="false" outlineLevel="0" collapsed="false">
      <c r="J507" s="29"/>
      <c r="K507" s="26"/>
      <c r="L507" s="86"/>
      <c r="M507" s="87"/>
      <c r="N507" s="26"/>
    </row>
    <row r="508" customFormat="false" ht="15" hidden="false" customHeight="false" outlineLevel="0" collapsed="false">
      <c r="J508" s="29"/>
      <c r="K508" s="26"/>
      <c r="L508" s="86"/>
      <c r="M508" s="87"/>
      <c r="N508" s="26"/>
    </row>
    <row r="509" customFormat="false" ht="15" hidden="false" customHeight="false" outlineLevel="0" collapsed="false">
      <c r="J509" s="29"/>
      <c r="K509" s="26"/>
      <c r="L509" s="86"/>
      <c r="M509" s="87"/>
      <c r="N509" s="26"/>
    </row>
    <row r="510" customFormat="false" ht="15" hidden="false" customHeight="false" outlineLevel="0" collapsed="false">
      <c r="J510" s="29"/>
      <c r="K510" s="26"/>
      <c r="L510" s="86"/>
      <c r="M510" s="87"/>
      <c r="N510" s="26"/>
    </row>
    <row r="511" customFormat="false" ht="15" hidden="false" customHeight="false" outlineLevel="0" collapsed="false">
      <c r="J511" s="29"/>
      <c r="K511" s="26"/>
      <c r="L511" s="86"/>
      <c r="M511" s="87"/>
      <c r="N511" s="26"/>
    </row>
    <row r="512" customFormat="false" ht="15" hidden="false" customHeight="false" outlineLevel="0" collapsed="false">
      <c r="J512" s="29"/>
      <c r="K512" s="26"/>
      <c r="L512" s="86"/>
      <c r="M512" s="87"/>
      <c r="N512" s="26"/>
    </row>
    <row r="513" customFormat="false" ht="15" hidden="false" customHeight="false" outlineLevel="0" collapsed="false">
      <c r="J513" s="29"/>
      <c r="K513" s="26"/>
      <c r="L513" s="86"/>
      <c r="M513" s="87"/>
      <c r="N513" s="26"/>
    </row>
    <row r="514" customFormat="false" ht="15" hidden="false" customHeight="false" outlineLevel="0" collapsed="false">
      <c r="J514" s="29"/>
      <c r="K514" s="26"/>
      <c r="L514" s="86"/>
      <c r="M514" s="87"/>
      <c r="N514" s="26"/>
    </row>
    <row r="515" customFormat="false" ht="15" hidden="false" customHeight="false" outlineLevel="0" collapsed="false">
      <c r="J515" s="29"/>
      <c r="K515" s="26"/>
      <c r="L515" s="86"/>
      <c r="M515" s="87"/>
      <c r="N515" s="26"/>
    </row>
    <row r="516" customFormat="false" ht="15" hidden="false" customHeight="false" outlineLevel="0" collapsed="false">
      <c r="J516" s="29"/>
      <c r="K516" s="26"/>
      <c r="L516" s="86"/>
      <c r="M516" s="87"/>
      <c r="N516" s="26"/>
    </row>
    <row r="517" customFormat="false" ht="15" hidden="false" customHeight="false" outlineLevel="0" collapsed="false">
      <c r="J517" s="29"/>
      <c r="K517" s="26"/>
      <c r="L517" s="86"/>
      <c r="M517" s="87"/>
      <c r="N517" s="26"/>
    </row>
    <row r="518" customFormat="false" ht="15" hidden="false" customHeight="false" outlineLevel="0" collapsed="false">
      <c r="J518" s="29"/>
      <c r="K518" s="26"/>
      <c r="L518" s="86"/>
      <c r="M518" s="87"/>
      <c r="N518" s="26"/>
    </row>
    <row r="519" customFormat="false" ht="15" hidden="false" customHeight="false" outlineLevel="0" collapsed="false">
      <c r="J519" s="29"/>
      <c r="K519" s="26"/>
      <c r="L519" s="86"/>
      <c r="M519" s="87"/>
      <c r="N519" s="26"/>
    </row>
    <row r="520" customFormat="false" ht="15" hidden="false" customHeight="false" outlineLevel="0" collapsed="false">
      <c r="J520" s="29"/>
      <c r="K520" s="26"/>
      <c r="L520" s="86"/>
      <c r="M520" s="87"/>
      <c r="N520" s="26"/>
    </row>
    <row r="521" customFormat="false" ht="15" hidden="false" customHeight="false" outlineLevel="0" collapsed="false">
      <c r="J521" s="29"/>
      <c r="K521" s="26"/>
      <c r="L521" s="86"/>
      <c r="M521" s="87"/>
      <c r="N521" s="26"/>
    </row>
    <row r="522" customFormat="false" ht="15" hidden="false" customHeight="false" outlineLevel="0" collapsed="false">
      <c r="J522" s="29"/>
      <c r="K522" s="26"/>
      <c r="L522" s="86"/>
      <c r="M522" s="87"/>
      <c r="N522" s="26"/>
    </row>
    <row r="523" customFormat="false" ht="15" hidden="false" customHeight="false" outlineLevel="0" collapsed="false">
      <c r="J523" s="29"/>
      <c r="K523" s="26"/>
      <c r="L523" s="86"/>
      <c r="M523" s="87"/>
      <c r="N523" s="26"/>
    </row>
    <row r="524" customFormat="false" ht="15" hidden="false" customHeight="false" outlineLevel="0" collapsed="false">
      <c r="J524" s="29"/>
      <c r="K524" s="26"/>
      <c r="L524" s="86"/>
      <c r="M524" s="87"/>
      <c r="N524" s="26"/>
    </row>
    <row r="525" customFormat="false" ht="15" hidden="false" customHeight="false" outlineLevel="0" collapsed="false">
      <c r="J525" s="29"/>
      <c r="K525" s="26"/>
      <c r="L525" s="86"/>
      <c r="M525" s="87"/>
      <c r="N525" s="26"/>
    </row>
    <row r="526" customFormat="false" ht="15" hidden="false" customHeight="false" outlineLevel="0" collapsed="false">
      <c r="J526" s="29"/>
      <c r="K526" s="26"/>
      <c r="L526" s="86"/>
      <c r="M526" s="87"/>
      <c r="N526" s="26"/>
    </row>
    <row r="527" customFormat="false" ht="15" hidden="false" customHeight="false" outlineLevel="0" collapsed="false">
      <c r="J527" s="29"/>
      <c r="K527" s="26"/>
      <c r="L527" s="86"/>
      <c r="M527" s="87"/>
      <c r="N527" s="26"/>
    </row>
    <row r="528" customFormat="false" ht="15" hidden="false" customHeight="false" outlineLevel="0" collapsed="false">
      <c r="J528" s="29"/>
      <c r="K528" s="26"/>
      <c r="L528" s="86"/>
      <c r="M528" s="87"/>
      <c r="N528" s="26"/>
    </row>
    <row r="529" customFormat="false" ht="15" hidden="false" customHeight="false" outlineLevel="0" collapsed="false">
      <c r="J529" s="29"/>
      <c r="K529" s="26"/>
      <c r="L529" s="86"/>
      <c r="M529" s="87"/>
      <c r="N529" s="26"/>
    </row>
    <row r="530" customFormat="false" ht="15" hidden="false" customHeight="false" outlineLevel="0" collapsed="false">
      <c r="J530" s="29"/>
      <c r="K530" s="26"/>
      <c r="L530" s="86"/>
      <c r="M530" s="87"/>
      <c r="N530" s="26"/>
    </row>
    <row r="531" customFormat="false" ht="15" hidden="false" customHeight="false" outlineLevel="0" collapsed="false">
      <c r="J531" s="29"/>
      <c r="K531" s="26"/>
      <c r="L531" s="86"/>
      <c r="M531" s="87"/>
      <c r="N531" s="26"/>
    </row>
    <row r="532" customFormat="false" ht="15" hidden="false" customHeight="false" outlineLevel="0" collapsed="false">
      <c r="M532" s="88"/>
    </row>
    <row r="533" customFormat="false" ht="15" hidden="false" customHeight="false" outlineLevel="0" collapsed="false">
      <c r="M533" s="88"/>
    </row>
    <row r="534" customFormat="false" ht="15" hidden="false" customHeight="false" outlineLevel="0" collapsed="false">
      <c r="M534" s="88"/>
    </row>
    <row r="535" customFormat="false" ht="15" hidden="false" customHeight="false" outlineLevel="0" collapsed="false">
      <c r="M535" s="88"/>
    </row>
    <row r="536" customFormat="false" ht="15" hidden="false" customHeight="false" outlineLevel="0" collapsed="false">
      <c r="M536" s="88"/>
    </row>
    <row r="537" customFormat="false" ht="15" hidden="false" customHeight="false" outlineLevel="0" collapsed="false">
      <c r="M537" s="88"/>
    </row>
    <row r="538" customFormat="false" ht="15" hidden="false" customHeight="false" outlineLevel="0" collapsed="false">
      <c r="M538" s="88"/>
    </row>
    <row r="539" customFormat="false" ht="15" hidden="false" customHeight="false" outlineLevel="0" collapsed="false">
      <c r="M539" s="88"/>
    </row>
    <row r="540" customFormat="false" ht="15" hidden="false" customHeight="false" outlineLevel="0" collapsed="false">
      <c r="M540" s="88"/>
    </row>
    <row r="541" customFormat="false" ht="15" hidden="false" customHeight="false" outlineLevel="0" collapsed="false">
      <c r="M541" s="88"/>
    </row>
    <row r="542" customFormat="false" ht="15" hidden="false" customHeight="false" outlineLevel="0" collapsed="false">
      <c r="M542" s="88"/>
    </row>
    <row r="543" customFormat="false" ht="15" hidden="false" customHeight="false" outlineLevel="0" collapsed="false">
      <c r="M543" s="88"/>
    </row>
    <row r="544" customFormat="false" ht="15" hidden="false" customHeight="false" outlineLevel="0" collapsed="false">
      <c r="M544" s="88"/>
    </row>
    <row r="545" customFormat="false" ht="15" hidden="false" customHeight="false" outlineLevel="0" collapsed="false">
      <c r="M545" s="88"/>
    </row>
    <row r="546" customFormat="false" ht="15" hidden="false" customHeight="false" outlineLevel="0" collapsed="false">
      <c r="M546" s="88"/>
    </row>
    <row r="547" customFormat="false" ht="15" hidden="false" customHeight="false" outlineLevel="0" collapsed="false">
      <c r="M547" s="88"/>
    </row>
    <row r="548" customFormat="false" ht="15" hidden="false" customHeight="false" outlineLevel="0" collapsed="false">
      <c r="M548" s="88"/>
    </row>
    <row r="549" customFormat="false" ht="15" hidden="false" customHeight="false" outlineLevel="0" collapsed="false">
      <c r="M549" s="88"/>
    </row>
    <row r="550" customFormat="false" ht="15" hidden="false" customHeight="false" outlineLevel="0" collapsed="false">
      <c r="M550" s="88"/>
    </row>
    <row r="551" customFormat="false" ht="15" hidden="false" customHeight="false" outlineLevel="0" collapsed="false">
      <c r="M551" s="88"/>
    </row>
    <row r="552" customFormat="false" ht="15" hidden="false" customHeight="false" outlineLevel="0" collapsed="false">
      <c r="M552" s="88"/>
    </row>
    <row r="553" customFormat="false" ht="15" hidden="false" customHeight="false" outlineLevel="0" collapsed="false">
      <c r="M553" s="88"/>
    </row>
    <row r="554" customFormat="false" ht="15" hidden="false" customHeight="false" outlineLevel="0" collapsed="false">
      <c r="M554" s="88"/>
    </row>
    <row r="555" customFormat="false" ht="15" hidden="false" customHeight="false" outlineLevel="0" collapsed="false">
      <c r="M555" s="88"/>
    </row>
    <row r="556" customFormat="false" ht="15" hidden="false" customHeight="false" outlineLevel="0" collapsed="false">
      <c r="M556" s="88"/>
    </row>
    <row r="557" customFormat="false" ht="15" hidden="false" customHeight="false" outlineLevel="0" collapsed="false">
      <c r="M557" s="88"/>
    </row>
    <row r="558" customFormat="false" ht="15" hidden="false" customHeight="false" outlineLevel="0" collapsed="false">
      <c r="M558" s="88"/>
    </row>
    <row r="559" customFormat="false" ht="15" hidden="false" customHeight="false" outlineLevel="0" collapsed="false">
      <c r="M559" s="88"/>
    </row>
    <row r="560" customFormat="false" ht="15" hidden="false" customHeight="false" outlineLevel="0" collapsed="false">
      <c r="M560" s="88"/>
    </row>
    <row r="561" customFormat="false" ht="15" hidden="false" customHeight="false" outlineLevel="0" collapsed="false">
      <c r="M561" s="88"/>
    </row>
    <row r="562" customFormat="false" ht="15" hidden="false" customHeight="false" outlineLevel="0" collapsed="false">
      <c r="M562" s="88"/>
    </row>
    <row r="563" customFormat="false" ht="15" hidden="false" customHeight="false" outlineLevel="0" collapsed="false">
      <c r="M563" s="88"/>
    </row>
    <row r="564" customFormat="false" ht="15" hidden="false" customHeight="false" outlineLevel="0" collapsed="false">
      <c r="M564" s="88"/>
    </row>
    <row r="565" customFormat="false" ht="15" hidden="false" customHeight="false" outlineLevel="0" collapsed="false">
      <c r="M565" s="88"/>
    </row>
    <row r="566" customFormat="false" ht="15" hidden="false" customHeight="false" outlineLevel="0" collapsed="false">
      <c r="M566" s="88"/>
    </row>
    <row r="567" customFormat="false" ht="15" hidden="false" customHeight="false" outlineLevel="0" collapsed="false">
      <c r="M567" s="88"/>
    </row>
    <row r="568" customFormat="false" ht="15" hidden="false" customHeight="false" outlineLevel="0" collapsed="false">
      <c r="M568" s="88"/>
    </row>
    <row r="569" customFormat="false" ht="15" hidden="false" customHeight="false" outlineLevel="0" collapsed="false">
      <c r="M569" s="88"/>
    </row>
    <row r="570" customFormat="false" ht="15" hidden="false" customHeight="false" outlineLevel="0" collapsed="false">
      <c r="M570" s="88"/>
    </row>
    <row r="571" customFormat="false" ht="15" hidden="false" customHeight="false" outlineLevel="0" collapsed="false">
      <c r="M571" s="88"/>
    </row>
    <row r="572" customFormat="false" ht="15" hidden="false" customHeight="false" outlineLevel="0" collapsed="false">
      <c r="M572" s="88"/>
    </row>
    <row r="573" customFormat="false" ht="15" hidden="false" customHeight="false" outlineLevel="0" collapsed="false">
      <c r="M573" s="88"/>
    </row>
    <row r="574" customFormat="false" ht="15" hidden="false" customHeight="false" outlineLevel="0" collapsed="false">
      <c r="M574" s="88"/>
    </row>
    <row r="575" customFormat="false" ht="15" hidden="false" customHeight="false" outlineLevel="0" collapsed="false">
      <c r="M575" s="88"/>
    </row>
    <row r="576" customFormat="false" ht="15" hidden="false" customHeight="false" outlineLevel="0" collapsed="false">
      <c r="M576" s="88"/>
    </row>
    <row r="577" customFormat="false" ht="15" hidden="false" customHeight="false" outlineLevel="0" collapsed="false">
      <c r="M577" s="88"/>
    </row>
    <row r="578" customFormat="false" ht="15" hidden="false" customHeight="false" outlineLevel="0" collapsed="false">
      <c r="M578" s="88"/>
    </row>
    <row r="579" customFormat="false" ht="15" hidden="false" customHeight="false" outlineLevel="0" collapsed="false">
      <c r="M579" s="88"/>
    </row>
    <row r="580" customFormat="false" ht="15" hidden="false" customHeight="false" outlineLevel="0" collapsed="false">
      <c r="M580" s="88"/>
    </row>
    <row r="581" customFormat="false" ht="15" hidden="false" customHeight="false" outlineLevel="0" collapsed="false">
      <c r="M581" s="88"/>
    </row>
    <row r="582" customFormat="false" ht="15" hidden="false" customHeight="false" outlineLevel="0" collapsed="false">
      <c r="M582" s="88"/>
    </row>
    <row r="583" customFormat="false" ht="15" hidden="false" customHeight="false" outlineLevel="0" collapsed="false">
      <c r="M583" s="88"/>
    </row>
    <row r="584" customFormat="false" ht="15" hidden="false" customHeight="false" outlineLevel="0" collapsed="false">
      <c r="M584" s="88"/>
    </row>
    <row r="585" customFormat="false" ht="15" hidden="false" customHeight="false" outlineLevel="0" collapsed="false">
      <c r="M585" s="88"/>
    </row>
    <row r="586" customFormat="false" ht="15" hidden="false" customHeight="false" outlineLevel="0" collapsed="false">
      <c r="M586" s="88"/>
    </row>
    <row r="587" customFormat="false" ht="15" hidden="false" customHeight="false" outlineLevel="0" collapsed="false">
      <c r="M587" s="88"/>
    </row>
    <row r="588" customFormat="false" ht="15" hidden="false" customHeight="false" outlineLevel="0" collapsed="false">
      <c r="M588" s="88"/>
    </row>
    <row r="589" customFormat="false" ht="15" hidden="false" customHeight="false" outlineLevel="0" collapsed="false">
      <c r="M589" s="88"/>
    </row>
    <row r="590" customFormat="false" ht="15" hidden="false" customHeight="false" outlineLevel="0" collapsed="false">
      <c r="M590" s="88"/>
    </row>
    <row r="591" customFormat="false" ht="15" hidden="false" customHeight="false" outlineLevel="0" collapsed="false">
      <c r="M591" s="88"/>
    </row>
    <row r="592" customFormat="false" ht="15" hidden="false" customHeight="false" outlineLevel="0" collapsed="false">
      <c r="M592" s="88"/>
    </row>
    <row r="593" customFormat="false" ht="15" hidden="false" customHeight="false" outlineLevel="0" collapsed="false">
      <c r="M593" s="88"/>
    </row>
    <row r="594" customFormat="false" ht="15" hidden="false" customHeight="false" outlineLevel="0" collapsed="false">
      <c r="M594" s="88"/>
    </row>
    <row r="595" customFormat="false" ht="15" hidden="false" customHeight="false" outlineLevel="0" collapsed="false">
      <c r="M595" s="88"/>
    </row>
    <row r="596" customFormat="false" ht="15" hidden="false" customHeight="false" outlineLevel="0" collapsed="false">
      <c r="M596" s="88"/>
    </row>
    <row r="597" customFormat="false" ht="15" hidden="false" customHeight="false" outlineLevel="0" collapsed="false">
      <c r="M597" s="88"/>
    </row>
    <row r="598" customFormat="false" ht="15" hidden="false" customHeight="false" outlineLevel="0" collapsed="false">
      <c r="M598" s="88"/>
    </row>
    <row r="599" customFormat="false" ht="15" hidden="false" customHeight="false" outlineLevel="0" collapsed="false">
      <c r="M599" s="88"/>
    </row>
    <row r="600" customFormat="false" ht="15" hidden="false" customHeight="false" outlineLevel="0" collapsed="false">
      <c r="M600" s="88"/>
    </row>
    <row r="601" customFormat="false" ht="15" hidden="false" customHeight="false" outlineLevel="0" collapsed="false">
      <c r="M601" s="88"/>
    </row>
    <row r="602" customFormat="false" ht="15" hidden="false" customHeight="false" outlineLevel="0" collapsed="false">
      <c r="M602" s="88"/>
    </row>
    <row r="603" customFormat="false" ht="15" hidden="false" customHeight="false" outlineLevel="0" collapsed="false">
      <c r="M603" s="88"/>
    </row>
    <row r="604" customFormat="false" ht="15" hidden="false" customHeight="false" outlineLevel="0" collapsed="false">
      <c r="M604" s="88"/>
    </row>
    <row r="605" customFormat="false" ht="15" hidden="false" customHeight="false" outlineLevel="0" collapsed="false">
      <c r="M605" s="88"/>
    </row>
    <row r="606" customFormat="false" ht="15" hidden="false" customHeight="false" outlineLevel="0" collapsed="false">
      <c r="M606" s="88"/>
    </row>
    <row r="607" customFormat="false" ht="15" hidden="false" customHeight="false" outlineLevel="0" collapsed="false">
      <c r="M607" s="88"/>
    </row>
    <row r="608" customFormat="false" ht="15" hidden="false" customHeight="false" outlineLevel="0" collapsed="false">
      <c r="M608" s="88"/>
    </row>
    <row r="609" customFormat="false" ht="15" hidden="false" customHeight="false" outlineLevel="0" collapsed="false">
      <c r="M609" s="88"/>
    </row>
    <row r="610" customFormat="false" ht="15" hidden="false" customHeight="false" outlineLevel="0" collapsed="false">
      <c r="M610" s="88"/>
    </row>
    <row r="611" customFormat="false" ht="15" hidden="false" customHeight="false" outlineLevel="0" collapsed="false">
      <c r="M611" s="88"/>
    </row>
    <row r="612" customFormat="false" ht="15" hidden="false" customHeight="false" outlineLevel="0" collapsed="false">
      <c r="M612" s="88"/>
    </row>
    <row r="613" customFormat="false" ht="15" hidden="false" customHeight="false" outlineLevel="0" collapsed="false">
      <c r="M613" s="88"/>
    </row>
    <row r="614" customFormat="false" ht="15" hidden="false" customHeight="false" outlineLevel="0" collapsed="false">
      <c r="M614" s="88"/>
    </row>
    <row r="615" customFormat="false" ht="15" hidden="false" customHeight="false" outlineLevel="0" collapsed="false">
      <c r="M615" s="88"/>
    </row>
    <row r="616" customFormat="false" ht="15" hidden="false" customHeight="false" outlineLevel="0" collapsed="false">
      <c r="M616" s="88"/>
    </row>
    <row r="617" customFormat="false" ht="15" hidden="false" customHeight="false" outlineLevel="0" collapsed="false">
      <c r="M617" s="88"/>
    </row>
    <row r="618" customFormat="false" ht="15" hidden="false" customHeight="false" outlineLevel="0" collapsed="false">
      <c r="M618" s="88"/>
    </row>
    <row r="619" customFormat="false" ht="15" hidden="false" customHeight="false" outlineLevel="0" collapsed="false">
      <c r="M619" s="88"/>
    </row>
    <row r="620" customFormat="false" ht="15" hidden="false" customHeight="false" outlineLevel="0" collapsed="false">
      <c r="M620" s="88"/>
    </row>
    <row r="621" customFormat="false" ht="15" hidden="false" customHeight="false" outlineLevel="0" collapsed="false">
      <c r="M621" s="88"/>
    </row>
    <row r="622" customFormat="false" ht="15" hidden="false" customHeight="false" outlineLevel="0" collapsed="false">
      <c r="M622" s="88"/>
    </row>
    <row r="623" customFormat="false" ht="15" hidden="false" customHeight="false" outlineLevel="0" collapsed="false">
      <c r="M623" s="88"/>
    </row>
    <row r="624" customFormat="false" ht="15" hidden="false" customHeight="false" outlineLevel="0" collapsed="false">
      <c r="M624" s="88"/>
    </row>
    <row r="625" customFormat="false" ht="15" hidden="false" customHeight="false" outlineLevel="0" collapsed="false">
      <c r="M625" s="88"/>
    </row>
    <row r="626" customFormat="false" ht="15" hidden="false" customHeight="false" outlineLevel="0" collapsed="false">
      <c r="M626" s="88"/>
    </row>
    <row r="627" customFormat="false" ht="15" hidden="false" customHeight="false" outlineLevel="0" collapsed="false">
      <c r="M627" s="88"/>
    </row>
    <row r="628" customFormat="false" ht="15" hidden="false" customHeight="false" outlineLevel="0" collapsed="false">
      <c r="M628" s="88"/>
    </row>
    <row r="629" customFormat="false" ht="15" hidden="false" customHeight="false" outlineLevel="0" collapsed="false">
      <c r="M629" s="88"/>
    </row>
    <row r="630" customFormat="false" ht="15" hidden="false" customHeight="false" outlineLevel="0" collapsed="false">
      <c r="M630" s="88"/>
    </row>
    <row r="631" customFormat="false" ht="15" hidden="false" customHeight="false" outlineLevel="0" collapsed="false">
      <c r="M631" s="88"/>
    </row>
    <row r="632" customFormat="false" ht="15" hidden="false" customHeight="false" outlineLevel="0" collapsed="false">
      <c r="M632" s="88"/>
    </row>
    <row r="633" customFormat="false" ht="15" hidden="false" customHeight="false" outlineLevel="0" collapsed="false">
      <c r="M633" s="88"/>
    </row>
    <row r="634" customFormat="false" ht="15" hidden="false" customHeight="false" outlineLevel="0" collapsed="false">
      <c r="M634" s="88"/>
    </row>
    <row r="635" customFormat="false" ht="15" hidden="false" customHeight="false" outlineLevel="0" collapsed="false">
      <c r="M635" s="88"/>
    </row>
    <row r="636" customFormat="false" ht="15" hidden="false" customHeight="false" outlineLevel="0" collapsed="false">
      <c r="M636" s="88"/>
    </row>
    <row r="637" customFormat="false" ht="15" hidden="false" customHeight="false" outlineLevel="0" collapsed="false">
      <c r="M637" s="88"/>
    </row>
    <row r="638" customFormat="false" ht="15" hidden="false" customHeight="false" outlineLevel="0" collapsed="false">
      <c r="M638" s="88"/>
    </row>
    <row r="639" customFormat="false" ht="15" hidden="false" customHeight="false" outlineLevel="0" collapsed="false">
      <c r="M639" s="88"/>
    </row>
    <row r="640" customFormat="false" ht="15" hidden="false" customHeight="false" outlineLevel="0" collapsed="false">
      <c r="M640" s="88"/>
    </row>
    <row r="641" customFormat="false" ht="15" hidden="false" customHeight="false" outlineLevel="0" collapsed="false">
      <c r="M641" s="88"/>
    </row>
    <row r="642" customFormat="false" ht="15" hidden="false" customHeight="false" outlineLevel="0" collapsed="false">
      <c r="M642" s="88"/>
    </row>
    <row r="643" customFormat="false" ht="15" hidden="false" customHeight="false" outlineLevel="0" collapsed="false">
      <c r="M643" s="88"/>
    </row>
    <row r="644" customFormat="false" ht="15" hidden="false" customHeight="false" outlineLevel="0" collapsed="false">
      <c r="M644" s="88"/>
    </row>
    <row r="645" customFormat="false" ht="15" hidden="false" customHeight="false" outlineLevel="0" collapsed="false">
      <c r="M645" s="88"/>
    </row>
    <row r="646" customFormat="false" ht="15" hidden="false" customHeight="false" outlineLevel="0" collapsed="false">
      <c r="M646" s="88"/>
    </row>
    <row r="647" customFormat="false" ht="15" hidden="false" customHeight="false" outlineLevel="0" collapsed="false">
      <c r="M647" s="88"/>
    </row>
    <row r="648" customFormat="false" ht="15" hidden="false" customHeight="false" outlineLevel="0" collapsed="false">
      <c r="M648" s="88"/>
    </row>
    <row r="649" customFormat="false" ht="15" hidden="false" customHeight="false" outlineLevel="0" collapsed="false">
      <c r="M649" s="88"/>
    </row>
    <row r="650" customFormat="false" ht="15" hidden="false" customHeight="false" outlineLevel="0" collapsed="false">
      <c r="M650" s="88"/>
    </row>
    <row r="651" customFormat="false" ht="15" hidden="false" customHeight="false" outlineLevel="0" collapsed="false">
      <c r="M651" s="88"/>
    </row>
    <row r="652" customFormat="false" ht="15" hidden="false" customHeight="false" outlineLevel="0" collapsed="false">
      <c r="M652" s="88"/>
    </row>
    <row r="653" customFormat="false" ht="15" hidden="false" customHeight="false" outlineLevel="0" collapsed="false">
      <c r="M653" s="88"/>
    </row>
    <row r="654" customFormat="false" ht="15" hidden="false" customHeight="false" outlineLevel="0" collapsed="false">
      <c r="M654" s="88"/>
    </row>
    <row r="655" customFormat="false" ht="15" hidden="false" customHeight="false" outlineLevel="0" collapsed="false">
      <c r="M655" s="88"/>
    </row>
    <row r="656" customFormat="false" ht="15" hidden="false" customHeight="false" outlineLevel="0" collapsed="false">
      <c r="M656" s="88"/>
    </row>
    <row r="657" customFormat="false" ht="15" hidden="false" customHeight="false" outlineLevel="0" collapsed="false">
      <c r="M657" s="88"/>
    </row>
    <row r="658" customFormat="false" ht="15" hidden="false" customHeight="false" outlineLevel="0" collapsed="false">
      <c r="M658" s="88"/>
    </row>
    <row r="659" customFormat="false" ht="15" hidden="false" customHeight="false" outlineLevel="0" collapsed="false">
      <c r="M659" s="88"/>
    </row>
    <row r="660" customFormat="false" ht="15" hidden="false" customHeight="false" outlineLevel="0" collapsed="false">
      <c r="M660" s="88"/>
    </row>
    <row r="661" customFormat="false" ht="15" hidden="false" customHeight="false" outlineLevel="0" collapsed="false">
      <c r="M661" s="88"/>
    </row>
    <row r="662" customFormat="false" ht="15" hidden="false" customHeight="false" outlineLevel="0" collapsed="false">
      <c r="M662" s="88"/>
    </row>
    <row r="663" customFormat="false" ht="15" hidden="false" customHeight="false" outlineLevel="0" collapsed="false">
      <c r="M663" s="88"/>
    </row>
    <row r="664" customFormat="false" ht="15" hidden="false" customHeight="false" outlineLevel="0" collapsed="false">
      <c r="M664" s="88"/>
    </row>
    <row r="665" customFormat="false" ht="15" hidden="false" customHeight="false" outlineLevel="0" collapsed="false">
      <c r="M665" s="88"/>
    </row>
    <row r="666" customFormat="false" ht="15" hidden="false" customHeight="false" outlineLevel="0" collapsed="false">
      <c r="M666" s="88"/>
    </row>
    <row r="667" customFormat="false" ht="15" hidden="false" customHeight="false" outlineLevel="0" collapsed="false">
      <c r="M667" s="88"/>
    </row>
    <row r="668" customFormat="false" ht="15" hidden="false" customHeight="false" outlineLevel="0" collapsed="false">
      <c r="M668" s="88"/>
    </row>
    <row r="669" customFormat="false" ht="15" hidden="false" customHeight="false" outlineLevel="0" collapsed="false">
      <c r="M669" s="88"/>
    </row>
    <row r="670" customFormat="false" ht="15" hidden="false" customHeight="false" outlineLevel="0" collapsed="false">
      <c r="M670" s="88"/>
    </row>
    <row r="671" customFormat="false" ht="15" hidden="false" customHeight="false" outlineLevel="0" collapsed="false">
      <c r="M671" s="88"/>
    </row>
    <row r="672" customFormat="false" ht="15" hidden="false" customHeight="false" outlineLevel="0" collapsed="false">
      <c r="M672" s="88"/>
    </row>
    <row r="673" customFormat="false" ht="15" hidden="false" customHeight="false" outlineLevel="0" collapsed="false">
      <c r="M673" s="88"/>
    </row>
    <row r="674" customFormat="false" ht="15" hidden="false" customHeight="false" outlineLevel="0" collapsed="false">
      <c r="M674" s="88"/>
    </row>
    <row r="675" customFormat="false" ht="15" hidden="false" customHeight="false" outlineLevel="0" collapsed="false">
      <c r="M675" s="88"/>
    </row>
    <row r="676" customFormat="false" ht="15" hidden="false" customHeight="false" outlineLevel="0" collapsed="false">
      <c r="M676" s="88"/>
    </row>
    <row r="677" customFormat="false" ht="15" hidden="false" customHeight="false" outlineLevel="0" collapsed="false">
      <c r="M677" s="88"/>
    </row>
    <row r="678" customFormat="false" ht="15" hidden="false" customHeight="false" outlineLevel="0" collapsed="false">
      <c r="M678" s="88"/>
    </row>
    <row r="679" customFormat="false" ht="15" hidden="false" customHeight="false" outlineLevel="0" collapsed="false">
      <c r="M679" s="88"/>
    </row>
    <row r="680" customFormat="false" ht="15" hidden="false" customHeight="false" outlineLevel="0" collapsed="false">
      <c r="M680" s="88"/>
    </row>
    <row r="681" customFormat="false" ht="15" hidden="false" customHeight="false" outlineLevel="0" collapsed="false">
      <c r="M681" s="88"/>
    </row>
    <row r="682" customFormat="false" ht="15" hidden="false" customHeight="false" outlineLevel="0" collapsed="false">
      <c r="M682" s="88"/>
    </row>
    <row r="683" customFormat="false" ht="15" hidden="false" customHeight="false" outlineLevel="0" collapsed="false">
      <c r="M683" s="88"/>
    </row>
    <row r="684" customFormat="false" ht="15" hidden="false" customHeight="false" outlineLevel="0" collapsed="false">
      <c r="M684" s="88"/>
    </row>
    <row r="685" customFormat="false" ht="15" hidden="false" customHeight="false" outlineLevel="0" collapsed="false">
      <c r="M685" s="88"/>
    </row>
    <row r="686" customFormat="false" ht="15" hidden="false" customHeight="false" outlineLevel="0" collapsed="false">
      <c r="M686" s="88"/>
    </row>
    <row r="687" customFormat="false" ht="15" hidden="false" customHeight="false" outlineLevel="0" collapsed="false">
      <c r="M687" s="88"/>
    </row>
    <row r="688" customFormat="false" ht="15" hidden="false" customHeight="false" outlineLevel="0" collapsed="false">
      <c r="M688" s="88"/>
    </row>
    <row r="689" customFormat="false" ht="15" hidden="false" customHeight="false" outlineLevel="0" collapsed="false">
      <c r="M689" s="88"/>
    </row>
    <row r="690" customFormat="false" ht="15" hidden="false" customHeight="false" outlineLevel="0" collapsed="false">
      <c r="M690" s="88"/>
    </row>
    <row r="691" customFormat="false" ht="15" hidden="false" customHeight="false" outlineLevel="0" collapsed="false">
      <c r="M691" s="88"/>
    </row>
    <row r="692" customFormat="false" ht="15" hidden="false" customHeight="false" outlineLevel="0" collapsed="false">
      <c r="M692" s="88"/>
    </row>
    <row r="693" customFormat="false" ht="15" hidden="false" customHeight="false" outlineLevel="0" collapsed="false">
      <c r="M693" s="88"/>
    </row>
    <row r="694" customFormat="false" ht="15" hidden="false" customHeight="false" outlineLevel="0" collapsed="false">
      <c r="M694" s="88"/>
    </row>
    <row r="695" customFormat="false" ht="15" hidden="false" customHeight="false" outlineLevel="0" collapsed="false">
      <c r="M695" s="88"/>
    </row>
    <row r="696" customFormat="false" ht="15" hidden="false" customHeight="false" outlineLevel="0" collapsed="false">
      <c r="M696" s="88"/>
    </row>
    <row r="697" customFormat="false" ht="15" hidden="false" customHeight="false" outlineLevel="0" collapsed="false">
      <c r="M697" s="88"/>
    </row>
    <row r="698" customFormat="false" ht="15" hidden="false" customHeight="false" outlineLevel="0" collapsed="false">
      <c r="M698" s="88"/>
    </row>
    <row r="699" customFormat="false" ht="15" hidden="false" customHeight="false" outlineLevel="0" collapsed="false">
      <c r="M699" s="88"/>
    </row>
    <row r="700" customFormat="false" ht="15" hidden="false" customHeight="false" outlineLevel="0" collapsed="false">
      <c r="M700" s="88"/>
    </row>
    <row r="701" customFormat="false" ht="15" hidden="false" customHeight="false" outlineLevel="0" collapsed="false">
      <c r="M701" s="88"/>
    </row>
    <row r="702" customFormat="false" ht="15" hidden="false" customHeight="false" outlineLevel="0" collapsed="false">
      <c r="M702" s="88"/>
    </row>
    <row r="703" customFormat="false" ht="15" hidden="false" customHeight="false" outlineLevel="0" collapsed="false">
      <c r="M703" s="88"/>
    </row>
    <row r="704" customFormat="false" ht="15" hidden="false" customHeight="false" outlineLevel="0" collapsed="false">
      <c r="M704" s="88"/>
    </row>
    <row r="705" customFormat="false" ht="15" hidden="false" customHeight="false" outlineLevel="0" collapsed="false">
      <c r="M705" s="88"/>
    </row>
    <row r="706" customFormat="false" ht="15" hidden="false" customHeight="false" outlineLevel="0" collapsed="false">
      <c r="M706" s="88"/>
    </row>
    <row r="707" customFormat="false" ht="15" hidden="false" customHeight="false" outlineLevel="0" collapsed="false">
      <c r="M707" s="88"/>
    </row>
    <row r="708" customFormat="false" ht="15" hidden="false" customHeight="false" outlineLevel="0" collapsed="false">
      <c r="M708" s="88"/>
    </row>
    <row r="709" customFormat="false" ht="15" hidden="false" customHeight="false" outlineLevel="0" collapsed="false">
      <c r="M709" s="88"/>
    </row>
    <row r="710" customFormat="false" ht="15" hidden="false" customHeight="false" outlineLevel="0" collapsed="false">
      <c r="M710" s="88"/>
    </row>
    <row r="711" customFormat="false" ht="15" hidden="false" customHeight="false" outlineLevel="0" collapsed="false">
      <c r="M711" s="88"/>
    </row>
    <row r="712" customFormat="false" ht="15" hidden="false" customHeight="false" outlineLevel="0" collapsed="false">
      <c r="M712" s="88"/>
    </row>
    <row r="713" customFormat="false" ht="15" hidden="false" customHeight="false" outlineLevel="0" collapsed="false">
      <c r="M713" s="88"/>
    </row>
    <row r="714" customFormat="false" ht="15" hidden="false" customHeight="false" outlineLevel="0" collapsed="false">
      <c r="M714" s="88"/>
    </row>
    <row r="715" customFormat="false" ht="15" hidden="false" customHeight="false" outlineLevel="0" collapsed="false">
      <c r="M715" s="88"/>
    </row>
    <row r="716" customFormat="false" ht="15" hidden="false" customHeight="false" outlineLevel="0" collapsed="false">
      <c r="M716" s="88"/>
    </row>
    <row r="717" customFormat="false" ht="15" hidden="false" customHeight="false" outlineLevel="0" collapsed="false">
      <c r="M717" s="88"/>
    </row>
    <row r="718" customFormat="false" ht="15" hidden="false" customHeight="false" outlineLevel="0" collapsed="false">
      <c r="M718" s="88"/>
    </row>
    <row r="719" customFormat="false" ht="15" hidden="false" customHeight="false" outlineLevel="0" collapsed="false">
      <c r="M719" s="88"/>
    </row>
    <row r="720" customFormat="false" ht="15" hidden="false" customHeight="false" outlineLevel="0" collapsed="false">
      <c r="M720" s="88"/>
    </row>
    <row r="721" customFormat="false" ht="15" hidden="false" customHeight="false" outlineLevel="0" collapsed="false">
      <c r="M721" s="88"/>
    </row>
    <row r="722" customFormat="false" ht="15" hidden="false" customHeight="false" outlineLevel="0" collapsed="false">
      <c r="M722" s="88"/>
    </row>
    <row r="723" customFormat="false" ht="15" hidden="false" customHeight="false" outlineLevel="0" collapsed="false">
      <c r="M723" s="88"/>
    </row>
    <row r="724" customFormat="false" ht="15" hidden="false" customHeight="false" outlineLevel="0" collapsed="false">
      <c r="M724" s="88"/>
    </row>
    <row r="725" customFormat="false" ht="15" hidden="false" customHeight="false" outlineLevel="0" collapsed="false">
      <c r="M725" s="88"/>
    </row>
    <row r="726" customFormat="false" ht="15" hidden="false" customHeight="false" outlineLevel="0" collapsed="false">
      <c r="M726" s="88"/>
    </row>
    <row r="727" customFormat="false" ht="15" hidden="false" customHeight="false" outlineLevel="0" collapsed="false">
      <c r="M727" s="88"/>
    </row>
    <row r="728" customFormat="false" ht="15" hidden="false" customHeight="false" outlineLevel="0" collapsed="false">
      <c r="M728" s="88"/>
    </row>
    <row r="729" customFormat="false" ht="15" hidden="false" customHeight="false" outlineLevel="0" collapsed="false">
      <c r="M729" s="88"/>
    </row>
    <row r="730" customFormat="false" ht="15" hidden="false" customHeight="false" outlineLevel="0" collapsed="false">
      <c r="M730" s="88"/>
    </row>
    <row r="731" customFormat="false" ht="15" hidden="false" customHeight="false" outlineLevel="0" collapsed="false">
      <c r="M731" s="88"/>
    </row>
    <row r="732" customFormat="false" ht="15" hidden="false" customHeight="false" outlineLevel="0" collapsed="false">
      <c r="M732" s="88"/>
    </row>
    <row r="733" customFormat="false" ht="15" hidden="false" customHeight="false" outlineLevel="0" collapsed="false">
      <c r="M733" s="88"/>
    </row>
    <row r="734" customFormat="false" ht="15" hidden="false" customHeight="false" outlineLevel="0" collapsed="false">
      <c r="M734" s="88"/>
    </row>
    <row r="735" customFormat="false" ht="15" hidden="false" customHeight="false" outlineLevel="0" collapsed="false">
      <c r="M735" s="88"/>
    </row>
    <row r="736" customFormat="false" ht="15" hidden="false" customHeight="false" outlineLevel="0" collapsed="false">
      <c r="M736" s="88"/>
    </row>
    <row r="737" customFormat="false" ht="15" hidden="false" customHeight="false" outlineLevel="0" collapsed="false">
      <c r="M737" s="88"/>
    </row>
    <row r="738" customFormat="false" ht="15" hidden="false" customHeight="false" outlineLevel="0" collapsed="false">
      <c r="M738" s="88"/>
    </row>
    <row r="739" customFormat="false" ht="15" hidden="false" customHeight="false" outlineLevel="0" collapsed="false">
      <c r="M739" s="88"/>
    </row>
    <row r="740" customFormat="false" ht="15" hidden="false" customHeight="false" outlineLevel="0" collapsed="false">
      <c r="M740" s="88"/>
    </row>
    <row r="741" customFormat="false" ht="15" hidden="false" customHeight="false" outlineLevel="0" collapsed="false">
      <c r="M741" s="88"/>
    </row>
    <row r="742" customFormat="false" ht="15" hidden="false" customHeight="false" outlineLevel="0" collapsed="false">
      <c r="M742" s="88"/>
    </row>
    <row r="743" customFormat="false" ht="15" hidden="false" customHeight="false" outlineLevel="0" collapsed="false">
      <c r="M743" s="88"/>
    </row>
    <row r="744" customFormat="false" ht="15" hidden="false" customHeight="false" outlineLevel="0" collapsed="false">
      <c r="M744" s="88"/>
    </row>
    <row r="745" customFormat="false" ht="15" hidden="false" customHeight="false" outlineLevel="0" collapsed="false">
      <c r="M745" s="88"/>
    </row>
    <row r="746" customFormat="false" ht="15" hidden="false" customHeight="false" outlineLevel="0" collapsed="false">
      <c r="M746" s="88"/>
    </row>
    <row r="747" customFormat="false" ht="15" hidden="false" customHeight="false" outlineLevel="0" collapsed="false">
      <c r="M747" s="88"/>
    </row>
    <row r="748" customFormat="false" ht="15" hidden="false" customHeight="false" outlineLevel="0" collapsed="false">
      <c r="M748" s="88"/>
    </row>
    <row r="749" customFormat="false" ht="15" hidden="false" customHeight="false" outlineLevel="0" collapsed="false">
      <c r="M749" s="88"/>
    </row>
    <row r="750" customFormat="false" ht="15" hidden="false" customHeight="false" outlineLevel="0" collapsed="false">
      <c r="M750" s="88"/>
    </row>
    <row r="751" customFormat="false" ht="15" hidden="false" customHeight="false" outlineLevel="0" collapsed="false">
      <c r="M751" s="88"/>
    </row>
    <row r="752" customFormat="false" ht="15" hidden="false" customHeight="false" outlineLevel="0" collapsed="false">
      <c r="M752" s="88"/>
    </row>
    <row r="753" customFormat="false" ht="15" hidden="false" customHeight="false" outlineLevel="0" collapsed="false">
      <c r="M753" s="88"/>
    </row>
    <row r="754" customFormat="false" ht="15" hidden="false" customHeight="false" outlineLevel="0" collapsed="false">
      <c r="M754" s="88"/>
    </row>
    <row r="755" customFormat="false" ht="15" hidden="false" customHeight="false" outlineLevel="0" collapsed="false">
      <c r="M755" s="88"/>
    </row>
    <row r="756" customFormat="false" ht="15" hidden="false" customHeight="false" outlineLevel="0" collapsed="false">
      <c r="M756" s="88"/>
    </row>
    <row r="757" customFormat="false" ht="15" hidden="false" customHeight="false" outlineLevel="0" collapsed="false">
      <c r="M757" s="88"/>
    </row>
    <row r="758" customFormat="false" ht="15" hidden="false" customHeight="false" outlineLevel="0" collapsed="false">
      <c r="M758" s="88"/>
    </row>
    <row r="759" customFormat="false" ht="15" hidden="false" customHeight="false" outlineLevel="0" collapsed="false">
      <c r="M759" s="88"/>
    </row>
    <row r="760" customFormat="false" ht="15" hidden="false" customHeight="false" outlineLevel="0" collapsed="false">
      <c r="M760" s="88"/>
    </row>
    <row r="761" customFormat="false" ht="15" hidden="false" customHeight="false" outlineLevel="0" collapsed="false">
      <c r="M761" s="88"/>
    </row>
    <row r="762" customFormat="false" ht="15" hidden="false" customHeight="false" outlineLevel="0" collapsed="false">
      <c r="M762" s="88"/>
    </row>
    <row r="763" customFormat="false" ht="15" hidden="false" customHeight="false" outlineLevel="0" collapsed="false">
      <c r="M763" s="88"/>
    </row>
    <row r="764" customFormat="false" ht="15" hidden="false" customHeight="false" outlineLevel="0" collapsed="false">
      <c r="M764" s="88"/>
    </row>
    <row r="765" customFormat="false" ht="15" hidden="false" customHeight="false" outlineLevel="0" collapsed="false">
      <c r="M765" s="88"/>
    </row>
    <row r="766" customFormat="false" ht="15" hidden="false" customHeight="false" outlineLevel="0" collapsed="false">
      <c r="M766" s="88"/>
    </row>
    <row r="767" customFormat="false" ht="15" hidden="false" customHeight="false" outlineLevel="0" collapsed="false">
      <c r="M767" s="88"/>
    </row>
    <row r="768" customFormat="false" ht="15" hidden="false" customHeight="false" outlineLevel="0" collapsed="false">
      <c r="M768" s="88"/>
    </row>
    <row r="769" customFormat="false" ht="15" hidden="false" customHeight="false" outlineLevel="0" collapsed="false">
      <c r="M769" s="88"/>
    </row>
    <row r="770" customFormat="false" ht="15" hidden="false" customHeight="false" outlineLevel="0" collapsed="false">
      <c r="M770" s="88"/>
    </row>
    <row r="771" customFormat="false" ht="15" hidden="false" customHeight="false" outlineLevel="0" collapsed="false">
      <c r="M771" s="88"/>
    </row>
    <row r="772" customFormat="false" ht="15" hidden="false" customHeight="false" outlineLevel="0" collapsed="false">
      <c r="M772" s="88"/>
    </row>
    <row r="773" customFormat="false" ht="15" hidden="false" customHeight="false" outlineLevel="0" collapsed="false">
      <c r="M773" s="88"/>
    </row>
    <row r="774" customFormat="false" ht="15" hidden="false" customHeight="false" outlineLevel="0" collapsed="false">
      <c r="M774" s="88"/>
    </row>
    <row r="775" customFormat="false" ht="15" hidden="false" customHeight="false" outlineLevel="0" collapsed="false">
      <c r="M775" s="88"/>
    </row>
    <row r="776" customFormat="false" ht="15" hidden="false" customHeight="false" outlineLevel="0" collapsed="false">
      <c r="M776" s="88"/>
    </row>
    <row r="777" customFormat="false" ht="15" hidden="false" customHeight="false" outlineLevel="0" collapsed="false">
      <c r="M777" s="88"/>
    </row>
    <row r="778" customFormat="false" ht="15" hidden="false" customHeight="false" outlineLevel="0" collapsed="false">
      <c r="M778" s="88"/>
    </row>
    <row r="779" customFormat="false" ht="15" hidden="false" customHeight="false" outlineLevel="0" collapsed="false">
      <c r="M779" s="88"/>
    </row>
    <row r="780" customFormat="false" ht="15" hidden="false" customHeight="false" outlineLevel="0" collapsed="false">
      <c r="M780" s="88"/>
    </row>
    <row r="781" customFormat="false" ht="15" hidden="false" customHeight="false" outlineLevel="0" collapsed="false">
      <c r="M781" s="88"/>
    </row>
    <row r="782" customFormat="false" ht="15" hidden="false" customHeight="false" outlineLevel="0" collapsed="false">
      <c r="M782" s="88"/>
    </row>
    <row r="783" customFormat="false" ht="15" hidden="false" customHeight="false" outlineLevel="0" collapsed="false">
      <c r="M783" s="88"/>
    </row>
    <row r="784" customFormat="false" ht="15" hidden="false" customHeight="false" outlineLevel="0" collapsed="false">
      <c r="M784" s="88"/>
    </row>
    <row r="785" customFormat="false" ht="15" hidden="false" customHeight="false" outlineLevel="0" collapsed="false">
      <c r="M785" s="88"/>
    </row>
    <row r="786" customFormat="false" ht="15" hidden="false" customHeight="false" outlineLevel="0" collapsed="false">
      <c r="M786" s="88"/>
    </row>
    <row r="787" customFormat="false" ht="15" hidden="false" customHeight="false" outlineLevel="0" collapsed="false">
      <c r="M787" s="88"/>
    </row>
    <row r="788" customFormat="false" ht="15" hidden="false" customHeight="false" outlineLevel="0" collapsed="false">
      <c r="M788" s="88"/>
    </row>
    <row r="789" customFormat="false" ht="15" hidden="false" customHeight="false" outlineLevel="0" collapsed="false">
      <c r="M789" s="88"/>
    </row>
    <row r="790" customFormat="false" ht="15" hidden="false" customHeight="false" outlineLevel="0" collapsed="false">
      <c r="M790" s="88"/>
    </row>
    <row r="791" customFormat="false" ht="15" hidden="false" customHeight="false" outlineLevel="0" collapsed="false">
      <c r="M791" s="88"/>
    </row>
    <row r="792" customFormat="false" ht="15" hidden="false" customHeight="false" outlineLevel="0" collapsed="false">
      <c r="M792" s="88"/>
    </row>
    <row r="793" customFormat="false" ht="15" hidden="false" customHeight="false" outlineLevel="0" collapsed="false">
      <c r="M793" s="88"/>
    </row>
    <row r="794" customFormat="false" ht="15" hidden="false" customHeight="false" outlineLevel="0" collapsed="false">
      <c r="M794" s="88"/>
    </row>
    <row r="795" customFormat="false" ht="15" hidden="false" customHeight="false" outlineLevel="0" collapsed="false">
      <c r="M795" s="88"/>
    </row>
    <row r="796" customFormat="false" ht="15" hidden="false" customHeight="false" outlineLevel="0" collapsed="false">
      <c r="M796" s="88"/>
    </row>
    <row r="797" customFormat="false" ht="15" hidden="false" customHeight="false" outlineLevel="0" collapsed="false">
      <c r="M797" s="88"/>
    </row>
    <row r="798" customFormat="false" ht="15" hidden="false" customHeight="false" outlineLevel="0" collapsed="false">
      <c r="M798" s="88"/>
    </row>
    <row r="799" customFormat="false" ht="15" hidden="false" customHeight="false" outlineLevel="0" collapsed="false">
      <c r="M799" s="88"/>
    </row>
    <row r="800" customFormat="false" ht="15" hidden="false" customHeight="false" outlineLevel="0" collapsed="false">
      <c r="M800" s="88"/>
    </row>
    <row r="801" customFormat="false" ht="15" hidden="false" customHeight="false" outlineLevel="0" collapsed="false">
      <c r="M801" s="88"/>
    </row>
    <row r="802" customFormat="false" ht="15" hidden="false" customHeight="false" outlineLevel="0" collapsed="false">
      <c r="M802" s="88"/>
    </row>
    <row r="803" customFormat="false" ht="15" hidden="false" customHeight="false" outlineLevel="0" collapsed="false">
      <c r="M803" s="88"/>
    </row>
    <row r="804" customFormat="false" ht="15" hidden="false" customHeight="false" outlineLevel="0" collapsed="false">
      <c r="M804" s="88"/>
    </row>
    <row r="805" customFormat="false" ht="15" hidden="false" customHeight="false" outlineLevel="0" collapsed="false">
      <c r="M805" s="88"/>
    </row>
    <row r="806" customFormat="false" ht="15" hidden="false" customHeight="false" outlineLevel="0" collapsed="false">
      <c r="M806" s="88"/>
    </row>
    <row r="807" customFormat="false" ht="15" hidden="false" customHeight="false" outlineLevel="0" collapsed="false">
      <c r="M807" s="88"/>
    </row>
    <row r="808" customFormat="false" ht="15" hidden="false" customHeight="false" outlineLevel="0" collapsed="false">
      <c r="M808" s="88"/>
    </row>
    <row r="809" customFormat="false" ht="15" hidden="false" customHeight="false" outlineLevel="0" collapsed="false">
      <c r="M809" s="88"/>
    </row>
    <row r="810" customFormat="false" ht="15" hidden="false" customHeight="false" outlineLevel="0" collapsed="false">
      <c r="M810" s="88"/>
    </row>
    <row r="811" customFormat="false" ht="15" hidden="false" customHeight="false" outlineLevel="0" collapsed="false">
      <c r="M811" s="88"/>
    </row>
    <row r="812" customFormat="false" ht="15" hidden="false" customHeight="false" outlineLevel="0" collapsed="false">
      <c r="M812" s="88"/>
    </row>
    <row r="813" customFormat="false" ht="15" hidden="false" customHeight="false" outlineLevel="0" collapsed="false">
      <c r="M813" s="88"/>
    </row>
    <row r="814" customFormat="false" ht="15" hidden="false" customHeight="false" outlineLevel="0" collapsed="false">
      <c r="M814" s="88"/>
    </row>
    <row r="815" customFormat="false" ht="15" hidden="false" customHeight="false" outlineLevel="0" collapsed="false">
      <c r="M815" s="88"/>
    </row>
    <row r="816" customFormat="false" ht="15" hidden="false" customHeight="false" outlineLevel="0" collapsed="false">
      <c r="M816" s="88"/>
    </row>
    <row r="817" customFormat="false" ht="15" hidden="false" customHeight="false" outlineLevel="0" collapsed="false">
      <c r="M817" s="88"/>
    </row>
    <row r="818" customFormat="false" ht="15" hidden="false" customHeight="false" outlineLevel="0" collapsed="false">
      <c r="M818" s="88"/>
    </row>
    <row r="819" customFormat="false" ht="15" hidden="false" customHeight="false" outlineLevel="0" collapsed="false">
      <c r="M819" s="88"/>
    </row>
    <row r="820" customFormat="false" ht="15" hidden="false" customHeight="false" outlineLevel="0" collapsed="false">
      <c r="M820" s="88"/>
    </row>
    <row r="821" customFormat="false" ht="15" hidden="false" customHeight="false" outlineLevel="0" collapsed="false">
      <c r="M821" s="88"/>
    </row>
    <row r="822" customFormat="false" ht="15" hidden="false" customHeight="false" outlineLevel="0" collapsed="false">
      <c r="M822" s="88"/>
    </row>
    <row r="823" customFormat="false" ht="15" hidden="false" customHeight="false" outlineLevel="0" collapsed="false">
      <c r="M823" s="88"/>
    </row>
    <row r="824" customFormat="false" ht="15" hidden="false" customHeight="false" outlineLevel="0" collapsed="false">
      <c r="M824" s="88"/>
    </row>
    <row r="825" customFormat="false" ht="15" hidden="false" customHeight="false" outlineLevel="0" collapsed="false">
      <c r="M825" s="88"/>
    </row>
    <row r="826" customFormat="false" ht="15" hidden="false" customHeight="false" outlineLevel="0" collapsed="false">
      <c r="M826" s="88"/>
    </row>
    <row r="827" customFormat="false" ht="15" hidden="false" customHeight="false" outlineLevel="0" collapsed="false">
      <c r="M827" s="88"/>
    </row>
    <row r="828" customFormat="false" ht="15" hidden="false" customHeight="false" outlineLevel="0" collapsed="false">
      <c r="M828" s="88"/>
    </row>
    <row r="829" customFormat="false" ht="15" hidden="false" customHeight="false" outlineLevel="0" collapsed="false">
      <c r="M829" s="88"/>
    </row>
    <row r="830" customFormat="false" ht="15" hidden="false" customHeight="false" outlineLevel="0" collapsed="false">
      <c r="M830" s="88"/>
    </row>
    <row r="831" customFormat="false" ht="15" hidden="false" customHeight="false" outlineLevel="0" collapsed="false">
      <c r="M831" s="88"/>
    </row>
    <row r="832" customFormat="false" ht="15" hidden="false" customHeight="false" outlineLevel="0" collapsed="false">
      <c r="M832" s="88"/>
    </row>
    <row r="833" customFormat="false" ht="15" hidden="false" customHeight="false" outlineLevel="0" collapsed="false">
      <c r="M833" s="88"/>
    </row>
    <row r="834" customFormat="false" ht="15" hidden="false" customHeight="false" outlineLevel="0" collapsed="false">
      <c r="M834" s="88"/>
    </row>
    <row r="835" customFormat="false" ht="15" hidden="false" customHeight="false" outlineLevel="0" collapsed="false">
      <c r="M835" s="88"/>
    </row>
    <row r="836" customFormat="false" ht="15" hidden="false" customHeight="false" outlineLevel="0" collapsed="false">
      <c r="M836" s="88"/>
    </row>
    <row r="837" customFormat="false" ht="15" hidden="false" customHeight="false" outlineLevel="0" collapsed="false">
      <c r="M837" s="88"/>
    </row>
    <row r="838" customFormat="false" ht="15" hidden="false" customHeight="false" outlineLevel="0" collapsed="false">
      <c r="M838" s="88"/>
    </row>
    <row r="839" customFormat="false" ht="15" hidden="false" customHeight="false" outlineLevel="0" collapsed="false">
      <c r="M839" s="88"/>
    </row>
    <row r="840" customFormat="false" ht="15" hidden="false" customHeight="false" outlineLevel="0" collapsed="false">
      <c r="M840" s="88"/>
    </row>
    <row r="841" customFormat="false" ht="15" hidden="false" customHeight="false" outlineLevel="0" collapsed="false">
      <c r="M841" s="88"/>
    </row>
    <row r="842" customFormat="false" ht="15" hidden="false" customHeight="false" outlineLevel="0" collapsed="false">
      <c r="M842" s="88"/>
    </row>
    <row r="843" customFormat="false" ht="15" hidden="false" customHeight="false" outlineLevel="0" collapsed="false">
      <c r="M843" s="88"/>
    </row>
    <row r="844" customFormat="false" ht="15" hidden="false" customHeight="false" outlineLevel="0" collapsed="false">
      <c r="M844" s="88"/>
    </row>
    <row r="845" customFormat="false" ht="15" hidden="false" customHeight="false" outlineLevel="0" collapsed="false">
      <c r="M845" s="88"/>
    </row>
    <row r="846" customFormat="false" ht="15" hidden="false" customHeight="false" outlineLevel="0" collapsed="false">
      <c r="M846" s="88"/>
    </row>
    <row r="847" customFormat="false" ht="15" hidden="false" customHeight="false" outlineLevel="0" collapsed="false">
      <c r="M847" s="88"/>
    </row>
    <row r="848" customFormat="false" ht="15" hidden="false" customHeight="false" outlineLevel="0" collapsed="false">
      <c r="M848" s="88"/>
    </row>
    <row r="849" customFormat="false" ht="15" hidden="false" customHeight="false" outlineLevel="0" collapsed="false">
      <c r="M849" s="88"/>
    </row>
    <row r="850" customFormat="false" ht="15" hidden="false" customHeight="false" outlineLevel="0" collapsed="false">
      <c r="M850" s="88"/>
    </row>
    <row r="851" customFormat="false" ht="15" hidden="false" customHeight="false" outlineLevel="0" collapsed="false">
      <c r="M851" s="88"/>
    </row>
    <row r="852" customFormat="false" ht="15" hidden="false" customHeight="false" outlineLevel="0" collapsed="false">
      <c r="M852" s="88"/>
    </row>
    <row r="853" customFormat="false" ht="15" hidden="false" customHeight="false" outlineLevel="0" collapsed="false">
      <c r="M853" s="88"/>
    </row>
    <row r="854" customFormat="false" ht="15" hidden="false" customHeight="false" outlineLevel="0" collapsed="false">
      <c r="M854" s="88"/>
    </row>
    <row r="855" customFormat="false" ht="15" hidden="false" customHeight="false" outlineLevel="0" collapsed="false">
      <c r="M855" s="88"/>
    </row>
    <row r="856" customFormat="false" ht="15" hidden="false" customHeight="false" outlineLevel="0" collapsed="false">
      <c r="M856" s="88"/>
    </row>
    <row r="857" customFormat="false" ht="15" hidden="false" customHeight="false" outlineLevel="0" collapsed="false">
      <c r="M857" s="88"/>
    </row>
    <row r="858" customFormat="false" ht="15" hidden="false" customHeight="false" outlineLevel="0" collapsed="false">
      <c r="M858" s="88"/>
    </row>
    <row r="859" customFormat="false" ht="15" hidden="false" customHeight="false" outlineLevel="0" collapsed="false">
      <c r="M859" s="88"/>
    </row>
    <row r="860" customFormat="false" ht="15" hidden="false" customHeight="false" outlineLevel="0" collapsed="false">
      <c r="M860" s="88"/>
    </row>
    <row r="861" customFormat="false" ht="15" hidden="false" customHeight="false" outlineLevel="0" collapsed="false">
      <c r="M861" s="88"/>
    </row>
    <row r="862" customFormat="false" ht="15" hidden="false" customHeight="false" outlineLevel="0" collapsed="false">
      <c r="M862" s="88"/>
    </row>
    <row r="863" customFormat="false" ht="15" hidden="false" customHeight="false" outlineLevel="0" collapsed="false">
      <c r="M863" s="88"/>
    </row>
    <row r="864" customFormat="false" ht="15" hidden="false" customHeight="false" outlineLevel="0" collapsed="false">
      <c r="M864" s="88"/>
    </row>
    <row r="865" customFormat="false" ht="15" hidden="false" customHeight="false" outlineLevel="0" collapsed="false">
      <c r="M865" s="88"/>
    </row>
    <row r="866" customFormat="false" ht="15" hidden="false" customHeight="false" outlineLevel="0" collapsed="false">
      <c r="M866" s="88"/>
    </row>
    <row r="867" customFormat="false" ht="15" hidden="false" customHeight="false" outlineLevel="0" collapsed="false">
      <c r="M867" s="88"/>
    </row>
    <row r="868" customFormat="false" ht="15" hidden="false" customHeight="false" outlineLevel="0" collapsed="false">
      <c r="M868" s="88"/>
    </row>
    <row r="869" customFormat="false" ht="15" hidden="false" customHeight="false" outlineLevel="0" collapsed="false">
      <c r="M869" s="88"/>
    </row>
    <row r="870" customFormat="false" ht="15" hidden="false" customHeight="false" outlineLevel="0" collapsed="false">
      <c r="M870" s="88"/>
    </row>
    <row r="871" customFormat="false" ht="15" hidden="false" customHeight="false" outlineLevel="0" collapsed="false">
      <c r="M871" s="88"/>
    </row>
    <row r="872" customFormat="false" ht="15" hidden="false" customHeight="false" outlineLevel="0" collapsed="false">
      <c r="M872" s="88"/>
    </row>
    <row r="873" customFormat="false" ht="15" hidden="false" customHeight="false" outlineLevel="0" collapsed="false">
      <c r="M873" s="88"/>
    </row>
    <row r="874" customFormat="false" ht="15" hidden="false" customHeight="false" outlineLevel="0" collapsed="false">
      <c r="M874" s="88"/>
    </row>
    <row r="875" customFormat="false" ht="15" hidden="false" customHeight="false" outlineLevel="0" collapsed="false">
      <c r="M875" s="88"/>
    </row>
    <row r="876" customFormat="false" ht="15" hidden="false" customHeight="false" outlineLevel="0" collapsed="false">
      <c r="M876" s="88"/>
    </row>
    <row r="877" customFormat="false" ht="15" hidden="false" customHeight="false" outlineLevel="0" collapsed="false">
      <c r="M877" s="88"/>
    </row>
    <row r="878" customFormat="false" ht="15" hidden="false" customHeight="false" outlineLevel="0" collapsed="false">
      <c r="M878" s="88"/>
    </row>
    <row r="879" customFormat="false" ht="15" hidden="false" customHeight="false" outlineLevel="0" collapsed="false">
      <c r="M879" s="88"/>
    </row>
    <row r="880" customFormat="false" ht="15" hidden="false" customHeight="false" outlineLevel="0" collapsed="false">
      <c r="M880" s="88"/>
    </row>
    <row r="881" customFormat="false" ht="15" hidden="false" customHeight="false" outlineLevel="0" collapsed="false">
      <c r="M881" s="88"/>
    </row>
    <row r="882" customFormat="false" ht="15" hidden="false" customHeight="false" outlineLevel="0" collapsed="false">
      <c r="M882" s="88"/>
    </row>
    <row r="883" customFormat="false" ht="15" hidden="false" customHeight="false" outlineLevel="0" collapsed="false">
      <c r="M883" s="88"/>
    </row>
    <row r="884" customFormat="false" ht="15" hidden="false" customHeight="false" outlineLevel="0" collapsed="false">
      <c r="M884" s="88"/>
    </row>
    <row r="885" customFormat="false" ht="15" hidden="false" customHeight="false" outlineLevel="0" collapsed="false">
      <c r="M885" s="88"/>
    </row>
    <row r="886" customFormat="false" ht="15" hidden="false" customHeight="false" outlineLevel="0" collapsed="false">
      <c r="M886" s="88"/>
    </row>
    <row r="887" customFormat="false" ht="15" hidden="false" customHeight="false" outlineLevel="0" collapsed="false">
      <c r="M887" s="88"/>
    </row>
    <row r="888" customFormat="false" ht="15" hidden="false" customHeight="false" outlineLevel="0" collapsed="false">
      <c r="M888" s="88"/>
    </row>
    <row r="889" customFormat="false" ht="15" hidden="false" customHeight="false" outlineLevel="0" collapsed="false">
      <c r="M889" s="88"/>
    </row>
    <row r="890" customFormat="false" ht="15" hidden="false" customHeight="false" outlineLevel="0" collapsed="false">
      <c r="M890" s="88"/>
    </row>
    <row r="891" customFormat="false" ht="15" hidden="false" customHeight="false" outlineLevel="0" collapsed="false">
      <c r="M891" s="88"/>
    </row>
    <row r="892" customFormat="false" ht="15" hidden="false" customHeight="false" outlineLevel="0" collapsed="false">
      <c r="M892" s="88"/>
    </row>
    <row r="893" customFormat="false" ht="15" hidden="false" customHeight="false" outlineLevel="0" collapsed="false">
      <c r="M893" s="88"/>
    </row>
    <row r="894" customFormat="false" ht="15" hidden="false" customHeight="false" outlineLevel="0" collapsed="false">
      <c r="M894" s="88"/>
    </row>
    <row r="895" customFormat="false" ht="15" hidden="false" customHeight="false" outlineLevel="0" collapsed="false">
      <c r="M895" s="88"/>
    </row>
    <row r="896" customFormat="false" ht="15" hidden="false" customHeight="false" outlineLevel="0" collapsed="false">
      <c r="M896" s="88"/>
    </row>
    <row r="897" customFormat="false" ht="15" hidden="false" customHeight="false" outlineLevel="0" collapsed="false">
      <c r="M897" s="88"/>
    </row>
    <row r="898" customFormat="false" ht="15" hidden="false" customHeight="false" outlineLevel="0" collapsed="false">
      <c r="M898" s="88"/>
    </row>
    <row r="899" customFormat="false" ht="15" hidden="false" customHeight="false" outlineLevel="0" collapsed="false">
      <c r="M899" s="88"/>
    </row>
    <row r="900" customFormat="false" ht="15" hidden="false" customHeight="false" outlineLevel="0" collapsed="false">
      <c r="M900" s="88"/>
    </row>
    <row r="901" customFormat="false" ht="15" hidden="false" customHeight="false" outlineLevel="0" collapsed="false">
      <c r="M901" s="88"/>
    </row>
    <row r="902" customFormat="false" ht="15" hidden="false" customHeight="false" outlineLevel="0" collapsed="false">
      <c r="M902" s="88"/>
    </row>
    <row r="903" customFormat="false" ht="15" hidden="false" customHeight="false" outlineLevel="0" collapsed="false">
      <c r="M903" s="88"/>
    </row>
    <row r="904" customFormat="false" ht="15" hidden="false" customHeight="false" outlineLevel="0" collapsed="false">
      <c r="M904" s="88"/>
    </row>
    <row r="905" customFormat="false" ht="15" hidden="false" customHeight="false" outlineLevel="0" collapsed="false">
      <c r="M905" s="88"/>
    </row>
    <row r="906" customFormat="false" ht="15" hidden="false" customHeight="false" outlineLevel="0" collapsed="false">
      <c r="M906" s="88"/>
    </row>
    <row r="907" customFormat="false" ht="15" hidden="false" customHeight="false" outlineLevel="0" collapsed="false">
      <c r="M907" s="88"/>
    </row>
    <row r="908" customFormat="false" ht="15" hidden="false" customHeight="false" outlineLevel="0" collapsed="false">
      <c r="M908" s="88"/>
    </row>
    <row r="909" customFormat="false" ht="15" hidden="false" customHeight="false" outlineLevel="0" collapsed="false">
      <c r="M909" s="88"/>
    </row>
    <row r="910" customFormat="false" ht="15" hidden="false" customHeight="false" outlineLevel="0" collapsed="false">
      <c r="M910" s="88"/>
    </row>
    <row r="911" customFormat="false" ht="15" hidden="false" customHeight="false" outlineLevel="0" collapsed="false">
      <c r="M911" s="88"/>
    </row>
    <row r="912" customFormat="false" ht="15" hidden="false" customHeight="false" outlineLevel="0" collapsed="false">
      <c r="M912" s="88"/>
    </row>
    <row r="913" customFormat="false" ht="15" hidden="false" customHeight="false" outlineLevel="0" collapsed="false">
      <c r="M913" s="88"/>
    </row>
    <row r="914" customFormat="false" ht="15" hidden="false" customHeight="false" outlineLevel="0" collapsed="false">
      <c r="M914" s="88"/>
    </row>
    <row r="915" customFormat="false" ht="15" hidden="false" customHeight="false" outlineLevel="0" collapsed="false">
      <c r="M915" s="88"/>
    </row>
    <row r="916" customFormat="false" ht="15" hidden="false" customHeight="false" outlineLevel="0" collapsed="false">
      <c r="M916" s="88"/>
    </row>
    <row r="917" customFormat="false" ht="15" hidden="false" customHeight="false" outlineLevel="0" collapsed="false">
      <c r="M917" s="88"/>
    </row>
    <row r="918" customFormat="false" ht="15" hidden="false" customHeight="false" outlineLevel="0" collapsed="false">
      <c r="M918" s="88"/>
    </row>
    <row r="919" customFormat="false" ht="15" hidden="false" customHeight="false" outlineLevel="0" collapsed="false">
      <c r="M919" s="88"/>
    </row>
    <row r="920" customFormat="false" ht="15" hidden="false" customHeight="false" outlineLevel="0" collapsed="false">
      <c r="M920" s="88"/>
    </row>
    <row r="921" customFormat="false" ht="15" hidden="false" customHeight="false" outlineLevel="0" collapsed="false">
      <c r="M921" s="88"/>
    </row>
    <row r="922" customFormat="false" ht="15" hidden="false" customHeight="false" outlineLevel="0" collapsed="false">
      <c r="M922" s="88"/>
    </row>
    <row r="923" customFormat="false" ht="15" hidden="false" customHeight="false" outlineLevel="0" collapsed="false">
      <c r="M923" s="88"/>
    </row>
    <row r="924" customFormat="false" ht="15" hidden="false" customHeight="false" outlineLevel="0" collapsed="false">
      <c r="M924" s="88"/>
    </row>
    <row r="925" customFormat="false" ht="15" hidden="false" customHeight="false" outlineLevel="0" collapsed="false">
      <c r="M925" s="88"/>
    </row>
    <row r="926" customFormat="false" ht="15" hidden="false" customHeight="false" outlineLevel="0" collapsed="false">
      <c r="M926" s="88"/>
    </row>
    <row r="927" customFormat="false" ht="15" hidden="false" customHeight="false" outlineLevel="0" collapsed="false">
      <c r="M927" s="88"/>
    </row>
    <row r="928" customFormat="false" ht="15" hidden="false" customHeight="false" outlineLevel="0" collapsed="false">
      <c r="M928" s="88"/>
    </row>
    <row r="929" customFormat="false" ht="15" hidden="false" customHeight="false" outlineLevel="0" collapsed="false">
      <c r="M929" s="88"/>
    </row>
    <row r="930" customFormat="false" ht="15" hidden="false" customHeight="false" outlineLevel="0" collapsed="false">
      <c r="M930" s="88"/>
    </row>
    <row r="931" customFormat="false" ht="15" hidden="false" customHeight="false" outlineLevel="0" collapsed="false">
      <c r="M931" s="88"/>
    </row>
    <row r="932" customFormat="false" ht="15" hidden="false" customHeight="false" outlineLevel="0" collapsed="false">
      <c r="M932" s="88"/>
    </row>
    <row r="933" customFormat="false" ht="15" hidden="false" customHeight="false" outlineLevel="0" collapsed="false">
      <c r="M933" s="88"/>
    </row>
    <row r="934" customFormat="false" ht="15" hidden="false" customHeight="false" outlineLevel="0" collapsed="false">
      <c r="M934" s="88"/>
    </row>
    <row r="935" customFormat="false" ht="15" hidden="false" customHeight="false" outlineLevel="0" collapsed="false">
      <c r="M935" s="88"/>
    </row>
    <row r="936" customFormat="false" ht="15" hidden="false" customHeight="false" outlineLevel="0" collapsed="false">
      <c r="M936" s="88"/>
    </row>
    <row r="937" customFormat="false" ht="15" hidden="false" customHeight="false" outlineLevel="0" collapsed="false">
      <c r="M937" s="88"/>
    </row>
    <row r="938" customFormat="false" ht="15" hidden="false" customHeight="false" outlineLevel="0" collapsed="false">
      <c r="M938" s="88"/>
    </row>
    <row r="939" customFormat="false" ht="15" hidden="false" customHeight="false" outlineLevel="0" collapsed="false">
      <c r="M939" s="88"/>
    </row>
    <row r="940" customFormat="false" ht="15" hidden="false" customHeight="false" outlineLevel="0" collapsed="false">
      <c r="M940" s="88"/>
    </row>
    <row r="941" customFormat="false" ht="15" hidden="false" customHeight="false" outlineLevel="0" collapsed="false">
      <c r="M941" s="88"/>
    </row>
    <row r="942" customFormat="false" ht="15" hidden="false" customHeight="false" outlineLevel="0" collapsed="false">
      <c r="M942" s="88"/>
    </row>
    <row r="943" customFormat="false" ht="15" hidden="false" customHeight="false" outlineLevel="0" collapsed="false">
      <c r="M943" s="88"/>
    </row>
    <row r="944" customFormat="false" ht="15" hidden="false" customHeight="false" outlineLevel="0" collapsed="false">
      <c r="M944" s="88"/>
    </row>
    <row r="945" customFormat="false" ht="15" hidden="false" customHeight="false" outlineLevel="0" collapsed="false">
      <c r="M945" s="88"/>
    </row>
    <row r="946" customFormat="false" ht="15" hidden="false" customHeight="false" outlineLevel="0" collapsed="false">
      <c r="M946" s="88"/>
    </row>
    <row r="947" customFormat="false" ht="15" hidden="false" customHeight="false" outlineLevel="0" collapsed="false">
      <c r="M947" s="88"/>
    </row>
    <row r="948" customFormat="false" ht="15" hidden="false" customHeight="false" outlineLevel="0" collapsed="false">
      <c r="M948" s="88"/>
    </row>
    <row r="949" customFormat="false" ht="15" hidden="false" customHeight="false" outlineLevel="0" collapsed="false">
      <c r="M949" s="88"/>
    </row>
    <row r="950" customFormat="false" ht="15" hidden="false" customHeight="false" outlineLevel="0" collapsed="false">
      <c r="M950" s="88"/>
    </row>
    <row r="951" customFormat="false" ht="15" hidden="false" customHeight="false" outlineLevel="0" collapsed="false">
      <c r="M951" s="88"/>
    </row>
    <row r="952" customFormat="false" ht="15" hidden="false" customHeight="false" outlineLevel="0" collapsed="false">
      <c r="M952" s="88"/>
    </row>
    <row r="953" customFormat="false" ht="15" hidden="false" customHeight="false" outlineLevel="0" collapsed="false">
      <c r="M953" s="88"/>
    </row>
    <row r="954" customFormat="false" ht="15" hidden="false" customHeight="false" outlineLevel="0" collapsed="false">
      <c r="M954" s="88"/>
    </row>
    <row r="955" customFormat="false" ht="15" hidden="false" customHeight="false" outlineLevel="0" collapsed="false">
      <c r="M955" s="88"/>
    </row>
    <row r="956" customFormat="false" ht="15" hidden="false" customHeight="false" outlineLevel="0" collapsed="false">
      <c r="M956" s="88"/>
    </row>
    <row r="957" customFormat="false" ht="15" hidden="false" customHeight="false" outlineLevel="0" collapsed="false">
      <c r="M957" s="88"/>
    </row>
    <row r="958" customFormat="false" ht="15" hidden="false" customHeight="false" outlineLevel="0" collapsed="false">
      <c r="M958" s="88"/>
    </row>
    <row r="959" customFormat="false" ht="15" hidden="false" customHeight="false" outlineLevel="0" collapsed="false">
      <c r="M959" s="88"/>
    </row>
    <row r="960" customFormat="false" ht="15" hidden="false" customHeight="false" outlineLevel="0" collapsed="false">
      <c r="M960" s="88"/>
    </row>
    <row r="961" customFormat="false" ht="15" hidden="false" customHeight="false" outlineLevel="0" collapsed="false">
      <c r="M961" s="88"/>
    </row>
    <row r="962" customFormat="false" ht="15" hidden="false" customHeight="false" outlineLevel="0" collapsed="false">
      <c r="M962" s="88"/>
    </row>
    <row r="963" customFormat="false" ht="15" hidden="false" customHeight="false" outlineLevel="0" collapsed="false">
      <c r="M963" s="88"/>
    </row>
    <row r="964" customFormat="false" ht="15" hidden="false" customHeight="false" outlineLevel="0" collapsed="false">
      <c r="M964" s="88"/>
    </row>
    <row r="965" customFormat="false" ht="15" hidden="false" customHeight="false" outlineLevel="0" collapsed="false">
      <c r="M965" s="88"/>
    </row>
    <row r="966" customFormat="false" ht="15" hidden="false" customHeight="false" outlineLevel="0" collapsed="false">
      <c r="M966" s="88"/>
    </row>
    <row r="967" customFormat="false" ht="15" hidden="false" customHeight="false" outlineLevel="0" collapsed="false">
      <c r="M967" s="88"/>
    </row>
    <row r="968" customFormat="false" ht="15" hidden="false" customHeight="false" outlineLevel="0" collapsed="false">
      <c r="M968" s="88"/>
    </row>
    <row r="969" customFormat="false" ht="15" hidden="false" customHeight="false" outlineLevel="0" collapsed="false">
      <c r="M969" s="88"/>
    </row>
    <row r="970" customFormat="false" ht="15" hidden="false" customHeight="false" outlineLevel="0" collapsed="false">
      <c r="M970" s="88"/>
    </row>
    <row r="971" customFormat="false" ht="15" hidden="false" customHeight="false" outlineLevel="0" collapsed="false">
      <c r="M971" s="88"/>
    </row>
    <row r="972" customFormat="false" ht="15" hidden="false" customHeight="false" outlineLevel="0" collapsed="false">
      <c r="M972" s="88"/>
    </row>
    <row r="973" customFormat="false" ht="15" hidden="false" customHeight="false" outlineLevel="0" collapsed="false">
      <c r="M973" s="88"/>
    </row>
    <row r="974" customFormat="false" ht="15" hidden="false" customHeight="false" outlineLevel="0" collapsed="false">
      <c r="M974" s="88"/>
    </row>
    <row r="975" customFormat="false" ht="15" hidden="false" customHeight="false" outlineLevel="0" collapsed="false">
      <c r="M975" s="88"/>
    </row>
    <row r="976" customFormat="false" ht="15" hidden="false" customHeight="false" outlineLevel="0" collapsed="false">
      <c r="M976" s="88"/>
    </row>
    <row r="977" customFormat="false" ht="15" hidden="false" customHeight="false" outlineLevel="0" collapsed="false">
      <c r="M977" s="88"/>
    </row>
    <row r="978" customFormat="false" ht="15" hidden="false" customHeight="false" outlineLevel="0" collapsed="false">
      <c r="M978" s="88"/>
    </row>
    <row r="979" customFormat="false" ht="15" hidden="false" customHeight="false" outlineLevel="0" collapsed="false">
      <c r="M979" s="88"/>
    </row>
    <row r="980" customFormat="false" ht="15" hidden="false" customHeight="false" outlineLevel="0" collapsed="false">
      <c r="M980" s="88"/>
    </row>
    <row r="981" customFormat="false" ht="15" hidden="false" customHeight="false" outlineLevel="0" collapsed="false">
      <c r="M981" s="88"/>
    </row>
    <row r="982" customFormat="false" ht="15" hidden="false" customHeight="false" outlineLevel="0" collapsed="false">
      <c r="M982" s="88"/>
    </row>
    <row r="983" customFormat="false" ht="15" hidden="false" customHeight="false" outlineLevel="0" collapsed="false">
      <c r="M983" s="88"/>
    </row>
    <row r="984" customFormat="false" ht="15" hidden="false" customHeight="false" outlineLevel="0" collapsed="false">
      <c r="M984" s="88"/>
    </row>
    <row r="985" customFormat="false" ht="15" hidden="false" customHeight="false" outlineLevel="0" collapsed="false">
      <c r="M985" s="88"/>
    </row>
    <row r="986" customFormat="false" ht="15" hidden="false" customHeight="false" outlineLevel="0" collapsed="false">
      <c r="M986" s="88"/>
    </row>
    <row r="987" customFormat="false" ht="15" hidden="false" customHeight="false" outlineLevel="0" collapsed="false">
      <c r="M987" s="88"/>
    </row>
    <row r="988" customFormat="false" ht="15" hidden="false" customHeight="false" outlineLevel="0" collapsed="false">
      <c r="M988" s="88"/>
    </row>
    <row r="989" customFormat="false" ht="15" hidden="false" customHeight="false" outlineLevel="0" collapsed="false">
      <c r="M989" s="88"/>
    </row>
    <row r="990" customFormat="false" ht="15" hidden="false" customHeight="false" outlineLevel="0" collapsed="false">
      <c r="M990" s="88"/>
    </row>
    <row r="991" customFormat="false" ht="15" hidden="false" customHeight="false" outlineLevel="0" collapsed="false">
      <c r="M991" s="88"/>
    </row>
    <row r="992" customFormat="false" ht="15" hidden="false" customHeight="false" outlineLevel="0" collapsed="false">
      <c r="M992" s="88"/>
    </row>
    <row r="993" customFormat="false" ht="15" hidden="false" customHeight="false" outlineLevel="0" collapsed="false">
      <c r="M993" s="88"/>
    </row>
    <row r="994" customFormat="false" ht="15" hidden="false" customHeight="false" outlineLevel="0" collapsed="false">
      <c r="M994" s="88"/>
    </row>
    <row r="995" customFormat="false" ht="15" hidden="false" customHeight="false" outlineLevel="0" collapsed="false">
      <c r="M995" s="88"/>
    </row>
    <row r="996" customFormat="false" ht="15" hidden="false" customHeight="false" outlineLevel="0" collapsed="false">
      <c r="M996" s="88"/>
    </row>
    <row r="997" customFormat="false" ht="15" hidden="false" customHeight="false" outlineLevel="0" collapsed="false">
      <c r="M997" s="88"/>
    </row>
    <row r="998" customFormat="false" ht="15" hidden="false" customHeight="false" outlineLevel="0" collapsed="false">
      <c r="M998" s="88"/>
    </row>
    <row r="999" customFormat="false" ht="15" hidden="false" customHeight="false" outlineLevel="0" collapsed="false">
      <c r="M999" s="88"/>
    </row>
    <row r="1000" customFormat="false" ht="15" hidden="false" customHeight="false" outlineLevel="0" collapsed="false">
      <c r="M1000" s="88"/>
    </row>
    <row r="1001" customFormat="false" ht="15" hidden="false" customHeight="false" outlineLevel="0" collapsed="false">
      <c r="M1001" s="88"/>
    </row>
    <row r="1002" customFormat="false" ht="15" hidden="false" customHeight="false" outlineLevel="0" collapsed="false">
      <c r="M1002" s="88"/>
    </row>
    <row r="1003" customFormat="false" ht="15" hidden="false" customHeight="false" outlineLevel="0" collapsed="false">
      <c r="M1003" s="88"/>
    </row>
    <row r="1004" customFormat="false" ht="15" hidden="false" customHeight="false" outlineLevel="0" collapsed="false">
      <c r="M1004" s="88"/>
    </row>
    <row r="1005" customFormat="false" ht="15" hidden="false" customHeight="false" outlineLevel="0" collapsed="false">
      <c r="M1005" s="88"/>
    </row>
    <row r="1006" customFormat="false" ht="15" hidden="false" customHeight="false" outlineLevel="0" collapsed="false">
      <c r="M1006" s="88"/>
    </row>
    <row r="1007" customFormat="false" ht="15" hidden="false" customHeight="false" outlineLevel="0" collapsed="false">
      <c r="M1007" s="88"/>
    </row>
    <row r="1008" customFormat="false" ht="15" hidden="false" customHeight="false" outlineLevel="0" collapsed="false">
      <c r="M1008" s="88"/>
    </row>
    <row r="1009" customFormat="false" ht="15" hidden="false" customHeight="false" outlineLevel="0" collapsed="false">
      <c r="M1009" s="88"/>
    </row>
    <row r="1010" customFormat="false" ht="15" hidden="false" customHeight="false" outlineLevel="0" collapsed="false">
      <c r="M1010" s="88"/>
    </row>
    <row r="1011" customFormat="false" ht="15" hidden="false" customHeight="false" outlineLevel="0" collapsed="false">
      <c r="M1011" s="88"/>
    </row>
    <row r="1012" customFormat="false" ht="15" hidden="false" customHeight="false" outlineLevel="0" collapsed="false">
      <c r="M1012" s="88"/>
    </row>
    <row r="1013" customFormat="false" ht="15" hidden="false" customHeight="false" outlineLevel="0" collapsed="false">
      <c r="M1013" s="88"/>
    </row>
    <row r="1014" customFormat="false" ht="15" hidden="false" customHeight="false" outlineLevel="0" collapsed="false">
      <c r="M1014" s="88"/>
    </row>
    <row r="1015" customFormat="false" ht="15" hidden="false" customHeight="false" outlineLevel="0" collapsed="false">
      <c r="M1015" s="88"/>
    </row>
    <row r="1016" customFormat="false" ht="15" hidden="false" customHeight="false" outlineLevel="0" collapsed="false">
      <c r="M1016" s="88"/>
    </row>
    <row r="1017" customFormat="false" ht="15" hidden="false" customHeight="false" outlineLevel="0" collapsed="false">
      <c r="M1017" s="88"/>
    </row>
    <row r="1018" customFormat="false" ht="15" hidden="false" customHeight="false" outlineLevel="0" collapsed="false">
      <c r="M1018" s="88"/>
    </row>
    <row r="1019" customFormat="false" ht="15" hidden="false" customHeight="false" outlineLevel="0" collapsed="false">
      <c r="M1019" s="88"/>
    </row>
    <row r="1020" customFormat="false" ht="15" hidden="false" customHeight="false" outlineLevel="0" collapsed="false">
      <c r="M1020" s="88"/>
    </row>
    <row r="1021" customFormat="false" ht="15" hidden="false" customHeight="false" outlineLevel="0" collapsed="false">
      <c r="M1021" s="88"/>
    </row>
    <row r="1022" customFormat="false" ht="15" hidden="false" customHeight="false" outlineLevel="0" collapsed="false">
      <c r="M1022" s="88"/>
    </row>
    <row r="1023" customFormat="false" ht="15" hidden="false" customHeight="false" outlineLevel="0" collapsed="false">
      <c r="M1023" s="88"/>
    </row>
    <row r="1024" customFormat="false" ht="15" hidden="false" customHeight="false" outlineLevel="0" collapsed="false">
      <c r="M1024" s="88"/>
    </row>
    <row r="1025" customFormat="false" ht="15" hidden="false" customHeight="false" outlineLevel="0" collapsed="false">
      <c r="M1025" s="88"/>
    </row>
    <row r="1026" customFormat="false" ht="15" hidden="false" customHeight="false" outlineLevel="0" collapsed="false">
      <c r="M1026" s="88"/>
    </row>
    <row r="1027" customFormat="false" ht="15" hidden="false" customHeight="false" outlineLevel="0" collapsed="false">
      <c r="M1027" s="88"/>
    </row>
    <row r="1028" customFormat="false" ht="15" hidden="false" customHeight="false" outlineLevel="0" collapsed="false">
      <c r="M1028" s="88"/>
    </row>
    <row r="1029" customFormat="false" ht="15" hidden="false" customHeight="false" outlineLevel="0" collapsed="false">
      <c r="M1029" s="88"/>
    </row>
    <row r="1030" customFormat="false" ht="15" hidden="false" customHeight="false" outlineLevel="0" collapsed="false">
      <c r="M1030" s="88"/>
    </row>
    <row r="1031" customFormat="false" ht="15" hidden="false" customHeight="false" outlineLevel="0" collapsed="false">
      <c r="M1031" s="88"/>
    </row>
    <row r="1032" customFormat="false" ht="15" hidden="false" customHeight="false" outlineLevel="0" collapsed="false">
      <c r="M1032" s="88"/>
    </row>
    <row r="1033" customFormat="false" ht="15" hidden="false" customHeight="false" outlineLevel="0" collapsed="false">
      <c r="M1033" s="88"/>
    </row>
    <row r="1034" customFormat="false" ht="15" hidden="false" customHeight="false" outlineLevel="0" collapsed="false">
      <c r="M1034" s="88"/>
    </row>
    <row r="1035" customFormat="false" ht="15" hidden="false" customHeight="false" outlineLevel="0" collapsed="false">
      <c r="M1035" s="88"/>
    </row>
    <row r="1036" customFormat="false" ht="15" hidden="false" customHeight="false" outlineLevel="0" collapsed="false">
      <c r="M1036" s="88"/>
    </row>
    <row r="1037" customFormat="false" ht="15" hidden="false" customHeight="false" outlineLevel="0" collapsed="false">
      <c r="M1037" s="88"/>
    </row>
    <row r="1038" customFormat="false" ht="15" hidden="false" customHeight="false" outlineLevel="0" collapsed="false">
      <c r="M1038" s="88"/>
    </row>
    <row r="1039" customFormat="false" ht="15" hidden="false" customHeight="false" outlineLevel="0" collapsed="false">
      <c r="M1039" s="88"/>
    </row>
    <row r="1040" customFormat="false" ht="15" hidden="false" customHeight="false" outlineLevel="0" collapsed="false">
      <c r="M1040" s="88"/>
    </row>
    <row r="1041" customFormat="false" ht="15" hidden="false" customHeight="false" outlineLevel="0" collapsed="false">
      <c r="M1041" s="88"/>
    </row>
    <row r="1042" customFormat="false" ht="15" hidden="false" customHeight="false" outlineLevel="0" collapsed="false">
      <c r="M1042" s="88"/>
    </row>
    <row r="1043" customFormat="false" ht="15" hidden="false" customHeight="false" outlineLevel="0" collapsed="false">
      <c r="M1043" s="88"/>
    </row>
    <row r="1044" customFormat="false" ht="15" hidden="false" customHeight="false" outlineLevel="0" collapsed="false">
      <c r="M1044" s="88"/>
    </row>
    <row r="1045" customFormat="false" ht="15" hidden="false" customHeight="false" outlineLevel="0" collapsed="false">
      <c r="M1045" s="88"/>
    </row>
    <row r="1046" customFormat="false" ht="15" hidden="false" customHeight="false" outlineLevel="0" collapsed="false">
      <c r="M1046" s="88"/>
    </row>
    <row r="1047" customFormat="false" ht="15" hidden="false" customHeight="false" outlineLevel="0" collapsed="false">
      <c r="M1047" s="88"/>
    </row>
    <row r="1048" customFormat="false" ht="15" hidden="false" customHeight="false" outlineLevel="0" collapsed="false">
      <c r="M1048" s="88"/>
    </row>
    <row r="1049" customFormat="false" ht="15" hidden="false" customHeight="false" outlineLevel="0" collapsed="false">
      <c r="M1049" s="88"/>
    </row>
    <row r="1050" customFormat="false" ht="15" hidden="false" customHeight="false" outlineLevel="0" collapsed="false">
      <c r="M1050" s="88"/>
    </row>
    <row r="1051" customFormat="false" ht="15" hidden="false" customHeight="false" outlineLevel="0" collapsed="false">
      <c r="M1051" s="88"/>
    </row>
    <row r="1052" customFormat="false" ht="15" hidden="false" customHeight="false" outlineLevel="0" collapsed="false">
      <c r="M1052" s="88"/>
    </row>
    <row r="1053" customFormat="false" ht="15" hidden="false" customHeight="false" outlineLevel="0" collapsed="false">
      <c r="M1053" s="88"/>
    </row>
    <row r="1054" customFormat="false" ht="15" hidden="false" customHeight="false" outlineLevel="0" collapsed="false">
      <c r="M1054" s="88"/>
    </row>
    <row r="1055" customFormat="false" ht="15" hidden="false" customHeight="false" outlineLevel="0" collapsed="false">
      <c r="M1055" s="88"/>
    </row>
    <row r="1056" customFormat="false" ht="15" hidden="false" customHeight="false" outlineLevel="0" collapsed="false">
      <c r="M1056" s="88"/>
    </row>
    <row r="1057" customFormat="false" ht="15" hidden="false" customHeight="false" outlineLevel="0" collapsed="false">
      <c r="M1057" s="88"/>
    </row>
    <row r="1058" customFormat="false" ht="15" hidden="false" customHeight="false" outlineLevel="0" collapsed="false">
      <c r="M1058" s="88"/>
    </row>
    <row r="1059" customFormat="false" ht="15" hidden="false" customHeight="false" outlineLevel="0" collapsed="false">
      <c r="M1059" s="88"/>
    </row>
    <row r="1060" customFormat="false" ht="15" hidden="false" customHeight="false" outlineLevel="0" collapsed="false">
      <c r="M1060" s="88"/>
    </row>
    <row r="1061" customFormat="false" ht="15" hidden="false" customHeight="false" outlineLevel="0" collapsed="false">
      <c r="M1061" s="88"/>
    </row>
    <row r="1062" customFormat="false" ht="15" hidden="false" customHeight="false" outlineLevel="0" collapsed="false">
      <c r="M1062" s="88"/>
    </row>
    <row r="1063" customFormat="false" ht="15" hidden="false" customHeight="false" outlineLevel="0" collapsed="false">
      <c r="M1063" s="88"/>
    </row>
    <row r="1064" customFormat="false" ht="15" hidden="false" customHeight="false" outlineLevel="0" collapsed="false">
      <c r="M1064" s="88"/>
    </row>
    <row r="1065" customFormat="false" ht="15" hidden="false" customHeight="false" outlineLevel="0" collapsed="false">
      <c r="M1065" s="88"/>
    </row>
    <row r="1066" customFormat="false" ht="15" hidden="false" customHeight="false" outlineLevel="0" collapsed="false">
      <c r="M1066" s="88"/>
    </row>
    <row r="1067" customFormat="false" ht="15" hidden="false" customHeight="false" outlineLevel="0" collapsed="false">
      <c r="M1067" s="88"/>
    </row>
    <row r="1068" customFormat="false" ht="15" hidden="false" customHeight="false" outlineLevel="0" collapsed="false">
      <c r="M1068" s="88"/>
    </row>
    <row r="1069" customFormat="false" ht="15" hidden="false" customHeight="false" outlineLevel="0" collapsed="false">
      <c r="M1069" s="88"/>
    </row>
    <row r="1070" customFormat="false" ht="15" hidden="false" customHeight="false" outlineLevel="0" collapsed="false">
      <c r="M1070" s="88"/>
    </row>
    <row r="1071" customFormat="false" ht="15" hidden="false" customHeight="false" outlineLevel="0" collapsed="false">
      <c r="M1071" s="88"/>
    </row>
    <row r="1072" customFormat="false" ht="15" hidden="false" customHeight="false" outlineLevel="0" collapsed="false">
      <c r="M1072" s="88"/>
    </row>
    <row r="1073" customFormat="false" ht="15" hidden="false" customHeight="false" outlineLevel="0" collapsed="false">
      <c r="M1073" s="88"/>
    </row>
    <row r="1074" customFormat="false" ht="15" hidden="false" customHeight="false" outlineLevel="0" collapsed="false">
      <c r="M1074" s="88"/>
    </row>
    <row r="1075" customFormat="false" ht="15" hidden="false" customHeight="false" outlineLevel="0" collapsed="false">
      <c r="M1075" s="88"/>
    </row>
    <row r="1076" customFormat="false" ht="15" hidden="false" customHeight="false" outlineLevel="0" collapsed="false">
      <c r="M1076" s="88"/>
    </row>
    <row r="1077" customFormat="false" ht="15" hidden="false" customHeight="false" outlineLevel="0" collapsed="false">
      <c r="M1077" s="88"/>
    </row>
    <row r="1078" customFormat="false" ht="15" hidden="false" customHeight="false" outlineLevel="0" collapsed="false">
      <c r="M1078" s="88"/>
    </row>
    <row r="1079" customFormat="false" ht="15" hidden="false" customHeight="false" outlineLevel="0" collapsed="false">
      <c r="M1079" s="88"/>
    </row>
    <row r="1080" customFormat="false" ht="15" hidden="false" customHeight="false" outlineLevel="0" collapsed="false">
      <c r="M1080" s="88"/>
    </row>
    <row r="1081" customFormat="false" ht="15" hidden="false" customHeight="false" outlineLevel="0" collapsed="false">
      <c r="M1081" s="88"/>
    </row>
    <row r="1082" customFormat="false" ht="15" hidden="false" customHeight="false" outlineLevel="0" collapsed="false">
      <c r="M1082" s="88"/>
    </row>
    <row r="1083" customFormat="false" ht="15" hidden="false" customHeight="false" outlineLevel="0" collapsed="false">
      <c r="M1083" s="88"/>
    </row>
    <row r="1084" customFormat="false" ht="15" hidden="false" customHeight="false" outlineLevel="0" collapsed="false">
      <c r="M1084" s="88"/>
    </row>
    <row r="1085" customFormat="false" ht="15" hidden="false" customHeight="false" outlineLevel="0" collapsed="false">
      <c r="M1085" s="88"/>
    </row>
    <row r="1086" customFormat="false" ht="15" hidden="false" customHeight="false" outlineLevel="0" collapsed="false">
      <c r="M1086" s="88"/>
    </row>
    <row r="1087" customFormat="false" ht="15" hidden="false" customHeight="false" outlineLevel="0" collapsed="false">
      <c r="M1087" s="88"/>
    </row>
    <row r="1088" customFormat="false" ht="15" hidden="false" customHeight="false" outlineLevel="0" collapsed="false">
      <c r="M1088" s="88"/>
    </row>
    <row r="1089" customFormat="false" ht="15" hidden="false" customHeight="false" outlineLevel="0" collapsed="false">
      <c r="M1089" s="88"/>
    </row>
    <row r="1090" customFormat="false" ht="15" hidden="false" customHeight="false" outlineLevel="0" collapsed="false">
      <c r="M1090" s="88"/>
    </row>
    <row r="1091" customFormat="false" ht="15" hidden="false" customHeight="false" outlineLevel="0" collapsed="false">
      <c r="M1091" s="88"/>
    </row>
    <row r="1092" customFormat="false" ht="15" hidden="false" customHeight="false" outlineLevel="0" collapsed="false">
      <c r="M1092" s="88"/>
    </row>
    <row r="1093" customFormat="false" ht="15" hidden="false" customHeight="false" outlineLevel="0" collapsed="false">
      <c r="M1093" s="88"/>
    </row>
    <row r="1094" customFormat="false" ht="15" hidden="false" customHeight="false" outlineLevel="0" collapsed="false">
      <c r="M1094" s="88"/>
    </row>
    <row r="1095" customFormat="false" ht="15" hidden="false" customHeight="false" outlineLevel="0" collapsed="false">
      <c r="M1095" s="88"/>
    </row>
    <row r="1096" customFormat="false" ht="15" hidden="false" customHeight="false" outlineLevel="0" collapsed="false">
      <c r="M1096" s="88"/>
    </row>
    <row r="1097" customFormat="false" ht="15" hidden="false" customHeight="false" outlineLevel="0" collapsed="false">
      <c r="M1097" s="88"/>
    </row>
    <row r="1098" customFormat="false" ht="15" hidden="false" customHeight="false" outlineLevel="0" collapsed="false">
      <c r="M1098" s="88"/>
    </row>
    <row r="1099" customFormat="false" ht="15" hidden="false" customHeight="false" outlineLevel="0" collapsed="false">
      <c r="M1099" s="88"/>
    </row>
    <row r="1100" customFormat="false" ht="15" hidden="false" customHeight="false" outlineLevel="0" collapsed="false">
      <c r="M1100" s="88"/>
    </row>
    <row r="1101" customFormat="false" ht="15" hidden="false" customHeight="false" outlineLevel="0" collapsed="false">
      <c r="M1101" s="88"/>
    </row>
    <row r="1102" customFormat="false" ht="15" hidden="false" customHeight="false" outlineLevel="0" collapsed="false">
      <c r="M1102" s="88"/>
    </row>
    <row r="1103" customFormat="false" ht="15" hidden="false" customHeight="false" outlineLevel="0" collapsed="false">
      <c r="M1103" s="88"/>
    </row>
    <row r="1104" customFormat="false" ht="15" hidden="false" customHeight="false" outlineLevel="0" collapsed="false">
      <c r="M1104" s="88"/>
    </row>
    <row r="1105" customFormat="false" ht="15" hidden="false" customHeight="false" outlineLevel="0" collapsed="false">
      <c r="M1105" s="88"/>
    </row>
    <row r="1106" customFormat="false" ht="15" hidden="false" customHeight="false" outlineLevel="0" collapsed="false">
      <c r="M1106" s="88"/>
    </row>
    <row r="1107" customFormat="false" ht="15" hidden="false" customHeight="false" outlineLevel="0" collapsed="false">
      <c r="M1107" s="88"/>
    </row>
    <row r="1108" customFormat="false" ht="15" hidden="false" customHeight="false" outlineLevel="0" collapsed="false">
      <c r="M1108" s="88"/>
    </row>
    <row r="1109" customFormat="false" ht="15" hidden="false" customHeight="false" outlineLevel="0" collapsed="false">
      <c r="M1109" s="88"/>
    </row>
    <row r="1110" customFormat="false" ht="15" hidden="false" customHeight="false" outlineLevel="0" collapsed="false">
      <c r="M1110" s="88"/>
    </row>
    <row r="1111" customFormat="false" ht="15" hidden="false" customHeight="false" outlineLevel="0" collapsed="false">
      <c r="M1111" s="88"/>
    </row>
    <row r="1112" customFormat="false" ht="15" hidden="false" customHeight="false" outlineLevel="0" collapsed="false">
      <c r="M1112" s="88"/>
    </row>
    <row r="1113" customFormat="false" ht="15" hidden="false" customHeight="false" outlineLevel="0" collapsed="false">
      <c r="M1113" s="88"/>
    </row>
    <row r="1114" customFormat="false" ht="15" hidden="false" customHeight="false" outlineLevel="0" collapsed="false">
      <c r="M1114" s="88"/>
    </row>
    <row r="1115" customFormat="false" ht="15" hidden="false" customHeight="false" outlineLevel="0" collapsed="false">
      <c r="M1115" s="88"/>
    </row>
    <row r="1116" customFormat="false" ht="15" hidden="false" customHeight="false" outlineLevel="0" collapsed="false">
      <c r="M1116" s="88"/>
    </row>
    <row r="1117" customFormat="false" ht="15" hidden="false" customHeight="false" outlineLevel="0" collapsed="false">
      <c r="M1117" s="88"/>
    </row>
    <row r="1118" customFormat="false" ht="15" hidden="false" customHeight="false" outlineLevel="0" collapsed="false">
      <c r="M1118" s="88"/>
    </row>
    <row r="1119" customFormat="false" ht="15" hidden="false" customHeight="false" outlineLevel="0" collapsed="false">
      <c r="M1119" s="88"/>
    </row>
    <row r="1120" customFormat="false" ht="15" hidden="false" customHeight="false" outlineLevel="0" collapsed="false">
      <c r="M1120" s="88"/>
    </row>
    <row r="1121" customFormat="false" ht="15" hidden="false" customHeight="false" outlineLevel="0" collapsed="false">
      <c r="M1121" s="88"/>
    </row>
    <row r="1122" customFormat="false" ht="15" hidden="false" customHeight="false" outlineLevel="0" collapsed="false">
      <c r="M1122" s="88"/>
    </row>
    <row r="1123" customFormat="false" ht="15" hidden="false" customHeight="false" outlineLevel="0" collapsed="false">
      <c r="M1123" s="88"/>
    </row>
    <row r="1124" customFormat="false" ht="15" hidden="false" customHeight="false" outlineLevel="0" collapsed="false">
      <c r="M1124" s="88"/>
    </row>
    <row r="1125" customFormat="false" ht="15" hidden="false" customHeight="false" outlineLevel="0" collapsed="false">
      <c r="M1125" s="88"/>
    </row>
    <row r="1126" customFormat="false" ht="15" hidden="false" customHeight="false" outlineLevel="0" collapsed="false">
      <c r="M1126" s="88"/>
    </row>
    <row r="1127" customFormat="false" ht="15" hidden="false" customHeight="false" outlineLevel="0" collapsed="false">
      <c r="M1127" s="88"/>
    </row>
    <row r="1128" customFormat="false" ht="15" hidden="false" customHeight="false" outlineLevel="0" collapsed="false">
      <c r="M1128" s="88"/>
    </row>
    <row r="1129" customFormat="false" ht="15" hidden="false" customHeight="false" outlineLevel="0" collapsed="false">
      <c r="M1129" s="88"/>
    </row>
    <row r="1130" customFormat="false" ht="15" hidden="false" customHeight="false" outlineLevel="0" collapsed="false">
      <c r="M1130" s="88"/>
    </row>
    <row r="1131" customFormat="false" ht="15" hidden="false" customHeight="false" outlineLevel="0" collapsed="false">
      <c r="M1131" s="88"/>
    </row>
    <row r="1132" customFormat="false" ht="15" hidden="false" customHeight="false" outlineLevel="0" collapsed="false">
      <c r="M1132" s="88"/>
    </row>
    <row r="1133" customFormat="false" ht="15" hidden="false" customHeight="false" outlineLevel="0" collapsed="false">
      <c r="M1133" s="88"/>
    </row>
    <row r="1134" customFormat="false" ht="15" hidden="false" customHeight="false" outlineLevel="0" collapsed="false">
      <c r="M1134" s="88"/>
    </row>
    <row r="1135" customFormat="false" ht="15" hidden="false" customHeight="false" outlineLevel="0" collapsed="false">
      <c r="M1135" s="88"/>
    </row>
    <row r="1136" customFormat="false" ht="15" hidden="false" customHeight="false" outlineLevel="0" collapsed="false">
      <c r="M1136" s="88"/>
    </row>
    <row r="1137" customFormat="false" ht="15" hidden="false" customHeight="false" outlineLevel="0" collapsed="false">
      <c r="M1137" s="88"/>
    </row>
    <row r="1138" customFormat="false" ht="15" hidden="false" customHeight="false" outlineLevel="0" collapsed="false">
      <c r="M1138" s="88"/>
    </row>
    <row r="1139" customFormat="false" ht="15" hidden="false" customHeight="false" outlineLevel="0" collapsed="false">
      <c r="M1139" s="88"/>
    </row>
    <row r="1140" customFormat="false" ht="15" hidden="false" customHeight="false" outlineLevel="0" collapsed="false">
      <c r="M1140" s="88"/>
    </row>
    <row r="1141" customFormat="false" ht="15" hidden="false" customHeight="false" outlineLevel="0" collapsed="false">
      <c r="M1141" s="88"/>
    </row>
    <row r="1142" customFormat="false" ht="15" hidden="false" customHeight="false" outlineLevel="0" collapsed="false">
      <c r="M1142" s="88"/>
    </row>
    <row r="1143" customFormat="false" ht="15" hidden="false" customHeight="false" outlineLevel="0" collapsed="false">
      <c r="M1143" s="88"/>
    </row>
    <row r="1144" customFormat="false" ht="15" hidden="false" customHeight="false" outlineLevel="0" collapsed="false">
      <c r="M1144" s="88"/>
    </row>
    <row r="1145" customFormat="false" ht="15" hidden="false" customHeight="false" outlineLevel="0" collapsed="false">
      <c r="M1145" s="88"/>
    </row>
    <row r="1146" customFormat="false" ht="15" hidden="false" customHeight="false" outlineLevel="0" collapsed="false">
      <c r="M1146" s="88"/>
    </row>
    <row r="1147" customFormat="false" ht="15" hidden="false" customHeight="false" outlineLevel="0" collapsed="false">
      <c r="M1147" s="88"/>
    </row>
    <row r="1148" customFormat="false" ht="15" hidden="false" customHeight="false" outlineLevel="0" collapsed="false">
      <c r="M1148" s="88"/>
    </row>
    <row r="1149" customFormat="false" ht="15" hidden="false" customHeight="false" outlineLevel="0" collapsed="false">
      <c r="M1149" s="88"/>
    </row>
    <row r="1150" customFormat="false" ht="15" hidden="false" customHeight="false" outlineLevel="0" collapsed="false">
      <c r="M1150" s="88"/>
    </row>
    <row r="1151" customFormat="false" ht="15" hidden="false" customHeight="false" outlineLevel="0" collapsed="false">
      <c r="M1151" s="88"/>
    </row>
    <row r="1152" customFormat="false" ht="15" hidden="false" customHeight="false" outlineLevel="0" collapsed="false">
      <c r="M1152" s="88"/>
    </row>
    <row r="1153" customFormat="false" ht="15" hidden="false" customHeight="false" outlineLevel="0" collapsed="false">
      <c r="M1153" s="88"/>
    </row>
    <row r="1154" customFormat="false" ht="15" hidden="false" customHeight="false" outlineLevel="0" collapsed="false">
      <c r="M1154" s="88"/>
    </row>
    <row r="1155" customFormat="false" ht="15" hidden="false" customHeight="false" outlineLevel="0" collapsed="false">
      <c r="M1155" s="88"/>
    </row>
    <row r="1156" customFormat="false" ht="15" hidden="false" customHeight="false" outlineLevel="0" collapsed="false">
      <c r="M1156" s="88"/>
    </row>
    <row r="1157" customFormat="false" ht="15" hidden="false" customHeight="false" outlineLevel="0" collapsed="false">
      <c r="M1157" s="88"/>
    </row>
    <row r="1158" customFormat="false" ht="15" hidden="false" customHeight="false" outlineLevel="0" collapsed="false">
      <c r="M1158" s="88"/>
    </row>
    <row r="1159" customFormat="false" ht="15" hidden="false" customHeight="false" outlineLevel="0" collapsed="false">
      <c r="M1159" s="88"/>
    </row>
    <row r="1160" customFormat="false" ht="15" hidden="false" customHeight="false" outlineLevel="0" collapsed="false">
      <c r="M1160" s="88"/>
    </row>
    <row r="1161" customFormat="false" ht="15" hidden="false" customHeight="false" outlineLevel="0" collapsed="false">
      <c r="M1161" s="88"/>
    </row>
    <row r="1162" customFormat="false" ht="15" hidden="false" customHeight="false" outlineLevel="0" collapsed="false">
      <c r="M1162" s="88"/>
    </row>
    <row r="1163" customFormat="false" ht="15" hidden="false" customHeight="false" outlineLevel="0" collapsed="false">
      <c r="M1163" s="88"/>
    </row>
    <row r="1164" customFormat="false" ht="15" hidden="false" customHeight="false" outlineLevel="0" collapsed="false">
      <c r="M1164" s="88"/>
    </row>
    <row r="1165" customFormat="false" ht="15" hidden="false" customHeight="false" outlineLevel="0" collapsed="false">
      <c r="M1165" s="88"/>
    </row>
    <row r="1166" customFormat="false" ht="15" hidden="false" customHeight="false" outlineLevel="0" collapsed="false">
      <c r="M1166" s="88"/>
    </row>
    <row r="1167" customFormat="false" ht="15" hidden="false" customHeight="false" outlineLevel="0" collapsed="false">
      <c r="M1167" s="88"/>
    </row>
    <row r="1168" customFormat="false" ht="15" hidden="false" customHeight="false" outlineLevel="0" collapsed="false">
      <c r="M1168" s="88"/>
    </row>
    <row r="1169" customFormat="false" ht="15" hidden="false" customHeight="false" outlineLevel="0" collapsed="false">
      <c r="M1169" s="88"/>
    </row>
    <row r="1170" customFormat="false" ht="15" hidden="false" customHeight="false" outlineLevel="0" collapsed="false">
      <c r="M1170" s="88"/>
    </row>
    <row r="1171" customFormat="false" ht="15" hidden="false" customHeight="false" outlineLevel="0" collapsed="false">
      <c r="M1171" s="88"/>
    </row>
    <row r="1172" customFormat="false" ht="15" hidden="false" customHeight="false" outlineLevel="0" collapsed="false">
      <c r="M1172" s="88"/>
    </row>
    <row r="1173" customFormat="false" ht="15" hidden="false" customHeight="false" outlineLevel="0" collapsed="false">
      <c r="M1173" s="88"/>
    </row>
    <row r="1174" customFormat="false" ht="15" hidden="false" customHeight="false" outlineLevel="0" collapsed="false">
      <c r="M1174" s="88"/>
    </row>
    <row r="1175" customFormat="false" ht="15" hidden="false" customHeight="false" outlineLevel="0" collapsed="false">
      <c r="M1175" s="88"/>
    </row>
    <row r="1176" customFormat="false" ht="15" hidden="false" customHeight="false" outlineLevel="0" collapsed="false">
      <c r="M1176" s="88"/>
    </row>
    <row r="1177" customFormat="false" ht="15" hidden="false" customHeight="false" outlineLevel="0" collapsed="false">
      <c r="M1177" s="88"/>
    </row>
    <row r="1178" customFormat="false" ht="15" hidden="false" customHeight="false" outlineLevel="0" collapsed="false">
      <c r="M1178" s="88"/>
    </row>
    <row r="1179" customFormat="false" ht="15" hidden="false" customHeight="false" outlineLevel="0" collapsed="false">
      <c r="M1179" s="88"/>
    </row>
    <row r="1180" customFormat="false" ht="15" hidden="false" customHeight="false" outlineLevel="0" collapsed="false">
      <c r="M1180" s="88"/>
    </row>
    <row r="1181" customFormat="false" ht="15" hidden="false" customHeight="false" outlineLevel="0" collapsed="false">
      <c r="M1181" s="88"/>
    </row>
    <row r="1182" customFormat="false" ht="15" hidden="false" customHeight="false" outlineLevel="0" collapsed="false">
      <c r="M1182" s="88"/>
    </row>
    <row r="1183" customFormat="false" ht="15" hidden="false" customHeight="false" outlineLevel="0" collapsed="false">
      <c r="M1183" s="88"/>
    </row>
    <row r="1184" customFormat="false" ht="15" hidden="false" customHeight="false" outlineLevel="0" collapsed="false">
      <c r="M1184" s="88"/>
    </row>
    <row r="1185" customFormat="false" ht="15" hidden="false" customHeight="false" outlineLevel="0" collapsed="false">
      <c r="M1185" s="88"/>
    </row>
    <row r="1186" customFormat="false" ht="15" hidden="false" customHeight="false" outlineLevel="0" collapsed="false">
      <c r="M1186" s="88"/>
    </row>
    <row r="1187" customFormat="false" ht="15" hidden="false" customHeight="false" outlineLevel="0" collapsed="false">
      <c r="M1187" s="88"/>
    </row>
    <row r="1188" customFormat="false" ht="15" hidden="false" customHeight="false" outlineLevel="0" collapsed="false">
      <c r="M1188" s="88"/>
    </row>
    <row r="1189" customFormat="false" ht="15" hidden="false" customHeight="false" outlineLevel="0" collapsed="false">
      <c r="M1189" s="88"/>
    </row>
    <row r="1190" customFormat="false" ht="15" hidden="false" customHeight="false" outlineLevel="0" collapsed="false">
      <c r="M1190" s="88"/>
    </row>
    <row r="1191" customFormat="false" ht="15" hidden="false" customHeight="false" outlineLevel="0" collapsed="false">
      <c r="M1191" s="88"/>
    </row>
    <row r="1192" customFormat="false" ht="15" hidden="false" customHeight="false" outlineLevel="0" collapsed="false">
      <c r="M1192" s="88"/>
    </row>
    <row r="1193" customFormat="false" ht="15" hidden="false" customHeight="false" outlineLevel="0" collapsed="false">
      <c r="M1193" s="88"/>
    </row>
    <row r="1194" customFormat="false" ht="15" hidden="false" customHeight="false" outlineLevel="0" collapsed="false">
      <c r="M1194" s="88"/>
    </row>
    <row r="1195" customFormat="false" ht="15" hidden="false" customHeight="false" outlineLevel="0" collapsed="false">
      <c r="M1195" s="88"/>
    </row>
    <row r="1196" customFormat="false" ht="15" hidden="false" customHeight="false" outlineLevel="0" collapsed="false">
      <c r="M1196" s="88"/>
    </row>
    <row r="1197" customFormat="false" ht="15" hidden="false" customHeight="false" outlineLevel="0" collapsed="false">
      <c r="M1197" s="88"/>
    </row>
    <row r="1198" customFormat="false" ht="15" hidden="false" customHeight="false" outlineLevel="0" collapsed="false">
      <c r="M1198" s="88"/>
    </row>
    <row r="1199" customFormat="false" ht="15" hidden="false" customHeight="false" outlineLevel="0" collapsed="false">
      <c r="M1199" s="88"/>
    </row>
    <row r="1200" customFormat="false" ht="15" hidden="false" customHeight="false" outlineLevel="0" collapsed="false">
      <c r="M1200" s="88"/>
    </row>
    <row r="1201" customFormat="false" ht="15" hidden="false" customHeight="false" outlineLevel="0" collapsed="false">
      <c r="M1201" s="88"/>
    </row>
    <row r="1202" customFormat="false" ht="15" hidden="false" customHeight="false" outlineLevel="0" collapsed="false">
      <c r="M1202" s="88"/>
    </row>
    <row r="1203" customFormat="false" ht="15" hidden="false" customHeight="false" outlineLevel="0" collapsed="false">
      <c r="M1203" s="88"/>
    </row>
    <row r="1204" customFormat="false" ht="15" hidden="false" customHeight="false" outlineLevel="0" collapsed="false">
      <c r="M1204" s="88"/>
    </row>
    <row r="1205" customFormat="false" ht="15" hidden="false" customHeight="false" outlineLevel="0" collapsed="false">
      <c r="M1205" s="88"/>
    </row>
    <row r="1206" customFormat="false" ht="15" hidden="false" customHeight="false" outlineLevel="0" collapsed="false">
      <c r="M1206" s="88"/>
    </row>
    <row r="1207" customFormat="false" ht="15" hidden="false" customHeight="false" outlineLevel="0" collapsed="false">
      <c r="M1207" s="88"/>
    </row>
    <row r="1208" customFormat="false" ht="15" hidden="false" customHeight="false" outlineLevel="0" collapsed="false">
      <c r="M1208" s="88"/>
    </row>
    <row r="1209" customFormat="false" ht="15" hidden="false" customHeight="false" outlineLevel="0" collapsed="false">
      <c r="M1209" s="88"/>
    </row>
    <row r="1210" customFormat="false" ht="15" hidden="false" customHeight="false" outlineLevel="0" collapsed="false">
      <c r="M1210" s="88"/>
    </row>
    <row r="1211" customFormat="false" ht="15" hidden="false" customHeight="false" outlineLevel="0" collapsed="false">
      <c r="M1211" s="88"/>
    </row>
    <row r="1212" customFormat="false" ht="15" hidden="false" customHeight="false" outlineLevel="0" collapsed="false">
      <c r="M1212" s="88"/>
    </row>
    <row r="1213" customFormat="false" ht="15" hidden="false" customHeight="false" outlineLevel="0" collapsed="false">
      <c r="M1213" s="88"/>
    </row>
    <row r="1214" customFormat="false" ht="15" hidden="false" customHeight="false" outlineLevel="0" collapsed="false">
      <c r="M1214" s="88"/>
    </row>
    <row r="1215" customFormat="false" ht="15" hidden="false" customHeight="false" outlineLevel="0" collapsed="false">
      <c r="M1215" s="88"/>
    </row>
    <row r="1216" customFormat="false" ht="15" hidden="false" customHeight="false" outlineLevel="0" collapsed="false">
      <c r="M1216" s="88"/>
    </row>
    <row r="1217" customFormat="false" ht="15" hidden="false" customHeight="false" outlineLevel="0" collapsed="false">
      <c r="M1217" s="88"/>
    </row>
    <row r="1218" customFormat="false" ht="15" hidden="false" customHeight="false" outlineLevel="0" collapsed="false">
      <c r="M1218" s="88"/>
    </row>
    <row r="1219" customFormat="false" ht="15" hidden="false" customHeight="false" outlineLevel="0" collapsed="false">
      <c r="M1219" s="88"/>
    </row>
    <row r="1220" customFormat="false" ht="15" hidden="false" customHeight="false" outlineLevel="0" collapsed="false">
      <c r="M1220" s="88"/>
    </row>
    <row r="1221" customFormat="false" ht="15" hidden="false" customHeight="false" outlineLevel="0" collapsed="false">
      <c r="M1221" s="88"/>
    </row>
    <row r="1222" customFormat="false" ht="15" hidden="false" customHeight="false" outlineLevel="0" collapsed="false">
      <c r="M1222" s="88"/>
    </row>
    <row r="1223" customFormat="false" ht="15" hidden="false" customHeight="false" outlineLevel="0" collapsed="false">
      <c r="M1223" s="88"/>
    </row>
    <row r="1224" customFormat="false" ht="15" hidden="false" customHeight="false" outlineLevel="0" collapsed="false">
      <c r="M1224" s="88"/>
    </row>
    <row r="1225" customFormat="false" ht="15" hidden="false" customHeight="false" outlineLevel="0" collapsed="false">
      <c r="M1225" s="88"/>
    </row>
    <row r="1226" customFormat="false" ht="15" hidden="false" customHeight="false" outlineLevel="0" collapsed="false">
      <c r="M1226" s="88"/>
    </row>
    <row r="1227" customFormat="false" ht="15" hidden="false" customHeight="false" outlineLevel="0" collapsed="false">
      <c r="M1227" s="88"/>
    </row>
    <row r="1228" customFormat="false" ht="15" hidden="false" customHeight="false" outlineLevel="0" collapsed="false">
      <c r="M1228" s="88"/>
    </row>
    <row r="1229" customFormat="false" ht="15" hidden="false" customHeight="false" outlineLevel="0" collapsed="false">
      <c r="M1229" s="88"/>
    </row>
    <row r="1230" customFormat="false" ht="15" hidden="false" customHeight="false" outlineLevel="0" collapsed="false">
      <c r="M1230" s="88"/>
    </row>
    <row r="1231" customFormat="false" ht="15" hidden="false" customHeight="false" outlineLevel="0" collapsed="false">
      <c r="M1231" s="88"/>
    </row>
    <row r="1232" customFormat="false" ht="15" hidden="false" customHeight="false" outlineLevel="0" collapsed="false">
      <c r="M1232" s="88"/>
    </row>
    <row r="1233" customFormat="false" ht="15" hidden="false" customHeight="false" outlineLevel="0" collapsed="false">
      <c r="M1233" s="88"/>
    </row>
    <row r="1234" customFormat="false" ht="15" hidden="false" customHeight="false" outlineLevel="0" collapsed="false">
      <c r="M1234" s="88"/>
    </row>
    <row r="1235" customFormat="false" ht="15" hidden="false" customHeight="false" outlineLevel="0" collapsed="false">
      <c r="M1235" s="88"/>
    </row>
    <row r="1236" customFormat="false" ht="15" hidden="false" customHeight="false" outlineLevel="0" collapsed="false">
      <c r="M1236" s="88"/>
    </row>
    <row r="1237" customFormat="false" ht="15" hidden="false" customHeight="false" outlineLevel="0" collapsed="false">
      <c r="M1237" s="88"/>
    </row>
    <row r="1238" customFormat="false" ht="15" hidden="false" customHeight="false" outlineLevel="0" collapsed="false">
      <c r="M1238" s="88"/>
    </row>
    <row r="1239" customFormat="false" ht="15" hidden="false" customHeight="false" outlineLevel="0" collapsed="false">
      <c r="M1239" s="88"/>
    </row>
    <row r="1240" customFormat="false" ht="15" hidden="false" customHeight="false" outlineLevel="0" collapsed="false">
      <c r="M1240" s="88"/>
    </row>
    <row r="1241" customFormat="false" ht="15" hidden="false" customHeight="false" outlineLevel="0" collapsed="false">
      <c r="M1241" s="88"/>
    </row>
    <row r="1242" customFormat="false" ht="15" hidden="false" customHeight="false" outlineLevel="0" collapsed="false">
      <c r="M1242" s="88"/>
    </row>
    <row r="1243" customFormat="false" ht="15" hidden="false" customHeight="false" outlineLevel="0" collapsed="false">
      <c r="M1243" s="88"/>
    </row>
    <row r="1244" customFormat="false" ht="15" hidden="false" customHeight="false" outlineLevel="0" collapsed="false">
      <c r="M1244" s="88"/>
    </row>
    <row r="1245" customFormat="false" ht="15" hidden="false" customHeight="false" outlineLevel="0" collapsed="false">
      <c r="M1245" s="88"/>
    </row>
    <row r="1246" customFormat="false" ht="15" hidden="false" customHeight="false" outlineLevel="0" collapsed="false">
      <c r="M1246" s="88"/>
    </row>
    <row r="1247" customFormat="false" ht="15" hidden="false" customHeight="false" outlineLevel="0" collapsed="false">
      <c r="M1247" s="88"/>
    </row>
    <row r="1248" customFormat="false" ht="15" hidden="false" customHeight="false" outlineLevel="0" collapsed="false">
      <c r="M1248" s="88"/>
    </row>
    <row r="1249" customFormat="false" ht="15" hidden="false" customHeight="false" outlineLevel="0" collapsed="false">
      <c r="M1249" s="88"/>
    </row>
    <row r="1250" customFormat="false" ht="15" hidden="false" customHeight="false" outlineLevel="0" collapsed="false">
      <c r="M1250" s="88"/>
    </row>
    <row r="1251" customFormat="false" ht="15" hidden="false" customHeight="false" outlineLevel="0" collapsed="false">
      <c r="M1251" s="88"/>
    </row>
    <row r="1252" customFormat="false" ht="15" hidden="false" customHeight="false" outlineLevel="0" collapsed="false">
      <c r="M1252" s="88"/>
    </row>
    <row r="1253" customFormat="false" ht="15" hidden="false" customHeight="false" outlineLevel="0" collapsed="false">
      <c r="M1253" s="88"/>
    </row>
    <row r="1254" customFormat="false" ht="15" hidden="false" customHeight="false" outlineLevel="0" collapsed="false">
      <c r="M1254" s="88"/>
    </row>
    <row r="1255" customFormat="false" ht="15" hidden="false" customHeight="false" outlineLevel="0" collapsed="false">
      <c r="M1255" s="88"/>
    </row>
    <row r="1256" customFormat="false" ht="15" hidden="false" customHeight="false" outlineLevel="0" collapsed="false">
      <c r="M1256" s="88"/>
    </row>
    <row r="1257" customFormat="false" ht="15" hidden="false" customHeight="false" outlineLevel="0" collapsed="false">
      <c r="M1257" s="88"/>
    </row>
    <row r="1258" customFormat="false" ht="15" hidden="false" customHeight="false" outlineLevel="0" collapsed="false">
      <c r="M1258" s="88"/>
    </row>
    <row r="1259" customFormat="false" ht="15" hidden="false" customHeight="false" outlineLevel="0" collapsed="false">
      <c r="M1259" s="88"/>
    </row>
    <row r="1260" customFormat="false" ht="15" hidden="false" customHeight="false" outlineLevel="0" collapsed="false">
      <c r="M1260" s="88"/>
    </row>
    <row r="1261" customFormat="false" ht="15" hidden="false" customHeight="false" outlineLevel="0" collapsed="false">
      <c r="M1261" s="88"/>
    </row>
    <row r="1262" customFormat="false" ht="15" hidden="false" customHeight="false" outlineLevel="0" collapsed="false">
      <c r="M1262" s="88"/>
    </row>
    <row r="1263" customFormat="false" ht="15" hidden="false" customHeight="false" outlineLevel="0" collapsed="false">
      <c r="M1263" s="88"/>
    </row>
    <row r="1264" customFormat="false" ht="15" hidden="false" customHeight="false" outlineLevel="0" collapsed="false">
      <c r="M1264" s="88"/>
    </row>
    <row r="1265" customFormat="false" ht="15" hidden="false" customHeight="false" outlineLevel="0" collapsed="false">
      <c r="M1265" s="88"/>
    </row>
    <row r="1266" customFormat="false" ht="15" hidden="false" customHeight="false" outlineLevel="0" collapsed="false">
      <c r="M1266" s="88"/>
    </row>
    <row r="1267" customFormat="false" ht="15" hidden="false" customHeight="false" outlineLevel="0" collapsed="false">
      <c r="M1267" s="88"/>
    </row>
    <row r="1268" customFormat="false" ht="15" hidden="false" customHeight="false" outlineLevel="0" collapsed="false">
      <c r="M1268" s="88"/>
    </row>
    <row r="1269" customFormat="false" ht="15" hidden="false" customHeight="false" outlineLevel="0" collapsed="false">
      <c r="M1269" s="88"/>
    </row>
    <row r="1270" customFormat="false" ht="15" hidden="false" customHeight="false" outlineLevel="0" collapsed="false">
      <c r="M1270" s="88"/>
    </row>
    <row r="1271" customFormat="false" ht="15" hidden="false" customHeight="false" outlineLevel="0" collapsed="false">
      <c r="M1271" s="88"/>
    </row>
    <row r="1272" customFormat="false" ht="15" hidden="false" customHeight="false" outlineLevel="0" collapsed="false">
      <c r="M1272" s="88"/>
    </row>
    <row r="1273" customFormat="false" ht="15" hidden="false" customHeight="false" outlineLevel="0" collapsed="false">
      <c r="M1273" s="88"/>
    </row>
    <row r="1274" customFormat="false" ht="15" hidden="false" customHeight="false" outlineLevel="0" collapsed="false">
      <c r="M1274" s="88"/>
    </row>
    <row r="1275" customFormat="false" ht="15" hidden="false" customHeight="false" outlineLevel="0" collapsed="false">
      <c r="M1275" s="88"/>
    </row>
    <row r="1276" customFormat="false" ht="15" hidden="false" customHeight="false" outlineLevel="0" collapsed="false">
      <c r="M1276" s="88"/>
    </row>
    <row r="1277" customFormat="false" ht="15" hidden="false" customHeight="false" outlineLevel="0" collapsed="false">
      <c r="M1277" s="88"/>
    </row>
    <row r="1278" customFormat="false" ht="15" hidden="false" customHeight="false" outlineLevel="0" collapsed="false">
      <c r="M1278" s="88"/>
    </row>
    <row r="1279" customFormat="false" ht="15" hidden="false" customHeight="false" outlineLevel="0" collapsed="false">
      <c r="M1279" s="88"/>
    </row>
    <row r="1280" customFormat="false" ht="15" hidden="false" customHeight="false" outlineLevel="0" collapsed="false">
      <c r="M1280" s="88"/>
    </row>
    <row r="1281" customFormat="false" ht="15" hidden="false" customHeight="false" outlineLevel="0" collapsed="false">
      <c r="M1281" s="88"/>
    </row>
    <row r="1282" customFormat="false" ht="15" hidden="false" customHeight="false" outlineLevel="0" collapsed="false">
      <c r="M1282" s="88"/>
    </row>
    <row r="1283" customFormat="false" ht="15" hidden="false" customHeight="false" outlineLevel="0" collapsed="false">
      <c r="M1283" s="88"/>
    </row>
    <row r="1284" customFormat="false" ht="15" hidden="false" customHeight="false" outlineLevel="0" collapsed="false">
      <c r="M1284" s="88"/>
    </row>
    <row r="1285" customFormat="false" ht="15" hidden="false" customHeight="false" outlineLevel="0" collapsed="false">
      <c r="M1285" s="88"/>
    </row>
    <row r="1286" customFormat="false" ht="15" hidden="false" customHeight="false" outlineLevel="0" collapsed="false">
      <c r="M1286" s="88"/>
    </row>
    <row r="1287" customFormat="false" ht="15" hidden="false" customHeight="false" outlineLevel="0" collapsed="false">
      <c r="M1287" s="88"/>
    </row>
    <row r="1288" customFormat="false" ht="15" hidden="false" customHeight="false" outlineLevel="0" collapsed="false">
      <c r="M1288" s="88"/>
    </row>
    <row r="1289" customFormat="false" ht="15" hidden="false" customHeight="false" outlineLevel="0" collapsed="false">
      <c r="M1289" s="88"/>
    </row>
    <row r="1290" customFormat="false" ht="15" hidden="false" customHeight="false" outlineLevel="0" collapsed="false">
      <c r="M1290" s="88"/>
    </row>
    <row r="1291" customFormat="false" ht="15" hidden="false" customHeight="false" outlineLevel="0" collapsed="false">
      <c r="M1291" s="88"/>
    </row>
    <row r="1292" customFormat="false" ht="15" hidden="false" customHeight="false" outlineLevel="0" collapsed="false">
      <c r="M1292" s="88"/>
    </row>
    <row r="1293" customFormat="false" ht="15" hidden="false" customHeight="false" outlineLevel="0" collapsed="false">
      <c r="M1293" s="88"/>
    </row>
    <row r="1294" customFormat="false" ht="15" hidden="false" customHeight="false" outlineLevel="0" collapsed="false">
      <c r="M1294" s="88"/>
    </row>
    <row r="1295" customFormat="false" ht="15" hidden="false" customHeight="false" outlineLevel="0" collapsed="false">
      <c r="M1295" s="88"/>
    </row>
    <row r="1296" customFormat="false" ht="15" hidden="false" customHeight="false" outlineLevel="0" collapsed="false">
      <c r="M1296" s="88"/>
    </row>
    <row r="1297" customFormat="false" ht="15" hidden="false" customHeight="false" outlineLevel="0" collapsed="false">
      <c r="M1297" s="88"/>
    </row>
    <row r="1298" customFormat="false" ht="15" hidden="false" customHeight="false" outlineLevel="0" collapsed="false">
      <c r="M1298" s="88"/>
    </row>
    <row r="1299" customFormat="false" ht="15" hidden="false" customHeight="false" outlineLevel="0" collapsed="false">
      <c r="M1299" s="88"/>
    </row>
    <row r="1300" customFormat="false" ht="15" hidden="false" customHeight="false" outlineLevel="0" collapsed="false">
      <c r="M1300" s="88"/>
    </row>
    <row r="1301" customFormat="false" ht="15" hidden="false" customHeight="false" outlineLevel="0" collapsed="false">
      <c r="M1301" s="88"/>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01"/>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9" topLeftCell="F10" activePane="bottomRight" state="frozen"/>
      <selection pane="topLeft" activeCell="A1" activeCellId="0" sqref="A1"/>
      <selection pane="topRight" activeCell="F1" activeCellId="0" sqref="F1"/>
      <selection pane="bottomLeft" activeCell="A10" activeCellId="0" sqref="A10"/>
      <selection pane="bottomRight" activeCell="F1" activeCellId="0" sqref="F1"/>
    </sheetView>
  </sheetViews>
  <sheetFormatPr defaultColWidth="8.5390625" defaultRowHeight="15" zeroHeight="false" outlineLevelRow="0" outlineLevelCol="0"/>
  <cols>
    <col collapsed="false" customWidth="true" hidden="false" outlineLevel="0" max="1" min="1" style="0" width="34.28"/>
    <col collapsed="false" customWidth="true" hidden="false" outlineLevel="0" max="2" min="2" style="52" width="9.71"/>
    <col collapsed="false" customWidth="true" hidden="false" outlineLevel="0" max="3" min="3" style="53" width="61.42"/>
    <col collapsed="false" customWidth="true" hidden="false" outlineLevel="0" max="4" min="4" style="52" width="11.43"/>
    <col collapsed="false" customWidth="true" hidden="false" outlineLevel="0" max="8" min="5" style="54" width="12.14"/>
    <col collapsed="false" customWidth="true" hidden="false" outlineLevel="0" max="9" min="9" style="54" width="2.28"/>
    <col collapsed="false" customWidth="true" hidden="false" outlineLevel="0" max="10" min="10" style="76" width="11.57"/>
    <col collapsed="false" customWidth="true" hidden="false" outlineLevel="0" max="11" min="11" style="0" width="11.57"/>
    <col collapsed="false" customWidth="true" hidden="false" outlineLevel="0" max="12" min="12" style="0" width="12.71"/>
    <col collapsed="false" customWidth="true" hidden="false" outlineLevel="0" max="15" min="13" style="0" width="11.57"/>
  </cols>
  <sheetData>
    <row r="1" s="59" customFormat="true" ht="30" hidden="false" customHeight="false" outlineLevel="0" collapsed="false">
      <c r="A1" s="31" t="s">
        <v>2</v>
      </c>
      <c r="B1" s="31" t="s">
        <v>0</v>
      </c>
      <c r="C1" s="31" t="s">
        <v>1</v>
      </c>
      <c r="D1" s="31" t="s">
        <v>1721</v>
      </c>
      <c r="E1" s="57" t="s">
        <v>1722</v>
      </c>
      <c r="F1" s="57" t="s">
        <v>1723</v>
      </c>
      <c r="G1" s="57" t="s">
        <v>1724</v>
      </c>
      <c r="H1" s="32" t="s">
        <v>1725</v>
      </c>
      <c r="I1" s="78"/>
      <c r="J1" s="32" t="s">
        <v>2335</v>
      </c>
      <c r="K1" s="32" t="s">
        <v>2336</v>
      </c>
      <c r="L1" s="32" t="s">
        <v>2337</v>
      </c>
      <c r="M1" s="32" t="s">
        <v>2338</v>
      </c>
      <c r="N1" s="32" t="s">
        <v>2339</v>
      </c>
      <c r="O1" s="32" t="s">
        <v>1731</v>
      </c>
    </row>
    <row r="2" s="63" customFormat="true" ht="15" hidden="false" customHeight="false" outlineLevel="0" collapsed="false">
      <c r="A2" s="35" t="s">
        <v>35</v>
      </c>
      <c r="B2" s="36" t="s">
        <v>1733</v>
      </c>
      <c r="C2" s="37" t="s">
        <v>1734</v>
      </c>
      <c r="D2" s="38" t="s">
        <v>1735</v>
      </c>
      <c r="E2" s="39" t="n">
        <v>287735.42</v>
      </c>
      <c r="F2" s="39" t="n">
        <v>23800.92</v>
      </c>
      <c r="G2" s="41" t="n">
        <v>287735.42</v>
      </c>
      <c r="H2" s="39" t="n">
        <v>187028.023</v>
      </c>
      <c r="I2" s="79"/>
      <c r="J2" s="41" t="n">
        <v>179168.26</v>
      </c>
      <c r="K2" s="41" t="n">
        <v>229127.4</v>
      </c>
      <c r="L2" s="41" t="n">
        <v>240439</v>
      </c>
      <c r="M2" s="41" t="n">
        <v>245345.92</v>
      </c>
      <c r="N2" s="41" t="n">
        <v>287735.42</v>
      </c>
      <c r="O2" s="41" t="n">
        <v>287735.42</v>
      </c>
    </row>
    <row r="3" s="63" customFormat="true" ht="15" hidden="false" customHeight="false" outlineLevel="0" collapsed="false">
      <c r="A3" s="35" t="s">
        <v>1736</v>
      </c>
      <c r="B3" s="36" t="s">
        <v>1737</v>
      </c>
      <c r="C3" s="37" t="s">
        <v>495</v>
      </c>
      <c r="D3" s="38" t="s">
        <v>1735</v>
      </c>
      <c r="E3" s="39" t="n">
        <v>37154.02</v>
      </c>
      <c r="F3" s="39" t="n">
        <v>2804.41</v>
      </c>
      <c r="G3" s="41" t="n">
        <v>37154.02</v>
      </c>
      <c r="H3" s="39" t="n">
        <v>24150.113</v>
      </c>
      <c r="I3" s="79"/>
      <c r="J3" s="41" t="n">
        <v>19450.65</v>
      </c>
      <c r="K3" s="41" t="n">
        <v>26204.18</v>
      </c>
      <c r="L3" s="41" t="n">
        <v>27834.22</v>
      </c>
      <c r="M3" s="41" t="n">
        <v>28511.51</v>
      </c>
      <c r="N3" s="41" t="n">
        <v>37154.02</v>
      </c>
      <c r="O3" s="41" t="n">
        <v>37154.02</v>
      </c>
    </row>
    <row r="4" s="63" customFormat="true" ht="26.25" hidden="false" customHeight="false" outlineLevel="0" collapsed="false">
      <c r="A4" s="35" t="s">
        <v>97</v>
      </c>
      <c r="B4" s="36" t="s">
        <v>1738</v>
      </c>
      <c r="C4" s="37" t="s">
        <v>491</v>
      </c>
      <c r="D4" s="38" t="s">
        <v>1735</v>
      </c>
      <c r="E4" s="39" t="n">
        <v>58307.91</v>
      </c>
      <c r="F4" s="39" t="n">
        <v>1138.26</v>
      </c>
      <c r="G4" s="41" t="n">
        <v>58307.91</v>
      </c>
      <c r="H4" s="39" t="n">
        <v>37900.1415</v>
      </c>
      <c r="I4" s="79"/>
      <c r="J4" s="41" t="n">
        <v>32636.48</v>
      </c>
      <c r="K4" s="41" t="n">
        <v>44911.01</v>
      </c>
      <c r="L4" s="41" t="n">
        <v>49645.51</v>
      </c>
      <c r="M4" s="41" t="n">
        <v>48865.53</v>
      </c>
      <c r="N4" s="41" t="n">
        <v>58307.91</v>
      </c>
      <c r="O4" s="41" t="n">
        <v>58307.91</v>
      </c>
    </row>
    <row r="5" s="63" customFormat="true" ht="15" hidden="false" customHeight="false" outlineLevel="0" collapsed="false">
      <c r="A5" s="35" t="s">
        <v>94</v>
      </c>
      <c r="B5" s="36" t="s">
        <v>1740</v>
      </c>
      <c r="C5" s="37" t="s">
        <v>489</v>
      </c>
      <c r="D5" s="38" t="s">
        <v>1735</v>
      </c>
      <c r="E5" s="39" t="n">
        <v>123536.52</v>
      </c>
      <c r="F5" s="39" t="n">
        <v>7323.36</v>
      </c>
      <c r="G5" s="41" t="n">
        <v>123536.52</v>
      </c>
      <c r="H5" s="39" t="n">
        <v>80298.738</v>
      </c>
      <c r="I5" s="79"/>
      <c r="J5" s="41" t="n">
        <v>67555.92</v>
      </c>
      <c r="K5" s="41" t="n">
        <v>90360.49</v>
      </c>
      <c r="L5" s="41" t="n">
        <v>100735.63</v>
      </c>
      <c r="M5" s="41" t="n">
        <v>98316.93</v>
      </c>
      <c r="N5" s="41" t="n">
        <v>123536.52</v>
      </c>
      <c r="O5" s="41" t="n">
        <v>123536.52</v>
      </c>
    </row>
    <row r="6" s="63" customFormat="true" ht="15" hidden="false" customHeight="false" outlineLevel="0" collapsed="false">
      <c r="A6" s="35"/>
      <c r="B6" s="36" t="s">
        <v>1741</v>
      </c>
      <c r="C6" s="37" t="s">
        <v>493</v>
      </c>
      <c r="D6" s="38" t="s">
        <v>1735</v>
      </c>
      <c r="E6" s="39" t="n">
        <v>78097.56</v>
      </c>
      <c r="F6" s="39" t="n">
        <v>3661.68</v>
      </c>
      <c r="G6" s="41" t="n">
        <v>78097.56</v>
      </c>
      <c r="H6" s="39" t="n">
        <v>50763.414</v>
      </c>
      <c r="I6" s="79"/>
      <c r="J6" s="41" t="n">
        <v>43635.56</v>
      </c>
      <c r="K6" s="41" t="n">
        <v>57322.92</v>
      </c>
      <c r="L6" s="41" t="n">
        <v>59203.86</v>
      </c>
      <c r="M6" s="41" t="n">
        <v>62370.33</v>
      </c>
      <c r="N6" s="41" t="n">
        <v>78097.56</v>
      </c>
      <c r="O6" s="41" t="n">
        <v>78097.56</v>
      </c>
    </row>
    <row r="7" s="63" customFormat="true" ht="15" hidden="false" customHeight="false" outlineLevel="0" collapsed="false">
      <c r="A7" s="35" t="s">
        <v>6</v>
      </c>
      <c r="B7" s="89" t="s">
        <v>2647</v>
      </c>
      <c r="C7" s="37" t="s">
        <v>2648</v>
      </c>
      <c r="D7" s="89" t="s">
        <v>1744</v>
      </c>
      <c r="E7" s="90" t="n">
        <v>1120</v>
      </c>
      <c r="F7" s="90" t="n">
        <v>110.46</v>
      </c>
      <c r="G7" s="90" t="n">
        <v>1120</v>
      </c>
      <c r="H7" s="90" t="n">
        <v>728</v>
      </c>
      <c r="I7" s="79"/>
      <c r="J7" s="41" t="n">
        <v>1089.12</v>
      </c>
      <c r="K7" s="41" t="n">
        <v>1120</v>
      </c>
      <c r="L7" s="41" t="n">
        <v>985.6</v>
      </c>
      <c r="M7" s="41" t="n">
        <v>1120</v>
      </c>
      <c r="N7" s="41" t="n">
        <v>1120</v>
      </c>
      <c r="O7" s="41" t="n">
        <v>881.66</v>
      </c>
    </row>
    <row r="8" s="63" customFormat="true" ht="15" hidden="false" customHeight="false" outlineLevel="0" collapsed="false">
      <c r="A8" s="35" t="s">
        <v>16</v>
      </c>
      <c r="B8" s="36" t="s">
        <v>1745</v>
      </c>
      <c r="C8" s="37" t="s">
        <v>1746</v>
      </c>
      <c r="D8" s="38" t="s">
        <v>1744</v>
      </c>
      <c r="E8" s="39" t="n">
        <v>12703</v>
      </c>
      <c r="F8" s="39" t="n">
        <v>588.18</v>
      </c>
      <c r="G8" s="60" t="n">
        <v>12289.92</v>
      </c>
      <c r="H8" s="39" t="n">
        <v>8256.95</v>
      </c>
      <c r="I8" s="79"/>
      <c r="J8" s="41" t="n">
        <v>6723.2</v>
      </c>
      <c r="K8" s="41" t="n">
        <v>11520.19</v>
      </c>
      <c r="L8" s="41" t="n">
        <v>11178.64</v>
      </c>
      <c r="M8" s="41" t="n">
        <v>10319.49</v>
      </c>
      <c r="N8" s="41" t="n">
        <v>12289.92</v>
      </c>
      <c r="O8" s="41" t="n">
        <v>9999.8</v>
      </c>
    </row>
    <row r="9" s="63" customFormat="true" ht="15" hidden="false" customHeight="false" outlineLevel="0" collapsed="false">
      <c r="A9" s="35"/>
      <c r="B9" s="38" t="s">
        <v>1747</v>
      </c>
      <c r="C9" s="37" t="s">
        <v>1748</v>
      </c>
      <c r="D9" s="38" t="s">
        <v>1744</v>
      </c>
      <c r="E9" s="90" t="n">
        <v>8573</v>
      </c>
      <c r="F9" s="90" t="n">
        <v>578.02</v>
      </c>
      <c r="G9" s="90" t="n">
        <v>8573</v>
      </c>
      <c r="H9" s="90" t="n">
        <v>5572.45</v>
      </c>
      <c r="I9" s="79"/>
      <c r="J9" s="41" t="n">
        <v>6723.2</v>
      </c>
      <c r="K9" s="41" t="n">
        <v>8573</v>
      </c>
      <c r="L9" s="41" t="n">
        <v>7544.24</v>
      </c>
      <c r="M9" s="41" t="n">
        <v>8573</v>
      </c>
      <c r="N9" s="41" t="n">
        <v>8573</v>
      </c>
      <c r="O9" s="41" t="n">
        <v>6748.67</v>
      </c>
    </row>
    <row r="10" s="63" customFormat="true" ht="26.25" hidden="false" customHeight="false" outlineLevel="0" collapsed="false">
      <c r="A10" s="35"/>
      <c r="B10" s="36" t="s">
        <v>1749</v>
      </c>
      <c r="C10" s="37" t="s">
        <v>1750</v>
      </c>
      <c r="D10" s="38" t="s">
        <v>1744</v>
      </c>
      <c r="E10" s="39" t="n">
        <v>11085</v>
      </c>
      <c r="F10" s="39" t="n">
        <v>587.42</v>
      </c>
      <c r="G10" s="60" t="n">
        <v>11085</v>
      </c>
      <c r="H10" s="39" t="n">
        <v>7205.25</v>
      </c>
      <c r="I10" s="79"/>
      <c r="J10" s="41" t="n">
        <v>6723.2</v>
      </c>
      <c r="K10" s="41" t="n">
        <v>11085</v>
      </c>
      <c r="L10" s="41" t="n">
        <v>9754.8</v>
      </c>
      <c r="M10" s="41" t="n">
        <v>10319.49</v>
      </c>
      <c r="N10" s="41" t="n">
        <v>11085</v>
      </c>
      <c r="O10" s="41" t="n">
        <v>8726.11</v>
      </c>
    </row>
    <row r="11" s="63" customFormat="true" ht="15" hidden="false" customHeight="false" outlineLevel="0" collapsed="false">
      <c r="A11" s="35"/>
      <c r="B11" s="36" t="s">
        <v>2649</v>
      </c>
      <c r="C11" s="37" t="s">
        <v>2650</v>
      </c>
      <c r="D11" s="38" t="s">
        <v>1744</v>
      </c>
      <c r="E11" s="39" t="n">
        <v>10391</v>
      </c>
      <c r="F11" s="39" t="n">
        <v>688.37</v>
      </c>
      <c r="G11" s="60" t="n">
        <v>10391</v>
      </c>
      <c r="H11" s="39" t="n">
        <v>6754.15</v>
      </c>
      <c r="I11" s="79"/>
      <c r="J11" s="41" t="n">
        <v>6723.2</v>
      </c>
      <c r="K11" s="41" t="n">
        <v>10391</v>
      </c>
      <c r="L11" s="41" t="n">
        <v>9144.08</v>
      </c>
      <c r="M11" s="41" t="n">
        <v>10319.49</v>
      </c>
      <c r="N11" s="41" t="n">
        <v>10391</v>
      </c>
      <c r="O11" s="41" t="n">
        <v>8179.8</v>
      </c>
    </row>
    <row r="12" s="63" customFormat="true" ht="15" hidden="false" customHeight="false" outlineLevel="0" collapsed="false">
      <c r="A12" s="35"/>
      <c r="B12" s="36" t="s">
        <v>1753</v>
      </c>
      <c r="C12" s="37" t="s">
        <v>1754</v>
      </c>
      <c r="D12" s="38" t="s">
        <v>1744</v>
      </c>
      <c r="E12" s="39" t="n">
        <v>12703</v>
      </c>
      <c r="F12" s="39" t="n">
        <v>700.84</v>
      </c>
      <c r="G12" s="60" t="n">
        <v>12289.92</v>
      </c>
      <c r="H12" s="39" t="n">
        <v>8256.95</v>
      </c>
      <c r="I12" s="79"/>
      <c r="J12" s="41" t="n">
        <v>6723.2</v>
      </c>
      <c r="K12" s="41" t="n">
        <v>11520.19</v>
      </c>
      <c r="L12" s="41" t="n">
        <v>8082</v>
      </c>
      <c r="M12" s="41" t="n">
        <v>10319.49</v>
      </c>
      <c r="N12" s="41" t="n">
        <v>12289.92</v>
      </c>
      <c r="O12" s="41" t="n">
        <v>9999.8</v>
      </c>
    </row>
    <row r="13" s="63" customFormat="true" ht="15" hidden="false" customHeight="false" outlineLevel="0" collapsed="false">
      <c r="A13" s="35"/>
      <c r="B13" s="36" t="s">
        <v>1755</v>
      </c>
      <c r="C13" s="37" t="s">
        <v>1756</v>
      </c>
      <c r="D13" s="38" t="s">
        <v>1744</v>
      </c>
      <c r="E13" s="39" t="n">
        <v>11659</v>
      </c>
      <c r="F13" s="39" t="n">
        <v>769.07</v>
      </c>
      <c r="G13" s="60" t="n">
        <v>11659</v>
      </c>
      <c r="H13" s="39" t="n">
        <v>7578.35</v>
      </c>
      <c r="I13" s="79"/>
      <c r="J13" s="41" t="n">
        <v>6723.2</v>
      </c>
      <c r="K13" s="41" t="n">
        <v>11520.19</v>
      </c>
      <c r="L13" s="41" t="n">
        <v>8082</v>
      </c>
      <c r="M13" s="41" t="n">
        <v>10319.49</v>
      </c>
      <c r="N13" s="41" t="n">
        <v>11659</v>
      </c>
      <c r="O13" s="41" t="n">
        <v>9177.96</v>
      </c>
    </row>
    <row r="14" s="63" customFormat="true" ht="15" hidden="false" customHeight="false" outlineLevel="0" collapsed="false">
      <c r="A14" s="35"/>
      <c r="B14" s="36" t="s">
        <v>1757</v>
      </c>
      <c r="C14" s="37" t="s">
        <v>1758</v>
      </c>
      <c r="D14" s="38" t="s">
        <v>1744</v>
      </c>
      <c r="E14" s="39" t="n">
        <v>12703</v>
      </c>
      <c r="F14" s="39" t="n">
        <v>814.33</v>
      </c>
      <c r="G14" s="60" t="n">
        <v>12289.92</v>
      </c>
      <c r="H14" s="39" t="n">
        <v>8256.95</v>
      </c>
      <c r="I14" s="79"/>
      <c r="J14" s="41" t="n">
        <v>6723.2</v>
      </c>
      <c r="K14" s="41" t="n">
        <v>11520.19</v>
      </c>
      <c r="L14" s="41" t="n">
        <v>11178.64</v>
      </c>
      <c r="M14" s="41" t="n">
        <v>10319.49</v>
      </c>
      <c r="N14" s="41" t="n">
        <v>12289.92</v>
      </c>
      <c r="O14" s="41" t="n">
        <v>9999.8</v>
      </c>
    </row>
    <row r="15" s="63" customFormat="true" ht="15" hidden="false" customHeight="false" outlineLevel="0" collapsed="false">
      <c r="A15" s="35" t="s">
        <v>1759</v>
      </c>
      <c r="B15" s="36" t="s">
        <v>2651</v>
      </c>
      <c r="C15" s="37" t="s">
        <v>2652</v>
      </c>
      <c r="D15" s="38" t="s">
        <v>1744</v>
      </c>
      <c r="E15" s="39" t="n">
        <v>713</v>
      </c>
      <c r="F15" s="39" t="n">
        <v>28.86</v>
      </c>
      <c r="G15" s="60" t="n">
        <v>678.78</v>
      </c>
      <c r="H15" s="39" t="n">
        <v>463.45</v>
      </c>
      <c r="I15" s="79"/>
      <c r="J15" s="41" t="n">
        <v>254.74</v>
      </c>
      <c r="K15" s="41" t="n">
        <v>440.73</v>
      </c>
      <c r="L15" s="41" t="n">
        <v>627.44</v>
      </c>
      <c r="M15" s="41" t="n">
        <v>394.79</v>
      </c>
      <c r="N15" s="41" t="n">
        <v>465.64</v>
      </c>
      <c r="O15" s="41" t="n">
        <v>561.27</v>
      </c>
    </row>
    <row r="16" s="63" customFormat="true" ht="15" hidden="false" customHeight="false" outlineLevel="0" collapsed="false">
      <c r="A16" s="35" t="s">
        <v>100</v>
      </c>
      <c r="B16" s="36" t="s">
        <v>1770</v>
      </c>
      <c r="C16" s="37" t="s">
        <v>1771</v>
      </c>
      <c r="D16" s="38" t="s">
        <v>1744</v>
      </c>
      <c r="E16" s="39" t="n">
        <v>744</v>
      </c>
      <c r="F16" s="39" t="n">
        <v>138.16</v>
      </c>
      <c r="G16" s="60" t="n">
        <v>744</v>
      </c>
      <c r="H16" s="39" t="n">
        <v>483.6</v>
      </c>
      <c r="I16" s="79"/>
      <c r="J16" s="41" t="n">
        <v>689.88</v>
      </c>
      <c r="K16" s="41" t="n">
        <v>744</v>
      </c>
      <c r="L16" s="41" t="n">
        <v>365.43</v>
      </c>
      <c r="M16" s="41" t="n">
        <v>744</v>
      </c>
      <c r="N16" s="41" t="n">
        <v>744</v>
      </c>
      <c r="O16" s="41" t="n">
        <v>585.68</v>
      </c>
    </row>
    <row r="17" s="63" customFormat="true" ht="15" hidden="false" customHeight="false" outlineLevel="0" collapsed="false">
      <c r="A17" s="35"/>
      <c r="B17" s="89" t="s">
        <v>1772</v>
      </c>
      <c r="C17" s="37" t="s">
        <v>1773</v>
      </c>
      <c r="D17" s="89" t="s">
        <v>1744</v>
      </c>
      <c r="E17" s="90" t="n">
        <v>122</v>
      </c>
      <c r="F17" s="90" t="n">
        <v>30.06</v>
      </c>
      <c r="G17" s="90" t="n">
        <v>122</v>
      </c>
      <c r="H17" s="90" t="n">
        <v>79.3</v>
      </c>
      <c r="I17" s="79"/>
      <c r="J17" s="41" t="n">
        <v>122</v>
      </c>
      <c r="K17" s="41" t="n">
        <v>122</v>
      </c>
      <c r="L17" s="41" t="n">
        <v>75.15</v>
      </c>
      <c r="M17" s="41" t="n">
        <v>122</v>
      </c>
      <c r="N17" s="41" t="n">
        <v>122</v>
      </c>
      <c r="O17" s="41" t="n">
        <v>96.04</v>
      </c>
    </row>
    <row r="18" s="63" customFormat="true" ht="26.25" hidden="false" customHeight="false" outlineLevel="0" collapsed="false">
      <c r="A18" s="35"/>
      <c r="B18" s="89" t="s">
        <v>2653</v>
      </c>
      <c r="C18" s="37" t="s">
        <v>2654</v>
      </c>
      <c r="D18" s="89" t="s">
        <v>1744</v>
      </c>
      <c r="E18" s="90" t="n">
        <v>145</v>
      </c>
      <c r="F18" s="90" t="n">
        <v>46.82</v>
      </c>
      <c r="G18" s="90" t="n">
        <v>145</v>
      </c>
      <c r="H18" s="90" t="n">
        <v>94.25</v>
      </c>
      <c r="I18" s="79"/>
      <c r="J18" s="41" t="n">
        <v>142.94</v>
      </c>
      <c r="K18" s="41" t="n">
        <v>145</v>
      </c>
      <c r="L18" s="41" t="n">
        <v>145</v>
      </c>
      <c r="M18" s="41" t="n">
        <v>145</v>
      </c>
      <c r="N18" s="41" t="n">
        <v>145</v>
      </c>
      <c r="O18" s="41" t="n">
        <v>114.14</v>
      </c>
    </row>
    <row r="19" s="63" customFormat="true" ht="15" hidden="false" customHeight="false" outlineLevel="0" collapsed="false">
      <c r="A19" s="35"/>
      <c r="B19" s="36" t="s">
        <v>1778</v>
      </c>
      <c r="C19" s="37" t="s">
        <v>1779</v>
      </c>
      <c r="D19" s="38" t="s">
        <v>1744</v>
      </c>
      <c r="E19" s="39" t="n">
        <v>231</v>
      </c>
      <c r="F19" s="39" t="n">
        <v>26.75</v>
      </c>
      <c r="G19" s="60" t="n">
        <v>231</v>
      </c>
      <c r="H19" s="39" t="n">
        <v>150.15</v>
      </c>
      <c r="I19" s="79"/>
      <c r="J19" s="41" t="n">
        <v>133.72</v>
      </c>
      <c r="K19" s="41" t="n">
        <v>222.36</v>
      </c>
      <c r="L19" s="41" t="n">
        <v>203.28</v>
      </c>
      <c r="M19" s="41" t="n">
        <v>199.19</v>
      </c>
      <c r="N19" s="41" t="n">
        <v>231</v>
      </c>
      <c r="O19" s="41" t="n">
        <v>181.84</v>
      </c>
    </row>
    <row r="20" s="63" customFormat="true" ht="15" hidden="false" customHeight="false" outlineLevel="0" collapsed="false">
      <c r="A20" s="35" t="s">
        <v>62</v>
      </c>
      <c r="B20" s="36" t="s">
        <v>1782</v>
      </c>
      <c r="C20" s="37" t="s">
        <v>1783</v>
      </c>
      <c r="D20" s="38" t="s">
        <v>1744</v>
      </c>
      <c r="E20" s="39" t="n">
        <v>1426</v>
      </c>
      <c r="F20" s="39" t="n">
        <v>71.38</v>
      </c>
      <c r="G20" s="60" t="n">
        <v>1357.55</v>
      </c>
      <c r="H20" s="39" t="n">
        <v>926.9</v>
      </c>
      <c r="I20" s="79"/>
      <c r="J20" s="41" t="n">
        <v>269.15</v>
      </c>
      <c r="K20" s="41" t="n">
        <v>453.05</v>
      </c>
      <c r="L20" s="41" t="n">
        <v>193.52</v>
      </c>
      <c r="M20" s="41" t="n">
        <v>405.83</v>
      </c>
      <c r="N20" s="41" t="n">
        <v>435.3</v>
      </c>
      <c r="O20" s="41" t="n">
        <v>1122.55</v>
      </c>
    </row>
    <row r="21" s="63" customFormat="true" ht="15" hidden="false" customHeight="false" outlineLevel="0" collapsed="false">
      <c r="A21" s="35"/>
      <c r="B21" s="38" t="s">
        <v>1790</v>
      </c>
      <c r="C21" s="37" t="s">
        <v>1791</v>
      </c>
      <c r="D21" s="38" t="s">
        <v>1744</v>
      </c>
      <c r="E21" s="90" t="n">
        <v>2260</v>
      </c>
      <c r="F21" s="90" t="n">
        <v>141.09</v>
      </c>
      <c r="G21" s="90" t="n">
        <v>2151.52</v>
      </c>
      <c r="H21" s="90" t="n">
        <v>1469</v>
      </c>
      <c r="I21" s="79"/>
      <c r="J21" s="41" t="n">
        <v>482.61</v>
      </c>
      <c r="K21" s="41" t="n">
        <v>736.58</v>
      </c>
      <c r="L21" s="41" t="n">
        <v>443.4</v>
      </c>
      <c r="M21" s="41" t="n">
        <v>659.81</v>
      </c>
      <c r="N21" s="41" t="n">
        <v>780.53</v>
      </c>
      <c r="O21" s="41" t="n">
        <v>1779.07</v>
      </c>
    </row>
    <row r="22" s="63" customFormat="true" ht="15" hidden="false" customHeight="false" outlineLevel="0" collapsed="false">
      <c r="A22" s="35"/>
      <c r="B22" s="36" t="s">
        <v>1792</v>
      </c>
      <c r="C22" s="37" t="s">
        <v>1793</v>
      </c>
      <c r="D22" s="38" t="s">
        <v>1744</v>
      </c>
      <c r="E22" s="39" t="n">
        <v>3207</v>
      </c>
      <c r="F22" s="39" t="n">
        <v>274.18</v>
      </c>
      <c r="G22" s="60" t="n">
        <v>3053.06</v>
      </c>
      <c r="H22" s="39" t="n">
        <v>2084.55</v>
      </c>
      <c r="I22" s="79"/>
      <c r="J22" s="41" t="n">
        <v>923.13</v>
      </c>
      <c r="K22" s="41" t="n">
        <v>1543.53</v>
      </c>
      <c r="L22" s="41" t="n">
        <v>737.43</v>
      </c>
      <c r="M22" s="41" t="n">
        <v>1382.66</v>
      </c>
      <c r="N22" s="41" t="n">
        <v>1492.97</v>
      </c>
      <c r="O22" s="41" t="n">
        <v>2524.55</v>
      </c>
    </row>
    <row r="23" s="63" customFormat="true" ht="15" hidden="false" customHeight="false" outlineLevel="0" collapsed="false">
      <c r="A23" s="35"/>
      <c r="B23" s="36" t="s">
        <v>1794</v>
      </c>
      <c r="C23" s="37" t="s">
        <v>1795</v>
      </c>
      <c r="D23" s="38" t="s">
        <v>1744</v>
      </c>
      <c r="E23" s="39" t="n">
        <v>3542</v>
      </c>
      <c r="F23" s="39" t="n">
        <v>110.41</v>
      </c>
      <c r="G23" s="60" t="n">
        <v>3371.98</v>
      </c>
      <c r="H23" s="39" t="n">
        <v>2302.3</v>
      </c>
      <c r="I23" s="79"/>
      <c r="J23" s="41" t="n">
        <v>551.56</v>
      </c>
      <c r="K23" s="41" t="n">
        <v>942</v>
      </c>
      <c r="L23" s="41" t="n">
        <v>299.67</v>
      </c>
      <c r="M23" s="41" t="n">
        <v>843.82</v>
      </c>
      <c r="N23" s="41" t="n">
        <v>892.04</v>
      </c>
      <c r="O23" s="41" t="n">
        <v>2788.26</v>
      </c>
    </row>
    <row r="24" s="63" customFormat="true" ht="15" hidden="false" customHeight="false" outlineLevel="0" collapsed="false">
      <c r="A24" s="35"/>
      <c r="B24" s="36" t="s">
        <v>1796</v>
      </c>
      <c r="C24" s="37" t="s">
        <v>1797</v>
      </c>
      <c r="D24" s="38" t="s">
        <v>1744</v>
      </c>
      <c r="E24" s="39" t="n">
        <v>4318</v>
      </c>
      <c r="F24" s="39" t="n">
        <v>216.46</v>
      </c>
      <c r="G24" s="60" t="n">
        <v>4110.74</v>
      </c>
      <c r="H24" s="39" t="n">
        <v>2806.7</v>
      </c>
      <c r="I24" s="79"/>
      <c r="J24" s="41" t="n">
        <v>923.13</v>
      </c>
      <c r="K24" s="41" t="n">
        <v>1543.53</v>
      </c>
      <c r="L24" s="41" t="n">
        <v>581.49</v>
      </c>
      <c r="M24" s="41" t="n">
        <v>1382.66</v>
      </c>
      <c r="N24" s="41" t="n">
        <v>1492.97</v>
      </c>
      <c r="O24" s="41" t="n">
        <v>3399.13</v>
      </c>
    </row>
    <row r="25" s="63" customFormat="true" ht="15" hidden="false" customHeight="false" outlineLevel="0" collapsed="false">
      <c r="A25" s="35" t="s">
        <v>79</v>
      </c>
      <c r="B25" s="89" t="s">
        <v>2557</v>
      </c>
      <c r="C25" s="37" t="s">
        <v>2558</v>
      </c>
      <c r="D25" s="89" t="s">
        <v>1744</v>
      </c>
      <c r="E25" s="90" t="n">
        <v>321</v>
      </c>
      <c r="F25" s="90" t="n">
        <v>47.1</v>
      </c>
      <c r="G25" s="90" t="n">
        <v>305.59</v>
      </c>
      <c r="H25" s="90" t="n">
        <v>208.65</v>
      </c>
      <c r="I25" s="79"/>
      <c r="J25" s="41" t="n">
        <v>149.05</v>
      </c>
      <c r="K25" s="41" t="n">
        <v>190.07</v>
      </c>
      <c r="L25" s="41" t="n">
        <v>144.67</v>
      </c>
      <c r="M25" s="41" t="n">
        <v>288.99</v>
      </c>
      <c r="N25" s="41" t="n">
        <v>241.04</v>
      </c>
      <c r="O25" s="41" t="n">
        <v>252.69</v>
      </c>
    </row>
    <row r="26" s="63" customFormat="true" ht="15" hidden="false" customHeight="false" outlineLevel="0" collapsed="false">
      <c r="A26" s="35"/>
      <c r="B26" s="38" t="s">
        <v>1802</v>
      </c>
      <c r="C26" s="37" t="s">
        <v>1803</v>
      </c>
      <c r="D26" s="38" t="s">
        <v>1744</v>
      </c>
      <c r="E26" s="90" t="n">
        <v>767</v>
      </c>
      <c r="F26" s="90" t="n">
        <v>79.39</v>
      </c>
      <c r="G26" s="90" t="n">
        <v>730.18</v>
      </c>
      <c r="H26" s="90" t="n">
        <v>498.55</v>
      </c>
      <c r="I26" s="79"/>
      <c r="J26" s="41" t="n">
        <v>269.15</v>
      </c>
      <c r="K26" s="41" t="n">
        <v>453.05</v>
      </c>
      <c r="L26" s="41" t="n">
        <v>218.88</v>
      </c>
      <c r="M26" s="41" t="n">
        <v>405.83</v>
      </c>
      <c r="N26" s="41" t="n">
        <v>435.3</v>
      </c>
      <c r="O26" s="41" t="n">
        <v>603.78</v>
      </c>
    </row>
    <row r="27" s="63" customFormat="true" ht="15" hidden="false" customHeight="false" outlineLevel="0" collapsed="false">
      <c r="A27" s="35"/>
      <c r="B27" s="36" t="s">
        <v>2389</v>
      </c>
      <c r="C27" s="37" t="s">
        <v>2390</v>
      </c>
      <c r="D27" s="38" t="s">
        <v>1744</v>
      </c>
      <c r="E27" s="39" t="n">
        <v>610</v>
      </c>
      <c r="F27" s="39" t="n">
        <v>60.22</v>
      </c>
      <c r="G27" s="60" t="n">
        <v>580.72</v>
      </c>
      <c r="H27" s="39" t="n">
        <v>396.5</v>
      </c>
      <c r="I27" s="79"/>
      <c r="J27" s="41" t="n">
        <v>269.15</v>
      </c>
      <c r="K27" s="41" t="n">
        <v>453.05</v>
      </c>
      <c r="L27" s="41" t="n">
        <v>165.33</v>
      </c>
      <c r="M27" s="41" t="n">
        <v>405.83</v>
      </c>
      <c r="N27" s="41" t="n">
        <v>435.3</v>
      </c>
      <c r="O27" s="41" t="n">
        <v>480.19</v>
      </c>
    </row>
    <row r="28" s="63" customFormat="true" ht="26.25" hidden="false" customHeight="false" outlineLevel="0" collapsed="false">
      <c r="A28" s="35"/>
      <c r="B28" s="38" t="s">
        <v>1806</v>
      </c>
      <c r="C28" s="37" t="s">
        <v>1807</v>
      </c>
      <c r="D28" s="38" t="s">
        <v>1744</v>
      </c>
      <c r="E28" s="90" t="n">
        <v>747</v>
      </c>
      <c r="F28" s="90" t="n">
        <v>79.79</v>
      </c>
      <c r="G28" s="90" t="n">
        <v>711.14</v>
      </c>
      <c r="H28" s="90" t="n">
        <v>485.55</v>
      </c>
      <c r="I28" s="79"/>
      <c r="J28" s="41" t="n">
        <v>269.15</v>
      </c>
      <c r="K28" s="41" t="n">
        <v>323.55</v>
      </c>
      <c r="L28" s="41" t="n">
        <v>246.12</v>
      </c>
      <c r="M28" s="41" t="n">
        <v>405.83</v>
      </c>
      <c r="N28" s="41" t="n">
        <v>435.3</v>
      </c>
      <c r="O28" s="41" t="n">
        <v>588.04</v>
      </c>
    </row>
    <row r="29" s="63" customFormat="true" ht="15" hidden="false" customHeight="false" outlineLevel="0" collapsed="false">
      <c r="A29" s="35"/>
      <c r="B29" s="89" t="s">
        <v>1808</v>
      </c>
      <c r="C29" s="37" t="s">
        <v>1809</v>
      </c>
      <c r="D29" s="89" t="s">
        <v>1744</v>
      </c>
      <c r="E29" s="90" t="n">
        <v>387</v>
      </c>
      <c r="F29" s="90" t="n">
        <v>50.47</v>
      </c>
      <c r="G29" s="90" t="n">
        <v>387</v>
      </c>
      <c r="H29" s="90" t="n">
        <v>251.55</v>
      </c>
      <c r="I29" s="79"/>
      <c r="J29" s="41" t="n">
        <v>269.15</v>
      </c>
      <c r="K29" s="41" t="n">
        <v>387</v>
      </c>
      <c r="L29" s="41" t="n">
        <v>139.03</v>
      </c>
      <c r="M29" s="41" t="n">
        <v>387</v>
      </c>
      <c r="N29" s="41" t="n">
        <v>387</v>
      </c>
      <c r="O29" s="41" t="n">
        <v>304.65</v>
      </c>
    </row>
    <row r="30" s="63" customFormat="true" ht="15" hidden="false" customHeight="false" outlineLevel="0" collapsed="false">
      <c r="A30" s="35"/>
      <c r="B30" s="38" t="s">
        <v>1812</v>
      </c>
      <c r="C30" s="37" t="s">
        <v>1813</v>
      </c>
      <c r="D30" s="38" t="s">
        <v>1744</v>
      </c>
      <c r="E30" s="90" t="n">
        <v>613</v>
      </c>
      <c r="F30" s="90" t="n">
        <v>85.32</v>
      </c>
      <c r="G30" s="90" t="n">
        <v>583.58</v>
      </c>
      <c r="H30" s="90" t="n">
        <v>398.45</v>
      </c>
      <c r="I30" s="79"/>
      <c r="J30" s="41" t="n">
        <v>269.15</v>
      </c>
      <c r="K30" s="41" t="n">
        <v>453.05</v>
      </c>
      <c r="L30" s="41" t="n">
        <v>233.91</v>
      </c>
      <c r="M30" s="41" t="n">
        <v>405.83</v>
      </c>
      <c r="N30" s="41" t="n">
        <v>435.3</v>
      </c>
      <c r="O30" s="41" t="n">
        <v>482.55</v>
      </c>
    </row>
    <row r="31" s="63" customFormat="true" ht="15" hidden="false" customHeight="false" outlineLevel="0" collapsed="false">
      <c r="A31" s="35"/>
      <c r="B31" s="89" t="s">
        <v>1814</v>
      </c>
      <c r="C31" s="37" t="s">
        <v>1815</v>
      </c>
      <c r="D31" s="89" t="s">
        <v>1744</v>
      </c>
      <c r="E31" s="90" t="n">
        <v>416</v>
      </c>
      <c r="F31" s="90" t="n">
        <v>30.06</v>
      </c>
      <c r="G31" s="90" t="n">
        <v>416</v>
      </c>
      <c r="H31" s="90" t="n">
        <v>270.4</v>
      </c>
      <c r="I31" s="79"/>
      <c r="J31" s="41" t="n">
        <v>269.15</v>
      </c>
      <c r="K31" s="41" t="n">
        <v>416</v>
      </c>
      <c r="L31" s="41" t="n">
        <v>30.06</v>
      </c>
      <c r="M31" s="41" t="n">
        <v>405.83</v>
      </c>
      <c r="N31" s="41" t="n">
        <v>416</v>
      </c>
      <c r="O31" s="41" t="n">
        <v>327.48</v>
      </c>
    </row>
    <row r="32" s="63" customFormat="true" ht="26.25" hidden="false" customHeight="false" outlineLevel="0" collapsed="false">
      <c r="A32" s="35"/>
      <c r="B32" s="36" t="s">
        <v>1816</v>
      </c>
      <c r="C32" s="37" t="s">
        <v>1817</v>
      </c>
      <c r="D32" s="38" t="s">
        <v>1744</v>
      </c>
      <c r="E32" s="39" t="n">
        <v>1303</v>
      </c>
      <c r="F32" s="39" t="n">
        <v>158.78</v>
      </c>
      <c r="G32" s="60" t="n">
        <v>1240.46</v>
      </c>
      <c r="H32" s="39" t="n">
        <v>846.95</v>
      </c>
      <c r="I32" s="79"/>
      <c r="J32" s="41" t="n">
        <v>551.56</v>
      </c>
      <c r="K32" s="41" t="n">
        <v>942</v>
      </c>
      <c r="L32" s="41" t="n">
        <v>1146.64</v>
      </c>
      <c r="M32" s="41" t="n">
        <v>843.82</v>
      </c>
      <c r="N32" s="41" t="n">
        <v>1008.24</v>
      </c>
      <c r="O32" s="41" t="n">
        <v>1025.72</v>
      </c>
    </row>
    <row r="33" s="63" customFormat="true" ht="15" hidden="false" customHeight="false" outlineLevel="0" collapsed="false">
      <c r="A33" s="35"/>
      <c r="B33" s="36" t="s">
        <v>1818</v>
      </c>
      <c r="C33" s="37" t="s">
        <v>1819</v>
      </c>
      <c r="D33" s="38" t="s">
        <v>1744</v>
      </c>
      <c r="E33" s="39" t="n">
        <v>1152</v>
      </c>
      <c r="F33" s="39" t="n">
        <v>180.44</v>
      </c>
      <c r="G33" s="60" t="n">
        <v>1096.7</v>
      </c>
      <c r="H33" s="39" t="n">
        <v>748.8</v>
      </c>
      <c r="I33" s="79"/>
      <c r="J33" s="41" t="n">
        <v>551.56</v>
      </c>
      <c r="K33" s="41" t="n">
        <v>942</v>
      </c>
      <c r="L33" s="41" t="n">
        <v>1013.76</v>
      </c>
      <c r="M33" s="41" t="n">
        <v>843.82</v>
      </c>
      <c r="N33" s="41" t="n">
        <v>1008.24</v>
      </c>
      <c r="O33" s="41" t="n">
        <v>906.85</v>
      </c>
    </row>
    <row r="34" s="63" customFormat="true" ht="15" hidden="false" customHeight="false" outlineLevel="0" collapsed="false">
      <c r="A34" s="35"/>
      <c r="B34" s="36" t="s">
        <v>1820</v>
      </c>
      <c r="C34" s="37" t="s">
        <v>1821</v>
      </c>
      <c r="D34" s="38" t="s">
        <v>1744</v>
      </c>
      <c r="E34" s="39" t="n">
        <v>773</v>
      </c>
      <c r="F34" s="39" t="n">
        <v>86.78</v>
      </c>
      <c r="G34" s="60" t="n">
        <v>735.9</v>
      </c>
      <c r="H34" s="39" t="n">
        <v>502.45</v>
      </c>
      <c r="I34" s="79"/>
      <c r="J34" s="41" t="n">
        <v>269.15</v>
      </c>
      <c r="K34" s="41" t="n">
        <v>453.05</v>
      </c>
      <c r="L34" s="41" t="n">
        <v>680.24</v>
      </c>
      <c r="M34" s="41" t="n">
        <v>405.83</v>
      </c>
      <c r="N34" s="41" t="n">
        <v>492.01</v>
      </c>
      <c r="O34" s="41" t="n">
        <v>608.51</v>
      </c>
    </row>
    <row r="35" s="63" customFormat="true" ht="26.25" hidden="false" customHeight="false" outlineLevel="0" collapsed="false">
      <c r="A35" s="35"/>
      <c r="B35" s="36" t="s">
        <v>1826</v>
      </c>
      <c r="C35" s="37" t="s">
        <v>1827</v>
      </c>
      <c r="D35" s="38" t="s">
        <v>1744</v>
      </c>
      <c r="E35" s="39" t="n">
        <v>1020</v>
      </c>
      <c r="F35" s="39" t="n">
        <v>158.09</v>
      </c>
      <c r="G35" s="60" t="n">
        <v>1008.24</v>
      </c>
      <c r="H35" s="39" t="n">
        <v>663</v>
      </c>
      <c r="I35" s="79"/>
      <c r="J35" s="41" t="n">
        <v>551.56</v>
      </c>
      <c r="K35" s="41" t="n">
        <v>942</v>
      </c>
      <c r="L35" s="41" t="n">
        <v>897.6</v>
      </c>
      <c r="M35" s="41" t="n">
        <v>843.82</v>
      </c>
      <c r="N35" s="41" t="n">
        <v>1008.24</v>
      </c>
      <c r="O35" s="41" t="n">
        <v>802.94</v>
      </c>
    </row>
    <row r="36" s="63" customFormat="true" ht="26.25" hidden="false" customHeight="false" outlineLevel="0" collapsed="false">
      <c r="A36" s="35"/>
      <c r="B36" s="36" t="s">
        <v>1828</v>
      </c>
      <c r="C36" s="37" t="s">
        <v>1829</v>
      </c>
      <c r="D36" s="38" t="s">
        <v>1744</v>
      </c>
      <c r="E36" s="39" t="n">
        <v>847</v>
      </c>
      <c r="F36" s="39" t="n">
        <v>86.78</v>
      </c>
      <c r="G36" s="60" t="n">
        <v>806.34</v>
      </c>
      <c r="H36" s="39" t="n">
        <v>550.55</v>
      </c>
      <c r="I36" s="79"/>
      <c r="J36" s="41" t="n">
        <v>269.15</v>
      </c>
      <c r="K36" s="41" t="n">
        <v>453.05</v>
      </c>
      <c r="L36" s="41" t="n">
        <v>745.36</v>
      </c>
      <c r="M36" s="41" t="n">
        <v>405.83</v>
      </c>
      <c r="N36" s="41" t="n">
        <v>492.01</v>
      </c>
      <c r="O36" s="41" t="n">
        <v>666.76</v>
      </c>
    </row>
    <row r="37" s="63" customFormat="true" ht="26.25" hidden="false" customHeight="false" outlineLevel="0" collapsed="false">
      <c r="A37" s="35"/>
      <c r="B37" s="36" t="s">
        <v>2401</v>
      </c>
      <c r="C37" s="37" t="s">
        <v>2402</v>
      </c>
      <c r="D37" s="38" t="s">
        <v>1744</v>
      </c>
      <c r="E37" s="39" t="n">
        <v>1395</v>
      </c>
      <c r="F37" s="39" t="n">
        <v>180.44</v>
      </c>
      <c r="G37" s="60" t="n">
        <v>1328.04</v>
      </c>
      <c r="H37" s="39" t="n">
        <v>906.75</v>
      </c>
      <c r="I37" s="79"/>
      <c r="J37" s="41" t="n">
        <v>551.56</v>
      </c>
      <c r="K37" s="41" t="n">
        <v>942</v>
      </c>
      <c r="L37" s="41" t="n">
        <v>1227.6</v>
      </c>
      <c r="M37" s="41" t="n">
        <v>843.82</v>
      </c>
      <c r="N37" s="41" t="n">
        <v>1008.24</v>
      </c>
      <c r="O37" s="41" t="n">
        <v>1098.14</v>
      </c>
    </row>
    <row r="38" s="63" customFormat="true" ht="15" hidden="false" customHeight="false" outlineLevel="0" collapsed="false">
      <c r="A38" s="35" t="s">
        <v>121</v>
      </c>
      <c r="B38" s="36" t="s">
        <v>1834</v>
      </c>
      <c r="C38" s="37" t="s">
        <v>1835</v>
      </c>
      <c r="D38" s="38" t="s">
        <v>1744</v>
      </c>
      <c r="E38" s="39" t="n">
        <v>3751</v>
      </c>
      <c r="F38" s="39" t="n">
        <v>72.39</v>
      </c>
      <c r="G38" s="60" t="n">
        <v>3570.95</v>
      </c>
      <c r="H38" s="39" t="n">
        <v>2438.15</v>
      </c>
      <c r="I38" s="79"/>
      <c r="J38" s="41" t="n">
        <v>1463.41</v>
      </c>
      <c r="K38" s="41" t="n">
        <v>2587.16</v>
      </c>
      <c r="L38" s="41" t="n">
        <v>3300.88</v>
      </c>
      <c r="M38" s="41" t="n">
        <v>2317.51</v>
      </c>
      <c r="N38" s="41" t="n">
        <v>2675.1</v>
      </c>
      <c r="O38" s="41" t="n">
        <v>2952.79</v>
      </c>
    </row>
    <row r="39" s="63" customFormat="true" ht="26.25" hidden="false" customHeight="false" outlineLevel="0" collapsed="false">
      <c r="A39" s="35" t="s">
        <v>2655</v>
      </c>
      <c r="B39" s="36" t="s">
        <v>2656</v>
      </c>
      <c r="C39" s="37" t="s">
        <v>2657</v>
      </c>
      <c r="D39" s="38" t="s">
        <v>1744</v>
      </c>
      <c r="E39" s="39" t="n">
        <v>3838</v>
      </c>
      <c r="F39" s="39" t="n">
        <v>495.57</v>
      </c>
      <c r="G39" s="60" t="n">
        <v>3653.78</v>
      </c>
      <c r="H39" s="39" t="n">
        <v>2494.7</v>
      </c>
      <c r="I39" s="79"/>
      <c r="J39" s="41" t="n">
        <v>1463.41</v>
      </c>
      <c r="K39" s="41" t="n">
        <v>2587.16</v>
      </c>
      <c r="L39" s="41" t="n">
        <v>3377.44</v>
      </c>
      <c r="M39" s="41" t="n">
        <v>2317.51</v>
      </c>
      <c r="N39" s="41" t="n">
        <v>2675.1</v>
      </c>
      <c r="O39" s="41" t="n">
        <v>3021.27</v>
      </c>
    </row>
    <row r="40" s="63" customFormat="true" ht="15" hidden="false" customHeight="false" outlineLevel="0" collapsed="false">
      <c r="A40" s="35" t="s">
        <v>125</v>
      </c>
      <c r="B40" s="36" t="s">
        <v>1836</v>
      </c>
      <c r="C40" s="37" t="s">
        <v>1837</v>
      </c>
      <c r="D40" s="38" t="s">
        <v>1744</v>
      </c>
      <c r="E40" s="39" t="n">
        <v>2380</v>
      </c>
      <c r="F40" s="39" t="n">
        <v>110.11</v>
      </c>
      <c r="G40" s="60" t="n">
        <v>2302.34</v>
      </c>
      <c r="H40" s="39" t="n">
        <v>1547</v>
      </c>
      <c r="I40" s="79"/>
      <c r="J40" s="41" t="n">
        <v>1259.51</v>
      </c>
      <c r="K40" s="41" t="n">
        <v>2168.5</v>
      </c>
      <c r="L40" s="41" t="n">
        <v>2094.4</v>
      </c>
      <c r="M40" s="41" t="n">
        <v>1942.49</v>
      </c>
      <c r="N40" s="41" t="n">
        <v>2302.34</v>
      </c>
      <c r="O40" s="41" t="n">
        <v>1873.54</v>
      </c>
    </row>
    <row r="41" s="63" customFormat="true" ht="15" hidden="false" customHeight="false" outlineLevel="0" collapsed="false">
      <c r="A41" s="35"/>
      <c r="B41" s="36" t="s">
        <v>1838</v>
      </c>
      <c r="C41" s="37" t="s">
        <v>1839</v>
      </c>
      <c r="D41" s="38" t="s">
        <v>1744</v>
      </c>
      <c r="E41" s="39" t="n">
        <v>241</v>
      </c>
      <c r="F41" s="39" t="n">
        <v>8.29</v>
      </c>
      <c r="G41" s="60" t="n">
        <v>241</v>
      </c>
      <c r="H41" s="39" t="n">
        <v>156.65</v>
      </c>
      <c r="I41" s="79"/>
      <c r="J41" s="41" t="n">
        <v>133.72</v>
      </c>
      <c r="K41" s="41" t="n">
        <v>222.36</v>
      </c>
      <c r="L41" s="41" t="n">
        <v>212.08</v>
      </c>
      <c r="M41" s="41" t="n">
        <v>199.19</v>
      </c>
      <c r="N41" s="41" t="n">
        <v>241</v>
      </c>
      <c r="O41" s="41" t="n">
        <v>189.72</v>
      </c>
    </row>
    <row r="42" s="63" customFormat="true" ht="15" hidden="false" customHeight="false" outlineLevel="0" collapsed="false">
      <c r="A42" s="35"/>
      <c r="B42" s="36" t="s">
        <v>1840</v>
      </c>
      <c r="C42" s="37" t="s">
        <v>1841</v>
      </c>
      <c r="D42" s="38" t="s">
        <v>1744</v>
      </c>
      <c r="E42" s="39" t="n">
        <v>983</v>
      </c>
      <c r="F42" s="39" t="n">
        <v>33.39</v>
      </c>
      <c r="G42" s="60" t="n">
        <v>983</v>
      </c>
      <c r="H42" s="39" t="n">
        <v>638.95</v>
      </c>
      <c r="I42" s="79"/>
      <c r="J42" s="41" t="n">
        <v>603.59</v>
      </c>
      <c r="K42" s="41" t="n">
        <v>983</v>
      </c>
      <c r="L42" s="41" t="n">
        <v>865.04</v>
      </c>
      <c r="M42" s="41" t="n">
        <v>916.46</v>
      </c>
      <c r="N42" s="41" t="n">
        <v>983</v>
      </c>
      <c r="O42" s="41" t="n">
        <v>773.82</v>
      </c>
    </row>
    <row r="43" s="63" customFormat="true" ht="15" hidden="false" customHeight="false" outlineLevel="0" collapsed="false">
      <c r="A43" s="35"/>
      <c r="B43" s="36" t="s">
        <v>2570</v>
      </c>
      <c r="C43" s="37" t="s">
        <v>2571</v>
      </c>
      <c r="D43" s="38" t="s">
        <v>1744</v>
      </c>
      <c r="E43" s="39" t="n">
        <v>601</v>
      </c>
      <c r="F43" s="39" t="n">
        <v>35.83</v>
      </c>
      <c r="G43" s="60" t="n">
        <v>572.15</v>
      </c>
      <c r="H43" s="39" t="n">
        <v>390.65</v>
      </c>
      <c r="I43" s="79"/>
      <c r="J43" s="41" t="n">
        <v>254.74</v>
      </c>
      <c r="K43" s="41" t="n">
        <v>440.73</v>
      </c>
      <c r="L43" s="41" t="n">
        <v>528.88</v>
      </c>
      <c r="M43" s="41" t="n">
        <v>394.79</v>
      </c>
      <c r="N43" s="41" t="n">
        <v>465.64</v>
      </c>
      <c r="O43" s="41" t="n">
        <v>473.11</v>
      </c>
    </row>
    <row r="44" s="63" customFormat="true" ht="26.25" hidden="false" customHeight="false" outlineLevel="0" collapsed="false">
      <c r="A44" s="35"/>
      <c r="B44" s="36" t="s">
        <v>2572</v>
      </c>
      <c r="C44" s="37" t="s">
        <v>2573</v>
      </c>
      <c r="D44" s="38" t="s">
        <v>1744</v>
      </c>
      <c r="E44" s="39" t="n">
        <v>1005</v>
      </c>
      <c r="F44" s="39" t="n">
        <v>8.98</v>
      </c>
      <c r="G44" s="60" t="n">
        <v>956.76</v>
      </c>
      <c r="H44" s="39" t="n">
        <v>653.25</v>
      </c>
      <c r="I44" s="79"/>
      <c r="J44" s="41" t="n">
        <v>88.9</v>
      </c>
      <c r="K44" s="41" t="n">
        <v>146.53</v>
      </c>
      <c r="L44" s="41" t="n">
        <v>884.4</v>
      </c>
      <c r="M44" s="41" t="n">
        <v>131.26</v>
      </c>
      <c r="N44" s="41" t="n">
        <v>162.5</v>
      </c>
      <c r="O44" s="41" t="n">
        <v>791.14</v>
      </c>
    </row>
    <row r="45" s="63" customFormat="true" ht="15" hidden="false" customHeight="false" outlineLevel="0" collapsed="false">
      <c r="A45" s="35"/>
      <c r="B45" s="36" t="s">
        <v>1842</v>
      </c>
      <c r="C45" s="37" t="s">
        <v>1843</v>
      </c>
      <c r="D45" s="38" t="s">
        <v>1744</v>
      </c>
      <c r="E45" s="39" t="n">
        <v>2249</v>
      </c>
      <c r="F45" s="39" t="n">
        <v>168.54</v>
      </c>
      <c r="G45" s="60" t="n">
        <v>2175.52</v>
      </c>
      <c r="H45" s="39" t="n">
        <v>1461.85</v>
      </c>
      <c r="I45" s="79"/>
      <c r="J45" s="41" t="n">
        <v>1190.12</v>
      </c>
      <c r="K45" s="41" t="n">
        <v>1946.66</v>
      </c>
      <c r="L45" s="41" t="n">
        <v>1979.12</v>
      </c>
      <c r="M45" s="41" t="n">
        <v>1743.77</v>
      </c>
      <c r="N45" s="41" t="n">
        <v>2175.52</v>
      </c>
      <c r="O45" s="41" t="n">
        <v>1770.41</v>
      </c>
    </row>
    <row r="46" s="63" customFormat="true" ht="26.25" hidden="false" customHeight="false" outlineLevel="0" collapsed="false">
      <c r="A46" s="35"/>
      <c r="B46" s="36" t="s">
        <v>1844</v>
      </c>
      <c r="C46" s="37" t="s">
        <v>1845</v>
      </c>
      <c r="D46" s="38" t="s">
        <v>1744</v>
      </c>
      <c r="E46" s="39" t="n">
        <v>2249</v>
      </c>
      <c r="F46" s="39" t="n">
        <v>130.9</v>
      </c>
      <c r="G46" s="60" t="n">
        <v>2175.52</v>
      </c>
      <c r="H46" s="39" t="n">
        <v>1461.85</v>
      </c>
      <c r="I46" s="79"/>
      <c r="J46" s="41" t="n">
        <v>1190.12</v>
      </c>
      <c r="K46" s="41" t="n">
        <v>1946.66</v>
      </c>
      <c r="L46" s="41" t="n">
        <v>1979.12</v>
      </c>
      <c r="M46" s="41" t="n">
        <v>1743.77</v>
      </c>
      <c r="N46" s="41" t="n">
        <v>2175.52</v>
      </c>
      <c r="O46" s="41" t="n">
        <v>1770.41</v>
      </c>
    </row>
    <row r="47" s="63" customFormat="true" ht="15" hidden="false" customHeight="false" outlineLevel="0" collapsed="false">
      <c r="A47" s="35"/>
      <c r="B47" s="36" t="s">
        <v>1846</v>
      </c>
      <c r="C47" s="37" t="s">
        <v>1847</v>
      </c>
      <c r="D47" s="38" t="s">
        <v>1744</v>
      </c>
      <c r="E47" s="39" t="n">
        <v>1042</v>
      </c>
      <c r="F47" s="39" t="n">
        <v>71.38</v>
      </c>
      <c r="G47" s="60" t="n">
        <v>1008.24</v>
      </c>
      <c r="H47" s="39" t="n">
        <v>677.3</v>
      </c>
      <c r="I47" s="79"/>
      <c r="J47" s="41" t="n">
        <v>551.56</v>
      </c>
      <c r="K47" s="41" t="n">
        <v>942</v>
      </c>
      <c r="L47" s="41" t="n">
        <v>916.96</v>
      </c>
      <c r="M47" s="41" t="n">
        <v>843.82</v>
      </c>
      <c r="N47" s="41" t="n">
        <v>1008.24</v>
      </c>
      <c r="O47" s="41" t="n">
        <v>820.26</v>
      </c>
    </row>
    <row r="48" s="63" customFormat="true" ht="26.25" hidden="false" customHeight="false" outlineLevel="0" collapsed="false">
      <c r="A48" s="35"/>
      <c r="B48" s="36" t="s">
        <v>1848</v>
      </c>
      <c r="C48" s="37" t="s">
        <v>1849</v>
      </c>
      <c r="D48" s="38" t="s">
        <v>1744</v>
      </c>
      <c r="E48" s="39" t="n">
        <v>1858</v>
      </c>
      <c r="F48" s="39" t="n">
        <v>134.39</v>
      </c>
      <c r="G48" s="60" t="n">
        <v>1858</v>
      </c>
      <c r="H48" s="39" t="n">
        <v>1207.7</v>
      </c>
      <c r="I48" s="79"/>
      <c r="J48" s="41" t="n">
        <v>1190.12</v>
      </c>
      <c r="K48" s="41" t="n">
        <v>1858</v>
      </c>
      <c r="L48" s="41" t="n">
        <v>1635.04</v>
      </c>
      <c r="M48" s="41" t="n">
        <v>1743.77</v>
      </c>
      <c r="N48" s="41" t="n">
        <v>1858</v>
      </c>
      <c r="O48" s="41" t="n">
        <v>1462.62</v>
      </c>
    </row>
    <row r="49" s="63" customFormat="true" ht="39" hidden="false" customHeight="false" outlineLevel="0" collapsed="false">
      <c r="A49" s="35"/>
      <c r="B49" s="36" t="s">
        <v>1850</v>
      </c>
      <c r="C49" s="37" t="s">
        <v>1851</v>
      </c>
      <c r="D49" s="38" t="s">
        <v>1744</v>
      </c>
      <c r="E49" s="39" t="n">
        <v>2586</v>
      </c>
      <c r="F49" s="39" t="n">
        <v>144.49</v>
      </c>
      <c r="G49" s="60" t="n">
        <v>2461.87</v>
      </c>
      <c r="H49" s="39" t="n">
        <v>1680.9</v>
      </c>
      <c r="I49" s="79"/>
      <c r="J49" s="41" t="n">
        <v>1190.12</v>
      </c>
      <c r="K49" s="41" t="n">
        <v>1946.66</v>
      </c>
      <c r="L49" s="41" t="n">
        <v>2275.68</v>
      </c>
      <c r="M49" s="41" t="n">
        <v>1743.77</v>
      </c>
      <c r="N49" s="41" t="n">
        <v>2175.52</v>
      </c>
      <c r="O49" s="41" t="n">
        <v>2035.7</v>
      </c>
    </row>
    <row r="50" s="63" customFormat="true" ht="39" hidden="false" customHeight="false" outlineLevel="0" collapsed="false">
      <c r="A50" s="35"/>
      <c r="B50" s="36" t="s">
        <v>1475</v>
      </c>
      <c r="C50" s="37" t="s">
        <v>1852</v>
      </c>
      <c r="D50" s="38" t="s">
        <v>1744</v>
      </c>
      <c r="E50" s="39" t="n">
        <v>1547</v>
      </c>
      <c r="F50" s="39" t="n">
        <v>295.66</v>
      </c>
      <c r="G50" s="60" t="n">
        <v>1547</v>
      </c>
      <c r="H50" s="39" t="n">
        <v>1005.55</v>
      </c>
      <c r="I50" s="79"/>
      <c r="J50" s="41" t="n">
        <v>923.13</v>
      </c>
      <c r="K50" s="41" t="n">
        <v>1543.53</v>
      </c>
      <c r="L50" s="41" t="n">
        <v>1361.36</v>
      </c>
      <c r="M50" s="41" t="n">
        <v>1382.66</v>
      </c>
      <c r="N50" s="41" t="n">
        <v>1547</v>
      </c>
      <c r="O50" s="41" t="n">
        <v>1217.8</v>
      </c>
    </row>
    <row r="51" s="63" customFormat="true" ht="39" hidden="false" customHeight="false" outlineLevel="0" collapsed="false">
      <c r="A51" s="35"/>
      <c r="B51" s="36" t="s">
        <v>1477</v>
      </c>
      <c r="C51" s="37" t="s">
        <v>1853</v>
      </c>
      <c r="D51" s="38" t="s">
        <v>1744</v>
      </c>
      <c r="E51" s="39" t="n">
        <v>3127</v>
      </c>
      <c r="F51" s="39" t="n">
        <v>494.67</v>
      </c>
      <c r="G51" s="60" t="n">
        <v>3025.02</v>
      </c>
      <c r="H51" s="39" t="n">
        <v>2032.55</v>
      </c>
      <c r="I51" s="79"/>
      <c r="J51" s="41" t="n">
        <v>1654.85</v>
      </c>
      <c r="K51" s="41" t="n">
        <v>2752.04</v>
      </c>
      <c r="L51" s="41" t="n">
        <v>2751.76</v>
      </c>
      <c r="M51" s="41" t="n">
        <v>2465.21</v>
      </c>
      <c r="N51" s="41" t="n">
        <v>3025.02</v>
      </c>
      <c r="O51" s="41" t="n">
        <v>2461.57</v>
      </c>
    </row>
    <row r="52" s="63" customFormat="true" ht="39" hidden="false" customHeight="false" outlineLevel="0" collapsed="false">
      <c r="A52" s="35"/>
      <c r="B52" s="36" t="s">
        <v>2582</v>
      </c>
      <c r="C52" s="37" t="s">
        <v>2583</v>
      </c>
      <c r="D52" s="38" t="s">
        <v>1744</v>
      </c>
      <c r="E52" s="39" t="n">
        <v>3127</v>
      </c>
      <c r="F52" s="39" t="n">
        <v>527.15</v>
      </c>
      <c r="G52" s="60" t="n">
        <v>3025.02</v>
      </c>
      <c r="H52" s="39" t="n">
        <v>2032.55</v>
      </c>
      <c r="I52" s="79"/>
      <c r="J52" s="41" t="n">
        <v>1654.85</v>
      </c>
      <c r="K52" s="41" t="n">
        <v>2752.04</v>
      </c>
      <c r="L52" s="41" t="n">
        <v>2751.76</v>
      </c>
      <c r="M52" s="41" t="n">
        <v>2465.21</v>
      </c>
      <c r="N52" s="41" t="n">
        <v>3025.02</v>
      </c>
      <c r="O52" s="41" t="n">
        <v>2461.57</v>
      </c>
    </row>
    <row r="53" s="63" customFormat="true" ht="26.25" hidden="false" customHeight="false" outlineLevel="0" collapsed="false">
      <c r="A53" s="35" t="s">
        <v>1038</v>
      </c>
      <c r="B53" s="36" t="s">
        <v>2658</v>
      </c>
      <c r="C53" s="37" t="s">
        <v>2659</v>
      </c>
      <c r="D53" s="38" t="s">
        <v>1744</v>
      </c>
      <c r="E53" s="39" t="n">
        <v>1938</v>
      </c>
      <c r="F53" s="39" t="n">
        <v>195.97</v>
      </c>
      <c r="G53" s="60" t="n">
        <v>1844.98</v>
      </c>
      <c r="H53" s="39" t="n">
        <v>1259.7</v>
      </c>
      <c r="I53" s="79"/>
      <c r="J53" s="41" t="n">
        <v>603.59</v>
      </c>
      <c r="K53" s="41" t="n">
        <v>1023.09</v>
      </c>
      <c r="L53" s="41" t="n">
        <v>1705.44</v>
      </c>
      <c r="M53" s="41" t="n">
        <v>916.46</v>
      </c>
      <c r="N53" s="41" t="n">
        <v>1103.35</v>
      </c>
      <c r="O53" s="41" t="n">
        <v>1525.59</v>
      </c>
    </row>
    <row r="54" s="63" customFormat="true" ht="15" hidden="false" customHeight="false" outlineLevel="0" collapsed="false">
      <c r="A54" s="35"/>
      <c r="B54" s="36" t="s">
        <v>1854</v>
      </c>
      <c r="C54" s="37" t="s">
        <v>1855</v>
      </c>
      <c r="D54" s="38" t="s">
        <v>1744</v>
      </c>
      <c r="E54" s="39" t="n">
        <v>1140</v>
      </c>
      <c r="F54" s="39" t="n">
        <v>195.97</v>
      </c>
      <c r="G54" s="60" t="n">
        <v>1103.35</v>
      </c>
      <c r="H54" s="39" t="n">
        <v>741</v>
      </c>
      <c r="I54" s="79"/>
      <c r="J54" s="41" t="n">
        <v>603.59</v>
      </c>
      <c r="K54" s="41" t="n">
        <v>1023.09</v>
      </c>
      <c r="L54" s="41" t="n">
        <v>1003.2</v>
      </c>
      <c r="M54" s="41" t="n">
        <v>916.46</v>
      </c>
      <c r="N54" s="41" t="n">
        <v>1103.35</v>
      </c>
      <c r="O54" s="41" t="n">
        <v>897.41</v>
      </c>
    </row>
    <row r="55" s="63" customFormat="true" ht="26.25" hidden="false" customHeight="false" outlineLevel="0" collapsed="false">
      <c r="A55" s="35"/>
      <c r="B55" s="36" t="s">
        <v>2660</v>
      </c>
      <c r="C55" s="37" t="s">
        <v>2661</v>
      </c>
      <c r="D55" s="38" t="s">
        <v>1744</v>
      </c>
      <c r="E55" s="39" t="n">
        <v>1170</v>
      </c>
      <c r="F55" s="39" t="n">
        <v>195.97</v>
      </c>
      <c r="G55" s="60" t="n">
        <v>1113.84</v>
      </c>
      <c r="H55" s="39" t="n">
        <v>760.5</v>
      </c>
      <c r="I55" s="79"/>
      <c r="J55" s="41" t="n">
        <v>603.59</v>
      </c>
      <c r="K55" s="41" t="n">
        <v>1023.09</v>
      </c>
      <c r="L55" s="41" t="n">
        <v>1029.6</v>
      </c>
      <c r="M55" s="41" t="n">
        <v>916.46</v>
      </c>
      <c r="N55" s="41" t="n">
        <v>1103.35</v>
      </c>
      <c r="O55" s="41" t="n">
        <v>921.02</v>
      </c>
    </row>
    <row r="56" s="63" customFormat="true" ht="15" hidden="false" customHeight="false" outlineLevel="0" collapsed="false">
      <c r="A56" s="35" t="s">
        <v>144</v>
      </c>
      <c r="B56" s="36" t="s">
        <v>1856</v>
      </c>
      <c r="C56" s="37" t="s">
        <v>1857</v>
      </c>
      <c r="D56" s="38" t="s">
        <v>1744</v>
      </c>
      <c r="E56" s="39" t="n">
        <v>44655</v>
      </c>
      <c r="F56" s="39" t="n">
        <v>521.21</v>
      </c>
      <c r="G56" s="60" t="n">
        <v>43202.35</v>
      </c>
      <c r="H56" s="39" t="n">
        <v>29025.75</v>
      </c>
      <c r="I56" s="79"/>
      <c r="J56" s="41" t="n">
        <v>23633.85</v>
      </c>
      <c r="K56" s="41" t="n">
        <v>41440.83</v>
      </c>
      <c r="L56" s="41" t="n">
        <v>39296.4</v>
      </c>
      <c r="M56" s="41" t="n">
        <v>37121.65</v>
      </c>
      <c r="N56" s="41" t="n">
        <v>43202.35</v>
      </c>
      <c r="O56" s="41" t="n">
        <v>35152.42</v>
      </c>
    </row>
    <row r="57" s="63" customFormat="true" ht="15" hidden="false" customHeight="false" outlineLevel="0" collapsed="false">
      <c r="A57" s="35"/>
      <c r="B57" s="36" t="s">
        <v>1860</v>
      </c>
      <c r="C57" s="37" t="s">
        <v>1861</v>
      </c>
      <c r="D57" s="38" t="s">
        <v>1744</v>
      </c>
      <c r="E57" s="39" t="n">
        <v>19865</v>
      </c>
      <c r="F57" s="39" t="n">
        <v>353.81</v>
      </c>
      <c r="G57" s="60" t="n">
        <v>19865</v>
      </c>
      <c r="H57" s="39" t="n">
        <v>12912.25</v>
      </c>
      <c r="I57" s="79"/>
      <c r="J57" s="41" t="n">
        <v>19865</v>
      </c>
      <c r="K57" s="41" t="n">
        <v>19865</v>
      </c>
      <c r="L57" s="41" t="n">
        <v>17481.2</v>
      </c>
      <c r="M57" s="41" t="n">
        <v>19865</v>
      </c>
      <c r="N57" s="41" t="n">
        <v>19865</v>
      </c>
      <c r="O57" s="41" t="n">
        <v>15637.73</v>
      </c>
    </row>
    <row r="58" s="63" customFormat="true" ht="15" hidden="false" customHeight="false" outlineLevel="0" collapsed="false">
      <c r="A58" s="35"/>
      <c r="B58" s="36" t="s">
        <v>1864</v>
      </c>
      <c r="C58" s="37" t="s">
        <v>1865</v>
      </c>
      <c r="D58" s="38" t="s">
        <v>1744</v>
      </c>
      <c r="E58" s="39" t="n">
        <v>138567</v>
      </c>
      <c r="F58" s="39" t="n">
        <v>917.27</v>
      </c>
      <c r="G58" s="60" t="n">
        <v>134060.35</v>
      </c>
      <c r="H58" s="39" t="n">
        <v>90068.55</v>
      </c>
      <c r="I58" s="79"/>
      <c r="J58" s="41" t="n">
        <v>73337.73</v>
      </c>
      <c r="K58" s="41" t="n">
        <v>130494.28</v>
      </c>
      <c r="L58" s="41" t="n">
        <v>121938.96</v>
      </c>
      <c r="M58" s="41" t="n">
        <v>116893.46</v>
      </c>
      <c r="N58" s="41" t="n">
        <v>134060.35</v>
      </c>
      <c r="O58" s="41" t="n">
        <v>109079.94</v>
      </c>
    </row>
    <row r="59" s="63" customFormat="true" ht="15" hidden="false" customHeight="false" outlineLevel="0" collapsed="false">
      <c r="A59" s="35"/>
      <c r="B59" s="36" t="s">
        <v>1866</v>
      </c>
      <c r="C59" s="37" t="s">
        <v>1867</v>
      </c>
      <c r="D59" s="38" t="s">
        <v>1744</v>
      </c>
      <c r="E59" s="39" t="n">
        <v>46976</v>
      </c>
      <c r="F59" s="39" t="n">
        <v>388.52</v>
      </c>
      <c r="G59" s="60" t="n">
        <v>46976</v>
      </c>
      <c r="H59" s="39" t="n">
        <v>30534.4</v>
      </c>
      <c r="I59" s="79"/>
      <c r="J59" s="41" t="n">
        <v>46976</v>
      </c>
      <c r="K59" s="41" t="n">
        <v>46976</v>
      </c>
      <c r="L59" s="41" t="n">
        <v>41338.88</v>
      </c>
      <c r="M59" s="41" t="n">
        <v>46976</v>
      </c>
      <c r="N59" s="41" t="n">
        <v>46976</v>
      </c>
      <c r="O59" s="41" t="n">
        <v>36979.51</v>
      </c>
    </row>
    <row r="60" s="63" customFormat="true" ht="15" hidden="false" customHeight="false" outlineLevel="0" collapsed="false">
      <c r="A60" s="35"/>
      <c r="B60" s="36" t="s">
        <v>1868</v>
      </c>
      <c r="C60" s="37" t="s">
        <v>1869</v>
      </c>
      <c r="D60" s="38" t="s">
        <v>1744</v>
      </c>
      <c r="E60" s="39" t="n">
        <v>138567</v>
      </c>
      <c r="F60" s="39" t="n">
        <v>404.79</v>
      </c>
      <c r="G60" s="60" t="n">
        <v>134060.35</v>
      </c>
      <c r="H60" s="39" t="n">
        <v>90068.55</v>
      </c>
      <c r="I60" s="79"/>
      <c r="J60" s="41" t="n">
        <v>73337.73</v>
      </c>
      <c r="K60" s="41" t="n">
        <v>130494.28</v>
      </c>
      <c r="L60" s="41" t="n">
        <v>121938.96</v>
      </c>
      <c r="M60" s="41" t="n">
        <v>116893.46</v>
      </c>
      <c r="N60" s="41" t="n">
        <v>134060.35</v>
      </c>
      <c r="O60" s="41" t="n">
        <v>109079.94</v>
      </c>
    </row>
    <row r="61" s="63" customFormat="true" ht="26.25" hidden="false" customHeight="false" outlineLevel="0" collapsed="false">
      <c r="A61" s="35"/>
      <c r="B61" s="36" t="s">
        <v>1870</v>
      </c>
      <c r="C61" s="37" t="s">
        <v>1871</v>
      </c>
      <c r="D61" s="38" t="s">
        <v>1744</v>
      </c>
      <c r="E61" s="39" t="n">
        <v>23040</v>
      </c>
      <c r="F61" s="39" t="n">
        <v>4557.24</v>
      </c>
      <c r="G61" s="60" t="n">
        <v>23040</v>
      </c>
      <c r="H61" s="39" t="n">
        <v>14976</v>
      </c>
      <c r="I61" s="79"/>
      <c r="J61" s="41" t="n">
        <v>12194.24</v>
      </c>
      <c r="K61" s="41" t="n">
        <v>23040</v>
      </c>
      <c r="L61" s="41" t="n">
        <v>20275.2</v>
      </c>
      <c r="M61" s="41" t="n">
        <v>21311.8</v>
      </c>
      <c r="N61" s="41" t="n">
        <v>22290.89</v>
      </c>
      <c r="O61" s="41" t="n">
        <v>18137.09</v>
      </c>
    </row>
    <row r="62" s="63" customFormat="true" ht="15" hidden="false" customHeight="false" outlineLevel="0" collapsed="false">
      <c r="A62" s="35"/>
      <c r="B62" s="36" t="s">
        <v>1872</v>
      </c>
      <c r="C62" s="37" t="s">
        <v>1873</v>
      </c>
      <c r="D62" s="38" t="s">
        <v>1744</v>
      </c>
      <c r="E62" s="39" t="n">
        <v>10063</v>
      </c>
      <c r="F62" s="39" t="n">
        <v>592.11</v>
      </c>
      <c r="G62" s="60" t="n">
        <v>10722.92</v>
      </c>
      <c r="H62" s="39" t="n">
        <v>6540.95</v>
      </c>
      <c r="I62" s="79"/>
      <c r="J62" s="41" t="n">
        <v>10063</v>
      </c>
      <c r="K62" s="41" t="n">
        <v>10063</v>
      </c>
      <c r="L62" s="41" t="n">
        <v>8855.44</v>
      </c>
      <c r="M62" s="41" t="n">
        <v>10063</v>
      </c>
      <c r="N62" s="41" t="n">
        <v>10063</v>
      </c>
      <c r="O62" s="41" t="n">
        <v>7921.59</v>
      </c>
    </row>
    <row r="63" s="63" customFormat="true" ht="26.25" hidden="false" customHeight="false" outlineLevel="0" collapsed="false">
      <c r="A63" s="35"/>
      <c r="B63" s="36" t="s">
        <v>1874</v>
      </c>
      <c r="C63" s="37" t="s">
        <v>1875</v>
      </c>
      <c r="D63" s="38" t="s">
        <v>1744</v>
      </c>
      <c r="E63" s="39" t="n">
        <v>86846</v>
      </c>
      <c r="F63" s="39" t="n">
        <v>837.32</v>
      </c>
      <c r="G63" s="60" t="n">
        <v>84021.69</v>
      </c>
      <c r="H63" s="39" t="n">
        <v>56449.9</v>
      </c>
      <c r="I63" s="79"/>
      <c r="J63" s="41" t="n">
        <v>45964.09</v>
      </c>
      <c r="K63" s="41" t="n">
        <v>82604.33</v>
      </c>
      <c r="L63" s="41" t="n">
        <v>76424.48</v>
      </c>
      <c r="M63" s="41" t="n">
        <v>73994.86</v>
      </c>
      <c r="N63" s="41" t="n">
        <v>84021.69</v>
      </c>
      <c r="O63" s="41" t="n">
        <v>68365.17</v>
      </c>
    </row>
    <row r="64" s="63" customFormat="true" ht="26.25" hidden="false" customHeight="false" outlineLevel="0" collapsed="false">
      <c r="A64" s="35"/>
      <c r="B64" s="36" t="s">
        <v>1876</v>
      </c>
      <c r="C64" s="37" t="s">
        <v>2662</v>
      </c>
      <c r="D64" s="38" t="s">
        <v>1744</v>
      </c>
      <c r="E64" s="39" t="n">
        <v>86846</v>
      </c>
      <c r="F64" s="39" t="n">
        <v>1121.63</v>
      </c>
      <c r="G64" s="60" t="n">
        <v>84021.69</v>
      </c>
      <c r="H64" s="39" t="n">
        <v>56449.9</v>
      </c>
      <c r="I64" s="79"/>
      <c r="J64" s="41" t="n">
        <v>45964.09</v>
      </c>
      <c r="K64" s="41" t="n">
        <v>82604.33</v>
      </c>
      <c r="L64" s="41" t="n">
        <v>76424.48</v>
      </c>
      <c r="M64" s="41" t="n">
        <v>73994.86</v>
      </c>
      <c r="N64" s="41" t="n">
        <v>84021.69</v>
      </c>
      <c r="O64" s="41" t="n">
        <v>68365.17</v>
      </c>
    </row>
    <row r="65" s="63" customFormat="true" ht="26.25" hidden="false" customHeight="false" outlineLevel="0" collapsed="false">
      <c r="A65" s="35"/>
      <c r="B65" s="36" t="s">
        <v>1878</v>
      </c>
      <c r="C65" s="37" t="s">
        <v>2663</v>
      </c>
      <c r="D65" s="38" t="s">
        <v>1744</v>
      </c>
      <c r="E65" s="39" t="n">
        <v>86846</v>
      </c>
      <c r="F65" s="39" t="n">
        <v>1124.72</v>
      </c>
      <c r="G65" s="60" t="n">
        <v>84021.69</v>
      </c>
      <c r="H65" s="39" t="n">
        <v>56449.9</v>
      </c>
      <c r="I65" s="79"/>
      <c r="J65" s="41" t="n">
        <v>45964.09</v>
      </c>
      <c r="K65" s="41" t="n">
        <v>82604.33</v>
      </c>
      <c r="L65" s="41" t="n">
        <v>76424.48</v>
      </c>
      <c r="M65" s="41" t="n">
        <v>73994.86</v>
      </c>
      <c r="N65" s="41" t="n">
        <v>84021.69</v>
      </c>
      <c r="O65" s="41" t="n">
        <v>68365.17</v>
      </c>
    </row>
    <row r="66" s="63" customFormat="true" ht="15" hidden="false" customHeight="false" outlineLevel="0" collapsed="false">
      <c r="A66" s="35" t="s">
        <v>807</v>
      </c>
      <c r="B66" s="89" t="s">
        <v>1882</v>
      </c>
      <c r="C66" s="37" t="s">
        <v>1883</v>
      </c>
      <c r="D66" s="89" t="s">
        <v>1744</v>
      </c>
      <c r="E66" s="90" t="n">
        <v>303</v>
      </c>
      <c r="F66" s="90" t="n">
        <v>37.36</v>
      </c>
      <c r="G66" s="90" t="n">
        <v>334.75</v>
      </c>
      <c r="H66" s="90" t="n">
        <v>196.95</v>
      </c>
      <c r="I66" s="79"/>
      <c r="J66" s="41" t="n">
        <v>303</v>
      </c>
      <c r="K66" s="41" t="n">
        <v>303</v>
      </c>
      <c r="L66" s="41" t="n">
        <v>266.64</v>
      </c>
      <c r="M66" s="41" t="n">
        <v>303</v>
      </c>
      <c r="N66" s="41" t="n">
        <v>303</v>
      </c>
      <c r="O66" s="41" t="n">
        <v>238.52</v>
      </c>
    </row>
    <row r="67" s="63" customFormat="true" ht="15" hidden="false" customHeight="false" outlineLevel="0" collapsed="false">
      <c r="A67" s="35" t="s">
        <v>809</v>
      </c>
      <c r="B67" s="89" t="s">
        <v>1884</v>
      </c>
      <c r="C67" s="37" t="s">
        <v>1885</v>
      </c>
      <c r="D67" s="89" t="s">
        <v>1744</v>
      </c>
      <c r="E67" s="90" t="n">
        <v>131</v>
      </c>
      <c r="F67" s="90" t="n">
        <v>13.28</v>
      </c>
      <c r="G67" s="90" t="n">
        <v>131</v>
      </c>
      <c r="H67" s="90" t="n">
        <v>85.15</v>
      </c>
      <c r="I67" s="79"/>
      <c r="J67" s="41" t="n">
        <v>90.63</v>
      </c>
      <c r="K67" s="41" t="n">
        <v>131</v>
      </c>
      <c r="L67" s="41" t="n">
        <v>115.28</v>
      </c>
      <c r="M67" s="41" t="n">
        <v>131</v>
      </c>
      <c r="N67" s="41" t="n">
        <v>131</v>
      </c>
      <c r="O67" s="41" t="n">
        <v>103.12</v>
      </c>
    </row>
    <row r="68" s="63" customFormat="true" ht="15" hidden="false" customHeight="false" outlineLevel="0" collapsed="false">
      <c r="A68" s="35"/>
      <c r="B68" s="89" t="s">
        <v>1886</v>
      </c>
      <c r="C68" s="37" t="s">
        <v>1887</v>
      </c>
      <c r="D68" s="89" t="s">
        <v>1744</v>
      </c>
      <c r="E68" s="90" t="n">
        <v>430</v>
      </c>
      <c r="F68" s="90" t="n">
        <v>70.38</v>
      </c>
      <c r="G68" s="90" t="n">
        <v>430</v>
      </c>
      <c r="H68" s="90" t="n">
        <v>279.5</v>
      </c>
      <c r="I68" s="79"/>
      <c r="J68" s="41" t="n">
        <v>430</v>
      </c>
      <c r="K68" s="41" t="n">
        <v>430</v>
      </c>
      <c r="L68" s="41" t="n">
        <v>378.4</v>
      </c>
      <c r="M68" s="41" t="n">
        <v>430</v>
      </c>
      <c r="N68" s="41" t="n">
        <v>430</v>
      </c>
      <c r="O68" s="41" t="n">
        <v>338.5</v>
      </c>
    </row>
    <row r="69" s="63" customFormat="true" ht="26.25" hidden="false" customHeight="false" outlineLevel="0" collapsed="false">
      <c r="A69" s="35"/>
      <c r="B69" s="89" t="s">
        <v>1888</v>
      </c>
      <c r="C69" s="37" t="s">
        <v>1889</v>
      </c>
      <c r="D69" s="89" t="s">
        <v>1744</v>
      </c>
      <c r="E69" s="90" t="n">
        <v>198</v>
      </c>
      <c r="F69" s="90" t="n">
        <v>30.76</v>
      </c>
      <c r="G69" s="90" t="n">
        <v>198</v>
      </c>
      <c r="H69" s="90" t="n">
        <v>128.7</v>
      </c>
      <c r="I69" s="79"/>
      <c r="J69" s="41" t="n">
        <v>142.94</v>
      </c>
      <c r="K69" s="41" t="n">
        <v>198</v>
      </c>
      <c r="L69" s="41" t="n">
        <v>174.24</v>
      </c>
      <c r="M69" s="41" t="n">
        <v>198</v>
      </c>
      <c r="N69" s="41" t="n">
        <v>198</v>
      </c>
      <c r="O69" s="41" t="n">
        <v>155.87</v>
      </c>
    </row>
    <row r="70" s="63" customFormat="true" ht="26.25" hidden="false" customHeight="false" outlineLevel="0" collapsed="false">
      <c r="A70" s="35"/>
      <c r="B70" s="36" t="s">
        <v>1890</v>
      </c>
      <c r="C70" s="37" t="s">
        <v>1891</v>
      </c>
      <c r="D70" s="38" t="s">
        <v>1744</v>
      </c>
      <c r="E70" s="39" t="n">
        <v>126</v>
      </c>
      <c r="F70" s="39" t="n">
        <v>16.52</v>
      </c>
      <c r="G70" s="60" t="n">
        <v>126</v>
      </c>
      <c r="H70" s="39" t="n">
        <v>81.9</v>
      </c>
      <c r="I70" s="79"/>
      <c r="J70" s="41" t="n">
        <v>126</v>
      </c>
      <c r="K70" s="41" t="n">
        <v>126</v>
      </c>
      <c r="L70" s="41" t="n">
        <v>110.88</v>
      </c>
      <c r="M70" s="41" t="n">
        <v>126</v>
      </c>
      <c r="N70" s="41" t="n">
        <v>126</v>
      </c>
      <c r="O70" s="41" t="n">
        <v>99.19</v>
      </c>
    </row>
    <row r="71" s="63" customFormat="true" ht="26.25" hidden="false" customHeight="false" outlineLevel="0" collapsed="false">
      <c r="A71" s="35"/>
      <c r="B71" s="36" t="s">
        <v>1892</v>
      </c>
      <c r="C71" s="37" t="s">
        <v>1893</v>
      </c>
      <c r="D71" s="38" t="s">
        <v>1744</v>
      </c>
      <c r="E71" s="39" t="n">
        <v>286</v>
      </c>
      <c r="F71" s="39" t="n">
        <v>38.42</v>
      </c>
      <c r="G71" s="60" t="n">
        <v>334.75</v>
      </c>
      <c r="H71" s="39" t="n">
        <v>185.9</v>
      </c>
      <c r="I71" s="79"/>
      <c r="J71" s="41" t="n">
        <v>286</v>
      </c>
      <c r="K71" s="41" t="n">
        <v>286</v>
      </c>
      <c r="L71" s="41" t="n">
        <v>251.68</v>
      </c>
      <c r="M71" s="41" t="n">
        <v>286</v>
      </c>
      <c r="N71" s="41" t="n">
        <v>286</v>
      </c>
      <c r="O71" s="41" t="n">
        <v>225.14</v>
      </c>
    </row>
    <row r="72" s="63" customFormat="true" ht="15" hidden="false" customHeight="false" outlineLevel="0" collapsed="false">
      <c r="A72" s="35" t="s">
        <v>65</v>
      </c>
      <c r="B72" s="36" t="s">
        <v>1899</v>
      </c>
      <c r="C72" s="37" t="s">
        <v>1900</v>
      </c>
      <c r="D72" s="38" t="s">
        <v>1744</v>
      </c>
      <c r="E72" s="39" t="n">
        <v>3697</v>
      </c>
      <c r="F72" s="39" t="n">
        <v>250.79</v>
      </c>
      <c r="G72" s="60" t="n">
        <v>3519.54</v>
      </c>
      <c r="H72" s="39" t="n">
        <v>2403.05</v>
      </c>
      <c r="I72" s="79"/>
      <c r="J72" s="41" t="n">
        <v>923.13</v>
      </c>
      <c r="K72" s="41" t="n">
        <v>1543.53</v>
      </c>
      <c r="L72" s="41" t="n">
        <v>694.22</v>
      </c>
      <c r="M72" s="41" t="n">
        <v>1382.66</v>
      </c>
      <c r="N72" s="41" t="n">
        <v>1492.97</v>
      </c>
      <c r="O72" s="41" t="n">
        <v>2910.28</v>
      </c>
    </row>
    <row r="73" s="63" customFormat="true" ht="15" hidden="false" customHeight="false" outlineLevel="0" collapsed="false">
      <c r="A73" s="35"/>
      <c r="B73" s="38" t="s">
        <v>1901</v>
      </c>
      <c r="C73" s="37" t="s">
        <v>1902</v>
      </c>
      <c r="D73" s="38" t="s">
        <v>1744</v>
      </c>
      <c r="E73" s="90" t="n">
        <v>2412</v>
      </c>
      <c r="F73" s="90" t="n">
        <v>143.17</v>
      </c>
      <c r="G73" s="90" t="n">
        <v>2296.22</v>
      </c>
      <c r="H73" s="90" t="n">
        <v>1567.8</v>
      </c>
      <c r="I73" s="79"/>
      <c r="J73" s="41" t="n">
        <v>551.56</v>
      </c>
      <c r="K73" s="41" t="n">
        <v>942</v>
      </c>
      <c r="L73" s="41" t="n">
        <v>393.61</v>
      </c>
      <c r="M73" s="41" t="n">
        <v>843.82</v>
      </c>
      <c r="N73" s="41" t="n">
        <v>892.04</v>
      </c>
      <c r="O73" s="41" t="n">
        <v>1898.73</v>
      </c>
    </row>
    <row r="74" s="63" customFormat="true" ht="15" hidden="false" customHeight="false" outlineLevel="0" collapsed="false">
      <c r="A74" s="35"/>
      <c r="B74" s="38" t="s">
        <v>1905</v>
      </c>
      <c r="C74" s="37" t="s">
        <v>1906</v>
      </c>
      <c r="D74" s="38" t="s">
        <v>1744</v>
      </c>
      <c r="E74" s="90" t="n">
        <v>2412</v>
      </c>
      <c r="F74" s="90" t="n">
        <v>161.22</v>
      </c>
      <c r="G74" s="90" t="n">
        <v>2296.22</v>
      </c>
      <c r="H74" s="90" t="n">
        <v>1567.8</v>
      </c>
      <c r="I74" s="79"/>
      <c r="J74" s="41" t="n">
        <v>551.56</v>
      </c>
      <c r="K74" s="41" t="n">
        <v>942</v>
      </c>
      <c r="L74" s="41" t="n">
        <v>446.22</v>
      </c>
      <c r="M74" s="41" t="n">
        <v>843.82</v>
      </c>
      <c r="N74" s="41" t="n">
        <v>892.04</v>
      </c>
      <c r="O74" s="41" t="n">
        <v>1898.73</v>
      </c>
    </row>
    <row r="75" s="63" customFormat="true" ht="15" hidden="false" customHeight="false" outlineLevel="0" collapsed="false">
      <c r="A75" s="35"/>
      <c r="B75" s="36" t="s">
        <v>1907</v>
      </c>
      <c r="C75" s="37" t="s">
        <v>1908</v>
      </c>
      <c r="D75" s="38" t="s">
        <v>1744</v>
      </c>
      <c r="E75" s="39" t="n">
        <v>4248</v>
      </c>
      <c r="F75" s="39" t="n">
        <v>292.61</v>
      </c>
      <c r="G75" s="60" t="n">
        <v>4044.1</v>
      </c>
      <c r="H75" s="39" t="n">
        <v>2761.2</v>
      </c>
      <c r="I75" s="79"/>
      <c r="J75" s="41" t="n">
        <v>923.13</v>
      </c>
      <c r="K75" s="41" t="n">
        <v>1543.53</v>
      </c>
      <c r="L75" s="41" t="n">
        <v>784.4</v>
      </c>
      <c r="M75" s="41" t="n">
        <v>1382.66</v>
      </c>
      <c r="N75" s="41" t="n">
        <v>1492.97</v>
      </c>
      <c r="O75" s="41" t="n">
        <v>3344.03</v>
      </c>
    </row>
    <row r="76" s="63" customFormat="true" ht="15" hidden="false" customHeight="false" outlineLevel="0" collapsed="false">
      <c r="A76" s="35" t="s">
        <v>86</v>
      </c>
      <c r="B76" s="38" t="s">
        <v>1909</v>
      </c>
      <c r="C76" s="37" t="s">
        <v>1910</v>
      </c>
      <c r="D76" s="38" t="s">
        <v>1744</v>
      </c>
      <c r="E76" s="41" t="s">
        <v>1898</v>
      </c>
      <c r="F76" s="41" t="s">
        <v>1898</v>
      </c>
      <c r="G76" s="41" t="s">
        <v>1898</v>
      </c>
      <c r="H76" s="41" t="s">
        <v>1898</v>
      </c>
      <c r="I76" s="79"/>
      <c r="J76" s="41" t="s">
        <v>1898</v>
      </c>
      <c r="K76" s="41" t="s">
        <v>1898</v>
      </c>
      <c r="L76" s="41" t="s">
        <v>1898</v>
      </c>
      <c r="M76" s="41" t="s">
        <v>1898</v>
      </c>
      <c r="N76" s="41" t="s">
        <v>1898</v>
      </c>
      <c r="O76" s="41" t="s">
        <v>1898</v>
      </c>
    </row>
    <row r="77" s="63" customFormat="true" ht="15" hidden="false" customHeight="false" outlineLevel="0" collapsed="false">
      <c r="A77" s="35"/>
      <c r="B77" s="38" t="s">
        <v>1911</v>
      </c>
      <c r="C77" s="37" t="s">
        <v>1912</v>
      </c>
      <c r="D77" s="38" t="s">
        <v>1744</v>
      </c>
      <c r="E77" s="41" t="s">
        <v>1898</v>
      </c>
      <c r="F77" s="41" t="s">
        <v>1898</v>
      </c>
      <c r="G77" s="41" t="s">
        <v>1898</v>
      </c>
      <c r="H77" s="41" t="s">
        <v>1898</v>
      </c>
      <c r="I77" s="79"/>
      <c r="J77" s="41" t="s">
        <v>1898</v>
      </c>
      <c r="K77" s="41" t="s">
        <v>1898</v>
      </c>
      <c r="L77" s="41" t="s">
        <v>1898</v>
      </c>
      <c r="M77" s="41" t="s">
        <v>1898</v>
      </c>
      <c r="N77" s="41" t="s">
        <v>1898</v>
      </c>
      <c r="O77" s="41" t="s">
        <v>1898</v>
      </c>
    </row>
    <row r="78" s="63" customFormat="true" ht="15" hidden="false" customHeight="false" outlineLevel="0" collapsed="false">
      <c r="A78" s="35"/>
      <c r="B78" s="38" t="s">
        <v>1913</v>
      </c>
      <c r="C78" s="37" t="s">
        <v>1914</v>
      </c>
      <c r="D78" s="38" t="s">
        <v>1744</v>
      </c>
      <c r="E78" s="41" t="s">
        <v>1898</v>
      </c>
      <c r="F78" s="41" t="s">
        <v>1898</v>
      </c>
      <c r="G78" s="41" t="s">
        <v>1898</v>
      </c>
      <c r="H78" s="41" t="s">
        <v>1898</v>
      </c>
      <c r="I78" s="79"/>
      <c r="J78" s="41" t="s">
        <v>1898</v>
      </c>
      <c r="K78" s="41" t="s">
        <v>1898</v>
      </c>
      <c r="L78" s="41" t="s">
        <v>1898</v>
      </c>
      <c r="M78" s="41" t="s">
        <v>1898</v>
      </c>
      <c r="N78" s="41" t="s">
        <v>1898</v>
      </c>
      <c r="O78" s="41" t="s">
        <v>1898</v>
      </c>
    </row>
    <row r="79" s="63" customFormat="true" ht="15" hidden="false" customHeight="false" outlineLevel="0" collapsed="false">
      <c r="A79" s="35" t="s">
        <v>135</v>
      </c>
      <c r="B79" s="36" t="s">
        <v>1915</v>
      </c>
      <c r="C79" s="37" t="s">
        <v>648</v>
      </c>
      <c r="D79" s="38" t="s">
        <v>1744</v>
      </c>
      <c r="E79" s="39" t="n">
        <v>750</v>
      </c>
      <c r="F79" s="39" t="n">
        <v>18.04</v>
      </c>
      <c r="G79" s="60" t="n">
        <v>725.61</v>
      </c>
      <c r="H79" s="39" t="n">
        <v>487.5</v>
      </c>
      <c r="I79" s="79"/>
      <c r="J79" s="41" t="n">
        <v>396.94</v>
      </c>
      <c r="K79" s="41" t="n">
        <v>671.21</v>
      </c>
      <c r="L79" s="41" t="n">
        <v>660</v>
      </c>
      <c r="M79" s="41" t="n">
        <v>601.26</v>
      </c>
      <c r="N79" s="41" t="n">
        <v>725.61</v>
      </c>
      <c r="O79" s="41" t="n">
        <v>590.4</v>
      </c>
    </row>
    <row r="80" s="63" customFormat="true" ht="15" hidden="false" customHeight="false" outlineLevel="0" collapsed="false">
      <c r="A80" s="35"/>
      <c r="B80" s="38" t="s">
        <v>1916</v>
      </c>
      <c r="C80" s="37" t="s">
        <v>1917</v>
      </c>
      <c r="D80" s="38" t="s">
        <v>1744</v>
      </c>
      <c r="E80" s="41" t="s">
        <v>1918</v>
      </c>
      <c r="F80" s="41" t="s">
        <v>1918</v>
      </c>
      <c r="G80" s="65" t="s">
        <v>1918</v>
      </c>
      <c r="H80" s="41" t="s">
        <v>1918</v>
      </c>
      <c r="I80" s="79"/>
      <c r="J80" s="41" t="s">
        <v>1898</v>
      </c>
      <c r="K80" s="41" t="s">
        <v>1898</v>
      </c>
      <c r="L80" s="41" t="s">
        <v>1898</v>
      </c>
      <c r="M80" s="41" t="s">
        <v>1898</v>
      </c>
      <c r="N80" s="41" t="s">
        <v>1898</v>
      </c>
      <c r="O80" s="41" t="s">
        <v>1898</v>
      </c>
    </row>
    <row r="81" s="63" customFormat="true" ht="15" hidden="false" customHeight="false" outlineLevel="0" collapsed="false">
      <c r="A81" s="35"/>
      <c r="B81" s="38" t="s">
        <v>1921</v>
      </c>
      <c r="C81" s="37" t="s">
        <v>1922</v>
      </c>
      <c r="D81" s="38" t="s">
        <v>1744</v>
      </c>
      <c r="E81" s="41" t="s">
        <v>1918</v>
      </c>
      <c r="F81" s="41" t="s">
        <v>1918</v>
      </c>
      <c r="G81" s="65" t="s">
        <v>1918</v>
      </c>
      <c r="H81" s="41" t="s">
        <v>1918</v>
      </c>
      <c r="I81" s="79"/>
      <c r="J81" s="41" t="s">
        <v>1898</v>
      </c>
      <c r="K81" s="41" t="s">
        <v>1898</v>
      </c>
      <c r="L81" s="41" t="s">
        <v>1898</v>
      </c>
      <c r="M81" s="41" t="s">
        <v>1898</v>
      </c>
      <c r="N81" s="41" t="s">
        <v>1898</v>
      </c>
      <c r="O81" s="41" t="s">
        <v>1898</v>
      </c>
    </row>
    <row r="82" s="63" customFormat="true" ht="15" hidden="false" customHeight="false" outlineLevel="0" collapsed="false">
      <c r="A82" s="35"/>
      <c r="B82" s="38" t="s">
        <v>1923</v>
      </c>
      <c r="C82" s="37" t="s">
        <v>1924</v>
      </c>
      <c r="D82" s="38" t="s">
        <v>1744</v>
      </c>
      <c r="E82" s="41" t="s">
        <v>1918</v>
      </c>
      <c r="F82" s="41" t="s">
        <v>1918</v>
      </c>
      <c r="G82" s="65" t="s">
        <v>1918</v>
      </c>
      <c r="H82" s="41" t="s">
        <v>1918</v>
      </c>
      <c r="I82" s="79"/>
      <c r="J82" s="41" t="s">
        <v>1898</v>
      </c>
      <c r="K82" s="41" t="s">
        <v>1898</v>
      </c>
      <c r="L82" s="41" t="s">
        <v>1898</v>
      </c>
      <c r="M82" s="41" t="s">
        <v>1898</v>
      </c>
      <c r="N82" s="41" t="s">
        <v>1898</v>
      </c>
      <c r="O82" s="41" t="s">
        <v>1898</v>
      </c>
    </row>
    <row r="83" s="63" customFormat="true" ht="15" hidden="false" customHeight="false" outlineLevel="0" collapsed="false">
      <c r="A83" s="35" t="s">
        <v>1196</v>
      </c>
      <c r="B83" s="36" t="s">
        <v>2437</v>
      </c>
      <c r="C83" s="37" t="s">
        <v>2438</v>
      </c>
      <c r="D83" s="38" t="s">
        <v>1744</v>
      </c>
      <c r="E83" s="39" t="n">
        <v>569</v>
      </c>
      <c r="F83" s="39" t="n">
        <v>72.42</v>
      </c>
      <c r="G83" s="60" t="n">
        <v>541.69</v>
      </c>
      <c r="H83" s="39" t="n">
        <v>369.85</v>
      </c>
      <c r="I83" s="79"/>
      <c r="J83" s="41" t="n">
        <v>254.74</v>
      </c>
      <c r="K83" s="41" t="n">
        <v>440.73</v>
      </c>
      <c r="L83" s="41" t="n">
        <v>500.72</v>
      </c>
      <c r="M83" s="41" t="n">
        <v>394.79</v>
      </c>
      <c r="N83" s="41" t="n">
        <v>465.64</v>
      </c>
      <c r="O83" s="41" t="n">
        <v>447.92</v>
      </c>
    </row>
    <row r="84" s="63" customFormat="true" ht="15" hidden="false" customHeight="false" outlineLevel="0" collapsed="false">
      <c r="A84" s="35" t="s">
        <v>291</v>
      </c>
      <c r="B84" s="36" t="s">
        <v>2664</v>
      </c>
      <c r="C84" s="37" t="s">
        <v>2665</v>
      </c>
      <c r="D84" s="38" t="s">
        <v>1744</v>
      </c>
      <c r="E84" s="39" t="n">
        <v>1308</v>
      </c>
      <c r="F84" s="39" t="n">
        <v>217.61</v>
      </c>
      <c r="G84" s="60" t="n">
        <v>1308</v>
      </c>
      <c r="H84" s="39" t="n">
        <v>850.2</v>
      </c>
      <c r="I84" s="79"/>
      <c r="J84" s="41" t="n">
        <v>845.64</v>
      </c>
      <c r="K84" s="41" t="n">
        <v>1308</v>
      </c>
      <c r="L84" s="41" t="n">
        <v>597.46</v>
      </c>
      <c r="M84" s="41" t="n">
        <v>1308</v>
      </c>
      <c r="N84" s="41" t="n">
        <v>1308</v>
      </c>
      <c r="O84" s="41" t="n">
        <v>1029.66</v>
      </c>
    </row>
    <row r="85" s="63" customFormat="true" ht="15" hidden="false" customHeight="false" outlineLevel="0" collapsed="false">
      <c r="A85" s="35"/>
      <c r="B85" s="89" t="s">
        <v>2666</v>
      </c>
      <c r="C85" s="37" t="s">
        <v>2667</v>
      </c>
      <c r="D85" s="89" t="s">
        <v>1744</v>
      </c>
      <c r="E85" s="90" t="n">
        <v>1685</v>
      </c>
      <c r="F85" s="90" t="n">
        <v>273.65</v>
      </c>
      <c r="G85" s="90" t="n">
        <v>1685</v>
      </c>
      <c r="H85" s="90" t="n">
        <v>1095.25</v>
      </c>
      <c r="I85" s="79"/>
      <c r="J85" s="41" t="n">
        <v>1089.71</v>
      </c>
      <c r="K85" s="41" t="n">
        <v>1685</v>
      </c>
      <c r="L85" s="41" t="n">
        <v>749.64</v>
      </c>
      <c r="M85" s="41" t="n">
        <v>1685</v>
      </c>
      <c r="N85" s="41" t="n">
        <v>1685</v>
      </c>
      <c r="O85" s="41" t="n">
        <v>1326.43</v>
      </c>
    </row>
    <row r="86" s="63" customFormat="true" ht="15" hidden="false" customHeight="false" outlineLevel="0" collapsed="false">
      <c r="A86" s="35"/>
      <c r="B86" s="36" t="s">
        <v>2668</v>
      </c>
      <c r="C86" s="37" t="s">
        <v>2669</v>
      </c>
      <c r="D86" s="38" t="s">
        <v>1744</v>
      </c>
      <c r="E86" s="39" t="n">
        <v>2748</v>
      </c>
      <c r="F86" s="39" t="n">
        <v>314.08</v>
      </c>
      <c r="G86" s="60" t="n">
        <v>2616.1</v>
      </c>
      <c r="H86" s="39" t="n">
        <v>1786.2</v>
      </c>
      <c r="I86" s="79"/>
      <c r="J86" s="41" t="n">
        <v>1089.71</v>
      </c>
      <c r="K86" s="41" t="n">
        <v>1907.86</v>
      </c>
      <c r="L86" s="41" t="n">
        <v>927.19</v>
      </c>
      <c r="M86" s="41" t="n">
        <v>1709.01</v>
      </c>
      <c r="N86" s="41" t="n">
        <v>1762.41</v>
      </c>
      <c r="O86" s="41" t="n">
        <v>2163.23</v>
      </c>
    </row>
    <row r="87" s="63" customFormat="true" ht="15" hidden="false" customHeight="false" outlineLevel="0" collapsed="false">
      <c r="A87" s="35"/>
      <c r="B87" s="36" t="s">
        <v>2670</v>
      </c>
      <c r="C87" s="37" t="s">
        <v>2671</v>
      </c>
      <c r="D87" s="38" t="s">
        <v>1744</v>
      </c>
      <c r="E87" s="39" t="n">
        <v>1685</v>
      </c>
      <c r="F87" s="39" t="n">
        <v>299.44</v>
      </c>
      <c r="G87" s="60" t="n">
        <v>1685</v>
      </c>
      <c r="H87" s="39" t="n">
        <v>1095.25</v>
      </c>
      <c r="I87" s="79"/>
      <c r="J87" s="41" t="n">
        <v>1089.71</v>
      </c>
      <c r="K87" s="41" t="n">
        <v>1685</v>
      </c>
      <c r="L87" s="41" t="n">
        <v>821.04</v>
      </c>
      <c r="M87" s="41" t="n">
        <v>1685</v>
      </c>
      <c r="N87" s="41" t="n">
        <v>1685</v>
      </c>
      <c r="O87" s="41" t="n">
        <v>1326.43</v>
      </c>
    </row>
    <row r="88" s="63" customFormat="true" ht="15" hidden="false" customHeight="false" outlineLevel="0" collapsed="false">
      <c r="A88" s="35"/>
      <c r="B88" s="36" t="s">
        <v>2439</v>
      </c>
      <c r="C88" s="37" t="s">
        <v>2440</v>
      </c>
      <c r="D88" s="38" t="s">
        <v>1744</v>
      </c>
      <c r="E88" s="39" t="n">
        <v>1409</v>
      </c>
      <c r="F88" s="39" t="n">
        <v>285.04</v>
      </c>
      <c r="G88" s="60" t="n">
        <v>1409</v>
      </c>
      <c r="H88" s="39" t="n">
        <v>915.85</v>
      </c>
      <c r="I88" s="79"/>
      <c r="J88" s="41" t="n">
        <v>845.64</v>
      </c>
      <c r="K88" s="41" t="n">
        <v>1409</v>
      </c>
      <c r="L88" s="41" t="n">
        <v>811.64</v>
      </c>
      <c r="M88" s="41" t="n">
        <v>1332.98</v>
      </c>
      <c r="N88" s="41" t="n">
        <v>1367.65</v>
      </c>
      <c r="O88" s="41" t="n">
        <v>1109.16</v>
      </c>
    </row>
    <row r="89" s="63" customFormat="true" ht="15" hidden="false" customHeight="false" outlineLevel="0" collapsed="false">
      <c r="A89" s="35"/>
      <c r="B89" s="36" t="s">
        <v>1927</v>
      </c>
      <c r="C89" s="37" t="s">
        <v>1928</v>
      </c>
      <c r="D89" s="38" t="s">
        <v>1744</v>
      </c>
      <c r="E89" s="39" t="n">
        <v>1845</v>
      </c>
      <c r="F89" s="39" t="n">
        <v>365.45</v>
      </c>
      <c r="G89" s="60" t="n">
        <v>1845</v>
      </c>
      <c r="H89" s="39" t="n">
        <v>1199.25</v>
      </c>
      <c r="I89" s="79"/>
      <c r="J89" s="41" t="n">
        <v>1089.71</v>
      </c>
      <c r="K89" s="41" t="n">
        <v>1845</v>
      </c>
      <c r="L89" s="41" t="n">
        <v>1114.13</v>
      </c>
      <c r="M89" s="41" t="n">
        <v>1709.01</v>
      </c>
      <c r="N89" s="41" t="n">
        <v>1762.41</v>
      </c>
      <c r="O89" s="41" t="n">
        <v>1452.38</v>
      </c>
    </row>
    <row r="90" s="63" customFormat="true" ht="15" hidden="false" customHeight="false" outlineLevel="0" collapsed="false">
      <c r="A90" s="35"/>
      <c r="B90" s="36" t="s">
        <v>2441</v>
      </c>
      <c r="C90" s="37" t="s">
        <v>2442</v>
      </c>
      <c r="D90" s="38" t="s">
        <v>1744</v>
      </c>
      <c r="E90" s="39" t="n">
        <v>1308</v>
      </c>
      <c r="F90" s="39" t="n">
        <v>285.04</v>
      </c>
      <c r="G90" s="60" t="n">
        <v>1308</v>
      </c>
      <c r="H90" s="39" t="n">
        <v>850.2</v>
      </c>
      <c r="I90" s="79"/>
      <c r="J90" s="41" t="n">
        <v>845.64</v>
      </c>
      <c r="K90" s="41" t="n">
        <v>1308</v>
      </c>
      <c r="L90" s="41" t="n">
        <v>820.1</v>
      </c>
      <c r="M90" s="41" t="n">
        <v>1308</v>
      </c>
      <c r="N90" s="41" t="n">
        <v>1308</v>
      </c>
      <c r="O90" s="41" t="n">
        <v>1029.66</v>
      </c>
    </row>
    <row r="91" s="63" customFormat="true" ht="15" hidden="false" customHeight="false" outlineLevel="0" collapsed="false">
      <c r="A91" s="35"/>
      <c r="B91" s="36" t="s">
        <v>1929</v>
      </c>
      <c r="C91" s="37" t="s">
        <v>1930</v>
      </c>
      <c r="D91" s="38" t="s">
        <v>1744</v>
      </c>
      <c r="E91" s="39" t="n">
        <v>1308</v>
      </c>
      <c r="F91" s="39" t="n">
        <v>261.52</v>
      </c>
      <c r="G91" s="60" t="n">
        <v>1308</v>
      </c>
      <c r="H91" s="39" t="n">
        <v>850.2</v>
      </c>
      <c r="I91" s="79"/>
      <c r="J91" s="41" t="n">
        <v>845.64</v>
      </c>
      <c r="K91" s="41" t="n">
        <v>1308</v>
      </c>
      <c r="L91" s="41" t="n">
        <v>577.73</v>
      </c>
      <c r="M91" s="41" t="n">
        <v>1308</v>
      </c>
      <c r="N91" s="41" t="n">
        <v>1308</v>
      </c>
      <c r="O91" s="41" t="n">
        <v>1029.66</v>
      </c>
    </row>
    <row r="92" s="63" customFormat="true" ht="15" hidden="false" customHeight="false" outlineLevel="0" collapsed="false">
      <c r="A92" s="35"/>
      <c r="B92" s="36" t="s">
        <v>2596</v>
      </c>
      <c r="C92" s="37" t="s">
        <v>2597</v>
      </c>
      <c r="D92" s="38" t="s">
        <v>1744</v>
      </c>
      <c r="E92" s="39" t="n">
        <v>1522</v>
      </c>
      <c r="F92" s="39" t="n">
        <v>285.04</v>
      </c>
      <c r="G92" s="60" t="n">
        <v>1488.07</v>
      </c>
      <c r="H92" s="39" t="n">
        <v>989.3</v>
      </c>
      <c r="I92" s="79"/>
      <c r="J92" s="41" t="n">
        <v>845.64</v>
      </c>
      <c r="K92" s="41" t="n">
        <v>1488.07</v>
      </c>
      <c r="L92" s="41" t="n">
        <v>816.34</v>
      </c>
      <c r="M92" s="41" t="n">
        <v>1332.98</v>
      </c>
      <c r="N92" s="41" t="n">
        <v>1367.65</v>
      </c>
      <c r="O92" s="41" t="n">
        <v>1198.12</v>
      </c>
    </row>
    <row r="93" s="63" customFormat="true" ht="15" hidden="false" customHeight="false" outlineLevel="0" collapsed="false">
      <c r="A93" s="35"/>
      <c r="B93" s="36" t="s">
        <v>1933</v>
      </c>
      <c r="C93" s="37" t="s">
        <v>1934</v>
      </c>
      <c r="D93" s="38" t="s">
        <v>1744</v>
      </c>
      <c r="E93" s="39" t="n">
        <v>4549</v>
      </c>
      <c r="F93" s="39" t="n">
        <v>395.5</v>
      </c>
      <c r="G93" s="60" t="n">
        <v>4549</v>
      </c>
      <c r="H93" s="39" t="n">
        <v>2956.85</v>
      </c>
      <c r="I93" s="79"/>
      <c r="J93" s="41" t="n">
        <v>2941</v>
      </c>
      <c r="K93" s="41" t="n">
        <v>4549</v>
      </c>
      <c r="L93" s="41" t="n">
        <v>1084.07</v>
      </c>
      <c r="M93" s="41" t="n">
        <v>4549</v>
      </c>
      <c r="N93" s="41" t="n">
        <v>4549</v>
      </c>
      <c r="O93" s="41" t="n">
        <v>3580.97</v>
      </c>
    </row>
    <row r="94" s="63" customFormat="true" ht="15" hidden="false" customHeight="false" outlineLevel="0" collapsed="false">
      <c r="A94" s="35"/>
      <c r="B94" s="36" t="s">
        <v>2672</v>
      </c>
      <c r="C94" s="37" t="s">
        <v>2673</v>
      </c>
      <c r="D94" s="38" t="s">
        <v>1744</v>
      </c>
      <c r="E94" s="39" t="n">
        <v>2074</v>
      </c>
      <c r="F94" s="39" t="n">
        <v>283.41</v>
      </c>
      <c r="G94" s="60" t="n">
        <v>1974.45</v>
      </c>
      <c r="H94" s="39" t="n">
        <v>1348.1</v>
      </c>
      <c r="I94" s="79"/>
      <c r="J94" s="41" t="n">
        <v>1089.71</v>
      </c>
      <c r="K94" s="41" t="n">
        <v>1907.86</v>
      </c>
      <c r="L94" s="41" t="n">
        <v>777.82</v>
      </c>
      <c r="M94" s="41" t="n">
        <v>1709.01</v>
      </c>
      <c r="N94" s="41" t="n">
        <v>1762.41</v>
      </c>
      <c r="O94" s="41" t="n">
        <v>1632.65</v>
      </c>
    </row>
    <row r="95" s="63" customFormat="true" ht="26.25" hidden="false" customHeight="false" outlineLevel="0" collapsed="false">
      <c r="A95" s="35"/>
      <c r="B95" s="36" t="s">
        <v>2674</v>
      </c>
      <c r="C95" s="37" t="s">
        <v>2675</v>
      </c>
      <c r="D95" s="38" t="s">
        <v>1744</v>
      </c>
      <c r="E95" s="39" t="n">
        <v>1685</v>
      </c>
      <c r="F95" s="39" t="n">
        <v>118.57</v>
      </c>
      <c r="G95" s="60" t="n">
        <v>1685</v>
      </c>
      <c r="H95" s="39" t="n">
        <v>1095.25</v>
      </c>
      <c r="I95" s="79"/>
      <c r="J95" s="41" t="n">
        <v>1089.71</v>
      </c>
      <c r="K95" s="41" t="n">
        <v>1685</v>
      </c>
      <c r="L95" s="41" t="n">
        <v>323.15</v>
      </c>
      <c r="M95" s="41" t="n">
        <v>1685</v>
      </c>
      <c r="N95" s="41" t="n">
        <v>1685</v>
      </c>
      <c r="O95" s="41" t="n">
        <v>1326.43</v>
      </c>
    </row>
    <row r="96" s="63" customFormat="true" ht="15" hidden="false" customHeight="false" outlineLevel="0" collapsed="false">
      <c r="A96" s="35"/>
      <c r="B96" s="89" t="s">
        <v>1937</v>
      </c>
      <c r="C96" s="37" t="s">
        <v>1938</v>
      </c>
      <c r="D96" s="89" t="s">
        <v>1744</v>
      </c>
      <c r="E96" s="90" t="n">
        <v>1719</v>
      </c>
      <c r="F96" s="90" t="n">
        <v>290.03</v>
      </c>
      <c r="G96" s="90" t="n">
        <v>2317.75</v>
      </c>
      <c r="H96" s="90" t="n">
        <v>1117.35</v>
      </c>
      <c r="I96" s="79"/>
      <c r="J96" s="41" t="n">
        <v>1719</v>
      </c>
      <c r="K96" s="41" t="n">
        <v>1719</v>
      </c>
      <c r="L96" s="41" t="n">
        <v>799.43</v>
      </c>
      <c r="M96" s="41" t="n">
        <v>1719</v>
      </c>
      <c r="N96" s="41" t="n">
        <v>1719</v>
      </c>
      <c r="O96" s="41" t="n">
        <v>1353.2</v>
      </c>
    </row>
    <row r="97" s="63" customFormat="true" ht="26.25" hidden="false" customHeight="false" outlineLevel="0" collapsed="false">
      <c r="A97" s="35"/>
      <c r="B97" s="89" t="s">
        <v>2676</v>
      </c>
      <c r="C97" s="37" t="s">
        <v>2677</v>
      </c>
      <c r="D97" s="89" t="s">
        <v>1744</v>
      </c>
      <c r="E97" s="90" t="n">
        <v>1279</v>
      </c>
      <c r="F97" s="90" t="n">
        <v>39.01</v>
      </c>
      <c r="G97" s="90" t="n">
        <v>1279</v>
      </c>
      <c r="H97" s="90" t="n">
        <v>831.35</v>
      </c>
      <c r="I97" s="79"/>
      <c r="J97" s="41" t="n">
        <v>845.64</v>
      </c>
      <c r="K97" s="41" t="n">
        <v>1279</v>
      </c>
      <c r="L97" s="41" t="n">
        <v>120.24</v>
      </c>
      <c r="M97" s="41" t="n">
        <v>1279</v>
      </c>
      <c r="N97" s="41" t="n">
        <v>1279</v>
      </c>
      <c r="O97" s="41" t="n">
        <v>1006.83</v>
      </c>
    </row>
    <row r="98" s="63" customFormat="true" ht="51.75" hidden="false" customHeight="false" outlineLevel="0" collapsed="false">
      <c r="A98" s="35"/>
      <c r="B98" s="89" t="s">
        <v>2678</v>
      </c>
      <c r="C98" s="37" t="s">
        <v>2679</v>
      </c>
      <c r="D98" s="89" t="s">
        <v>1744</v>
      </c>
      <c r="E98" s="90" t="n">
        <v>5568</v>
      </c>
      <c r="F98" s="90" t="n">
        <v>1117.37</v>
      </c>
      <c r="G98" s="90" t="n">
        <v>5568</v>
      </c>
      <c r="H98" s="90" t="n">
        <v>3619.2</v>
      </c>
      <c r="I98" s="79"/>
      <c r="J98" s="41" t="n">
        <v>3290.64</v>
      </c>
      <c r="K98" s="41" t="n">
        <v>5568</v>
      </c>
      <c r="L98" s="41" t="n">
        <v>4899.84</v>
      </c>
      <c r="M98" s="41" t="n">
        <v>5225.34</v>
      </c>
      <c r="N98" s="41" t="n">
        <v>5568</v>
      </c>
      <c r="O98" s="41" t="n">
        <v>4383.13</v>
      </c>
    </row>
    <row r="99" s="63" customFormat="true" ht="15" hidden="false" customHeight="false" outlineLevel="0" collapsed="false">
      <c r="A99" s="35"/>
      <c r="B99" s="89" t="s">
        <v>2680</v>
      </c>
      <c r="C99" s="37" t="s">
        <v>2681</v>
      </c>
      <c r="D99" s="89" t="s">
        <v>1744</v>
      </c>
      <c r="E99" s="90" t="n">
        <v>755</v>
      </c>
      <c r="F99" s="90" t="n">
        <v>48.6</v>
      </c>
      <c r="G99" s="90" t="n">
        <v>755</v>
      </c>
      <c r="H99" s="90" t="n">
        <v>490.75</v>
      </c>
      <c r="I99" s="79"/>
      <c r="J99" s="41" t="n">
        <v>552.34</v>
      </c>
      <c r="K99" s="41" t="n">
        <v>755</v>
      </c>
      <c r="L99" s="41" t="n">
        <v>131.52</v>
      </c>
      <c r="M99" s="41" t="n">
        <v>755</v>
      </c>
      <c r="N99" s="41" t="n">
        <v>755</v>
      </c>
      <c r="O99" s="41" t="n">
        <v>594.34</v>
      </c>
    </row>
    <row r="100" s="63" customFormat="true" ht="15" hidden="false" customHeight="false" outlineLevel="0" collapsed="false">
      <c r="A100" s="35"/>
      <c r="B100" s="36" t="s">
        <v>2682</v>
      </c>
      <c r="C100" s="37" t="s">
        <v>2683</v>
      </c>
      <c r="D100" s="38" t="s">
        <v>1744</v>
      </c>
      <c r="E100" s="39" t="n">
        <v>900</v>
      </c>
      <c r="F100" s="39" t="n">
        <v>47.97</v>
      </c>
      <c r="G100" s="60" t="n">
        <v>900</v>
      </c>
      <c r="H100" s="39" t="n">
        <v>585</v>
      </c>
      <c r="I100" s="79"/>
      <c r="J100" s="41" t="n">
        <v>552.34</v>
      </c>
      <c r="K100" s="41" t="n">
        <v>900</v>
      </c>
      <c r="L100" s="41" t="n">
        <v>127.76</v>
      </c>
      <c r="M100" s="41" t="n">
        <v>859.61</v>
      </c>
      <c r="N100" s="41" t="n">
        <v>893.31</v>
      </c>
      <c r="O100" s="41" t="n">
        <v>708.48</v>
      </c>
    </row>
    <row r="101" s="63" customFormat="true" ht="15" hidden="false" customHeight="false" outlineLevel="0" collapsed="false">
      <c r="A101" s="35" t="s">
        <v>14</v>
      </c>
      <c r="B101" s="36" t="s">
        <v>2684</v>
      </c>
      <c r="C101" s="37" t="s">
        <v>2685</v>
      </c>
      <c r="D101" s="38" t="s">
        <v>1744</v>
      </c>
      <c r="E101" s="39" t="n">
        <v>152</v>
      </c>
      <c r="F101" s="39" t="n">
        <v>19.69</v>
      </c>
      <c r="G101" s="60" t="n">
        <v>211.21</v>
      </c>
      <c r="H101" s="39" t="n">
        <v>98.8</v>
      </c>
      <c r="I101" s="79"/>
      <c r="J101" s="41" t="n">
        <v>102.39</v>
      </c>
      <c r="K101" s="41" t="n">
        <v>152</v>
      </c>
      <c r="L101" s="41" t="n">
        <v>133.76</v>
      </c>
      <c r="M101" s="41" t="n">
        <v>152</v>
      </c>
      <c r="N101" s="41" t="s">
        <v>1898</v>
      </c>
      <c r="O101" s="41" t="n">
        <v>119.65</v>
      </c>
    </row>
    <row r="102" s="63" customFormat="true" ht="15" hidden="false" customHeight="false" outlineLevel="0" collapsed="false">
      <c r="A102" s="35" t="s">
        <v>26</v>
      </c>
      <c r="B102" s="36" t="s">
        <v>1941</v>
      </c>
      <c r="C102" s="37" t="s">
        <v>2443</v>
      </c>
      <c r="D102" s="38" t="s">
        <v>1744</v>
      </c>
      <c r="E102" s="39" t="n">
        <v>739</v>
      </c>
      <c r="F102" s="39" t="n">
        <v>34.37</v>
      </c>
      <c r="G102" s="60" t="n">
        <v>739</v>
      </c>
      <c r="H102" s="39" t="n">
        <v>480.35</v>
      </c>
      <c r="I102" s="79"/>
      <c r="J102" s="41" t="n">
        <v>739</v>
      </c>
      <c r="K102" s="41" t="n">
        <v>739</v>
      </c>
      <c r="L102" s="41" t="n">
        <v>650.32</v>
      </c>
      <c r="M102" s="41" t="n">
        <v>739</v>
      </c>
      <c r="N102" s="41" t="n">
        <v>739</v>
      </c>
      <c r="O102" s="41" t="n">
        <v>581.74</v>
      </c>
    </row>
    <row r="103" s="63" customFormat="true" ht="15" hidden="false" customHeight="false" outlineLevel="0" collapsed="false">
      <c r="A103" s="35"/>
      <c r="B103" s="36" t="s">
        <v>1943</v>
      </c>
      <c r="C103" s="37" t="s">
        <v>1944</v>
      </c>
      <c r="D103" s="38" t="s">
        <v>1744</v>
      </c>
      <c r="E103" s="39" t="n">
        <v>359</v>
      </c>
      <c r="F103" s="39" t="n">
        <v>23.61</v>
      </c>
      <c r="G103" s="60" t="n">
        <v>359</v>
      </c>
      <c r="H103" s="39" t="n">
        <v>233.35</v>
      </c>
      <c r="I103" s="79"/>
      <c r="J103" s="41" t="n">
        <v>254.74</v>
      </c>
      <c r="K103" s="41" t="n">
        <v>359</v>
      </c>
      <c r="L103" s="41" t="n">
        <v>315.92</v>
      </c>
      <c r="M103" s="41" t="n">
        <v>359</v>
      </c>
      <c r="N103" s="41" t="n">
        <v>359</v>
      </c>
      <c r="O103" s="41" t="n">
        <v>282.6</v>
      </c>
    </row>
    <row r="104" s="63" customFormat="true" ht="15" hidden="false" customHeight="false" outlineLevel="0" collapsed="false">
      <c r="A104" s="35"/>
      <c r="B104" s="36" t="s">
        <v>1945</v>
      </c>
      <c r="C104" s="37" t="s">
        <v>2444</v>
      </c>
      <c r="D104" s="38" t="s">
        <v>1744</v>
      </c>
      <c r="E104" s="39" t="n">
        <v>553</v>
      </c>
      <c r="F104" s="39" t="n">
        <v>26.39</v>
      </c>
      <c r="G104" s="60" t="n">
        <v>526.46</v>
      </c>
      <c r="H104" s="39" t="n">
        <v>359.45</v>
      </c>
      <c r="I104" s="79"/>
      <c r="J104" s="41" t="n">
        <v>254.74</v>
      </c>
      <c r="K104" s="41" t="n">
        <v>440.73</v>
      </c>
      <c r="L104" s="41" t="n">
        <v>486.64</v>
      </c>
      <c r="M104" s="41" t="n">
        <v>394.79</v>
      </c>
      <c r="N104" s="41" t="n">
        <v>465.64</v>
      </c>
      <c r="O104" s="41" t="n">
        <v>435.32</v>
      </c>
    </row>
    <row r="105" s="63" customFormat="true" ht="15" hidden="false" customHeight="false" outlineLevel="0" collapsed="false">
      <c r="A105" s="35"/>
      <c r="B105" s="89" t="s">
        <v>1947</v>
      </c>
      <c r="C105" s="37" t="s">
        <v>2686</v>
      </c>
      <c r="D105" s="89" t="s">
        <v>1744</v>
      </c>
      <c r="E105" s="90" t="n">
        <v>938</v>
      </c>
      <c r="F105" s="90" t="n">
        <v>30.88</v>
      </c>
      <c r="G105" s="90" t="n">
        <v>938</v>
      </c>
      <c r="H105" s="90" t="n">
        <v>609.7</v>
      </c>
      <c r="I105" s="79"/>
      <c r="J105" s="41" t="n">
        <v>689.88</v>
      </c>
      <c r="K105" s="41" t="n">
        <v>938</v>
      </c>
      <c r="L105" s="41" t="n">
        <v>825.44</v>
      </c>
      <c r="M105" s="41" t="n">
        <v>938</v>
      </c>
      <c r="N105" s="41" t="n">
        <v>938</v>
      </c>
      <c r="O105" s="41" t="n">
        <v>738.39</v>
      </c>
    </row>
    <row r="106" s="63" customFormat="true" ht="15" hidden="false" customHeight="false" outlineLevel="0" collapsed="false">
      <c r="A106" s="35"/>
      <c r="B106" s="36" t="s">
        <v>1949</v>
      </c>
      <c r="C106" s="37" t="s">
        <v>1950</v>
      </c>
      <c r="D106" s="38" t="s">
        <v>1744</v>
      </c>
      <c r="E106" s="39" t="n">
        <v>78</v>
      </c>
      <c r="F106" s="39" t="n">
        <v>7.63</v>
      </c>
      <c r="G106" s="60" t="n">
        <v>74.26</v>
      </c>
      <c r="H106" s="39" t="n">
        <v>50.7</v>
      </c>
      <c r="I106" s="79"/>
      <c r="J106" s="41" t="n">
        <v>52.54</v>
      </c>
      <c r="K106" s="41" t="n">
        <v>30.03</v>
      </c>
      <c r="L106" s="41" t="n">
        <v>25.89</v>
      </c>
      <c r="M106" s="41" t="n">
        <v>26.9</v>
      </c>
      <c r="N106" s="41" t="n">
        <v>36.37</v>
      </c>
      <c r="O106" s="41" t="n">
        <v>61.4</v>
      </c>
    </row>
    <row r="107" s="63" customFormat="true" ht="15" hidden="false" customHeight="false" outlineLevel="0" collapsed="false">
      <c r="A107" s="35"/>
      <c r="B107" s="36" t="s">
        <v>1951</v>
      </c>
      <c r="C107" s="37" t="s">
        <v>1952</v>
      </c>
      <c r="D107" s="38" t="s">
        <v>1744</v>
      </c>
      <c r="E107" s="39" t="n">
        <v>78</v>
      </c>
      <c r="F107" s="39" t="n">
        <v>9.53</v>
      </c>
      <c r="G107" s="60" t="n">
        <v>78</v>
      </c>
      <c r="H107" s="39" t="n">
        <v>50.7</v>
      </c>
      <c r="I107" s="79"/>
      <c r="J107" s="41" t="n">
        <v>52.54</v>
      </c>
      <c r="K107" s="41" t="n">
        <v>37.49</v>
      </c>
      <c r="L107" s="41" t="n">
        <v>32.34</v>
      </c>
      <c r="M107" s="41" t="n">
        <v>33.58</v>
      </c>
      <c r="N107" s="41" t="n">
        <v>45.42</v>
      </c>
      <c r="O107" s="41" t="n">
        <v>61.4</v>
      </c>
    </row>
    <row r="108" s="63" customFormat="true" ht="15" hidden="false" customHeight="false" outlineLevel="0" collapsed="false">
      <c r="A108" s="35"/>
      <c r="B108" s="38" t="s">
        <v>1953</v>
      </c>
      <c r="C108" s="37" t="s">
        <v>1954</v>
      </c>
      <c r="D108" s="38" t="s">
        <v>1744</v>
      </c>
      <c r="E108" s="41" t="s">
        <v>1898</v>
      </c>
      <c r="F108" s="41" t="s">
        <v>1898</v>
      </c>
      <c r="G108" s="41" t="s">
        <v>1898</v>
      </c>
      <c r="H108" s="41" t="s">
        <v>1898</v>
      </c>
      <c r="I108" s="79"/>
      <c r="J108" s="41" t="s">
        <v>1898</v>
      </c>
      <c r="K108" s="41" t="s">
        <v>1898</v>
      </c>
      <c r="L108" s="41" t="s">
        <v>1898</v>
      </c>
      <c r="M108" s="41" t="s">
        <v>1898</v>
      </c>
      <c r="N108" s="41" t="s">
        <v>1898</v>
      </c>
      <c r="O108" s="41" t="s">
        <v>1898</v>
      </c>
    </row>
    <row r="109" s="63" customFormat="true" ht="15" hidden="false" customHeight="false" outlineLevel="0" collapsed="false">
      <c r="A109" s="35"/>
      <c r="B109" s="38" t="s">
        <v>1955</v>
      </c>
      <c r="C109" s="37" t="s">
        <v>1956</v>
      </c>
      <c r="D109" s="38" t="s">
        <v>1744</v>
      </c>
      <c r="E109" s="90" t="n">
        <v>92</v>
      </c>
      <c r="F109" s="90" t="n">
        <v>12.08</v>
      </c>
      <c r="G109" s="90" t="n">
        <v>87.58</v>
      </c>
      <c r="H109" s="90" t="n">
        <v>59.8</v>
      </c>
      <c r="I109" s="79"/>
      <c r="J109" s="41" t="n">
        <v>61.97</v>
      </c>
      <c r="K109" s="41" t="n">
        <v>47.53</v>
      </c>
      <c r="L109" s="41" t="n">
        <v>40.99</v>
      </c>
      <c r="M109" s="41" t="n">
        <v>42.58</v>
      </c>
      <c r="N109" s="41" t="n">
        <v>57.57</v>
      </c>
      <c r="O109" s="41" t="n">
        <v>72.42</v>
      </c>
    </row>
    <row r="110" s="63" customFormat="true" ht="15" hidden="false" customHeight="false" outlineLevel="0" collapsed="false">
      <c r="A110" s="35"/>
      <c r="B110" s="38" t="s">
        <v>1957</v>
      </c>
      <c r="C110" s="37" t="s">
        <v>1958</v>
      </c>
      <c r="D110" s="38" t="s">
        <v>1744</v>
      </c>
      <c r="E110" s="90" t="n">
        <v>62</v>
      </c>
      <c r="F110" s="90" t="n">
        <v>7.83</v>
      </c>
      <c r="G110" s="90" t="n">
        <v>62</v>
      </c>
      <c r="H110" s="90" t="n">
        <v>40.3</v>
      </c>
      <c r="I110" s="79"/>
      <c r="J110" s="41" t="n">
        <v>41.76</v>
      </c>
      <c r="K110" s="41" t="n">
        <v>30.81</v>
      </c>
      <c r="L110" s="41" t="n">
        <v>26.59</v>
      </c>
      <c r="M110" s="41" t="n">
        <v>27.6</v>
      </c>
      <c r="N110" s="41" t="n">
        <v>37.34</v>
      </c>
      <c r="O110" s="41" t="n">
        <v>48.81</v>
      </c>
    </row>
    <row r="111" s="63" customFormat="true" ht="15" hidden="false" customHeight="false" outlineLevel="0" collapsed="false">
      <c r="A111" s="35"/>
      <c r="B111" s="38" t="s">
        <v>1959</v>
      </c>
      <c r="C111" s="37" t="s">
        <v>1960</v>
      </c>
      <c r="D111" s="38" t="s">
        <v>1744</v>
      </c>
      <c r="E111" s="90" t="n">
        <v>65</v>
      </c>
      <c r="F111" s="90" t="n">
        <v>7.37</v>
      </c>
      <c r="G111" s="90" t="n">
        <v>61.88</v>
      </c>
      <c r="H111" s="90" t="n">
        <v>42.25</v>
      </c>
      <c r="I111" s="79"/>
      <c r="J111" s="41" t="n">
        <v>43.78</v>
      </c>
      <c r="K111" s="41" t="n">
        <v>29</v>
      </c>
      <c r="L111" s="41" t="n">
        <v>25.02</v>
      </c>
      <c r="M111" s="41" t="n">
        <v>25.98</v>
      </c>
      <c r="N111" s="41" t="n">
        <v>35.13</v>
      </c>
      <c r="O111" s="41" t="n">
        <v>51.17</v>
      </c>
    </row>
    <row r="112" s="63" customFormat="true" ht="15" hidden="false" customHeight="false" outlineLevel="0" collapsed="false">
      <c r="A112" s="35"/>
      <c r="B112" s="89" t="s">
        <v>2687</v>
      </c>
      <c r="C112" s="37" t="s">
        <v>2688</v>
      </c>
      <c r="D112" s="89" t="s">
        <v>1744</v>
      </c>
      <c r="E112" s="90" t="n">
        <v>236</v>
      </c>
      <c r="F112" s="90" t="n">
        <v>56.06</v>
      </c>
      <c r="G112" s="90" t="n">
        <v>236</v>
      </c>
      <c r="H112" s="90" t="n">
        <v>153.4</v>
      </c>
      <c r="I112" s="79"/>
      <c r="J112" s="41" t="n">
        <v>158.97</v>
      </c>
      <c r="K112" s="41" t="n">
        <v>220.6</v>
      </c>
      <c r="L112" s="41" t="n">
        <v>178.14</v>
      </c>
      <c r="M112" s="41" t="n">
        <v>197.61</v>
      </c>
      <c r="N112" s="41" t="n">
        <v>236</v>
      </c>
      <c r="O112" s="41" t="n">
        <v>185.78</v>
      </c>
    </row>
    <row r="113" s="63" customFormat="true" ht="15" hidden="false" customHeight="false" outlineLevel="0" collapsed="false">
      <c r="A113" s="35"/>
      <c r="B113" s="38" t="s">
        <v>1963</v>
      </c>
      <c r="C113" s="37" t="s">
        <v>1964</v>
      </c>
      <c r="D113" s="38" t="s">
        <v>1744</v>
      </c>
      <c r="E113" s="41" t="s">
        <v>1898</v>
      </c>
      <c r="F113" s="41" t="s">
        <v>1898</v>
      </c>
      <c r="G113" s="41" t="s">
        <v>1898</v>
      </c>
      <c r="H113" s="41" t="s">
        <v>1898</v>
      </c>
      <c r="I113" s="79"/>
      <c r="J113" s="41" t="s">
        <v>1898</v>
      </c>
      <c r="K113" s="41" t="s">
        <v>1898</v>
      </c>
      <c r="L113" s="41" t="s">
        <v>1898</v>
      </c>
      <c r="M113" s="41" t="s">
        <v>1898</v>
      </c>
      <c r="N113" s="41" t="s">
        <v>1898</v>
      </c>
      <c r="O113" s="41" t="s">
        <v>1898</v>
      </c>
    </row>
    <row r="114" s="63" customFormat="true" ht="15" hidden="false" customHeight="false" outlineLevel="0" collapsed="false">
      <c r="A114" s="35"/>
      <c r="B114" s="38" t="s">
        <v>1965</v>
      </c>
      <c r="C114" s="37" t="s">
        <v>1966</v>
      </c>
      <c r="D114" s="38" t="s">
        <v>1744</v>
      </c>
      <c r="E114" s="90" t="n">
        <v>48</v>
      </c>
      <c r="F114" s="90" t="n">
        <v>2.86</v>
      </c>
      <c r="G114" s="90" t="n">
        <v>45.7</v>
      </c>
      <c r="H114" s="90" t="n">
        <v>31.2</v>
      </c>
      <c r="I114" s="79"/>
      <c r="J114" s="41" t="n">
        <v>32.33</v>
      </c>
      <c r="K114" s="41" t="n">
        <v>11.25</v>
      </c>
      <c r="L114" s="41" t="n">
        <v>9.72</v>
      </c>
      <c r="M114" s="41" t="n">
        <v>10.08</v>
      </c>
      <c r="N114" s="41" t="n">
        <v>13.62</v>
      </c>
      <c r="O114" s="41" t="n">
        <v>37.79</v>
      </c>
    </row>
    <row r="115" s="63" customFormat="true" ht="15" hidden="false" customHeight="false" outlineLevel="0" collapsed="false">
      <c r="A115" s="35"/>
      <c r="B115" s="38" t="s">
        <v>1967</v>
      </c>
      <c r="C115" s="37" t="s">
        <v>1968</v>
      </c>
      <c r="D115" s="38" t="s">
        <v>1744</v>
      </c>
      <c r="E115" s="90" t="n">
        <v>43</v>
      </c>
      <c r="F115" s="90" t="n">
        <v>3.14</v>
      </c>
      <c r="G115" s="90" t="n">
        <v>40.94</v>
      </c>
      <c r="H115" s="90" t="n">
        <v>27.95</v>
      </c>
      <c r="I115" s="79"/>
      <c r="J115" s="41" t="n">
        <v>28.96</v>
      </c>
      <c r="K115" s="41" t="n">
        <v>12.35</v>
      </c>
      <c r="L115" s="41" t="n">
        <v>8.63</v>
      </c>
      <c r="M115" s="41" t="n">
        <v>11.07</v>
      </c>
      <c r="N115" s="41" t="n">
        <v>13.46</v>
      </c>
      <c r="O115" s="41" t="n">
        <v>33.85</v>
      </c>
    </row>
    <row r="116" s="63" customFormat="true" ht="15" hidden="false" customHeight="false" outlineLevel="0" collapsed="false">
      <c r="A116" s="35"/>
      <c r="B116" s="38" t="s">
        <v>1969</v>
      </c>
      <c r="C116" s="37" t="s">
        <v>1970</v>
      </c>
      <c r="D116" s="38" t="s">
        <v>1744</v>
      </c>
      <c r="E116" s="90" t="n">
        <v>30</v>
      </c>
      <c r="F116" s="90" t="n">
        <v>2.03</v>
      </c>
      <c r="G116" s="90" t="n">
        <v>28.56</v>
      </c>
      <c r="H116" s="90" t="n">
        <v>19.5</v>
      </c>
      <c r="I116" s="79"/>
      <c r="J116" s="41" t="n">
        <v>20.21</v>
      </c>
      <c r="K116" s="41" t="n">
        <v>7.99</v>
      </c>
      <c r="L116" s="41" t="n">
        <v>6.87</v>
      </c>
      <c r="M116" s="41" t="n">
        <v>7.16</v>
      </c>
      <c r="N116" s="41" t="n">
        <v>9.63</v>
      </c>
      <c r="O116" s="41" t="n">
        <v>23.62</v>
      </c>
    </row>
    <row r="117" s="63" customFormat="true" ht="15" hidden="false" customHeight="false" outlineLevel="0" collapsed="false">
      <c r="A117" s="35"/>
      <c r="B117" s="36" t="s">
        <v>2689</v>
      </c>
      <c r="C117" s="37" t="s">
        <v>2690</v>
      </c>
      <c r="D117" s="38" t="s">
        <v>1744</v>
      </c>
      <c r="E117" s="39" t="n">
        <v>71</v>
      </c>
      <c r="F117" s="39" t="n">
        <v>12.34</v>
      </c>
      <c r="G117" s="60" t="n">
        <v>67.59</v>
      </c>
      <c r="H117" s="39" t="n">
        <v>46.15</v>
      </c>
      <c r="I117" s="79"/>
      <c r="J117" s="41" t="n">
        <v>47.83</v>
      </c>
      <c r="K117" s="41" t="n">
        <v>48.56</v>
      </c>
      <c r="L117" s="41" t="n">
        <v>41.86</v>
      </c>
      <c r="M117" s="41" t="n">
        <v>43.5</v>
      </c>
      <c r="N117" s="41" t="n">
        <v>58.81</v>
      </c>
      <c r="O117" s="41" t="n">
        <v>55.89</v>
      </c>
    </row>
    <row r="118" s="63" customFormat="true" ht="15" hidden="false" customHeight="false" outlineLevel="0" collapsed="false">
      <c r="A118" s="35"/>
      <c r="B118" s="36" t="s">
        <v>2457</v>
      </c>
      <c r="C118" s="37" t="s">
        <v>2458</v>
      </c>
      <c r="D118" s="38" t="s">
        <v>1744</v>
      </c>
      <c r="E118" s="39" t="n">
        <v>194</v>
      </c>
      <c r="F118" s="39" t="n">
        <v>23.52</v>
      </c>
      <c r="G118" s="60" t="n">
        <v>184.69</v>
      </c>
      <c r="H118" s="39" t="n">
        <v>126.1</v>
      </c>
      <c r="I118" s="79"/>
      <c r="J118" s="41" t="n">
        <v>130.68</v>
      </c>
      <c r="K118" s="41" t="n">
        <v>92.55</v>
      </c>
      <c r="L118" s="41" t="n">
        <v>64.65</v>
      </c>
      <c r="M118" s="41" t="n">
        <v>82.9</v>
      </c>
      <c r="N118" s="41" t="n">
        <v>100.86</v>
      </c>
      <c r="O118" s="41" t="n">
        <v>152.72</v>
      </c>
    </row>
    <row r="119" s="63" customFormat="true" ht="15" hidden="false" customHeight="false" outlineLevel="0" collapsed="false">
      <c r="A119" s="35"/>
      <c r="B119" s="89" t="s">
        <v>2691</v>
      </c>
      <c r="C119" s="37" t="s">
        <v>2692</v>
      </c>
      <c r="D119" s="89" t="s">
        <v>1744</v>
      </c>
      <c r="E119" s="90" t="n">
        <v>36</v>
      </c>
      <c r="F119" s="90" t="n">
        <v>8.81</v>
      </c>
      <c r="G119" s="90" t="n">
        <v>36</v>
      </c>
      <c r="H119" s="90" t="n">
        <v>23.4</v>
      </c>
      <c r="I119" s="79"/>
      <c r="J119" s="41" t="n">
        <v>24.25</v>
      </c>
      <c r="K119" s="41" t="n">
        <v>34.68</v>
      </c>
      <c r="L119" s="41" t="n">
        <v>26.71</v>
      </c>
      <c r="M119" s="41" t="n">
        <v>31.07</v>
      </c>
      <c r="N119" s="41" t="n">
        <v>36</v>
      </c>
      <c r="O119" s="41" t="n">
        <v>28.34</v>
      </c>
    </row>
    <row r="120" s="63" customFormat="true" ht="15" hidden="false" customHeight="false" outlineLevel="0" collapsed="false">
      <c r="A120" s="35"/>
      <c r="B120" s="36" t="s">
        <v>2601</v>
      </c>
      <c r="C120" s="37" t="s">
        <v>2602</v>
      </c>
      <c r="D120" s="38" t="s">
        <v>1744</v>
      </c>
      <c r="E120" s="39" t="n">
        <v>69</v>
      </c>
      <c r="F120" s="39" t="n">
        <v>8.76</v>
      </c>
      <c r="G120" s="60" t="n">
        <v>65.69</v>
      </c>
      <c r="H120" s="39" t="n">
        <v>44.85</v>
      </c>
      <c r="I120" s="79"/>
      <c r="J120" s="41" t="n">
        <v>46.48</v>
      </c>
      <c r="K120" s="41" t="n">
        <v>34.47</v>
      </c>
      <c r="L120" s="41" t="n">
        <v>29.74</v>
      </c>
      <c r="M120" s="41" t="n">
        <v>30.88</v>
      </c>
      <c r="N120" s="41" t="n">
        <v>41.75</v>
      </c>
      <c r="O120" s="41" t="n">
        <v>54.32</v>
      </c>
    </row>
    <row r="121" s="63" customFormat="true" ht="15" hidden="false" customHeight="false" outlineLevel="0" collapsed="false">
      <c r="A121" s="35"/>
      <c r="B121" s="89" t="s">
        <v>2693</v>
      </c>
      <c r="C121" s="37" t="s">
        <v>2694</v>
      </c>
      <c r="D121" s="89" t="s">
        <v>1744</v>
      </c>
      <c r="E121" s="90" t="n">
        <v>33</v>
      </c>
      <c r="F121" s="90" t="n">
        <v>7.94</v>
      </c>
      <c r="G121" s="90" t="n">
        <v>33</v>
      </c>
      <c r="H121" s="90" t="n">
        <v>21.45</v>
      </c>
      <c r="I121" s="79"/>
      <c r="J121" s="41" t="n">
        <v>22.23</v>
      </c>
      <c r="K121" s="41" t="n">
        <v>31.24</v>
      </c>
      <c r="L121" s="41" t="n">
        <v>25.32</v>
      </c>
      <c r="M121" s="41" t="n">
        <v>27.98</v>
      </c>
      <c r="N121" s="41" t="n">
        <v>33</v>
      </c>
      <c r="O121" s="41" t="n">
        <v>25.98</v>
      </c>
    </row>
    <row r="122" s="63" customFormat="true" ht="15" hidden="false" customHeight="false" outlineLevel="0" collapsed="false">
      <c r="A122" s="35"/>
      <c r="B122" s="38" t="s">
        <v>1981</v>
      </c>
      <c r="C122" s="37" t="s">
        <v>1982</v>
      </c>
      <c r="D122" s="38" t="s">
        <v>1744</v>
      </c>
      <c r="E122" s="90" t="n">
        <v>95</v>
      </c>
      <c r="F122" s="90" t="n">
        <v>16.59</v>
      </c>
      <c r="G122" s="90" t="n">
        <v>90.44</v>
      </c>
      <c r="H122" s="90" t="n">
        <v>61.75</v>
      </c>
      <c r="I122" s="79"/>
      <c r="J122" s="41" t="n">
        <v>63.99</v>
      </c>
      <c r="K122" s="41" t="n">
        <v>65.28</v>
      </c>
      <c r="L122" s="41" t="n">
        <v>56.32</v>
      </c>
      <c r="M122" s="41" t="n">
        <v>58.48</v>
      </c>
      <c r="N122" s="41" t="n">
        <v>79.08</v>
      </c>
      <c r="O122" s="41" t="n">
        <v>74.78</v>
      </c>
    </row>
    <row r="123" s="63" customFormat="true" ht="15" hidden="false" customHeight="false" outlineLevel="0" collapsed="false">
      <c r="A123" s="35"/>
      <c r="B123" s="38" t="s">
        <v>1983</v>
      </c>
      <c r="C123" s="37" t="s">
        <v>1984</v>
      </c>
      <c r="D123" s="38" t="s">
        <v>1744</v>
      </c>
      <c r="E123" s="90" t="n">
        <v>87</v>
      </c>
      <c r="F123" s="90" t="n">
        <v>16.59</v>
      </c>
      <c r="G123" s="90" t="n">
        <v>82.82</v>
      </c>
      <c r="H123" s="90" t="n">
        <v>56.55</v>
      </c>
      <c r="I123" s="79"/>
      <c r="J123" s="41" t="n">
        <v>58.6</v>
      </c>
      <c r="K123" s="41" t="n">
        <v>65.28</v>
      </c>
      <c r="L123" s="41" t="n">
        <v>56.32</v>
      </c>
      <c r="M123" s="41" t="n">
        <v>58.48</v>
      </c>
      <c r="N123" s="41" t="n">
        <v>79.08</v>
      </c>
      <c r="O123" s="41" t="n">
        <v>68.49</v>
      </c>
    </row>
    <row r="124" s="63" customFormat="true" ht="15" hidden="false" customHeight="false" outlineLevel="0" collapsed="false">
      <c r="A124" s="35"/>
      <c r="B124" s="36" t="s">
        <v>1985</v>
      </c>
      <c r="C124" s="37" t="s">
        <v>1986</v>
      </c>
      <c r="D124" s="38" t="s">
        <v>1744</v>
      </c>
      <c r="E124" s="39" t="n">
        <v>103</v>
      </c>
      <c r="F124" s="39" t="n">
        <v>15.16</v>
      </c>
      <c r="G124" s="60" t="n">
        <v>98.06</v>
      </c>
      <c r="H124" s="39" t="n">
        <v>66.95</v>
      </c>
      <c r="I124" s="79"/>
      <c r="J124" s="41" t="n">
        <v>69.38</v>
      </c>
      <c r="K124" s="41" t="n">
        <v>59.64</v>
      </c>
      <c r="L124" s="41" t="n">
        <v>51.46</v>
      </c>
      <c r="M124" s="41" t="n">
        <v>53.42</v>
      </c>
      <c r="N124" s="41" t="n">
        <v>72.23</v>
      </c>
      <c r="O124" s="41" t="n">
        <v>81.08</v>
      </c>
    </row>
    <row r="125" s="63" customFormat="true" ht="15" hidden="false" customHeight="false" outlineLevel="0" collapsed="false">
      <c r="A125" s="35"/>
      <c r="B125" s="36" t="s">
        <v>1989</v>
      </c>
      <c r="C125" s="37" t="s">
        <v>1990</v>
      </c>
      <c r="D125" s="38" t="s">
        <v>1744</v>
      </c>
      <c r="E125" s="39" t="n">
        <v>94</v>
      </c>
      <c r="F125" s="39" t="n">
        <v>6.78</v>
      </c>
      <c r="G125" s="60" t="n">
        <v>89.49</v>
      </c>
      <c r="H125" s="39" t="n">
        <v>61.1</v>
      </c>
      <c r="I125" s="79"/>
      <c r="J125" s="41" t="n">
        <v>63.32</v>
      </c>
      <c r="K125" s="41" t="n">
        <v>26.7</v>
      </c>
      <c r="L125" s="41" t="n">
        <v>23.04</v>
      </c>
      <c r="M125" s="41" t="n">
        <v>23.91</v>
      </c>
      <c r="N125" s="41" t="n">
        <v>32.34</v>
      </c>
      <c r="O125" s="41" t="n">
        <v>74</v>
      </c>
    </row>
    <row r="126" s="63" customFormat="true" ht="26.25" hidden="false" customHeight="false" outlineLevel="0" collapsed="false">
      <c r="A126" s="35"/>
      <c r="B126" s="36" t="s">
        <v>1991</v>
      </c>
      <c r="C126" s="37" t="s">
        <v>1992</v>
      </c>
      <c r="D126" s="38" t="s">
        <v>1744</v>
      </c>
      <c r="E126" s="39" t="n">
        <v>79</v>
      </c>
      <c r="F126" s="39" t="n">
        <v>7.01</v>
      </c>
      <c r="G126" s="60" t="n">
        <v>75.21</v>
      </c>
      <c r="H126" s="39" t="n">
        <v>51.35</v>
      </c>
      <c r="I126" s="79"/>
      <c r="J126" s="41" t="n">
        <v>53.21</v>
      </c>
      <c r="K126" s="41" t="n">
        <v>27.58</v>
      </c>
      <c r="L126" s="41" t="n">
        <v>23.78</v>
      </c>
      <c r="M126" s="41" t="n">
        <v>24.71</v>
      </c>
      <c r="N126" s="41" t="n">
        <v>33.39</v>
      </c>
      <c r="O126" s="41" t="n">
        <v>62.19</v>
      </c>
    </row>
    <row r="127" s="63" customFormat="true" ht="26.25" hidden="false" customHeight="false" outlineLevel="0" collapsed="false">
      <c r="A127" s="35"/>
      <c r="B127" s="36" t="s">
        <v>1993</v>
      </c>
      <c r="C127" s="37" t="s">
        <v>1994</v>
      </c>
      <c r="D127" s="38" t="s">
        <v>1744</v>
      </c>
      <c r="E127" s="39" t="n">
        <v>65</v>
      </c>
      <c r="F127" s="39" t="n">
        <v>5.84</v>
      </c>
      <c r="G127" s="60" t="n">
        <v>61.88</v>
      </c>
      <c r="H127" s="39" t="n">
        <v>42.25</v>
      </c>
      <c r="I127" s="79"/>
      <c r="J127" s="41" t="n">
        <v>43.78</v>
      </c>
      <c r="K127" s="41" t="n">
        <v>22.97</v>
      </c>
      <c r="L127" s="41" t="n">
        <v>19.79</v>
      </c>
      <c r="M127" s="41" t="n">
        <v>20.57</v>
      </c>
      <c r="N127" s="41" t="n">
        <v>27.78</v>
      </c>
      <c r="O127" s="41" t="n">
        <v>51.17</v>
      </c>
    </row>
    <row r="128" s="63" customFormat="true" ht="15" hidden="false" customHeight="false" outlineLevel="0" collapsed="false">
      <c r="A128" s="35"/>
      <c r="B128" s="36" t="s">
        <v>2469</v>
      </c>
      <c r="C128" s="37" t="s">
        <v>2470</v>
      </c>
      <c r="D128" s="38" t="s">
        <v>1744</v>
      </c>
      <c r="E128" s="39" t="n">
        <v>238</v>
      </c>
      <c r="F128" s="39" t="n">
        <v>22.47</v>
      </c>
      <c r="G128" s="60" t="n">
        <v>226.58</v>
      </c>
      <c r="H128" s="39" t="n">
        <v>154.7</v>
      </c>
      <c r="I128" s="79"/>
      <c r="J128" s="41" t="n">
        <v>160.32</v>
      </c>
      <c r="K128" s="41" t="n">
        <v>88.43</v>
      </c>
      <c r="L128" s="41" t="n">
        <v>65.77</v>
      </c>
      <c r="M128" s="41" t="n">
        <v>79.21</v>
      </c>
      <c r="N128" s="41" t="n">
        <v>96.38</v>
      </c>
      <c r="O128" s="41" t="n">
        <v>187.35</v>
      </c>
    </row>
    <row r="129" s="63" customFormat="true" ht="15" hidden="false" customHeight="false" outlineLevel="0" collapsed="false">
      <c r="A129" s="35"/>
      <c r="B129" s="36" t="s">
        <v>1995</v>
      </c>
      <c r="C129" s="37" t="s">
        <v>1996</v>
      </c>
      <c r="D129" s="38" t="s">
        <v>1744</v>
      </c>
      <c r="E129" s="39" t="n">
        <v>48</v>
      </c>
      <c r="F129" s="39" t="n">
        <v>3.87</v>
      </c>
      <c r="G129" s="60" t="n">
        <v>45.7</v>
      </c>
      <c r="H129" s="39" t="n">
        <v>31.2</v>
      </c>
      <c r="I129" s="79"/>
      <c r="J129" s="41" t="n">
        <v>32.33</v>
      </c>
      <c r="K129" s="41" t="n">
        <v>15.23</v>
      </c>
      <c r="L129" s="41" t="n">
        <v>12.03</v>
      </c>
      <c r="M129" s="41" t="n">
        <v>13.64</v>
      </c>
      <c r="N129" s="41" t="n">
        <v>16.91</v>
      </c>
      <c r="O129" s="41" t="n">
        <v>37.79</v>
      </c>
    </row>
    <row r="130" s="63" customFormat="true" ht="15" hidden="false" customHeight="false" outlineLevel="0" collapsed="false">
      <c r="A130" s="35"/>
      <c r="B130" s="38" t="s">
        <v>1997</v>
      </c>
      <c r="C130" s="37" t="s">
        <v>1998</v>
      </c>
      <c r="D130" s="38" t="s">
        <v>1744</v>
      </c>
      <c r="E130" s="90" t="n">
        <v>73</v>
      </c>
      <c r="F130" s="90" t="n">
        <v>5.42</v>
      </c>
      <c r="G130" s="90" t="n">
        <v>69.5</v>
      </c>
      <c r="H130" s="90" t="n">
        <v>47.45</v>
      </c>
      <c r="I130" s="79"/>
      <c r="J130" s="41" t="n">
        <v>49.17</v>
      </c>
      <c r="K130" s="41" t="n">
        <v>21.34</v>
      </c>
      <c r="L130" s="41" t="n">
        <v>18.4</v>
      </c>
      <c r="M130" s="41" t="n">
        <v>19.11</v>
      </c>
      <c r="N130" s="41" t="n">
        <v>25.81</v>
      </c>
      <c r="O130" s="41" t="n">
        <v>57.47</v>
      </c>
    </row>
    <row r="131" s="63" customFormat="true" ht="15" hidden="false" customHeight="false" outlineLevel="0" collapsed="false">
      <c r="A131" s="35"/>
      <c r="B131" s="36" t="s">
        <v>1999</v>
      </c>
      <c r="C131" s="37" t="s">
        <v>2000</v>
      </c>
      <c r="D131" s="38" t="s">
        <v>1744</v>
      </c>
      <c r="E131" s="39" t="n">
        <v>320</v>
      </c>
      <c r="F131" s="39" t="n">
        <v>161.6</v>
      </c>
      <c r="G131" s="60" t="n">
        <v>516.33</v>
      </c>
      <c r="H131" s="39" t="n">
        <v>208</v>
      </c>
      <c r="I131" s="79"/>
      <c r="J131" s="41" t="n">
        <v>320</v>
      </c>
      <c r="K131" s="41" t="n">
        <v>320</v>
      </c>
      <c r="L131" s="41" t="n">
        <v>281.6</v>
      </c>
      <c r="M131" s="41" t="n">
        <v>320</v>
      </c>
      <c r="N131" s="41" t="n">
        <v>320</v>
      </c>
      <c r="O131" s="41" t="n">
        <v>251.9</v>
      </c>
    </row>
    <row r="132" s="63" customFormat="true" ht="15" hidden="false" customHeight="false" outlineLevel="0" collapsed="false">
      <c r="A132" s="35"/>
      <c r="B132" s="36" t="s">
        <v>2001</v>
      </c>
      <c r="C132" s="37" t="s">
        <v>2002</v>
      </c>
      <c r="D132" s="38" t="s">
        <v>1744</v>
      </c>
      <c r="E132" s="39" t="n">
        <v>98</v>
      </c>
      <c r="F132" s="39" t="n">
        <v>2.99</v>
      </c>
      <c r="G132" s="60" t="n">
        <v>198.64</v>
      </c>
      <c r="H132" s="39" t="n">
        <v>63.7</v>
      </c>
      <c r="I132" s="79"/>
      <c r="J132" s="41" t="n">
        <v>98</v>
      </c>
      <c r="K132" s="41" t="n">
        <v>98</v>
      </c>
      <c r="L132" s="41" t="n">
        <v>9.15</v>
      </c>
      <c r="M132" s="41" t="n">
        <v>98</v>
      </c>
      <c r="N132" s="41" t="n">
        <v>98</v>
      </c>
      <c r="O132" s="41" t="n">
        <v>77.15</v>
      </c>
    </row>
    <row r="133" s="63" customFormat="true" ht="15" hidden="false" customHeight="false" outlineLevel="0" collapsed="false">
      <c r="A133" s="35"/>
      <c r="B133" s="36" t="s">
        <v>2695</v>
      </c>
      <c r="C133" s="37" t="s">
        <v>2696</v>
      </c>
      <c r="D133" s="38" t="s">
        <v>1744</v>
      </c>
      <c r="E133" s="39" t="n">
        <v>654</v>
      </c>
      <c r="F133" s="39" t="n">
        <v>111.11</v>
      </c>
      <c r="G133" s="60" t="n">
        <v>632.9</v>
      </c>
      <c r="H133" s="39" t="n">
        <v>425.1</v>
      </c>
      <c r="I133" s="79"/>
      <c r="J133" s="41" t="n">
        <v>346.22</v>
      </c>
      <c r="K133" s="41" t="n">
        <v>580.06</v>
      </c>
      <c r="L133" s="41" t="n">
        <v>575.52</v>
      </c>
      <c r="M133" s="41" t="n">
        <v>519.6</v>
      </c>
      <c r="N133" s="41" t="n">
        <v>632.9</v>
      </c>
      <c r="O133" s="41" t="n">
        <v>514.83</v>
      </c>
    </row>
    <row r="134" s="63" customFormat="true" ht="15" hidden="false" customHeight="false" outlineLevel="0" collapsed="false">
      <c r="A134" s="35"/>
      <c r="B134" s="36" t="s">
        <v>2003</v>
      </c>
      <c r="C134" s="37" t="s">
        <v>2004</v>
      </c>
      <c r="D134" s="38" t="s">
        <v>1744</v>
      </c>
      <c r="E134" s="39" t="n">
        <v>194</v>
      </c>
      <c r="F134" s="39" t="n">
        <v>97.97</v>
      </c>
      <c r="G134" s="60" t="n">
        <v>261.44</v>
      </c>
      <c r="H134" s="39" t="n">
        <v>126.1</v>
      </c>
      <c r="I134" s="79"/>
      <c r="J134" s="41" t="n">
        <v>194</v>
      </c>
      <c r="K134" s="41" t="n">
        <v>194</v>
      </c>
      <c r="L134" s="41" t="n">
        <v>170.72</v>
      </c>
      <c r="M134" s="41" t="n">
        <v>194</v>
      </c>
      <c r="N134" s="41" t="n">
        <v>194</v>
      </c>
      <c r="O134" s="41" t="n">
        <v>152.72</v>
      </c>
    </row>
    <row r="135" s="63" customFormat="true" ht="15" hidden="false" customHeight="false" outlineLevel="0" collapsed="false">
      <c r="A135" s="35"/>
      <c r="B135" s="36" t="s">
        <v>2697</v>
      </c>
      <c r="C135" s="37" t="s">
        <v>2698</v>
      </c>
      <c r="D135" s="38" t="s">
        <v>1744</v>
      </c>
      <c r="E135" s="39" t="n">
        <v>60</v>
      </c>
      <c r="F135" s="39" t="n">
        <v>4.67</v>
      </c>
      <c r="G135" s="60" t="n">
        <v>57.12</v>
      </c>
      <c r="H135" s="39" t="n">
        <v>39</v>
      </c>
      <c r="I135" s="79"/>
      <c r="J135" s="41" t="n">
        <v>40.42</v>
      </c>
      <c r="K135" s="41" t="n">
        <v>18.39</v>
      </c>
      <c r="L135" s="41" t="n">
        <v>15.85</v>
      </c>
      <c r="M135" s="41" t="n">
        <v>16.47</v>
      </c>
      <c r="N135" s="41" t="n">
        <v>22.25</v>
      </c>
      <c r="O135" s="41" t="n">
        <v>47.23</v>
      </c>
    </row>
    <row r="136" s="63" customFormat="true" ht="15" hidden="false" customHeight="false" outlineLevel="0" collapsed="false">
      <c r="A136" s="35"/>
      <c r="B136" s="36" t="s">
        <v>2011</v>
      </c>
      <c r="C136" s="37" t="s">
        <v>2012</v>
      </c>
      <c r="D136" s="38" t="s">
        <v>1744</v>
      </c>
      <c r="E136" s="39" t="n">
        <v>450</v>
      </c>
      <c r="F136" s="39" t="n">
        <v>128.67</v>
      </c>
      <c r="G136" s="60" t="n">
        <v>450</v>
      </c>
      <c r="H136" s="39" t="n">
        <v>292.5</v>
      </c>
      <c r="I136" s="79"/>
      <c r="J136" s="41" t="n">
        <v>303.12</v>
      </c>
      <c r="K136" s="41" t="n">
        <v>450</v>
      </c>
      <c r="L136" s="41" t="n">
        <v>392.78</v>
      </c>
      <c r="M136" s="41" t="n">
        <v>450</v>
      </c>
      <c r="N136" s="41" t="n">
        <v>450</v>
      </c>
      <c r="O136" s="41" t="n">
        <v>354.24</v>
      </c>
    </row>
    <row r="137" s="63" customFormat="true" ht="15" hidden="false" customHeight="false" outlineLevel="0" collapsed="false">
      <c r="A137" s="35"/>
      <c r="B137" s="36" t="s">
        <v>2699</v>
      </c>
      <c r="C137" s="37" t="s">
        <v>2700</v>
      </c>
      <c r="D137" s="38" t="s">
        <v>1744</v>
      </c>
      <c r="E137" s="39" t="n">
        <v>796</v>
      </c>
      <c r="F137" s="39" t="n">
        <v>375.98</v>
      </c>
      <c r="G137" s="60" t="n">
        <v>1000.27</v>
      </c>
      <c r="H137" s="39" t="n">
        <v>517.4</v>
      </c>
      <c r="I137" s="79"/>
      <c r="J137" s="41" t="n">
        <v>536.19</v>
      </c>
      <c r="K137" s="41" t="n">
        <v>796</v>
      </c>
      <c r="L137" s="41" t="n">
        <v>796</v>
      </c>
      <c r="M137" s="41" t="n">
        <v>1000.27</v>
      </c>
      <c r="N137" s="41" t="n">
        <v>796</v>
      </c>
      <c r="O137" s="41" t="n">
        <v>626.61</v>
      </c>
    </row>
    <row r="138" s="63" customFormat="true" ht="26.25" hidden="false" customHeight="false" outlineLevel="0" collapsed="false">
      <c r="A138" s="35"/>
      <c r="B138" s="36" t="s">
        <v>2015</v>
      </c>
      <c r="C138" s="37" t="s">
        <v>2016</v>
      </c>
      <c r="D138" s="38" t="s">
        <v>1744</v>
      </c>
      <c r="E138" s="39" t="n">
        <v>230</v>
      </c>
      <c r="F138" s="39" t="n">
        <v>29.18</v>
      </c>
      <c r="G138" s="60" t="n">
        <v>222.94</v>
      </c>
      <c r="H138" s="39" t="n">
        <v>149.5</v>
      </c>
      <c r="I138" s="79"/>
      <c r="J138" s="41" t="n">
        <v>121.97</v>
      </c>
      <c r="K138" s="41" t="n">
        <v>199.97</v>
      </c>
      <c r="L138" s="41" t="n">
        <v>77.97</v>
      </c>
      <c r="M138" s="41" t="n">
        <v>179.13</v>
      </c>
      <c r="N138" s="41" t="n">
        <v>222.94</v>
      </c>
      <c r="O138" s="41" t="n">
        <v>181.06</v>
      </c>
    </row>
    <row r="139" s="63" customFormat="true" ht="26.25" hidden="false" customHeight="false" outlineLevel="0" collapsed="false">
      <c r="A139" s="35"/>
      <c r="B139" s="36" t="s">
        <v>2017</v>
      </c>
      <c r="C139" s="37" t="s">
        <v>2018</v>
      </c>
      <c r="D139" s="38" t="s">
        <v>1744</v>
      </c>
      <c r="E139" s="39" t="n">
        <v>1239</v>
      </c>
      <c r="F139" s="39" t="n">
        <v>176.01</v>
      </c>
      <c r="G139" s="60" t="n">
        <v>1199.16</v>
      </c>
      <c r="H139" s="39" t="n">
        <v>805.35</v>
      </c>
      <c r="I139" s="79"/>
      <c r="J139" s="41" t="n">
        <v>656.01</v>
      </c>
      <c r="K139" s="41" t="n">
        <v>1145.61</v>
      </c>
      <c r="L139" s="41" t="n">
        <v>476.28</v>
      </c>
      <c r="M139" s="41" t="n">
        <v>1026.21</v>
      </c>
      <c r="N139" s="41" t="n">
        <v>1199.16</v>
      </c>
      <c r="O139" s="41" t="n">
        <v>975.34</v>
      </c>
    </row>
    <row r="140" s="63" customFormat="true" ht="15" hidden="false" customHeight="false" outlineLevel="0" collapsed="false">
      <c r="A140" s="35"/>
      <c r="B140" s="36" t="s">
        <v>2019</v>
      </c>
      <c r="C140" s="37" t="s">
        <v>2020</v>
      </c>
      <c r="D140" s="38" t="s">
        <v>1744</v>
      </c>
      <c r="E140" s="39" t="n">
        <v>2523</v>
      </c>
      <c r="F140" s="39" t="n">
        <v>245.57</v>
      </c>
      <c r="G140" s="60" t="n">
        <v>2523</v>
      </c>
      <c r="H140" s="39" t="n">
        <v>1639.95</v>
      </c>
      <c r="I140" s="79"/>
      <c r="J140" s="41" t="n">
        <v>1335.15</v>
      </c>
      <c r="K140" s="41" t="n">
        <v>2523</v>
      </c>
      <c r="L140" s="41" t="n">
        <v>676.37</v>
      </c>
      <c r="M140" s="41" t="n">
        <v>2274.67</v>
      </c>
      <c r="N140" s="41" t="n">
        <v>2440.66</v>
      </c>
      <c r="O140" s="41" t="n">
        <v>1986.11</v>
      </c>
    </row>
    <row r="141" s="63" customFormat="true" ht="15" hidden="false" customHeight="false" outlineLevel="0" collapsed="false">
      <c r="A141" s="35"/>
      <c r="B141" s="36" t="s">
        <v>2701</v>
      </c>
      <c r="C141" s="37" t="s">
        <v>2702</v>
      </c>
      <c r="D141" s="38" t="s">
        <v>1744</v>
      </c>
      <c r="E141" s="39" t="n">
        <v>654</v>
      </c>
      <c r="F141" s="39" t="n">
        <v>31.96</v>
      </c>
      <c r="G141" s="60" t="n">
        <v>632.9</v>
      </c>
      <c r="H141" s="39" t="n">
        <v>425.1</v>
      </c>
      <c r="I141" s="79"/>
      <c r="J141" s="41" t="n">
        <v>346.22</v>
      </c>
      <c r="K141" s="41" t="n">
        <v>580.06</v>
      </c>
      <c r="L141" s="41" t="n">
        <v>85.49</v>
      </c>
      <c r="M141" s="41" t="n">
        <v>519.6</v>
      </c>
      <c r="N141" s="41" t="n">
        <v>632.9</v>
      </c>
      <c r="O141" s="41" t="n">
        <v>514.83</v>
      </c>
    </row>
    <row r="142" s="63" customFormat="true" ht="15" hidden="false" customHeight="false" outlineLevel="0" collapsed="false">
      <c r="A142" s="35"/>
      <c r="B142" s="89" t="s">
        <v>2475</v>
      </c>
      <c r="C142" s="37" t="s">
        <v>2476</v>
      </c>
      <c r="D142" s="89" t="s">
        <v>1744</v>
      </c>
      <c r="E142" s="90" t="n">
        <v>260</v>
      </c>
      <c r="F142" s="90" t="n">
        <v>84.42</v>
      </c>
      <c r="G142" s="90" t="n">
        <v>260</v>
      </c>
      <c r="H142" s="90" t="n">
        <v>169</v>
      </c>
      <c r="I142" s="79"/>
      <c r="J142" s="41" t="n">
        <v>254.74</v>
      </c>
      <c r="K142" s="41" t="n">
        <v>260</v>
      </c>
      <c r="L142" s="41" t="n">
        <v>228.8</v>
      </c>
      <c r="M142" s="41" t="n">
        <v>260</v>
      </c>
      <c r="N142" s="41" t="n">
        <v>260</v>
      </c>
      <c r="O142" s="41" t="n">
        <v>204.67</v>
      </c>
    </row>
    <row r="143" s="63" customFormat="true" ht="15" hidden="false" customHeight="false" outlineLevel="0" collapsed="false">
      <c r="A143" s="35" t="s">
        <v>160</v>
      </c>
      <c r="B143" s="36" t="s">
        <v>2031</v>
      </c>
      <c r="C143" s="37" t="s">
        <v>2032</v>
      </c>
      <c r="D143" s="38" t="s">
        <v>1744</v>
      </c>
      <c r="E143" s="39" t="n">
        <v>280</v>
      </c>
      <c r="F143" s="39" t="n">
        <v>58.15</v>
      </c>
      <c r="G143" s="60" t="n">
        <v>280</v>
      </c>
      <c r="H143" s="39" t="n">
        <v>182</v>
      </c>
      <c r="I143" s="79"/>
      <c r="J143" s="41" t="n">
        <v>86.3</v>
      </c>
      <c r="K143" s="41" t="n">
        <v>280</v>
      </c>
      <c r="L143" s="41" t="n">
        <v>246.4</v>
      </c>
      <c r="M143" s="41" t="n">
        <v>207.12</v>
      </c>
      <c r="N143" s="41" t="n">
        <v>280</v>
      </c>
      <c r="O143" s="41" t="n">
        <v>220.42</v>
      </c>
    </row>
    <row r="144" s="63" customFormat="true" ht="15" hidden="false" customHeight="false" outlineLevel="0" collapsed="false">
      <c r="A144" s="35"/>
      <c r="B144" s="36" t="s">
        <v>2033</v>
      </c>
      <c r="C144" s="37" t="s">
        <v>2034</v>
      </c>
      <c r="D144" s="38" t="s">
        <v>1744</v>
      </c>
      <c r="E144" s="39" t="n">
        <v>403</v>
      </c>
      <c r="F144" s="39" t="n">
        <v>49.57</v>
      </c>
      <c r="G144" s="60" t="n">
        <v>383.66</v>
      </c>
      <c r="H144" s="39" t="n">
        <v>261.95</v>
      </c>
      <c r="I144" s="79"/>
      <c r="J144" s="41" t="n">
        <v>271.46</v>
      </c>
      <c r="K144" s="41" t="n">
        <v>257.16</v>
      </c>
      <c r="L144" s="41" t="n">
        <v>354.64</v>
      </c>
      <c r="M144" s="41" t="n">
        <v>231.95</v>
      </c>
      <c r="N144" s="41" t="n">
        <v>341.63</v>
      </c>
      <c r="O144" s="41" t="n">
        <v>317.24</v>
      </c>
    </row>
    <row r="145" s="63" customFormat="true" ht="26.25" hidden="false" customHeight="false" outlineLevel="0" collapsed="false">
      <c r="A145" s="35"/>
      <c r="B145" s="36" t="s">
        <v>2481</v>
      </c>
      <c r="C145" s="37" t="s">
        <v>2482</v>
      </c>
      <c r="D145" s="38" t="s">
        <v>1744</v>
      </c>
      <c r="E145" s="39" t="n">
        <v>478</v>
      </c>
      <c r="F145" s="39" t="n">
        <v>58.7</v>
      </c>
      <c r="G145" s="60" t="n">
        <v>455.06</v>
      </c>
      <c r="H145" s="39" t="n">
        <v>310.7</v>
      </c>
      <c r="I145" s="79"/>
      <c r="J145" s="41" t="n">
        <v>321.98</v>
      </c>
      <c r="K145" s="41" t="n">
        <v>308.71</v>
      </c>
      <c r="L145" s="41" t="n">
        <v>420.64</v>
      </c>
      <c r="M145" s="41" t="n">
        <v>285.98</v>
      </c>
      <c r="N145" s="41" t="n">
        <v>355.56</v>
      </c>
      <c r="O145" s="41" t="n">
        <v>376.28</v>
      </c>
    </row>
    <row r="146" s="63" customFormat="true" ht="26.25" hidden="false" customHeight="false" outlineLevel="0" collapsed="false">
      <c r="A146" s="35"/>
      <c r="B146" s="36" t="s">
        <v>2035</v>
      </c>
      <c r="C146" s="37" t="s">
        <v>2036</v>
      </c>
      <c r="D146" s="38" t="s">
        <v>1744</v>
      </c>
      <c r="E146" s="39" t="n">
        <v>132</v>
      </c>
      <c r="F146" s="39" t="n">
        <v>21.96</v>
      </c>
      <c r="G146" s="60" t="n">
        <v>125.66</v>
      </c>
      <c r="H146" s="39" t="n">
        <v>85.8</v>
      </c>
      <c r="I146" s="79"/>
      <c r="J146" s="41" t="n">
        <v>30.72</v>
      </c>
      <c r="K146" s="41" t="n">
        <v>109.06</v>
      </c>
      <c r="L146" s="41" t="n">
        <v>116.16</v>
      </c>
      <c r="M146" s="41" t="n">
        <v>73.73</v>
      </c>
      <c r="N146" s="41" t="n">
        <v>121.29</v>
      </c>
      <c r="O146" s="41" t="n">
        <v>103.91</v>
      </c>
    </row>
    <row r="147" s="63" customFormat="true" ht="26.25" hidden="false" customHeight="false" outlineLevel="0" collapsed="false">
      <c r="A147" s="35"/>
      <c r="B147" s="36" t="s">
        <v>2037</v>
      </c>
      <c r="C147" s="37" t="s">
        <v>2038</v>
      </c>
      <c r="D147" s="38" t="s">
        <v>1744</v>
      </c>
      <c r="E147" s="39" t="n">
        <v>129</v>
      </c>
      <c r="F147" s="39" t="n">
        <v>22.91</v>
      </c>
      <c r="G147" s="60" t="n">
        <v>129</v>
      </c>
      <c r="H147" s="39" t="n">
        <v>83.85</v>
      </c>
      <c r="I147" s="79"/>
      <c r="J147" s="41" t="n">
        <v>34.96</v>
      </c>
      <c r="K147" s="41" t="n">
        <v>124.11</v>
      </c>
      <c r="L147" s="41" t="n">
        <v>113.52</v>
      </c>
      <c r="M147" s="41" t="n">
        <v>83.9</v>
      </c>
      <c r="N147" s="41" t="n">
        <v>129</v>
      </c>
      <c r="O147" s="41" t="n">
        <v>101.55</v>
      </c>
    </row>
    <row r="148" s="63" customFormat="true" ht="26.25" hidden="false" customHeight="false" outlineLevel="0" collapsed="false">
      <c r="A148" s="35"/>
      <c r="B148" s="36" t="s">
        <v>2039</v>
      </c>
      <c r="C148" s="37" t="s">
        <v>2040</v>
      </c>
      <c r="D148" s="38" t="s">
        <v>1744</v>
      </c>
      <c r="E148" s="39" t="n">
        <v>117</v>
      </c>
      <c r="F148" s="39" t="n">
        <v>29.09</v>
      </c>
      <c r="G148" s="60" t="n">
        <v>117</v>
      </c>
      <c r="H148" s="39" t="n">
        <v>76.05</v>
      </c>
      <c r="I148" s="79"/>
      <c r="J148" s="41" t="n">
        <v>38.77</v>
      </c>
      <c r="K148" s="41" t="n">
        <v>117</v>
      </c>
      <c r="L148" s="41" t="n">
        <v>102.96</v>
      </c>
      <c r="M148" s="41" t="n">
        <v>93.05</v>
      </c>
      <c r="N148" s="41" t="n">
        <v>117</v>
      </c>
      <c r="O148" s="41" t="n">
        <v>92.1</v>
      </c>
    </row>
    <row r="149" s="63" customFormat="true" ht="26.25" hidden="false" customHeight="false" outlineLevel="0" collapsed="false">
      <c r="A149" s="35"/>
      <c r="B149" s="36" t="s">
        <v>2043</v>
      </c>
      <c r="C149" s="37" t="s">
        <v>2044</v>
      </c>
      <c r="D149" s="38" t="s">
        <v>1744</v>
      </c>
      <c r="E149" s="39" t="n">
        <v>104</v>
      </c>
      <c r="F149" s="39" t="n">
        <v>20.35</v>
      </c>
      <c r="G149" s="60" t="n">
        <v>104</v>
      </c>
      <c r="H149" s="39" t="n">
        <v>67.6</v>
      </c>
      <c r="I149" s="79"/>
      <c r="J149" s="41" t="n">
        <v>27.98</v>
      </c>
      <c r="K149" s="41" t="n">
        <v>99.33</v>
      </c>
      <c r="L149" s="41" t="n">
        <v>91.52</v>
      </c>
      <c r="M149" s="41" t="n">
        <v>67.15</v>
      </c>
      <c r="N149" s="41" t="n">
        <v>104</v>
      </c>
      <c r="O149" s="41" t="n">
        <v>81.87</v>
      </c>
    </row>
    <row r="150" s="63" customFormat="true" ht="15" hidden="false" customHeight="false" outlineLevel="0" collapsed="false">
      <c r="A150" s="35"/>
      <c r="B150" s="36" t="s">
        <v>2045</v>
      </c>
      <c r="C150" s="37" t="s">
        <v>2046</v>
      </c>
      <c r="D150" s="38" t="s">
        <v>1744</v>
      </c>
      <c r="E150" s="39" t="n">
        <v>276</v>
      </c>
      <c r="F150" s="39" t="n">
        <v>54.71</v>
      </c>
      <c r="G150" s="60" t="n">
        <v>276</v>
      </c>
      <c r="H150" s="39" t="n">
        <v>179.4</v>
      </c>
      <c r="I150" s="79"/>
      <c r="J150" s="41" t="n">
        <v>84.74</v>
      </c>
      <c r="K150" s="41" t="n">
        <v>276</v>
      </c>
      <c r="L150" s="41" t="n">
        <v>242.88</v>
      </c>
      <c r="M150" s="41" t="n">
        <v>203.38</v>
      </c>
      <c r="N150" s="41" t="n">
        <v>276</v>
      </c>
      <c r="O150" s="41" t="n">
        <v>217.27</v>
      </c>
    </row>
    <row r="151" s="63" customFormat="true" ht="15" hidden="false" customHeight="false" outlineLevel="0" collapsed="false">
      <c r="A151" s="35"/>
      <c r="B151" s="36" t="s">
        <v>2047</v>
      </c>
      <c r="C151" s="37" t="s">
        <v>2048</v>
      </c>
      <c r="D151" s="38" t="s">
        <v>1744</v>
      </c>
      <c r="E151" s="39" t="n">
        <v>294</v>
      </c>
      <c r="F151" s="39" t="n">
        <v>54.71</v>
      </c>
      <c r="G151" s="60" t="n">
        <v>294</v>
      </c>
      <c r="H151" s="39" t="n">
        <v>191.1</v>
      </c>
      <c r="I151" s="79"/>
      <c r="J151" s="41" t="n">
        <v>84.74</v>
      </c>
      <c r="K151" s="41" t="n">
        <v>294</v>
      </c>
      <c r="L151" s="41" t="n">
        <v>258.72</v>
      </c>
      <c r="M151" s="41" t="n">
        <v>203.38</v>
      </c>
      <c r="N151" s="41" t="n">
        <v>294</v>
      </c>
      <c r="O151" s="41" t="n">
        <v>231.44</v>
      </c>
    </row>
    <row r="152" s="63" customFormat="true" ht="15" hidden="false" customHeight="false" outlineLevel="0" collapsed="false">
      <c r="A152" s="35"/>
      <c r="B152" s="36" t="s">
        <v>2049</v>
      </c>
      <c r="C152" s="37" t="s">
        <v>2050</v>
      </c>
      <c r="D152" s="38" t="s">
        <v>1744</v>
      </c>
      <c r="E152" s="39" t="n">
        <v>294</v>
      </c>
      <c r="F152" s="39" t="n">
        <v>54.71</v>
      </c>
      <c r="G152" s="39" t="n">
        <v>294</v>
      </c>
      <c r="H152" s="39" t="n">
        <v>191.1</v>
      </c>
      <c r="I152" s="79"/>
      <c r="J152" s="41" t="n">
        <v>84.74</v>
      </c>
      <c r="K152" s="41" t="n">
        <v>294</v>
      </c>
      <c r="L152" s="41" t="n">
        <v>258.72</v>
      </c>
      <c r="M152" s="41" t="n">
        <v>203.38</v>
      </c>
      <c r="N152" s="41" t="n">
        <v>294</v>
      </c>
      <c r="O152" s="41" t="n">
        <v>231.44</v>
      </c>
    </row>
    <row r="153" s="63" customFormat="true" ht="15" hidden="false" customHeight="false" outlineLevel="0" collapsed="false">
      <c r="A153" s="35"/>
      <c r="B153" s="36" t="s">
        <v>2051</v>
      </c>
      <c r="C153" s="37" t="s">
        <v>2052</v>
      </c>
      <c r="D153" s="38" t="s">
        <v>1744</v>
      </c>
      <c r="E153" s="39" t="n">
        <v>118</v>
      </c>
      <c r="F153" s="39" t="n">
        <v>36.8</v>
      </c>
      <c r="G153" s="60" t="n">
        <v>118</v>
      </c>
      <c r="H153" s="39" t="n">
        <v>76.7</v>
      </c>
      <c r="I153" s="79"/>
      <c r="J153" s="41" t="n">
        <v>57.5</v>
      </c>
      <c r="K153" s="41" t="n">
        <v>118</v>
      </c>
      <c r="L153" s="41" t="n">
        <v>103.84</v>
      </c>
      <c r="M153" s="41" t="n">
        <v>118</v>
      </c>
      <c r="N153" s="41" t="n">
        <v>118</v>
      </c>
      <c r="O153" s="41" t="n">
        <v>92.89</v>
      </c>
    </row>
    <row r="154" s="63" customFormat="true" ht="26.25" hidden="false" customHeight="false" outlineLevel="0" collapsed="false">
      <c r="A154" s="35"/>
      <c r="B154" s="36" t="s">
        <v>2057</v>
      </c>
      <c r="C154" s="37" t="s">
        <v>2058</v>
      </c>
      <c r="D154" s="38" t="s">
        <v>1744</v>
      </c>
      <c r="E154" s="39" t="n">
        <v>107</v>
      </c>
      <c r="F154" s="39" t="n">
        <v>23.66</v>
      </c>
      <c r="G154" s="60" t="n">
        <v>107</v>
      </c>
      <c r="H154" s="39" t="n">
        <v>69.55</v>
      </c>
      <c r="I154" s="79"/>
      <c r="J154" s="41" t="n">
        <v>39.77</v>
      </c>
      <c r="K154" s="41" t="n">
        <v>107</v>
      </c>
      <c r="L154" s="41" t="n">
        <v>94.16</v>
      </c>
      <c r="M154" s="41" t="n">
        <v>95.45</v>
      </c>
      <c r="N154" s="41" t="n">
        <v>107</v>
      </c>
      <c r="O154" s="41" t="n">
        <v>84.23</v>
      </c>
    </row>
    <row r="155" s="63" customFormat="true" ht="15" hidden="false" customHeight="false" outlineLevel="0" collapsed="false">
      <c r="A155" s="35"/>
      <c r="B155" s="36" t="s">
        <v>2059</v>
      </c>
      <c r="C155" s="37" t="s">
        <v>2060</v>
      </c>
      <c r="D155" s="38" t="s">
        <v>1744</v>
      </c>
      <c r="E155" s="39" t="n">
        <v>100</v>
      </c>
      <c r="F155" s="39" t="n">
        <v>23.62</v>
      </c>
      <c r="G155" s="60" t="n">
        <v>114</v>
      </c>
      <c r="H155" s="39" t="n">
        <v>65</v>
      </c>
      <c r="I155" s="79"/>
      <c r="J155" s="41" t="n">
        <v>34.21</v>
      </c>
      <c r="K155" s="41" t="n">
        <v>114</v>
      </c>
      <c r="L155" s="41" t="n">
        <v>100.32</v>
      </c>
      <c r="M155" s="41" t="n">
        <v>82.1</v>
      </c>
      <c r="N155" s="41" t="n">
        <v>114</v>
      </c>
      <c r="O155" s="41" t="n">
        <v>89.74</v>
      </c>
    </row>
    <row r="156" s="63" customFormat="true" ht="15" hidden="false" customHeight="false" outlineLevel="0" collapsed="false">
      <c r="A156" s="35"/>
      <c r="B156" s="36" t="s">
        <v>2063</v>
      </c>
      <c r="C156" s="37" t="s">
        <v>2064</v>
      </c>
      <c r="D156" s="38" t="s">
        <v>1744</v>
      </c>
      <c r="E156" s="39" t="n">
        <v>122</v>
      </c>
      <c r="F156" s="39" t="n">
        <v>25.74</v>
      </c>
      <c r="G156" s="39" t="n">
        <v>212.3</v>
      </c>
      <c r="H156" s="39" t="n">
        <v>79.3</v>
      </c>
      <c r="I156" s="79"/>
      <c r="J156" s="41" t="n">
        <v>47.51</v>
      </c>
      <c r="K156" s="41" t="n">
        <v>168.66</v>
      </c>
      <c r="L156" s="41" t="n">
        <v>196.24</v>
      </c>
      <c r="M156" s="41" t="n">
        <v>114.02</v>
      </c>
      <c r="N156" s="41" t="n">
        <v>188.23</v>
      </c>
      <c r="O156" s="41" t="n">
        <v>175.55</v>
      </c>
    </row>
    <row r="157" s="63" customFormat="true" ht="26.25" hidden="false" customHeight="false" outlineLevel="0" collapsed="false">
      <c r="A157" s="35"/>
      <c r="B157" s="89" t="s">
        <v>2703</v>
      </c>
      <c r="C157" s="37" t="s">
        <v>2704</v>
      </c>
      <c r="D157" s="89" t="s">
        <v>1744</v>
      </c>
      <c r="E157" s="90" t="n">
        <v>70</v>
      </c>
      <c r="F157" s="90" t="n">
        <v>9.34</v>
      </c>
      <c r="G157" s="90" t="n">
        <v>70</v>
      </c>
      <c r="H157" s="90" t="n">
        <v>45.5</v>
      </c>
      <c r="I157" s="79"/>
      <c r="J157" s="41" t="n">
        <v>41.07</v>
      </c>
      <c r="K157" s="41" t="n">
        <v>70</v>
      </c>
      <c r="L157" s="41" t="n">
        <v>61.6</v>
      </c>
      <c r="M157" s="41" t="n">
        <v>70</v>
      </c>
      <c r="N157" s="41" t="n">
        <v>70</v>
      </c>
      <c r="O157" s="41" t="n">
        <v>55.1</v>
      </c>
    </row>
    <row r="158" s="63" customFormat="true" ht="15" hidden="false" customHeight="false" outlineLevel="0" collapsed="false">
      <c r="A158" s="35"/>
      <c r="B158" s="89" t="s">
        <v>2705</v>
      </c>
      <c r="C158" s="37" t="s">
        <v>2706</v>
      </c>
      <c r="D158" s="89" t="s">
        <v>1744</v>
      </c>
      <c r="E158" s="90" t="n">
        <v>70</v>
      </c>
      <c r="F158" s="90" t="n">
        <v>9.69</v>
      </c>
      <c r="G158" s="90" t="n">
        <v>70</v>
      </c>
      <c r="H158" s="90" t="n">
        <v>45.5</v>
      </c>
      <c r="I158" s="79"/>
      <c r="J158" s="41" t="n">
        <v>41.07</v>
      </c>
      <c r="K158" s="41" t="n">
        <v>70</v>
      </c>
      <c r="L158" s="41" t="n">
        <v>61.6</v>
      </c>
      <c r="M158" s="41" t="n">
        <v>70</v>
      </c>
      <c r="N158" s="41" t="n">
        <v>70</v>
      </c>
      <c r="O158" s="41" t="n">
        <v>55.1</v>
      </c>
    </row>
    <row r="159" s="63" customFormat="true" ht="15" hidden="false" customHeight="false" outlineLevel="0" collapsed="false">
      <c r="A159" s="35" t="s">
        <v>213</v>
      </c>
      <c r="B159" s="36" t="s">
        <v>2065</v>
      </c>
      <c r="C159" s="37" t="s">
        <v>2066</v>
      </c>
      <c r="D159" s="38" t="s">
        <v>1744</v>
      </c>
      <c r="E159" s="39" t="n">
        <v>65310</v>
      </c>
      <c r="F159" s="39" t="n">
        <v>568.82</v>
      </c>
      <c r="G159" s="60" t="n">
        <v>65310</v>
      </c>
      <c r="H159" s="39" t="n">
        <v>42451.5</v>
      </c>
      <c r="I159" s="79"/>
      <c r="J159" s="41" t="n">
        <v>65310</v>
      </c>
      <c r="K159" s="41" t="n">
        <v>65310</v>
      </c>
      <c r="L159" s="41" t="n">
        <v>57472.8</v>
      </c>
      <c r="M159" s="41" t="n">
        <v>65310</v>
      </c>
      <c r="N159" s="41" t="n">
        <v>65310</v>
      </c>
      <c r="O159" s="41" t="n">
        <v>51412.03</v>
      </c>
    </row>
    <row r="160" s="63" customFormat="true" ht="15" hidden="false" customHeight="false" outlineLevel="0" collapsed="false">
      <c r="A160" s="35"/>
      <c r="B160" s="36" t="s">
        <v>2067</v>
      </c>
      <c r="C160" s="37" t="s">
        <v>2068</v>
      </c>
      <c r="D160" s="38" t="s">
        <v>1744</v>
      </c>
      <c r="E160" s="39" t="n">
        <v>29688</v>
      </c>
      <c r="F160" s="39" t="n">
        <v>89.69</v>
      </c>
      <c r="G160" s="60" t="n">
        <v>29688</v>
      </c>
      <c r="H160" s="39" t="n">
        <v>19297.2</v>
      </c>
      <c r="I160" s="79"/>
      <c r="J160" s="41" t="n">
        <v>17712.49</v>
      </c>
      <c r="K160" s="41" t="n">
        <v>29688</v>
      </c>
      <c r="L160" s="41" t="n">
        <v>26125.44</v>
      </c>
      <c r="M160" s="41" t="n">
        <v>27670.67</v>
      </c>
      <c r="N160" s="41" t="n">
        <v>29688</v>
      </c>
      <c r="O160" s="41" t="n">
        <v>23370.39</v>
      </c>
    </row>
    <row r="161" s="63" customFormat="true" ht="15" hidden="false" customHeight="false" outlineLevel="0" collapsed="false">
      <c r="A161" s="35"/>
      <c r="B161" s="36" t="s">
        <v>2069</v>
      </c>
      <c r="C161" s="37" t="s">
        <v>2070</v>
      </c>
      <c r="D161" s="38" t="s">
        <v>1744</v>
      </c>
      <c r="E161" s="39" t="n">
        <v>2074</v>
      </c>
      <c r="F161" s="39" t="n">
        <v>87.98</v>
      </c>
      <c r="G161" s="60" t="n">
        <v>2074</v>
      </c>
      <c r="H161" s="39" t="n">
        <v>1348.1</v>
      </c>
      <c r="I161" s="79"/>
      <c r="J161" s="41" t="n">
        <v>1385.92</v>
      </c>
      <c r="K161" s="41" t="n">
        <v>2074</v>
      </c>
      <c r="L161" s="41" t="n">
        <v>1825.12</v>
      </c>
      <c r="M161" s="41" t="n">
        <v>2074</v>
      </c>
      <c r="N161" s="41" t="n">
        <v>2074</v>
      </c>
      <c r="O161" s="41" t="n">
        <v>1632.65</v>
      </c>
    </row>
    <row r="162" s="63" customFormat="true" ht="39" hidden="false" customHeight="false" outlineLevel="0" collapsed="false">
      <c r="A162" s="35"/>
      <c r="B162" s="89" t="s">
        <v>2707</v>
      </c>
      <c r="C162" s="37" t="s">
        <v>2708</v>
      </c>
      <c r="D162" s="89" t="s">
        <v>1744</v>
      </c>
      <c r="E162" s="90" t="n">
        <v>10069</v>
      </c>
      <c r="F162" s="90" t="n">
        <v>314.47</v>
      </c>
      <c r="G162" s="90" t="n">
        <v>10069</v>
      </c>
      <c r="H162" s="90" t="n">
        <v>6544.85</v>
      </c>
      <c r="I162" s="79"/>
      <c r="J162" s="41" t="n">
        <v>10069</v>
      </c>
      <c r="K162" s="41" t="n">
        <v>10069</v>
      </c>
      <c r="L162" s="41" t="n">
        <v>8860.72</v>
      </c>
      <c r="M162" s="41" t="n">
        <v>10069</v>
      </c>
      <c r="N162" s="41" t="n">
        <v>10069</v>
      </c>
      <c r="O162" s="41" t="n">
        <v>7926.32</v>
      </c>
    </row>
    <row r="163" s="63" customFormat="true" ht="39" hidden="false" customHeight="false" outlineLevel="0" collapsed="false">
      <c r="A163" s="35"/>
      <c r="B163" s="36" t="s">
        <v>2709</v>
      </c>
      <c r="C163" s="37" t="s">
        <v>2710</v>
      </c>
      <c r="D163" s="38" t="s">
        <v>1744</v>
      </c>
      <c r="E163" s="39" t="n">
        <v>10069</v>
      </c>
      <c r="F163" s="39" t="n">
        <v>355.86</v>
      </c>
      <c r="G163" s="60" t="n">
        <v>10069</v>
      </c>
      <c r="H163" s="39" t="n">
        <v>6544.85</v>
      </c>
      <c r="I163" s="79"/>
      <c r="J163" s="41" t="n">
        <v>10069</v>
      </c>
      <c r="K163" s="41" t="n">
        <v>10069</v>
      </c>
      <c r="L163" s="41" t="n">
        <v>8860.72</v>
      </c>
      <c r="M163" s="41" t="n">
        <v>10069</v>
      </c>
      <c r="N163" s="41" t="n">
        <v>10069</v>
      </c>
      <c r="O163" s="41" t="n">
        <v>7926.32</v>
      </c>
    </row>
    <row r="164" s="63" customFormat="true" ht="26.25" hidden="false" customHeight="false" outlineLevel="0" collapsed="false">
      <c r="A164" s="35"/>
      <c r="B164" s="36" t="s">
        <v>2711</v>
      </c>
      <c r="C164" s="37" t="s">
        <v>2712</v>
      </c>
      <c r="D164" s="38" t="s">
        <v>1744</v>
      </c>
      <c r="E164" s="39" t="n">
        <v>10069</v>
      </c>
      <c r="F164" s="39" t="n">
        <v>353</v>
      </c>
      <c r="G164" s="60" t="n">
        <v>10069</v>
      </c>
      <c r="H164" s="39" t="n">
        <v>6544.85</v>
      </c>
      <c r="I164" s="79"/>
      <c r="J164" s="41" t="n">
        <v>10069</v>
      </c>
      <c r="K164" s="41" t="n">
        <v>10069</v>
      </c>
      <c r="L164" s="41" t="n">
        <v>8860.72</v>
      </c>
      <c r="M164" s="41" t="n">
        <v>10069</v>
      </c>
      <c r="N164" s="41" t="n">
        <v>10069</v>
      </c>
      <c r="O164" s="41" t="n">
        <v>7926.32</v>
      </c>
    </row>
    <row r="165" s="63" customFormat="true" ht="15" hidden="false" customHeight="false" outlineLevel="0" collapsed="false">
      <c r="A165" s="35"/>
      <c r="B165" s="89" t="s">
        <v>2713</v>
      </c>
      <c r="C165" s="37" t="s">
        <v>2714</v>
      </c>
      <c r="D165" s="89" t="s">
        <v>1744</v>
      </c>
      <c r="E165" s="90" t="n">
        <v>5369</v>
      </c>
      <c r="F165" s="90" t="n">
        <v>97.21</v>
      </c>
      <c r="G165" s="90" t="n">
        <v>5369</v>
      </c>
      <c r="H165" s="90" t="n">
        <v>3489.85</v>
      </c>
      <c r="I165" s="79"/>
      <c r="J165" s="41" t="n">
        <v>2983.14</v>
      </c>
      <c r="K165" s="41" t="n">
        <v>5350.39</v>
      </c>
      <c r="L165" s="41" t="n">
        <v>4724.72</v>
      </c>
      <c r="M165" s="41" t="n">
        <v>4792.75</v>
      </c>
      <c r="N165" s="41" t="n">
        <v>5369</v>
      </c>
      <c r="O165" s="41" t="n">
        <v>4226.48</v>
      </c>
    </row>
    <row r="166" s="63" customFormat="true" ht="15" hidden="false" customHeight="false" outlineLevel="0" collapsed="false">
      <c r="A166" s="35"/>
      <c r="B166" s="36" t="s">
        <v>2073</v>
      </c>
      <c r="C166" s="37" t="s">
        <v>2074</v>
      </c>
      <c r="D166" s="38" t="s">
        <v>1744</v>
      </c>
      <c r="E166" s="39" t="n">
        <v>5962</v>
      </c>
      <c r="F166" s="39" t="n">
        <v>263.86</v>
      </c>
      <c r="G166" s="60" t="n">
        <v>5962</v>
      </c>
      <c r="H166" s="39" t="n">
        <v>3875.3</v>
      </c>
      <c r="I166" s="79"/>
      <c r="J166" s="41" t="n">
        <v>5962</v>
      </c>
      <c r="K166" s="41" t="n">
        <v>5962</v>
      </c>
      <c r="L166" s="41" t="n">
        <v>5246.56</v>
      </c>
      <c r="M166" s="41" t="n">
        <v>5962</v>
      </c>
      <c r="N166" s="41" t="n">
        <v>5962</v>
      </c>
      <c r="O166" s="41" t="n">
        <v>4693.29</v>
      </c>
    </row>
    <row r="167" s="63" customFormat="true" ht="15" hidden="false" customHeight="false" outlineLevel="0" collapsed="false">
      <c r="A167" s="35"/>
      <c r="B167" s="36" t="s">
        <v>2075</v>
      </c>
      <c r="C167" s="37" t="s">
        <v>2076</v>
      </c>
      <c r="D167" s="38" t="s">
        <v>1744</v>
      </c>
      <c r="E167" s="39" t="n">
        <v>5962</v>
      </c>
      <c r="F167" s="39" t="n">
        <v>339.45</v>
      </c>
      <c r="G167" s="60" t="n">
        <v>5962</v>
      </c>
      <c r="H167" s="39" t="n">
        <v>3875.3</v>
      </c>
      <c r="I167" s="79"/>
      <c r="J167" s="41" t="n">
        <v>5962</v>
      </c>
      <c r="K167" s="41" t="n">
        <v>5962</v>
      </c>
      <c r="L167" s="41" t="n">
        <v>5246.56</v>
      </c>
      <c r="M167" s="41" t="n">
        <v>5962</v>
      </c>
      <c r="N167" s="41" t="n">
        <v>5962</v>
      </c>
      <c r="O167" s="41" t="n">
        <v>4693.29</v>
      </c>
    </row>
    <row r="168" s="63" customFormat="true" ht="15" hidden="false" customHeight="false" outlineLevel="0" collapsed="false">
      <c r="A168" s="35"/>
      <c r="B168" s="36" t="s">
        <v>2715</v>
      </c>
      <c r="C168" s="37" t="s">
        <v>2716</v>
      </c>
      <c r="D168" s="38" t="s">
        <v>1744</v>
      </c>
      <c r="E168" s="39" t="n">
        <v>3108</v>
      </c>
      <c r="F168" s="39" t="n">
        <v>86.11</v>
      </c>
      <c r="G168" s="60" t="n">
        <v>3108</v>
      </c>
      <c r="H168" s="39" t="n">
        <v>2020.2</v>
      </c>
      <c r="I168" s="79"/>
      <c r="J168" s="41" t="n">
        <v>2616.24</v>
      </c>
      <c r="K168" s="41" t="n">
        <v>3108</v>
      </c>
      <c r="L168" s="41" t="n">
        <v>2735.04</v>
      </c>
      <c r="M168" s="41" t="n">
        <v>3108</v>
      </c>
      <c r="N168" s="41" t="n">
        <v>3108</v>
      </c>
      <c r="O168" s="41" t="n">
        <v>2446.62</v>
      </c>
    </row>
    <row r="169" s="63" customFormat="true" ht="26.25" hidden="false" customHeight="false" outlineLevel="0" collapsed="false">
      <c r="A169" s="35"/>
      <c r="B169" s="89" t="s">
        <v>2077</v>
      </c>
      <c r="C169" s="37" t="s">
        <v>2078</v>
      </c>
      <c r="D169" s="89" t="s">
        <v>1744</v>
      </c>
      <c r="E169" s="90" t="n">
        <v>3675</v>
      </c>
      <c r="F169" s="90" t="n">
        <v>86.21</v>
      </c>
      <c r="G169" s="90" t="n">
        <v>3675</v>
      </c>
      <c r="H169" s="90" t="n">
        <v>2388.75</v>
      </c>
      <c r="I169" s="79"/>
      <c r="J169" s="41" t="n">
        <v>2616.24</v>
      </c>
      <c r="K169" s="41" t="n">
        <v>3675</v>
      </c>
      <c r="L169" s="41" t="n">
        <v>3234</v>
      </c>
      <c r="M169" s="41" t="n">
        <v>3675</v>
      </c>
      <c r="N169" s="41" t="n">
        <v>3675</v>
      </c>
      <c r="O169" s="41" t="n">
        <v>2892.96</v>
      </c>
    </row>
    <row r="170" s="63" customFormat="true" ht="15" hidden="false" customHeight="false" outlineLevel="0" collapsed="false">
      <c r="A170" s="35"/>
      <c r="B170" s="89" t="s">
        <v>2079</v>
      </c>
      <c r="C170" s="37" t="s">
        <v>2080</v>
      </c>
      <c r="D170" s="89" t="s">
        <v>1744</v>
      </c>
      <c r="E170" s="90" t="n">
        <v>1144</v>
      </c>
      <c r="F170" s="90" t="n">
        <v>137.42</v>
      </c>
      <c r="G170" s="90" t="n">
        <v>1148.7</v>
      </c>
      <c r="H170" s="90" t="n">
        <v>743.6</v>
      </c>
      <c r="I170" s="79"/>
      <c r="J170" s="41" t="n">
        <v>1144</v>
      </c>
      <c r="K170" s="41" t="n">
        <v>1144</v>
      </c>
      <c r="L170" s="41" t="n">
        <v>1006.72</v>
      </c>
      <c r="M170" s="41" t="n">
        <v>1144</v>
      </c>
      <c r="N170" s="41" t="n">
        <v>1144</v>
      </c>
      <c r="O170" s="41" t="n">
        <v>900.56</v>
      </c>
    </row>
    <row r="171" s="63" customFormat="true" ht="26.25" hidden="false" customHeight="false" outlineLevel="0" collapsed="false">
      <c r="A171" s="35"/>
      <c r="B171" s="89" t="s">
        <v>2085</v>
      </c>
      <c r="C171" s="37" t="s">
        <v>2086</v>
      </c>
      <c r="D171" s="89" t="s">
        <v>1744</v>
      </c>
      <c r="E171" s="90" t="n">
        <v>2899</v>
      </c>
      <c r="F171" s="90" t="n">
        <v>170.3</v>
      </c>
      <c r="G171" s="90" t="n">
        <v>2971.68</v>
      </c>
      <c r="H171" s="90" t="n">
        <v>1884.35</v>
      </c>
      <c r="I171" s="79"/>
      <c r="J171" s="41" t="n">
        <v>2616.24</v>
      </c>
      <c r="K171" s="41" t="n">
        <v>2899</v>
      </c>
      <c r="L171" s="41" t="n">
        <v>2551.12</v>
      </c>
      <c r="M171" s="41" t="n">
        <v>2899</v>
      </c>
      <c r="N171" s="41" t="n">
        <v>2899</v>
      </c>
      <c r="O171" s="41" t="n">
        <v>2282.09</v>
      </c>
    </row>
    <row r="172" s="63" customFormat="true" ht="15" hidden="false" customHeight="false" outlineLevel="0" collapsed="false">
      <c r="A172" s="35"/>
      <c r="B172" s="36" t="s">
        <v>2087</v>
      </c>
      <c r="C172" s="37" t="s">
        <v>2088</v>
      </c>
      <c r="D172" s="38" t="s">
        <v>1744</v>
      </c>
      <c r="E172" s="39" t="n">
        <v>22903</v>
      </c>
      <c r="F172" s="39" t="n">
        <v>242.72</v>
      </c>
      <c r="G172" s="60" t="n">
        <v>21803.66</v>
      </c>
      <c r="H172" s="39" t="n">
        <v>14886.95</v>
      </c>
      <c r="I172" s="79"/>
      <c r="J172" s="41" t="n">
        <v>11192.21</v>
      </c>
      <c r="K172" s="41" t="n">
        <v>20024.91</v>
      </c>
      <c r="L172" s="41" t="n">
        <v>20154.64</v>
      </c>
      <c r="M172" s="41" t="n">
        <v>17937.8</v>
      </c>
      <c r="N172" s="41" t="n">
        <v>20459.21</v>
      </c>
      <c r="O172" s="41" t="n">
        <v>18029.24</v>
      </c>
    </row>
    <row r="173" s="63" customFormat="true" ht="26.25" hidden="false" customHeight="false" outlineLevel="0" collapsed="false">
      <c r="A173" s="35"/>
      <c r="B173" s="36" t="s">
        <v>2717</v>
      </c>
      <c r="C173" s="37" t="s">
        <v>2718</v>
      </c>
      <c r="D173" s="38" t="s">
        <v>1744</v>
      </c>
      <c r="E173" s="39" t="n">
        <v>5962</v>
      </c>
      <c r="F173" s="39" t="n">
        <v>354.37</v>
      </c>
      <c r="G173" s="60" t="n">
        <v>5962</v>
      </c>
      <c r="H173" s="39" t="n">
        <v>3875.3</v>
      </c>
      <c r="I173" s="79"/>
      <c r="J173" s="41" t="n">
        <v>5962</v>
      </c>
      <c r="K173" s="41" t="n">
        <v>5962</v>
      </c>
      <c r="L173" s="41" t="n">
        <v>5246.56</v>
      </c>
      <c r="M173" s="41" t="n">
        <v>5962</v>
      </c>
      <c r="N173" s="41" t="n">
        <v>5962</v>
      </c>
      <c r="O173" s="41" t="n">
        <v>4693.29</v>
      </c>
    </row>
    <row r="174" s="63" customFormat="true" ht="26.25" hidden="false" customHeight="false" outlineLevel="0" collapsed="false">
      <c r="A174" s="35"/>
      <c r="B174" s="36" t="s">
        <v>2089</v>
      </c>
      <c r="C174" s="37" t="s">
        <v>2090</v>
      </c>
      <c r="D174" s="38" t="s">
        <v>1744</v>
      </c>
      <c r="E174" s="39" t="n">
        <v>22602</v>
      </c>
      <c r="F174" s="39" t="n">
        <v>498.29</v>
      </c>
      <c r="G174" s="60" t="n">
        <v>22602</v>
      </c>
      <c r="H174" s="39" t="n">
        <v>14691.3</v>
      </c>
      <c r="I174" s="79"/>
      <c r="J174" s="41" t="n">
        <v>22602</v>
      </c>
      <c r="K174" s="41" t="n">
        <v>22602</v>
      </c>
      <c r="L174" s="41" t="n">
        <v>19889.76</v>
      </c>
      <c r="M174" s="41" t="n">
        <v>22602</v>
      </c>
      <c r="N174" s="41" t="n">
        <v>22602</v>
      </c>
      <c r="O174" s="41" t="n">
        <v>17792.29</v>
      </c>
    </row>
    <row r="175" s="63" customFormat="true" ht="26.25" hidden="false" customHeight="false" outlineLevel="0" collapsed="false">
      <c r="A175" s="35"/>
      <c r="B175" s="89" t="s">
        <v>2719</v>
      </c>
      <c r="C175" s="37" t="s">
        <v>2720</v>
      </c>
      <c r="D175" s="89" t="s">
        <v>1744</v>
      </c>
      <c r="E175" s="90" t="n">
        <v>12183</v>
      </c>
      <c r="F175" s="90" t="n">
        <v>447.08</v>
      </c>
      <c r="G175" s="90" t="n">
        <v>12183</v>
      </c>
      <c r="H175" s="90" t="n">
        <v>7918.95</v>
      </c>
      <c r="I175" s="79"/>
      <c r="J175" s="41" t="n">
        <v>11192.21</v>
      </c>
      <c r="K175" s="41" t="n">
        <v>12183</v>
      </c>
      <c r="L175" s="41" t="n">
        <v>10721.04</v>
      </c>
      <c r="M175" s="41" t="n">
        <v>12183</v>
      </c>
      <c r="N175" s="41" t="n">
        <v>12183</v>
      </c>
      <c r="O175" s="41" t="n">
        <v>9590.46</v>
      </c>
    </row>
    <row r="176" s="63" customFormat="true" ht="26.25" hidden="false" customHeight="false" outlineLevel="0" collapsed="false">
      <c r="A176" s="35"/>
      <c r="B176" s="36" t="s">
        <v>2091</v>
      </c>
      <c r="C176" s="37" t="s">
        <v>2092</v>
      </c>
      <c r="D176" s="38" t="s">
        <v>1744</v>
      </c>
      <c r="E176" s="39" t="n">
        <v>25314</v>
      </c>
      <c r="F176" s="39" t="n">
        <v>525.28</v>
      </c>
      <c r="G176" s="60" t="n">
        <v>25314</v>
      </c>
      <c r="H176" s="39" t="n">
        <v>16454.1</v>
      </c>
      <c r="I176" s="79"/>
      <c r="J176" s="41" t="n">
        <v>23130.76</v>
      </c>
      <c r="K176" s="41" t="n">
        <v>25314</v>
      </c>
      <c r="L176" s="41" t="n">
        <v>22276.32</v>
      </c>
      <c r="M176" s="41" t="n">
        <v>25314</v>
      </c>
      <c r="N176" s="41" t="n">
        <v>25314</v>
      </c>
      <c r="O176" s="41" t="n">
        <v>19927.18</v>
      </c>
    </row>
    <row r="177" s="63" customFormat="true" ht="51.75" hidden="false" customHeight="false" outlineLevel="0" collapsed="false">
      <c r="A177" s="35"/>
      <c r="B177" s="36" t="s">
        <v>2095</v>
      </c>
      <c r="C177" s="37" t="s">
        <v>2096</v>
      </c>
      <c r="D177" s="38" t="s">
        <v>1744</v>
      </c>
      <c r="E177" s="39" t="n">
        <v>22602</v>
      </c>
      <c r="F177" s="39" t="n">
        <v>448.52</v>
      </c>
      <c r="G177" s="60" t="n">
        <v>22602</v>
      </c>
      <c r="H177" s="39" t="n">
        <v>14691.3</v>
      </c>
      <c r="I177" s="79"/>
      <c r="J177" s="41" t="n">
        <v>22602</v>
      </c>
      <c r="K177" s="41" t="n">
        <v>22602</v>
      </c>
      <c r="L177" s="41" t="n">
        <v>19889.76</v>
      </c>
      <c r="M177" s="41" t="n">
        <v>22602</v>
      </c>
      <c r="N177" s="41" t="n">
        <v>22602</v>
      </c>
      <c r="O177" s="41" t="n">
        <v>17792.29</v>
      </c>
    </row>
    <row r="178" s="63" customFormat="true" ht="26.25" hidden="false" customHeight="false" outlineLevel="0" collapsed="false">
      <c r="A178" s="35"/>
      <c r="B178" s="36" t="s">
        <v>2721</v>
      </c>
      <c r="C178" s="37" t="s">
        <v>2722</v>
      </c>
      <c r="D178" s="38" t="s">
        <v>1744</v>
      </c>
      <c r="E178" s="39" t="n">
        <v>22602</v>
      </c>
      <c r="F178" s="39" t="n">
        <v>573.6</v>
      </c>
      <c r="G178" s="60" t="n">
        <v>22602</v>
      </c>
      <c r="H178" s="39" t="n">
        <v>14691.3</v>
      </c>
      <c r="I178" s="79"/>
      <c r="J178" s="41" t="n">
        <v>22602</v>
      </c>
      <c r="K178" s="41" t="n">
        <v>22602</v>
      </c>
      <c r="L178" s="41" t="n">
        <v>19889.76</v>
      </c>
      <c r="M178" s="41" t="n">
        <v>22602</v>
      </c>
      <c r="N178" s="41" t="n">
        <v>22602</v>
      </c>
      <c r="O178" s="41" t="n">
        <v>17792.29</v>
      </c>
    </row>
    <row r="179" s="63" customFormat="true" ht="26.25" hidden="false" customHeight="false" outlineLevel="0" collapsed="false">
      <c r="A179" s="35"/>
      <c r="B179" s="36" t="s">
        <v>2101</v>
      </c>
      <c r="C179" s="37" t="s">
        <v>2102</v>
      </c>
      <c r="D179" s="38" t="s">
        <v>1744</v>
      </c>
      <c r="E179" s="39" t="n">
        <v>20441</v>
      </c>
      <c r="F179" s="39" t="n">
        <v>665.06</v>
      </c>
      <c r="G179" s="60" t="n">
        <v>20441</v>
      </c>
      <c r="H179" s="39" t="n">
        <v>13286.65</v>
      </c>
      <c r="I179" s="79"/>
      <c r="J179" s="41" t="n">
        <v>20441</v>
      </c>
      <c r="K179" s="41" t="n">
        <v>20441</v>
      </c>
      <c r="L179" s="41" t="n">
        <v>17988.08</v>
      </c>
      <c r="M179" s="41" t="n">
        <v>20441</v>
      </c>
      <c r="N179" s="41" t="n">
        <v>20441</v>
      </c>
      <c r="O179" s="41" t="n">
        <v>16091.16</v>
      </c>
    </row>
    <row r="180" s="63" customFormat="true" ht="26.25" hidden="false" customHeight="false" outlineLevel="0" collapsed="false">
      <c r="A180" s="35"/>
      <c r="B180" s="36" t="s">
        <v>2103</v>
      </c>
      <c r="C180" s="37" t="s">
        <v>2104</v>
      </c>
      <c r="D180" s="38" t="s">
        <v>1744</v>
      </c>
      <c r="E180" s="39" t="n">
        <v>31301</v>
      </c>
      <c r="F180" s="39" t="n">
        <v>978.91</v>
      </c>
      <c r="G180" s="60" t="n">
        <v>31301</v>
      </c>
      <c r="H180" s="39" t="n">
        <v>20345.65</v>
      </c>
      <c r="I180" s="79"/>
      <c r="J180" s="41" t="n">
        <v>31301</v>
      </c>
      <c r="K180" s="41" t="n">
        <v>31301</v>
      </c>
      <c r="L180" s="41" t="n">
        <v>27544.88</v>
      </c>
      <c r="M180" s="41" t="n">
        <v>31301</v>
      </c>
      <c r="N180" s="41" t="n">
        <v>31301</v>
      </c>
      <c r="O180" s="41" t="n">
        <v>24640.15</v>
      </c>
    </row>
    <row r="181" s="63" customFormat="true" ht="39" hidden="false" customHeight="false" outlineLevel="0" collapsed="false">
      <c r="A181" s="35"/>
      <c r="B181" s="36" t="s">
        <v>711</v>
      </c>
      <c r="C181" s="37" t="s">
        <v>2105</v>
      </c>
      <c r="D181" s="38" t="s">
        <v>1744</v>
      </c>
      <c r="E181" s="39" t="n">
        <v>43704</v>
      </c>
      <c r="F181" s="39" t="n">
        <v>7672.03</v>
      </c>
      <c r="G181" s="60" t="n">
        <v>42282.71</v>
      </c>
      <c r="H181" s="39" t="n">
        <v>28407.6</v>
      </c>
      <c r="I181" s="79"/>
      <c r="J181" s="41" t="n">
        <v>23130.76</v>
      </c>
      <c r="K181" s="41" t="n">
        <v>40052.48</v>
      </c>
      <c r="L181" s="41" t="n">
        <v>38459.52</v>
      </c>
      <c r="M181" s="41" t="n">
        <v>35878</v>
      </c>
      <c r="N181" s="41" t="n">
        <v>42282.71</v>
      </c>
      <c r="O181" s="41" t="n">
        <v>34403.79</v>
      </c>
    </row>
    <row r="182" s="63" customFormat="true" ht="15" hidden="false" customHeight="false" outlineLevel="0" collapsed="false">
      <c r="A182" s="35"/>
      <c r="B182" s="36" t="s">
        <v>2723</v>
      </c>
      <c r="C182" s="37" t="s">
        <v>2724</v>
      </c>
      <c r="D182" s="38" t="s">
        <v>1744</v>
      </c>
      <c r="E182" s="39" t="n">
        <v>31301</v>
      </c>
      <c r="F182" s="39" t="n">
        <v>10177.84</v>
      </c>
      <c r="G182" s="60" t="n">
        <v>31301</v>
      </c>
      <c r="H182" s="39" t="n">
        <v>20345.65</v>
      </c>
      <c r="I182" s="79"/>
      <c r="J182" s="41" t="n">
        <v>31301</v>
      </c>
      <c r="K182" s="41" t="n">
        <v>31301</v>
      </c>
      <c r="L182" s="41" t="n">
        <v>27544.88</v>
      </c>
      <c r="M182" s="41" t="n">
        <v>31301</v>
      </c>
      <c r="N182" s="41" t="n">
        <v>31301</v>
      </c>
      <c r="O182" s="41" t="n">
        <v>24640.15</v>
      </c>
    </row>
    <row r="183" s="63" customFormat="true" ht="15" hidden="false" customHeight="false" outlineLevel="0" collapsed="false">
      <c r="A183" s="35" t="s">
        <v>112</v>
      </c>
      <c r="B183" s="89" t="s">
        <v>2725</v>
      </c>
      <c r="C183" s="37" t="s">
        <v>2726</v>
      </c>
      <c r="D183" s="89" t="s">
        <v>1744</v>
      </c>
      <c r="E183" s="90" t="n">
        <v>784</v>
      </c>
      <c r="F183" s="90" t="n">
        <v>134.92</v>
      </c>
      <c r="G183" s="90" t="n">
        <v>784</v>
      </c>
      <c r="H183" s="90" t="n">
        <v>509.6</v>
      </c>
      <c r="I183" s="79"/>
      <c r="J183" s="41" t="n">
        <v>493.14</v>
      </c>
      <c r="K183" s="41" t="n">
        <v>784</v>
      </c>
      <c r="L183" s="41" t="n">
        <v>689.92</v>
      </c>
      <c r="M183" s="41" t="n">
        <v>737.37</v>
      </c>
      <c r="N183" s="41" t="n">
        <v>784</v>
      </c>
      <c r="O183" s="41" t="n">
        <v>617.16</v>
      </c>
    </row>
    <row r="184" s="63" customFormat="true" ht="15" hidden="false" customHeight="false" outlineLevel="0" collapsed="false">
      <c r="A184" s="35"/>
      <c r="B184" s="36" t="s">
        <v>2108</v>
      </c>
      <c r="C184" s="37" t="s">
        <v>2109</v>
      </c>
      <c r="D184" s="38" t="s">
        <v>1744</v>
      </c>
      <c r="E184" s="39" t="s">
        <v>1918</v>
      </c>
      <c r="F184" s="39" t="s">
        <v>1918</v>
      </c>
      <c r="G184" s="60" t="s">
        <v>1918</v>
      </c>
      <c r="H184" s="39" t="s">
        <v>1918</v>
      </c>
      <c r="I184" s="79"/>
      <c r="J184" s="41" t="s">
        <v>1898</v>
      </c>
      <c r="K184" s="41" t="s">
        <v>1898</v>
      </c>
      <c r="L184" s="41" t="s">
        <v>1898</v>
      </c>
      <c r="M184" s="41" t="s">
        <v>1898</v>
      </c>
      <c r="N184" s="41" t="s">
        <v>1898</v>
      </c>
      <c r="O184" s="41" t="s">
        <v>1898</v>
      </c>
    </row>
    <row r="185" s="63" customFormat="true" ht="26.25" hidden="false" customHeight="false" outlineLevel="0" collapsed="false">
      <c r="A185" s="35"/>
      <c r="B185" s="36" t="s">
        <v>2110</v>
      </c>
      <c r="C185" s="37" t="s">
        <v>2111</v>
      </c>
      <c r="D185" s="38" t="s">
        <v>1744</v>
      </c>
      <c r="E185" s="39" t="s">
        <v>1918</v>
      </c>
      <c r="F185" s="39" t="s">
        <v>1918</v>
      </c>
      <c r="G185" s="60" t="s">
        <v>1918</v>
      </c>
      <c r="H185" s="39" t="s">
        <v>1918</v>
      </c>
      <c r="I185" s="79"/>
      <c r="J185" s="41" t="n">
        <v>1821.83</v>
      </c>
      <c r="K185" s="41" t="n">
        <v>1789.79</v>
      </c>
      <c r="L185" s="41" t="n">
        <v>2669.04</v>
      </c>
      <c r="M185" s="41" t="n">
        <v>2845.77</v>
      </c>
      <c r="N185" s="41" t="n">
        <v>3033</v>
      </c>
      <c r="O185" s="41" t="n">
        <v>2387.58</v>
      </c>
    </row>
    <row r="186" s="63" customFormat="true" ht="26.25" hidden="false" customHeight="false" outlineLevel="0" collapsed="false">
      <c r="A186" s="35"/>
      <c r="B186" s="36" t="s">
        <v>2112</v>
      </c>
      <c r="C186" s="37" t="s">
        <v>2113</v>
      </c>
      <c r="D186" s="38" t="s">
        <v>1744</v>
      </c>
      <c r="E186" s="39" t="s">
        <v>1918</v>
      </c>
      <c r="F186" s="39" t="s">
        <v>1918</v>
      </c>
      <c r="G186" s="60" t="s">
        <v>1918</v>
      </c>
      <c r="H186" s="39" t="s">
        <v>1918</v>
      </c>
      <c r="I186" s="79"/>
      <c r="J186" s="41" t="n">
        <v>1821.83</v>
      </c>
      <c r="K186" s="41" t="n">
        <v>1789.79</v>
      </c>
      <c r="L186" s="41" t="n">
        <v>1662.32</v>
      </c>
      <c r="M186" s="41" t="n">
        <v>1889</v>
      </c>
      <c r="N186" s="41" t="n">
        <v>1889</v>
      </c>
      <c r="O186" s="41" t="n">
        <v>1487.02</v>
      </c>
    </row>
    <row r="187" s="63" customFormat="true" ht="15" hidden="false" customHeight="false" outlineLevel="0" collapsed="false">
      <c r="A187" s="35"/>
      <c r="B187" s="89" t="s">
        <v>2727</v>
      </c>
      <c r="C187" s="37" t="s">
        <v>2728</v>
      </c>
      <c r="D187" s="89" t="s">
        <v>1744</v>
      </c>
      <c r="E187" s="90" t="n">
        <v>828</v>
      </c>
      <c r="F187" s="90" t="n">
        <v>38.15</v>
      </c>
      <c r="G187" s="90" t="n">
        <v>828</v>
      </c>
      <c r="H187" s="90" t="n">
        <v>538.2</v>
      </c>
      <c r="I187" s="79"/>
      <c r="J187" s="41" t="n">
        <v>553.61</v>
      </c>
      <c r="K187" s="41" t="n">
        <v>828</v>
      </c>
      <c r="L187" s="41" t="n">
        <v>728.64</v>
      </c>
      <c r="M187" s="41" t="n">
        <v>828</v>
      </c>
      <c r="N187" s="41" t="n">
        <v>828</v>
      </c>
      <c r="O187" s="41" t="n">
        <v>651.8</v>
      </c>
    </row>
    <row r="188" s="63" customFormat="true" ht="15" hidden="false" customHeight="false" outlineLevel="0" collapsed="false">
      <c r="A188" s="35"/>
      <c r="B188" s="36" t="s">
        <v>2114</v>
      </c>
      <c r="C188" s="37" t="s">
        <v>2115</v>
      </c>
      <c r="D188" s="38" t="s">
        <v>1744</v>
      </c>
      <c r="E188" s="39" t="s">
        <v>1918</v>
      </c>
      <c r="F188" s="39" t="s">
        <v>1918</v>
      </c>
      <c r="G188" s="60" t="s">
        <v>1918</v>
      </c>
      <c r="H188" s="39" t="s">
        <v>1918</v>
      </c>
      <c r="I188" s="79"/>
      <c r="J188" s="41" t="n">
        <v>854</v>
      </c>
      <c r="K188" s="41" t="n">
        <v>854</v>
      </c>
      <c r="L188" s="41" t="n">
        <v>246.57</v>
      </c>
      <c r="M188" s="41" t="n">
        <v>854</v>
      </c>
      <c r="N188" s="41" t="n">
        <v>854</v>
      </c>
      <c r="O188" s="41" t="n">
        <v>672.27</v>
      </c>
    </row>
    <row r="189" s="63" customFormat="true" ht="15" hidden="false" customHeight="false" outlineLevel="0" collapsed="false">
      <c r="A189" s="35"/>
      <c r="B189" s="36" t="s">
        <v>2116</v>
      </c>
      <c r="C189" s="37" t="s">
        <v>2117</v>
      </c>
      <c r="D189" s="38" t="s">
        <v>1744</v>
      </c>
      <c r="E189" s="39" t="s">
        <v>1918</v>
      </c>
      <c r="F189" s="39" t="s">
        <v>1918</v>
      </c>
      <c r="G189" s="60" t="s">
        <v>1918</v>
      </c>
      <c r="H189" s="39" t="s">
        <v>1918</v>
      </c>
      <c r="I189" s="79"/>
      <c r="J189" s="41" t="n">
        <v>1103</v>
      </c>
      <c r="K189" s="41" t="n">
        <v>1103</v>
      </c>
      <c r="L189" s="41" t="n">
        <v>530.94</v>
      </c>
      <c r="M189" s="41" t="n">
        <v>1103</v>
      </c>
      <c r="N189" s="41" t="n">
        <v>1103</v>
      </c>
      <c r="O189" s="41" t="n">
        <v>868.28</v>
      </c>
    </row>
    <row r="190" s="63" customFormat="true" ht="15" hidden="false" customHeight="false" outlineLevel="0" collapsed="false">
      <c r="A190" s="35"/>
      <c r="B190" s="36" t="s">
        <v>2118</v>
      </c>
      <c r="C190" s="37" t="s">
        <v>2119</v>
      </c>
      <c r="D190" s="38" t="s">
        <v>1744</v>
      </c>
      <c r="E190" s="39" t="s">
        <v>1918</v>
      </c>
      <c r="F190" s="39" t="s">
        <v>1918</v>
      </c>
      <c r="G190" s="60" t="s">
        <v>1918</v>
      </c>
      <c r="H190" s="39" t="s">
        <v>1918</v>
      </c>
      <c r="I190" s="79"/>
      <c r="J190" s="41" t="n">
        <v>1152</v>
      </c>
      <c r="K190" s="41" t="n">
        <v>1152</v>
      </c>
      <c r="L190" s="41" t="n">
        <v>673.13</v>
      </c>
      <c r="M190" s="41" t="n">
        <v>1152</v>
      </c>
      <c r="N190" s="41" t="n">
        <v>1152</v>
      </c>
      <c r="O190" s="41" t="n">
        <v>906.85</v>
      </c>
    </row>
    <row r="191" s="63" customFormat="true" ht="15" hidden="false" customHeight="false" outlineLevel="0" collapsed="false">
      <c r="A191" s="35"/>
      <c r="B191" s="38" t="s">
        <v>2120</v>
      </c>
      <c r="C191" s="37" t="s">
        <v>2121</v>
      </c>
      <c r="D191" s="38" t="s">
        <v>1744</v>
      </c>
      <c r="E191" s="41" t="s">
        <v>1918</v>
      </c>
      <c r="F191" s="41" t="s">
        <v>1918</v>
      </c>
      <c r="G191" s="65" t="s">
        <v>1918</v>
      </c>
      <c r="H191" s="41" t="s">
        <v>1918</v>
      </c>
      <c r="I191" s="79"/>
      <c r="J191" s="41" t="s">
        <v>1898</v>
      </c>
      <c r="K191" s="41" t="s">
        <v>1898</v>
      </c>
      <c r="L191" s="41" t="s">
        <v>1898</v>
      </c>
      <c r="M191" s="41" t="s">
        <v>1898</v>
      </c>
      <c r="N191" s="41" t="s">
        <v>1898</v>
      </c>
      <c r="O191" s="41" t="s">
        <v>1898</v>
      </c>
    </row>
    <row r="192" s="63" customFormat="true" ht="15" hidden="false" customHeight="false" outlineLevel="0" collapsed="false">
      <c r="A192" s="35"/>
      <c r="B192" s="36" t="s">
        <v>2122</v>
      </c>
      <c r="C192" s="37" t="s">
        <v>2123</v>
      </c>
      <c r="D192" s="38" t="s">
        <v>1744</v>
      </c>
      <c r="E192" s="39" t="n">
        <v>7029</v>
      </c>
      <c r="F192" s="39" t="n">
        <v>90.59</v>
      </c>
      <c r="G192" s="60" t="n">
        <v>6691.61</v>
      </c>
      <c r="H192" s="39" t="n">
        <v>4568.85</v>
      </c>
      <c r="I192" s="79"/>
      <c r="J192" s="41" t="n">
        <v>3290.55</v>
      </c>
      <c r="K192" s="41" t="n">
        <v>5548.38</v>
      </c>
      <c r="L192" s="41" t="n">
        <v>6185.52</v>
      </c>
      <c r="M192" s="41" t="n">
        <v>4970.1</v>
      </c>
      <c r="N192" s="41" t="n">
        <v>6015.06</v>
      </c>
      <c r="O192" s="41" t="n">
        <v>5533.23</v>
      </c>
    </row>
    <row r="193" s="63" customFormat="true" ht="15" hidden="false" customHeight="false" outlineLevel="0" collapsed="false">
      <c r="A193" s="35"/>
      <c r="B193" s="36" t="s">
        <v>2124</v>
      </c>
      <c r="C193" s="37" t="s">
        <v>2125</v>
      </c>
      <c r="D193" s="38" t="s">
        <v>1744</v>
      </c>
      <c r="E193" s="39" t="s">
        <v>1918</v>
      </c>
      <c r="F193" s="39" t="s">
        <v>1918</v>
      </c>
      <c r="G193" s="60" t="s">
        <v>1918</v>
      </c>
      <c r="H193" s="39" t="s">
        <v>1918</v>
      </c>
      <c r="I193" s="79"/>
      <c r="J193" s="41" t="n">
        <v>1723</v>
      </c>
      <c r="K193" s="41" t="n">
        <v>1723</v>
      </c>
      <c r="L193" s="41" t="n">
        <v>1712.51</v>
      </c>
      <c r="M193" s="41" t="n">
        <v>1723</v>
      </c>
      <c r="N193" s="41" t="n">
        <v>1723</v>
      </c>
      <c r="O193" s="41" t="n">
        <v>1356.35</v>
      </c>
    </row>
    <row r="194" s="63" customFormat="true" ht="15" hidden="false" customHeight="false" outlineLevel="0" collapsed="false">
      <c r="A194" s="35"/>
      <c r="B194" s="36" t="s">
        <v>2126</v>
      </c>
      <c r="C194" s="37" t="s">
        <v>2127</v>
      </c>
      <c r="D194" s="38" t="s">
        <v>1744</v>
      </c>
      <c r="E194" s="39" t="n">
        <v>1831</v>
      </c>
      <c r="F194" s="39" t="n">
        <v>109.5</v>
      </c>
      <c r="G194" s="60" t="n">
        <v>1831</v>
      </c>
      <c r="H194" s="39" t="n">
        <v>1190.15</v>
      </c>
      <c r="I194" s="79"/>
      <c r="J194" s="41" t="n">
        <v>1821.83</v>
      </c>
      <c r="K194" s="41" t="n">
        <v>1831</v>
      </c>
      <c r="L194" s="41" t="n">
        <v>1611.28</v>
      </c>
      <c r="M194" s="41" t="n">
        <v>1831</v>
      </c>
      <c r="N194" s="41" t="n">
        <v>1831</v>
      </c>
      <c r="O194" s="41" t="n">
        <v>1441.36</v>
      </c>
    </row>
    <row r="195" s="63" customFormat="true" ht="26.25" hidden="false" customHeight="false" outlineLevel="0" collapsed="false">
      <c r="A195" s="35"/>
      <c r="B195" s="36" t="s">
        <v>2729</v>
      </c>
      <c r="C195" s="37" t="s">
        <v>2730</v>
      </c>
      <c r="D195" s="38" t="s">
        <v>1744</v>
      </c>
      <c r="E195" s="39" t="n">
        <v>1520</v>
      </c>
      <c r="F195" s="39" t="n">
        <v>67.5</v>
      </c>
      <c r="G195" s="60" t="n">
        <v>1520</v>
      </c>
      <c r="H195" s="39" t="n">
        <v>988</v>
      </c>
      <c r="I195" s="79"/>
      <c r="J195" s="41" t="n">
        <v>1520</v>
      </c>
      <c r="K195" s="41" t="n">
        <v>1520</v>
      </c>
      <c r="L195" s="41" t="n">
        <v>1337.6</v>
      </c>
      <c r="M195" s="41" t="n">
        <v>1520</v>
      </c>
      <c r="N195" s="41" t="n">
        <v>1520</v>
      </c>
      <c r="O195" s="41" t="n">
        <v>1196.54</v>
      </c>
    </row>
    <row r="196" s="63" customFormat="true" ht="26.25" hidden="false" customHeight="false" outlineLevel="0" collapsed="false">
      <c r="A196" s="35"/>
      <c r="B196" s="89" t="s">
        <v>2731</v>
      </c>
      <c r="C196" s="37" t="s">
        <v>2732</v>
      </c>
      <c r="D196" s="89" t="s">
        <v>1744</v>
      </c>
      <c r="E196" s="90" t="n">
        <v>454</v>
      </c>
      <c r="F196" s="90" t="n">
        <v>31.19</v>
      </c>
      <c r="G196" s="90" t="n">
        <v>454</v>
      </c>
      <c r="H196" s="90" t="n">
        <v>295.1</v>
      </c>
      <c r="I196" s="79"/>
      <c r="J196" s="41" t="n">
        <v>454</v>
      </c>
      <c r="K196" s="41" t="n">
        <v>454</v>
      </c>
      <c r="L196" s="41" t="n">
        <v>399.52</v>
      </c>
      <c r="M196" s="41" t="n">
        <v>454</v>
      </c>
      <c r="N196" s="41" t="n">
        <v>454</v>
      </c>
      <c r="O196" s="41" t="n">
        <v>357.39</v>
      </c>
    </row>
    <row r="197" s="63" customFormat="true" ht="15" hidden="false" customHeight="false" outlineLevel="0" collapsed="false">
      <c r="A197" s="35"/>
      <c r="B197" s="36" t="s">
        <v>2128</v>
      </c>
      <c r="C197" s="37" t="s">
        <v>2129</v>
      </c>
      <c r="D197" s="38" t="s">
        <v>1744</v>
      </c>
      <c r="E197" s="39" t="s">
        <v>1918</v>
      </c>
      <c r="F197" s="39" t="s">
        <v>1918</v>
      </c>
      <c r="G197" s="60" t="s">
        <v>1918</v>
      </c>
      <c r="H197" s="39" t="s">
        <v>1918</v>
      </c>
      <c r="I197" s="79"/>
      <c r="J197" s="41" t="n">
        <v>1365</v>
      </c>
      <c r="K197" s="41" t="n">
        <v>1365</v>
      </c>
      <c r="L197" s="41" t="n">
        <v>1353.45</v>
      </c>
      <c r="M197" s="41" t="n">
        <v>1365</v>
      </c>
      <c r="N197" s="41" t="n">
        <v>1365</v>
      </c>
      <c r="O197" s="41" t="n">
        <v>1074.53</v>
      </c>
    </row>
    <row r="198" s="63" customFormat="true" ht="15" hidden="false" customHeight="false" outlineLevel="0" collapsed="false">
      <c r="A198" s="35" t="s">
        <v>150</v>
      </c>
      <c r="B198" s="38" t="s">
        <v>2130</v>
      </c>
      <c r="C198" s="37" t="s">
        <v>2131</v>
      </c>
      <c r="D198" s="38" t="s">
        <v>1744</v>
      </c>
      <c r="E198" s="41" t="s">
        <v>1918</v>
      </c>
      <c r="F198" s="41" t="s">
        <v>1918</v>
      </c>
      <c r="G198" s="65" t="s">
        <v>1918</v>
      </c>
      <c r="H198" s="41" t="s">
        <v>1918</v>
      </c>
      <c r="I198" s="79"/>
      <c r="J198" s="41" t="s">
        <v>1898</v>
      </c>
      <c r="K198" s="41" t="s">
        <v>1898</v>
      </c>
      <c r="L198" s="41" t="s">
        <v>1898</v>
      </c>
      <c r="M198" s="41" t="s">
        <v>1898</v>
      </c>
      <c r="N198" s="41" t="s">
        <v>1898</v>
      </c>
      <c r="O198" s="41" t="s">
        <v>1898</v>
      </c>
    </row>
    <row r="199" s="63" customFormat="true" ht="15" hidden="false" customHeight="false" outlineLevel="0" collapsed="false">
      <c r="A199" s="35"/>
      <c r="B199" s="38" t="s">
        <v>2132</v>
      </c>
      <c r="C199" s="37" t="s">
        <v>2133</v>
      </c>
      <c r="D199" s="38" t="s">
        <v>1744</v>
      </c>
      <c r="E199" s="41" t="s">
        <v>1918</v>
      </c>
      <c r="F199" s="41" t="s">
        <v>1918</v>
      </c>
      <c r="G199" s="65" t="s">
        <v>1918</v>
      </c>
      <c r="H199" s="41" t="s">
        <v>1918</v>
      </c>
      <c r="I199" s="79"/>
      <c r="J199" s="41" t="s">
        <v>1898</v>
      </c>
      <c r="K199" s="41" t="s">
        <v>1898</v>
      </c>
      <c r="L199" s="41" t="s">
        <v>1898</v>
      </c>
      <c r="M199" s="41" t="s">
        <v>1898</v>
      </c>
      <c r="N199" s="41" t="s">
        <v>1898</v>
      </c>
      <c r="O199" s="41" t="s">
        <v>1898</v>
      </c>
    </row>
    <row r="200" s="63" customFormat="true" ht="15" hidden="false" customHeight="false" outlineLevel="0" collapsed="false">
      <c r="A200" s="35" t="s">
        <v>383</v>
      </c>
      <c r="B200" s="36" t="s">
        <v>2500</v>
      </c>
      <c r="C200" s="37" t="s">
        <v>2501</v>
      </c>
      <c r="D200" s="38" t="s">
        <v>1744</v>
      </c>
      <c r="E200" s="39" t="n">
        <v>7029</v>
      </c>
      <c r="F200" s="39" t="n">
        <v>70.63</v>
      </c>
      <c r="G200" s="60" t="n">
        <v>6691.61</v>
      </c>
      <c r="H200" s="39" t="n">
        <v>4568.85</v>
      </c>
      <c r="I200" s="79"/>
      <c r="J200" s="41" t="n">
        <v>3290.55</v>
      </c>
      <c r="K200" s="41" t="n">
        <v>5548.38</v>
      </c>
      <c r="L200" s="41" t="n">
        <v>6185.52</v>
      </c>
      <c r="M200" s="41" t="n">
        <v>4970.1</v>
      </c>
      <c r="N200" s="41" t="n">
        <v>6015.06</v>
      </c>
      <c r="O200" s="41" t="n">
        <v>5533.23</v>
      </c>
    </row>
    <row r="201" s="63" customFormat="true" ht="15" hidden="false" customHeight="false" outlineLevel="0" collapsed="false">
      <c r="A201" s="35" t="s">
        <v>106</v>
      </c>
      <c r="B201" s="89" t="s">
        <v>2136</v>
      </c>
      <c r="C201" s="37" t="s">
        <v>2137</v>
      </c>
      <c r="D201" s="89" t="s">
        <v>1744</v>
      </c>
      <c r="E201" s="90" t="n">
        <v>643</v>
      </c>
      <c r="F201" s="90" t="n">
        <v>97.32</v>
      </c>
      <c r="G201" s="90" t="n">
        <v>643</v>
      </c>
      <c r="H201" s="90" t="n">
        <v>417.95</v>
      </c>
      <c r="I201" s="79"/>
      <c r="J201" s="41" t="n">
        <v>422.12</v>
      </c>
      <c r="K201" s="41" t="n">
        <v>643</v>
      </c>
      <c r="L201" s="41" t="n">
        <v>565.84</v>
      </c>
      <c r="M201" s="41" t="n">
        <v>632.69</v>
      </c>
      <c r="N201" s="41" t="n">
        <v>643</v>
      </c>
      <c r="O201" s="41" t="n">
        <v>506.17</v>
      </c>
    </row>
    <row r="202" s="63" customFormat="true" ht="26.25" hidden="false" customHeight="false" outlineLevel="0" collapsed="false">
      <c r="A202" s="35"/>
      <c r="B202" s="89" t="s">
        <v>2733</v>
      </c>
      <c r="C202" s="37" t="s">
        <v>2734</v>
      </c>
      <c r="D202" s="89" t="s">
        <v>1744</v>
      </c>
      <c r="E202" s="90" t="n">
        <v>497</v>
      </c>
      <c r="F202" s="90" t="n">
        <v>54.2</v>
      </c>
      <c r="G202" s="90" t="n">
        <v>497</v>
      </c>
      <c r="H202" s="90" t="n">
        <v>323.05</v>
      </c>
      <c r="I202" s="79"/>
      <c r="J202" s="41" t="n">
        <v>422.12</v>
      </c>
      <c r="K202" s="41" t="n">
        <v>497</v>
      </c>
      <c r="L202" s="41" t="n">
        <v>437.36</v>
      </c>
      <c r="M202" s="41" t="n">
        <v>497</v>
      </c>
      <c r="N202" s="41" t="n">
        <v>497</v>
      </c>
      <c r="O202" s="41" t="n">
        <v>391.24</v>
      </c>
    </row>
    <row r="203" s="63" customFormat="true" ht="15" hidden="false" customHeight="false" outlineLevel="0" collapsed="false">
      <c r="A203" s="35"/>
      <c r="B203" s="36" t="s">
        <v>2154</v>
      </c>
      <c r="C203" s="37" t="s">
        <v>2155</v>
      </c>
      <c r="D203" s="38" t="s">
        <v>1744</v>
      </c>
      <c r="E203" s="39" t="s">
        <v>1918</v>
      </c>
      <c r="F203" s="39" t="s">
        <v>1918</v>
      </c>
      <c r="G203" s="60" t="s">
        <v>1918</v>
      </c>
      <c r="H203" s="39" t="s">
        <v>1918</v>
      </c>
      <c r="I203" s="79"/>
      <c r="J203" s="41" t="s">
        <v>1898</v>
      </c>
      <c r="K203" s="41" t="s">
        <v>1898</v>
      </c>
      <c r="L203" s="41" t="n">
        <v>1069.08</v>
      </c>
      <c r="M203" s="41" t="s">
        <v>1898</v>
      </c>
      <c r="N203" s="41" t="s">
        <v>1898</v>
      </c>
      <c r="O203" s="41" t="n">
        <v>1032.02</v>
      </c>
    </row>
    <row r="204" s="63" customFormat="true" ht="15" hidden="false" customHeight="false" outlineLevel="0" collapsed="false">
      <c r="A204" s="35" t="s">
        <v>130</v>
      </c>
      <c r="B204" s="38" t="s">
        <v>2156</v>
      </c>
      <c r="C204" s="37" t="s">
        <v>2157</v>
      </c>
      <c r="D204" s="38" t="s">
        <v>1744</v>
      </c>
      <c r="E204" s="41" t="s">
        <v>1918</v>
      </c>
      <c r="F204" s="41" t="s">
        <v>1918</v>
      </c>
      <c r="G204" s="65" t="s">
        <v>1918</v>
      </c>
      <c r="H204" s="41" t="s">
        <v>1918</v>
      </c>
      <c r="I204" s="79"/>
      <c r="J204" s="41" t="s">
        <v>1898</v>
      </c>
      <c r="K204" s="41" t="s">
        <v>1898</v>
      </c>
      <c r="L204" s="41" t="s">
        <v>1898</v>
      </c>
      <c r="M204" s="41" t="s">
        <v>1898</v>
      </c>
      <c r="N204" s="41" t="s">
        <v>1898</v>
      </c>
      <c r="O204" s="41" t="s">
        <v>1898</v>
      </c>
    </row>
    <row r="205" s="63" customFormat="true" ht="26.25" hidden="false" customHeight="false" outlineLevel="0" collapsed="false">
      <c r="A205" s="35"/>
      <c r="B205" s="38" t="s">
        <v>2158</v>
      </c>
      <c r="C205" s="37" t="s">
        <v>2159</v>
      </c>
      <c r="D205" s="38" t="s">
        <v>1744</v>
      </c>
      <c r="E205" s="41" t="s">
        <v>1918</v>
      </c>
      <c r="F205" s="41" t="s">
        <v>1918</v>
      </c>
      <c r="G205" s="65" t="s">
        <v>1918</v>
      </c>
      <c r="H205" s="41" t="s">
        <v>1918</v>
      </c>
      <c r="I205" s="79"/>
      <c r="J205" s="41" t="s">
        <v>1898</v>
      </c>
      <c r="K205" s="41" t="s">
        <v>1898</v>
      </c>
      <c r="L205" s="41" t="s">
        <v>1898</v>
      </c>
      <c r="M205" s="41" t="s">
        <v>1898</v>
      </c>
      <c r="N205" s="41" t="s">
        <v>1898</v>
      </c>
      <c r="O205" s="41" t="s">
        <v>1898</v>
      </c>
    </row>
    <row r="206" s="63" customFormat="true" ht="15" hidden="false" customHeight="false" outlineLevel="0" collapsed="false">
      <c r="A206" s="35" t="s">
        <v>109</v>
      </c>
      <c r="B206" s="89" t="s">
        <v>2613</v>
      </c>
      <c r="C206" s="37" t="s">
        <v>2614</v>
      </c>
      <c r="D206" s="89" t="s">
        <v>1744</v>
      </c>
      <c r="E206" s="90" t="n">
        <v>543</v>
      </c>
      <c r="F206" s="90" t="n">
        <v>46.15</v>
      </c>
      <c r="G206" s="90" t="n">
        <v>543</v>
      </c>
      <c r="H206" s="90" t="n">
        <v>352.95</v>
      </c>
      <c r="I206" s="79"/>
      <c r="J206" s="41" t="n">
        <v>543</v>
      </c>
      <c r="K206" s="41" t="n">
        <v>543</v>
      </c>
      <c r="L206" s="41" t="n">
        <v>477.84</v>
      </c>
      <c r="M206" s="41" t="n">
        <v>543</v>
      </c>
      <c r="N206" s="41" t="n">
        <v>543</v>
      </c>
      <c r="O206" s="41" t="n">
        <v>427.45</v>
      </c>
    </row>
    <row r="207" s="63" customFormat="true" ht="15" hidden="false" customHeight="false" outlineLevel="0" collapsed="false">
      <c r="A207" s="35"/>
      <c r="B207" s="89" t="s">
        <v>2164</v>
      </c>
      <c r="C207" s="37" t="s">
        <v>2165</v>
      </c>
      <c r="D207" s="89" t="s">
        <v>1744</v>
      </c>
      <c r="E207" s="90" t="n">
        <v>517</v>
      </c>
      <c r="F207" s="90" t="n">
        <v>48.31</v>
      </c>
      <c r="G207" s="90" t="n">
        <v>517</v>
      </c>
      <c r="H207" s="90" t="n">
        <v>336.05</v>
      </c>
      <c r="I207" s="79"/>
      <c r="J207" s="41" t="n">
        <v>322.05</v>
      </c>
      <c r="K207" s="41" t="n">
        <v>517</v>
      </c>
      <c r="L207" s="41" t="n">
        <v>454.96</v>
      </c>
      <c r="M207" s="41" t="n">
        <v>484.26</v>
      </c>
      <c r="N207" s="41" t="n">
        <v>517</v>
      </c>
      <c r="O207" s="41" t="n">
        <v>406.98</v>
      </c>
    </row>
    <row r="208" s="63" customFormat="true" ht="15" hidden="false" customHeight="false" outlineLevel="0" collapsed="false">
      <c r="A208" s="35"/>
      <c r="B208" s="89" t="s">
        <v>2166</v>
      </c>
      <c r="C208" s="37" t="s">
        <v>2167</v>
      </c>
      <c r="D208" s="89" t="s">
        <v>1744</v>
      </c>
      <c r="E208" s="90" t="n">
        <v>449</v>
      </c>
      <c r="F208" s="90" t="n">
        <v>39.51</v>
      </c>
      <c r="G208" s="90" t="n">
        <v>449</v>
      </c>
      <c r="H208" s="90" t="n">
        <v>291.85</v>
      </c>
      <c r="I208" s="79"/>
      <c r="J208" s="41" t="n">
        <v>254.74</v>
      </c>
      <c r="K208" s="41" t="n">
        <v>440.73</v>
      </c>
      <c r="L208" s="41" t="n">
        <v>395.12</v>
      </c>
      <c r="M208" s="41" t="n">
        <v>394.79</v>
      </c>
      <c r="N208" s="41" t="n">
        <v>449</v>
      </c>
      <c r="O208" s="41" t="n">
        <v>353.45</v>
      </c>
    </row>
    <row r="209" s="63" customFormat="true" ht="15" hidden="false" customHeight="false" outlineLevel="0" collapsed="false">
      <c r="A209" s="35"/>
      <c r="B209" s="89" t="s">
        <v>2168</v>
      </c>
      <c r="C209" s="37" t="s">
        <v>2169</v>
      </c>
      <c r="D209" s="89" t="s">
        <v>1744</v>
      </c>
      <c r="E209" s="90" t="n">
        <v>213</v>
      </c>
      <c r="F209" s="90" t="n">
        <v>28.86</v>
      </c>
      <c r="G209" s="90" t="n">
        <v>213</v>
      </c>
      <c r="H209" s="90" t="n">
        <v>138.45</v>
      </c>
      <c r="I209" s="79"/>
      <c r="J209" s="41" t="n">
        <v>133.72</v>
      </c>
      <c r="K209" s="41" t="n">
        <v>213</v>
      </c>
      <c r="L209" s="41" t="n">
        <v>187.44</v>
      </c>
      <c r="M209" s="41" t="n">
        <v>199.19</v>
      </c>
      <c r="N209" s="41" t="n">
        <v>213</v>
      </c>
      <c r="O209" s="41" t="n">
        <v>167.67</v>
      </c>
    </row>
    <row r="210" s="63" customFormat="true" ht="15" hidden="false" customHeight="false" outlineLevel="0" collapsed="false">
      <c r="A210" s="35"/>
      <c r="B210" s="89" t="s">
        <v>2735</v>
      </c>
      <c r="C210" s="37" t="s">
        <v>2736</v>
      </c>
      <c r="D210" s="89" t="s">
        <v>1744</v>
      </c>
      <c r="E210" s="90" t="n">
        <v>504</v>
      </c>
      <c r="F210" s="90" t="n">
        <v>50.48</v>
      </c>
      <c r="G210" s="90" t="n">
        <v>504</v>
      </c>
      <c r="H210" s="90" t="n">
        <v>327.6</v>
      </c>
      <c r="I210" s="79"/>
      <c r="J210" s="41" t="n">
        <v>322.05</v>
      </c>
      <c r="K210" s="41" t="n">
        <v>504</v>
      </c>
      <c r="L210" s="41" t="n">
        <v>443.52</v>
      </c>
      <c r="M210" s="41" t="n">
        <v>484.26</v>
      </c>
      <c r="N210" s="41" t="n">
        <v>504</v>
      </c>
      <c r="O210" s="41" t="n">
        <v>396.75</v>
      </c>
    </row>
    <row r="211" s="63" customFormat="true" ht="15" hidden="false" customHeight="false" outlineLevel="0" collapsed="false">
      <c r="A211" s="35"/>
      <c r="B211" s="89" t="s">
        <v>2170</v>
      </c>
      <c r="C211" s="37" t="s">
        <v>2171</v>
      </c>
      <c r="D211" s="89" t="s">
        <v>1744</v>
      </c>
      <c r="E211" s="90" t="n">
        <v>438</v>
      </c>
      <c r="F211" s="90" t="n">
        <v>49.76</v>
      </c>
      <c r="G211" s="90" t="n">
        <v>438</v>
      </c>
      <c r="H211" s="90" t="n">
        <v>284.7</v>
      </c>
      <c r="I211" s="79"/>
      <c r="J211" s="41" t="n">
        <v>322.05</v>
      </c>
      <c r="K211" s="41" t="n">
        <v>438</v>
      </c>
      <c r="L211" s="41" t="n">
        <v>385.44</v>
      </c>
      <c r="M211" s="41" t="n">
        <v>438</v>
      </c>
      <c r="N211" s="41" t="n">
        <v>438</v>
      </c>
      <c r="O211" s="41" t="n">
        <v>344.79</v>
      </c>
    </row>
    <row r="212" s="63" customFormat="true" ht="15" hidden="false" customHeight="false" outlineLevel="0" collapsed="false">
      <c r="A212" s="35"/>
      <c r="B212" s="38" t="s">
        <v>2172</v>
      </c>
      <c r="C212" s="37" t="s">
        <v>2173</v>
      </c>
      <c r="D212" s="38" t="s">
        <v>1744</v>
      </c>
      <c r="E212" s="41" t="s">
        <v>1918</v>
      </c>
      <c r="F212" s="41" t="s">
        <v>1918</v>
      </c>
      <c r="G212" s="65" t="s">
        <v>1918</v>
      </c>
      <c r="H212" s="41" t="s">
        <v>1918</v>
      </c>
      <c r="I212" s="79"/>
      <c r="J212" s="41" t="s">
        <v>1898</v>
      </c>
      <c r="K212" s="41" t="n">
        <v>459</v>
      </c>
      <c r="L212" s="41" t="n">
        <v>458.95</v>
      </c>
      <c r="M212" s="41" t="s">
        <v>1898</v>
      </c>
      <c r="N212" s="41" t="s">
        <v>1898</v>
      </c>
      <c r="O212" s="41" t="n">
        <v>361.32</v>
      </c>
    </row>
    <row r="213" s="63" customFormat="true" ht="15" hidden="false" customHeight="false" outlineLevel="0" collapsed="false">
      <c r="A213" s="35"/>
      <c r="B213" s="36" t="s">
        <v>2174</v>
      </c>
      <c r="C213" s="37" t="s">
        <v>2175</v>
      </c>
      <c r="D213" s="38" t="s">
        <v>1744</v>
      </c>
      <c r="E213" s="39" t="s">
        <v>1918</v>
      </c>
      <c r="F213" s="39" t="s">
        <v>1918</v>
      </c>
      <c r="G213" s="60" t="s">
        <v>1918</v>
      </c>
      <c r="H213" s="39" t="s">
        <v>1918</v>
      </c>
      <c r="I213" s="79"/>
      <c r="J213" s="41" t="n">
        <v>1429</v>
      </c>
      <c r="K213" s="41" t="n">
        <v>1429</v>
      </c>
      <c r="L213" s="41" t="n">
        <v>1400.24</v>
      </c>
      <c r="M213" s="41" t="n">
        <v>1429</v>
      </c>
      <c r="N213" s="41" t="n">
        <v>1429</v>
      </c>
      <c r="O213" s="41" t="n">
        <v>1124.91</v>
      </c>
    </row>
    <row r="214" s="63" customFormat="true" ht="15" hidden="false" customHeight="false" outlineLevel="0" collapsed="false">
      <c r="A214" s="35" t="s">
        <v>143</v>
      </c>
      <c r="B214" s="36" t="s">
        <v>2510</v>
      </c>
      <c r="C214" s="37" t="s">
        <v>2511</v>
      </c>
      <c r="D214" s="38" t="s">
        <v>1744</v>
      </c>
      <c r="E214" s="39" t="n">
        <v>1553</v>
      </c>
      <c r="F214" s="39" t="n">
        <v>78.15</v>
      </c>
      <c r="G214" s="60" t="n">
        <v>1553</v>
      </c>
      <c r="H214" s="39" t="n">
        <v>1009.45</v>
      </c>
      <c r="I214" s="79"/>
      <c r="J214" s="41" t="n">
        <v>1432.51</v>
      </c>
      <c r="K214" s="41" t="n">
        <v>1553</v>
      </c>
      <c r="L214" s="41" t="n">
        <v>1366.64</v>
      </c>
      <c r="M214" s="41" t="n">
        <v>1553</v>
      </c>
      <c r="N214" s="41" t="n">
        <v>1553</v>
      </c>
      <c r="O214" s="41" t="n">
        <v>1222.52</v>
      </c>
    </row>
    <row r="215" s="63" customFormat="true" ht="15" hidden="false" customHeight="false" outlineLevel="0" collapsed="false">
      <c r="A215" s="35"/>
      <c r="B215" s="89" t="s">
        <v>2737</v>
      </c>
      <c r="C215" s="37" t="s">
        <v>2738</v>
      </c>
      <c r="D215" s="89" t="s">
        <v>1744</v>
      </c>
      <c r="E215" s="90" t="n">
        <v>1468</v>
      </c>
      <c r="F215" s="90" t="n">
        <v>114.08</v>
      </c>
      <c r="G215" s="90" t="n">
        <v>1468</v>
      </c>
      <c r="H215" s="90" t="n">
        <v>954.2</v>
      </c>
      <c r="I215" s="79"/>
      <c r="J215" s="41" t="n">
        <v>1432.51</v>
      </c>
      <c r="K215" s="41" t="n">
        <v>1468</v>
      </c>
      <c r="L215" s="41" t="n">
        <v>1291.84</v>
      </c>
      <c r="M215" s="41" t="n">
        <v>1468</v>
      </c>
      <c r="N215" s="41" t="n">
        <v>1468</v>
      </c>
      <c r="O215" s="41" t="n">
        <v>1155.61</v>
      </c>
    </row>
    <row r="216" s="63" customFormat="true" ht="15" hidden="false" customHeight="false" outlineLevel="0" collapsed="false">
      <c r="A216" s="35"/>
      <c r="B216" s="38" t="s">
        <v>2180</v>
      </c>
      <c r="C216" s="37" t="s">
        <v>2181</v>
      </c>
      <c r="D216" s="38" t="s">
        <v>1744</v>
      </c>
      <c r="E216" s="90" t="n">
        <v>2150</v>
      </c>
      <c r="F216" s="90" t="n">
        <v>78.17</v>
      </c>
      <c r="G216" s="90" t="n">
        <v>2150</v>
      </c>
      <c r="H216" s="90" t="n">
        <v>1397.5</v>
      </c>
      <c r="I216" s="79"/>
      <c r="J216" s="41" t="n">
        <v>1432.51</v>
      </c>
      <c r="K216" s="41" t="n">
        <v>1423.44</v>
      </c>
      <c r="L216" s="41" t="n">
        <v>1892</v>
      </c>
      <c r="M216" s="41" t="n">
        <v>2150</v>
      </c>
      <c r="N216" s="41" t="n">
        <v>2150</v>
      </c>
      <c r="O216" s="41" t="n">
        <v>1692.48</v>
      </c>
    </row>
    <row r="217" s="63" customFormat="true" ht="26.25" hidden="false" customHeight="false" outlineLevel="0" collapsed="false">
      <c r="A217" s="35"/>
      <c r="B217" s="36" t="s">
        <v>2182</v>
      </c>
      <c r="C217" s="37" t="s">
        <v>2183</v>
      </c>
      <c r="D217" s="38" t="s">
        <v>1744</v>
      </c>
      <c r="E217" s="39" t="n">
        <v>2150</v>
      </c>
      <c r="F217" s="39" t="n">
        <v>99.71</v>
      </c>
      <c r="G217" s="60" t="n">
        <v>2150</v>
      </c>
      <c r="H217" s="39" t="n">
        <v>1397.5</v>
      </c>
      <c r="I217" s="79"/>
      <c r="J217" s="41" t="n">
        <v>1432.51</v>
      </c>
      <c r="K217" s="41" t="n">
        <v>2150</v>
      </c>
      <c r="L217" s="41" t="n">
        <v>1892</v>
      </c>
      <c r="M217" s="41" t="n">
        <v>2150</v>
      </c>
      <c r="N217" s="41" t="n">
        <v>2150</v>
      </c>
      <c r="O217" s="41" t="n">
        <v>1692.48</v>
      </c>
    </row>
    <row r="218" s="63" customFormat="true" ht="15" hidden="false" customHeight="false" outlineLevel="0" collapsed="false">
      <c r="A218" s="35"/>
      <c r="B218" s="89" t="s">
        <v>2184</v>
      </c>
      <c r="C218" s="37" t="s">
        <v>2185</v>
      </c>
      <c r="D218" s="89" t="s">
        <v>1744</v>
      </c>
      <c r="E218" s="90" t="n">
        <v>713</v>
      </c>
      <c r="F218" s="90" t="n">
        <v>71.43</v>
      </c>
      <c r="G218" s="90" t="n">
        <v>713</v>
      </c>
      <c r="H218" s="90" t="n">
        <v>463.45</v>
      </c>
      <c r="I218" s="79"/>
      <c r="J218" s="41" t="n">
        <v>592.03</v>
      </c>
      <c r="K218" s="41" t="n">
        <v>713</v>
      </c>
      <c r="L218" s="41" t="n">
        <v>627.44</v>
      </c>
      <c r="M218" s="41" t="n">
        <v>713</v>
      </c>
      <c r="N218" s="41" t="n">
        <v>713</v>
      </c>
      <c r="O218" s="41" t="n">
        <v>561.27</v>
      </c>
    </row>
    <row r="219" s="63" customFormat="true" ht="15" hidden="false" customHeight="false" outlineLevel="0" collapsed="false">
      <c r="A219" s="35"/>
      <c r="B219" s="89" t="s">
        <v>2186</v>
      </c>
      <c r="C219" s="37" t="s">
        <v>2187</v>
      </c>
      <c r="D219" s="89" t="s">
        <v>1744</v>
      </c>
      <c r="E219" s="90" t="n">
        <v>784</v>
      </c>
      <c r="F219" s="90" t="n">
        <v>45.04</v>
      </c>
      <c r="G219" s="90" t="n">
        <v>1138.75</v>
      </c>
      <c r="H219" s="90" t="n">
        <v>509.6</v>
      </c>
      <c r="I219" s="79"/>
      <c r="J219" s="41" t="n">
        <v>784</v>
      </c>
      <c r="K219" s="41" t="n">
        <v>784</v>
      </c>
      <c r="L219" s="41" t="n">
        <v>689.92</v>
      </c>
      <c r="M219" s="41" t="n">
        <v>784</v>
      </c>
      <c r="N219" s="41" t="n">
        <v>784</v>
      </c>
      <c r="O219" s="41" t="n">
        <v>617.16</v>
      </c>
    </row>
    <row r="220" s="63" customFormat="true" ht="26.25" hidden="false" customHeight="false" outlineLevel="0" collapsed="false">
      <c r="A220" s="35"/>
      <c r="B220" s="36" t="s">
        <v>2188</v>
      </c>
      <c r="C220" s="37" t="s">
        <v>2189</v>
      </c>
      <c r="D220" s="38" t="s">
        <v>1744</v>
      </c>
      <c r="E220" s="39" t="s">
        <v>1918</v>
      </c>
      <c r="F220" s="39" t="s">
        <v>1918</v>
      </c>
      <c r="G220" s="60" t="s">
        <v>1918</v>
      </c>
      <c r="H220" s="39" t="s">
        <v>1918</v>
      </c>
      <c r="I220" s="79"/>
      <c r="J220" s="41" t="n">
        <v>1829.68</v>
      </c>
      <c r="K220" s="41" t="n">
        <v>2980</v>
      </c>
      <c r="L220" s="41" t="n">
        <v>2622.4</v>
      </c>
      <c r="M220" s="41" t="n">
        <v>2940.38</v>
      </c>
      <c r="N220" s="41" t="n">
        <v>2980</v>
      </c>
      <c r="O220" s="41" t="n">
        <v>2345.86</v>
      </c>
    </row>
    <row r="221" s="63" customFormat="true" ht="26.25" hidden="false" customHeight="false" outlineLevel="0" collapsed="false">
      <c r="A221" s="35"/>
      <c r="B221" s="89" t="s">
        <v>2739</v>
      </c>
      <c r="C221" s="37" t="s">
        <v>2740</v>
      </c>
      <c r="D221" s="89" t="s">
        <v>1744</v>
      </c>
      <c r="E221" s="90" t="n">
        <v>291</v>
      </c>
      <c r="F221" s="90" t="n">
        <v>42.59</v>
      </c>
      <c r="G221" s="90" t="n">
        <v>277.03</v>
      </c>
      <c r="H221" s="90" t="n">
        <v>189.15</v>
      </c>
      <c r="I221" s="79"/>
      <c r="J221" s="41" t="n">
        <v>133.72</v>
      </c>
      <c r="K221" s="41" t="n">
        <v>222.36</v>
      </c>
      <c r="L221" s="41" t="n">
        <v>256.08</v>
      </c>
      <c r="M221" s="41" t="n">
        <v>199.19</v>
      </c>
      <c r="N221" s="41" t="n">
        <v>244.45</v>
      </c>
      <c r="O221" s="41" t="n">
        <v>229.08</v>
      </c>
    </row>
    <row r="222" s="63" customFormat="true" ht="15" hidden="false" customHeight="false" outlineLevel="0" collapsed="false">
      <c r="A222" s="35" t="s">
        <v>263</v>
      </c>
      <c r="B222" s="36" t="s">
        <v>2518</v>
      </c>
      <c r="C222" s="37" t="s">
        <v>2519</v>
      </c>
      <c r="D222" s="38" t="s">
        <v>1744</v>
      </c>
      <c r="E222" s="39" t="n">
        <v>3069</v>
      </c>
      <c r="F222" s="39" t="n">
        <v>91.66</v>
      </c>
      <c r="G222" s="60" t="n">
        <v>3069</v>
      </c>
      <c r="H222" s="39" t="n">
        <v>1994.85</v>
      </c>
      <c r="I222" s="79"/>
      <c r="J222" s="41" t="n">
        <v>3069</v>
      </c>
      <c r="K222" s="41" t="n">
        <v>3069</v>
      </c>
      <c r="L222" s="41" t="n">
        <v>2700.72</v>
      </c>
      <c r="M222" s="41" t="n">
        <v>3069</v>
      </c>
      <c r="N222" s="41" t="n">
        <v>3069</v>
      </c>
      <c r="O222" s="41" t="n">
        <v>2415.92</v>
      </c>
    </row>
    <row r="223" s="63" customFormat="true" ht="15" hidden="false" customHeight="false" outlineLevel="0" collapsed="false">
      <c r="A223" s="35" t="s">
        <v>206</v>
      </c>
      <c r="B223" s="36" t="s">
        <v>2741</v>
      </c>
      <c r="C223" s="37" t="s">
        <v>2742</v>
      </c>
      <c r="D223" s="38" t="s">
        <v>1744</v>
      </c>
      <c r="E223" s="39" t="n">
        <v>7029</v>
      </c>
      <c r="F223" s="39" t="n">
        <v>130.31</v>
      </c>
      <c r="G223" s="60" t="n">
        <v>6691.61</v>
      </c>
      <c r="H223" s="39" t="n">
        <v>4568.85</v>
      </c>
      <c r="I223" s="79"/>
      <c r="J223" s="41" t="n">
        <v>3290.55</v>
      </c>
      <c r="K223" s="41" t="n">
        <v>5548.38</v>
      </c>
      <c r="L223" s="41" t="n">
        <v>6185.52</v>
      </c>
      <c r="M223" s="41" t="n">
        <v>4970.1</v>
      </c>
      <c r="N223" s="41" t="n">
        <v>6015.06</v>
      </c>
      <c r="O223" s="41" t="n">
        <v>5533.23</v>
      </c>
    </row>
    <row r="224" s="63" customFormat="true" ht="26.25" hidden="false" customHeight="false" outlineLevel="0" collapsed="false">
      <c r="A224" s="35"/>
      <c r="B224" s="36" t="s">
        <v>2743</v>
      </c>
      <c r="C224" s="37" t="s">
        <v>2744</v>
      </c>
      <c r="D224" s="38" t="s">
        <v>1744</v>
      </c>
      <c r="E224" s="39" t="n">
        <v>2129</v>
      </c>
      <c r="F224" s="39" t="n">
        <v>101.81</v>
      </c>
      <c r="G224" s="60" t="n">
        <v>3227.51</v>
      </c>
      <c r="H224" s="39" t="n">
        <v>1383.85</v>
      </c>
      <c r="I224" s="79"/>
      <c r="J224" s="41" t="n">
        <v>2129</v>
      </c>
      <c r="K224" s="41" t="n">
        <v>2129</v>
      </c>
      <c r="L224" s="41" t="n">
        <v>1873.52</v>
      </c>
      <c r="M224" s="41" t="n">
        <v>2129</v>
      </c>
      <c r="N224" s="41" t="n">
        <v>2129</v>
      </c>
      <c r="O224" s="41" t="n">
        <v>1675.95</v>
      </c>
    </row>
    <row r="225" s="63" customFormat="true" ht="15" hidden="false" customHeight="false" outlineLevel="0" collapsed="false">
      <c r="A225" s="35"/>
      <c r="B225" s="36" t="s">
        <v>2745</v>
      </c>
      <c r="C225" s="37" t="s">
        <v>2746</v>
      </c>
      <c r="D225" s="38" t="s">
        <v>1744</v>
      </c>
      <c r="E225" s="39" t="n">
        <v>4166</v>
      </c>
      <c r="F225" s="39" t="n">
        <v>145.92</v>
      </c>
      <c r="G225" s="60" t="n">
        <v>4166</v>
      </c>
      <c r="H225" s="39" t="n">
        <v>2707.9</v>
      </c>
      <c r="I225" s="79"/>
      <c r="J225" s="41" t="n">
        <v>4161.92</v>
      </c>
      <c r="K225" s="41" t="n">
        <v>4166</v>
      </c>
      <c r="L225" s="41" t="n">
        <v>3666.08</v>
      </c>
      <c r="M225" s="41" t="n">
        <v>4166</v>
      </c>
      <c r="N225" s="41" t="n">
        <v>4166</v>
      </c>
      <c r="O225" s="41" t="n">
        <v>3279.48</v>
      </c>
    </row>
    <row r="226" s="63" customFormat="true" ht="26.25" hidden="false" customHeight="false" outlineLevel="0" collapsed="false">
      <c r="A226" s="35" t="s">
        <v>2198</v>
      </c>
      <c r="B226" s="36" t="s">
        <v>2617</v>
      </c>
      <c r="C226" s="37" t="s">
        <v>2618</v>
      </c>
      <c r="D226" s="38" t="s">
        <v>1744</v>
      </c>
      <c r="E226" s="39" t="n">
        <v>1140</v>
      </c>
      <c r="F226" s="39" t="n">
        <v>45.59</v>
      </c>
      <c r="G226" s="60" t="n">
        <v>1103.35</v>
      </c>
      <c r="H226" s="39" t="n">
        <v>741</v>
      </c>
      <c r="I226" s="79"/>
      <c r="J226" s="41" t="n">
        <v>603.59</v>
      </c>
      <c r="K226" s="41" t="n">
        <v>1023.09</v>
      </c>
      <c r="L226" s="41" t="n">
        <v>1003.2</v>
      </c>
      <c r="M226" s="41" t="n">
        <v>916.46</v>
      </c>
      <c r="N226" s="41" t="n">
        <v>1103.35</v>
      </c>
      <c r="O226" s="41" t="n">
        <v>897.41</v>
      </c>
    </row>
    <row r="227" s="63" customFormat="true" ht="15" hidden="false" customHeight="false" outlineLevel="0" collapsed="false">
      <c r="A227" s="35"/>
      <c r="B227" s="89" t="s">
        <v>2520</v>
      </c>
      <c r="C227" s="37" t="s">
        <v>2521</v>
      </c>
      <c r="D227" s="89" t="s">
        <v>1744</v>
      </c>
      <c r="E227" s="90" t="n">
        <v>280</v>
      </c>
      <c r="F227" s="90" t="n">
        <v>10.74</v>
      </c>
      <c r="G227" s="90" t="n">
        <v>280</v>
      </c>
      <c r="H227" s="90" t="n">
        <v>182</v>
      </c>
      <c r="I227" s="79"/>
      <c r="J227" s="41" t="n">
        <v>254.74</v>
      </c>
      <c r="K227" s="41" t="n">
        <v>280</v>
      </c>
      <c r="L227" s="41" t="n">
        <v>246.4</v>
      </c>
      <c r="M227" s="41" t="n">
        <v>280</v>
      </c>
      <c r="N227" s="41" t="n">
        <v>280</v>
      </c>
      <c r="O227" s="41" t="n">
        <v>220.42</v>
      </c>
    </row>
    <row r="228" s="63" customFormat="true" ht="15" hidden="false" customHeight="false" outlineLevel="0" collapsed="false">
      <c r="A228" s="35"/>
      <c r="B228" s="36" t="s">
        <v>2747</v>
      </c>
      <c r="C228" s="37" t="s">
        <v>2748</v>
      </c>
      <c r="D228" s="38" t="s">
        <v>1744</v>
      </c>
      <c r="E228" s="39" t="n">
        <v>1311</v>
      </c>
      <c r="F228" s="39" t="n">
        <v>89.78</v>
      </c>
      <c r="G228" s="60" t="n">
        <v>1248.07</v>
      </c>
      <c r="H228" s="39" t="n">
        <v>852.15</v>
      </c>
      <c r="I228" s="79"/>
      <c r="J228" s="41" t="n">
        <v>603.59</v>
      </c>
      <c r="K228" s="41" t="n">
        <v>1023.09</v>
      </c>
      <c r="L228" s="41" t="n">
        <v>1153.68</v>
      </c>
      <c r="M228" s="41" t="n">
        <v>916.46</v>
      </c>
      <c r="N228" s="41" t="n">
        <v>1103.35</v>
      </c>
      <c r="O228" s="41" t="n">
        <v>1032.02</v>
      </c>
    </row>
    <row r="229" s="63" customFormat="true" ht="26.25" hidden="false" customHeight="false" outlineLevel="0" collapsed="false">
      <c r="A229" s="35"/>
      <c r="B229" s="89" t="s">
        <v>2199</v>
      </c>
      <c r="C229" s="37" t="s">
        <v>2200</v>
      </c>
      <c r="D229" s="89" t="s">
        <v>1744</v>
      </c>
      <c r="E229" s="90" t="n">
        <v>216</v>
      </c>
      <c r="F229" s="90" t="n">
        <v>17.71</v>
      </c>
      <c r="G229" s="90" t="n">
        <v>335.15</v>
      </c>
      <c r="H229" s="90" t="n">
        <v>140.4</v>
      </c>
      <c r="I229" s="79"/>
      <c r="J229" s="41" t="n">
        <v>216</v>
      </c>
      <c r="K229" s="41" t="n">
        <v>216</v>
      </c>
      <c r="L229" s="41" t="n">
        <v>190.08</v>
      </c>
      <c r="M229" s="41" t="n">
        <v>216</v>
      </c>
      <c r="N229" s="41" t="n">
        <v>216</v>
      </c>
      <c r="O229" s="41" t="n">
        <v>170.04</v>
      </c>
    </row>
    <row r="230" s="63" customFormat="true" ht="26.25" hidden="false" customHeight="false" outlineLevel="0" collapsed="false">
      <c r="A230" s="35"/>
      <c r="B230" s="89" t="s">
        <v>2201</v>
      </c>
      <c r="C230" s="37" t="s">
        <v>2202</v>
      </c>
      <c r="D230" s="89" t="s">
        <v>1744</v>
      </c>
      <c r="E230" s="90" t="n">
        <v>214</v>
      </c>
      <c r="F230" s="90" t="n">
        <v>44.49</v>
      </c>
      <c r="G230" s="90" t="n">
        <v>214</v>
      </c>
      <c r="H230" s="90" t="n">
        <v>139.1</v>
      </c>
      <c r="I230" s="79"/>
      <c r="J230" s="41" t="n">
        <v>214</v>
      </c>
      <c r="K230" s="41" t="n">
        <v>214</v>
      </c>
      <c r="L230" s="41" t="n">
        <v>188.32</v>
      </c>
      <c r="M230" s="41" t="n">
        <v>214</v>
      </c>
      <c r="N230" s="41" t="n">
        <v>214</v>
      </c>
      <c r="O230" s="41" t="n">
        <v>168.46</v>
      </c>
    </row>
    <row r="231" s="63" customFormat="true" ht="26.25" hidden="false" customHeight="false" outlineLevel="0" collapsed="false">
      <c r="A231" s="35"/>
      <c r="B231" s="89" t="s">
        <v>2619</v>
      </c>
      <c r="C231" s="37" t="s">
        <v>2620</v>
      </c>
      <c r="D231" s="89" t="s">
        <v>1744</v>
      </c>
      <c r="E231" s="90" t="n">
        <v>216</v>
      </c>
      <c r="F231" s="90" t="n">
        <v>16.66</v>
      </c>
      <c r="G231" s="90" t="n">
        <v>335.15</v>
      </c>
      <c r="H231" s="90" t="n">
        <v>140.4</v>
      </c>
      <c r="I231" s="79"/>
      <c r="J231" s="41" t="n">
        <v>216</v>
      </c>
      <c r="K231" s="41" t="n">
        <v>216</v>
      </c>
      <c r="L231" s="41" t="n">
        <v>190.08</v>
      </c>
      <c r="M231" s="41" t="n">
        <v>216</v>
      </c>
      <c r="N231" s="41" t="n">
        <v>216</v>
      </c>
      <c r="O231" s="41" t="n">
        <v>170.04</v>
      </c>
    </row>
    <row r="232" s="63" customFormat="true" ht="15" hidden="false" customHeight="false" outlineLevel="0" collapsed="false">
      <c r="A232" s="35"/>
      <c r="B232" s="89" t="s">
        <v>2207</v>
      </c>
      <c r="C232" s="37" t="s">
        <v>2208</v>
      </c>
      <c r="D232" s="89" t="s">
        <v>1744</v>
      </c>
      <c r="E232" s="90" t="n">
        <v>123</v>
      </c>
      <c r="F232" s="90" t="n">
        <v>31.55</v>
      </c>
      <c r="G232" s="90" t="n">
        <v>198.64</v>
      </c>
      <c r="H232" s="90" t="n">
        <v>79.95</v>
      </c>
      <c r="I232" s="79"/>
      <c r="J232" s="41" t="n">
        <v>123</v>
      </c>
      <c r="K232" s="41" t="n">
        <v>123</v>
      </c>
      <c r="L232" s="41" t="n">
        <v>108.24</v>
      </c>
      <c r="M232" s="41" t="n">
        <v>123</v>
      </c>
      <c r="N232" s="41" t="n">
        <v>123</v>
      </c>
      <c r="O232" s="41" t="n">
        <v>96.83</v>
      </c>
    </row>
    <row r="233" s="63" customFormat="true" ht="15" hidden="false" customHeight="false" outlineLevel="0" collapsed="false">
      <c r="A233" s="35"/>
      <c r="B233" s="36" t="s">
        <v>2621</v>
      </c>
      <c r="C233" s="37" t="s">
        <v>2622</v>
      </c>
      <c r="D233" s="38" t="s">
        <v>1744</v>
      </c>
      <c r="E233" s="39" t="n">
        <v>434</v>
      </c>
      <c r="F233" s="39" t="n">
        <v>40.71</v>
      </c>
      <c r="G233" s="60" t="n">
        <v>461.11</v>
      </c>
      <c r="H233" s="39" t="n">
        <v>282.1</v>
      </c>
      <c r="I233" s="79"/>
      <c r="J233" s="41" t="n">
        <v>434</v>
      </c>
      <c r="K233" s="41" t="n">
        <v>434</v>
      </c>
      <c r="L233" s="41" t="n">
        <v>381.92</v>
      </c>
      <c r="M233" s="41" t="n">
        <v>434</v>
      </c>
      <c r="N233" s="41" t="n">
        <v>434</v>
      </c>
      <c r="O233" s="41" t="n">
        <v>341.64</v>
      </c>
    </row>
    <row r="234" s="63" customFormat="true" ht="15" hidden="false" customHeight="false" outlineLevel="0" collapsed="false">
      <c r="A234" s="35" t="s">
        <v>378</v>
      </c>
      <c r="B234" s="89" t="s">
        <v>2213</v>
      </c>
      <c r="C234" s="37" t="s">
        <v>2214</v>
      </c>
      <c r="D234" s="89" t="s">
        <v>1744</v>
      </c>
      <c r="E234" s="90" t="n">
        <v>458</v>
      </c>
      <c r="F234" s="90" t="n">
        <v>33.39</v>
      </c>
      <c r="G234" s="90" t="n">
        <v>458</v>
      </c>
      <c r="H234" s="90" t="n">
        <v>297.7</v>
      </c>
      <c r="I234" s="79"/>
      <c r="J234" s="41" t="n">
        <v>296.1</v>
      </c>
      <c r="K234" s="41" t="n">
        <v>458</v>
      </c>
      <c r="L234" s="41" t="n">
        <v>91.12</v>
      </c>
      <c r="M234" s="41" t="n">
        <v>458</v>
      </c>
      <c r="N234" s="41" t="n">
        <v>458</v>
      </c>
      <c r="O234" s="41" t="n">
        <v>360.54</v>
      </c>
    </row>
    <row r="235" s="63" customFormat="true" ht="15" hidden="false" customHeight="false" outlineLevel="0" collapsed="false">
      <c r="A235" s="35"/>
      <c r="B235" s="89" t="s">
        <v>2221</v>
      </c>
      <c r="C235" s="37" t="s">
        <v>2222</v>
      </c>
      <c r="D235" s="89" t="s">
        <v>1744</v>
      </c>
      <c r="E235" s="90" t="n">
        <v>1191</v>
      </c>
      <c r="F235" s="90" t="n">
        <v>66.85</v>
      </c>
      <c r="G235" s="90" t="n">
        <v>1191</v>
      </c>
      <c r="H235" s="90" t="n">
        <v>774.15</v>
      </c>
      <c r="I235" s="79"/>
      <c r="J235" s="41" t="n">
        <v>769.86</v>
      </c>
      <c r="K235" s="41" t="n">
        <v>1191</v>
      </c>
      <c r="L235" s="41" t="n">
        <v>189.76</v>
      </c>
      <c r="M235" s="41" t="n">
        <v>1191</v>
      </c>
      <c r="N235" s="41" t="n">
        <v>1191</v>
      </c>
      <c r="O235" s="41" t="n">
        <v>937.56</v>
      </c>
    </row>
    <row r="236" s="63" customFormat="true" ht="26.25" hidden="false" customHeight="false" outlineLevel="0" collapsed="false">
      <c r="A236" s="35"/>
      <c r="B236" s="36" t="s">
        <v>2749</v>
      </c>
      <c r="C236" s="37" t="s">
        <v>2750</v>
      </c>
      <c r="D236" s="38" t="s">
        <v>1744</v>
      </c>
      <c r="E236" s="39" t="n">
        <v>78796</v>
      </c>
      <c r="F236" s="39" t="n">
        <v>7065</v>
      </c>
      <c r="G236" s="60" t="n">
        <v>75013.79</v>
      </c>
      <c r="H236" s="39" t="n">
        <v>51217.4</v>
      </c>
      <c r="I236" s="79"/>
      <c r="J236" s="41" t="n">
        <v>18286.95</v>
      </c>
      <c r="K236" s="41" t="n">
        <v>44064.32</v>
      </c>
      <c r="L236" s="41" t="s">
        <v>1898</v>
      </c>
      <c r="M236" s="41" t="n">
        <v>33037</v>
      </c>
      <c r="N236" s="41" t="n">
        <v>29575.56</v>
      </c>
      <c r="O236" s="41" t="n">
        <v>62028.21</v>
      </c>
    </row>
    <row r="237" s="63" customFormat="true" ht="15" hidden="false" customHeight="false" outlineLevel="0" collapsed="false">
      <c r="A237" s="35" t="s">
        <v>68</v>
      </c>
      <c r="B237" s="89" t="s">
        <v>2751</v>
      </c>
      <c r="C237" s="37" t="s">
        <v>2752</v>
      </c>
      <c r="D237" s="89" t="s">
        <v>1744</v>
      </c>
      <c r="E237" s="90" t="n">
        <v>416</v>
      </c>
      <c r="F237" s="90" t="n">
        <v>23.26</v>
      </c>
      <c r="G237" s="90" t="n">
        <v>416</v>
      </c>
      <c r="H237" s="90" t="n">
        <v>270.4</v>
      </c>
      <c r="I237" s="79"/>
      <c r="J237" s="41" t="n">
        <v>269.15</v>
      </c>
      <c r="K237" s="41" t="n">
        <v>416</v>
      </c>
      <c r="L237" s="41" t="n">
        <v>62</v>
      </c>
      <c r="M237" s="41" t="n">
        <v>405.83</v>
      </c>
      <c r="N237" s="41" t="n">
        <v>416</v>
      </c>
      <c r="O237" s="41" t="n">
        <v>327.48</v>
      </c>
    </row>
    <row r="238" s="63" customFormat="true" ht="15" hidden="false" customHeight="false" outlineLevel="0" collapsed="false">
      <c r="A238" s="35"/>
      <c r="B238" s="89" t="s">
        <v>2237</v>
      </c>
      <c r="C238" s="37" t="s">
        <v>2238</v>
      </c>
      <c r="D238" s="89" t="s">
        <v>1744</v>
      </c>
      <c r="E238" s="90" t="n">
        <v>301</v>
      </c>
      <c r="F238" s="90" t="n">
        <v>19.43</v>
      </c>
      <c r="G238" s="90" t="n">
        <v>301</v>
      </c>
      <c r="H238" s="90" t="n">
        <v>195.65</v>
      </c>
      <c r="I238" s="79"/>
      <c r="J238" s="41" t="n">
        <v>149.05</v>
      </c>
      <c r="K238" s="41" t="n">
        <v>301</v>
      </c>
      <c r="L238" s="41" t="n">
        <v>51.67</v>
      </c>
      <c r="M238" s="41" t="n">
        <v>288.99</v>
      </c>
      <c r="N238" s="41" t="n">
        <v>241.04</v>
      </c>
      <c r="O238" s="41" t="n">
        <v>236.95</v>
      </c>
    </row>
    <row r="239" s="63" customFormat="true" ht="15" hidden="false" customHeight="false" outlineLevel="0" collapsed="false">
      <c r="A239" s="35"/>
      <c r="B239" s="89" t="s">
        <v>2239</v>
      </c>
      <c r="C239" s="37" t="s">
        <v>2240</v>
      </c>
      <c r="D239" s="89" t="s">
        <v>1744</v>
      </c>
      <c r="E239" s="90" t="n">
        <v>244</v>
      </c>
      <c r="F239" s="90" t="n">
        <v>10.38</v>
      </c>
      <c r="G239" s="90" t="n">
        <v>244</v>
      </c>
      <c r="H239" s="90" t="n">
        <v>158.6</v>
      </c>
      <c r="I239" s="79"/>
      <c r="J239" s="41" t="n">
        <v>149.05</v>
      </c>
      <c r="K239" s="41" t="n">
        <v>244</v>
      </c>
      <c r="L239" s="41" t="n">
        <v>214.72</v>
      </c>
      <c r="M239" s="41" t="n">
        <v>244</v>
      </c>
      <c r="N239" s="41" t="n">
        <v>241.04</v>
      </c>
      <c r="O239" s="41" t="n">
        <v>192.08</v>
      </c>
    </row>
    <row r="240" s="63" customFormat="true" ht="15" hidden="false" customHeight="false" outlineLevel="0" collapsed="false">
      <c r="A240" s="35"/>
      <c r="B240" s="36" t="s">
        <v>2241</v>
      </c>
      <c r="C240" s="37" t="s">
        <v>2242</v>
      </c>
      <c r="D240" s="38" t="s">
        <v>1744</v>
      </c>
      <c r="E240" s="39" t="n">
        <v>240</v>
      </c>
      <c r="F240" s="39" t="n">
        <v>19.08</v>
      </c>
      <c r="G240" s="60" t="n">
        <v>240</v>
      </c>
      <c r="H240" s="39" t="n">
        <v>156</v>
      </c>
      <c r="I240" s="79"/>
      <c r="J240" s="41" t="n">
        <v>149.05</v>
      </c>
      <c r="K240" s="41" t="n">
        <v>240</v>
      </c>
      <c r="L240" s="41" t="n">
        <v>211.2</v>
      </c>
      <c r="M240" s="41" t="n">
        <v>240</v>
      </c>
      <c r="N240" s="41" t="n">
        <v>240</v>
      </c>
      <c r="O240" s="41" t="n">
        <v>188.93</v>
      </c>
    </row>
    <row r="241" s="63" customFormat="true" ht="15" hidden="false" customHeight="false" outlineLevel="0" collapsed="false">
      <c r="A241" s="35"/>
      <c r="B241" s="89" t="s">
        <v>2243</v>
      </c>
      <c r="C241" s="37" t="s">
        <v>2244</v>
      </c>
      <c r="D241" s="89" t="s">
        <v>1744</v>
      </c>
      <c r="E241" s="90" t="n">
        <v>227</v>
      </c>
      <c r="F241" s="90" t="n">
        <v>21.52</v>
      </c>
      <c r="G241" s="90" t="n">
        <v>227</v>
      </c>
      <c r="H241" s="90" t="n">
        <v>147.55</v>
      </c>
      <c r="I241" s="79"/>
      <c r="J241" s="41" t="n">
        <v>149.05</v>
      </c>
      <c r="K241" s="41" t="n">
        <v>227</v>
      </c>
      <c r="L241" s="41" t="n">
        <v>57.3</v>
      </c>
      <c r="M241" s="41" t="n">
        <v>227</v>
      </c>
      <c r="N241" s="41" t="n">
        <v>227</v>
      </c>
      <c r="O241" s="41" t="n">
        <v>178.69</v>
      </c>
    </row>
    <row r="242" s="63" customFormat="true" ht="15" hidden="false" customHeight="false" outlineLevel="0" collapsed="false">
      <c r="A242" s="35"/>
      <c r="B242" s="89" t="s">
        <v>2245</v>
      </c>
      <c r="C242" s="37" t="s">
        <v>2246</v>
      </c>
      <c r="D242" s="89" t="s">
        <v>1744</v>
      </c>
      <c r="E242" s="90" t="n">
        <v>416</v>
      </c>
      <c r="F242" s="90" t="n">
        <v>23.95</v>
      </c>
      <c r="G242" s="90" t="n">
        <v>416</v>
      </c>
      <c r="H242" s="90" t="n">
        <v>270.4</v>
      </c>
      <c r="I242" s="79"/>
      <c r="J242" s="41" t="n">
        <v>269.15</v>
      </c>
      <c r="K242" s="41" t="n">
        <v>416</v>
      </c>
      <c r="L242" s="41" t="n">
        <v>60.12</v>
      </c>
      <c r="M242" s="41" t="n">
        <v>405.83</v>
      </c>
      <c r="N242" s="41" t="n">
        <v>416</v>
      </c>
      <c r="O242" s="41" t="n">
        <v>327.48</v>
      </c>
    </row>
    <row r="243" s="63" customFormat="true" ht="15" hidden="false" customHeight="false" outlineLevel="0" collapsed="false">
      <c r="A243" s="35"/>
      <c r="B243" s="89" t="s">
        <v>2525</v>
      </c>
      <c r="C243" s="37" t="s">
        <v>2526</v>
      </c>
      <c r="D243" s="89" t="s">
        <v>1744</v>
      </c>
      <c r="E243" s="90" t="n">
        <v>298</v>
      </c>
      <c r="F243" s="90" t="n">
        <v>21.52</v>
      </c>
      <c r="G243" s="90" t="n">
        <v>298</v>
      </c>
      <c r="H243" s="90" t="n">
        <v>193.7</v>
      </c>
      <c r="I243" s="79"/>
      <c r="J243" s="41" t="n">
        <v>149.05</v>
      </c>
      <c r="K243" s="41" t="n">
        <v>298</v>
      </c>
      <c r="L243" s="41" t="n">
        <v>57.3</v>
      </c>
      <c r="M243" s="41" t="n">
        <v>288.99</v>
      </c>
      <c r="N243" s="41" t="n">
        <v>241.04</v>
      </c>
      <c r="O243" s="41" t="n">
        <v>234.59</v>
      </c>
    </row>
    <row r="244" s="63" customFormat="true" ht="15" hidden="false" customHeight="false" outlineLevel="0" collapsed="false">
      <c r="A244" s="35"/>
      <c r="B244" s="89" t="s">
        <v>2625</v>
      </c>
      <c r="C244" s="37" t="s">
        <v>2626</v>
      </c>
      <c r="D244" s="89" t="s">
        <v>1744</v>
      </c>
      <c r="E244" s="90" t="n">
        <v>143</v>
      </c>
      <c r="F244" s="90" t="n">
        <v>28.83</v>
      </c>
      <c r="G244" s="90" t="n">
        <v>204.19</v>
      </c>
      <c r="H244" s="90" t="n">
        <v>92.95</v>
      </c>
      <c r="I244" s="79"/>
      <c r="J244" s="41" t="n">
        <v>143</v>
      </c>
      <c r="K244" s="41" t="n">
        <v>143</v>
      </c>
      <c r="L244" s="41" t="n">
        <v>77.97</v>
      </c>
      <c r="M244" s="41" t="n">
        <v>143</v>
      </c>
      <c r="N244" s="41" t="n">
        <v>143</v>
      </c>
      <c r="O244" s="41" t="n">
        <v>112.57</v>
      </c>
    </row>
    <row r="245" s="63" customFormat="true" ht="15" hidden="false" customHeight="false" outlineLevel="0" collapsed="false">
      <c r="A245" s="35"/>
      <c r="B245" s="89" t="s">
        <v>2627</v>
      </c>
      <c r="C245" s="37" t="s">
        <v>2628</v>
      </c>
      <c r="D245" s="89" t="s">
        <v>1744</v>
      </c>
      <c r="E245" s="90" t="n">
        <v>304</v>
      </c>
      <c r="F245" s="90" t="n">
        <v>22.21</v>
      </c>
      <c r="G245" s="90" t="n">
        <v>304</v>
      </c>
      <c r="H245" s="90" t="n">
        <v>197.6</v>
      </c>
      <c r="I245" s="79"/>
      <c r="J245" s="41" t="n">
        <v>269.15</v>
      </c>
      <c r="K245" s="41" t="n">
        <v>304</v>
      </c>
      <c r="L245" s="41" t="n">
        <v>60.12</v>
      </c>
      <c r="M245" s="41" t="n">
        <v>304</v>
      </c>
      <c r="N245" s="41" t="n">
        <v>304</v>
      </c>
      <c r="O245" s="41" t="n">
        <v>239.31</v>
      </c>
    </row>
    <row r="246" s="63" customFormat="true" ht="15" hidden="false" customHeight="false" outlineLevel="0" collapsed="false">
      <c r="A246" s="35"/>
      <c r="B246" s="89" t="s">
        <v>2249</v>
      </c>
      <c r="C246" s="37" t="s">
        <v>2250</v>
      </c>
      <c r="D246" s="89" t="s">
        <v>1744</v>
      </c>
      <c r="E246" s="90" t="n">
        <v>416</v>
      </c>
      <c r="F246" s="90" t="n">
        <v>23.26</v>
      </c>
      <c r="G246" s="90" t="n">
        <v>416</v>
      </c>
      <c r="H246" s="90" t="n">
        <v>270.4</v>
      </c>
      <c r="I246" s="79"/>
      <c r="J246" s="41" t="n">
        <v>269.15</v>
      </c>
      <c r="K246" s="41" t="n">
        <v>416</v>
      </c>
      <c r="L246" s="41" t="n">
        <v>62</v>
      </c>
      <c r="M246" s="41" t="n">
        <v>405.83</v>
      </c>
      <c r="N246" s="41" t="n">
        <v>416</v>
      </c>
      <c r="O246" s="41" t="n">
        <v>327.48</v>
      </c>
    </row>
    <row r="247" s="63" customFormat="true" ht="15" hidden="false" customHeight="false" outlineLevel="0" collapsed="false">
      <c r="A247" s="35"/>
      <c r="B247" s="89" t="s">
        <v>2251</v>
      </c>
      <c r="C247" s="37" t="s">
        <v>2252</v>
      </c>
      <c r="D247" s="89" t="s">
        <v>1744</v>
      </c>
      <c r="E247" s="90" t="n">
        <v>416</v>
      </c>
      <c r="F247" s="90" t="n">
        <v>23.26</v>
      </c>
      <c r="G247" s="90" t="n">
        <v>416</v>
      </c>
      <c r="H247" s="90" t="n">
        <v>270.4</v>
      </c>
      <c r="I247" s="79"/>
      <c r="J247" s="41" t="n">
        <v>269.15</v>
      </c>
      <c r="K247" s="41" t="n">
        <v>416</v>
      </c>
      <c r="L247" s="41" t="n">
        <v>62.94</v>
      </c>
      <c r="M247" s="41" t="n">
        <v>405.83</v>
      </c>
      <c r="N247" s="41" t="n">
        <v>416</v>
      </c>
      <c r="O247" s="41" t="n">
        <v>327.48</v>
      </c>
    </row>
    <row r="248" s="63" customFormat="true" ht="15" hidden="false" customHeight="false" outlineLevel="0" collapsed="false">
      <c r="A248" s="35"/>
      <c r="B248" s="38" t="s">
        <v>2253</v>
      </c>
      <c r="C248" s="37" t="s">
        <v>2254</v>
      </c>
      <c r="D248" s="38" t="s">
        <v>1744</v>
      </c>
      <c r="E248" s="90" t="n">
        <v>496</v>
      </c>
      <c r="F248" s="90" t="n">
        <v>32.31</v>
      </c>
      <c r="G248" s="90" t="n">
        <v>472.19</v>
      </c>
      <c r="H248" s="90" t="n">
        <v>322.4</v>
      </c>
      <c r="I248" s="79"/>
      <c r="J248" s="41" t="n">
        <v>269.15</v>
      </c>
      <c r="K248" s="41" t="n">
        <v>453.05</v>
      </c>
      <c r="L248" s="41" t="n">
        <v>87.36</v>
      </c>
      <c r="M248" s="41" t="n">
        <v>405.83</v>
      </c>
      <c r="N248" s="41" t="n">
        <v>435.3</v>
      </c>
      <c r="O248" s="41" t="n">
        <v>390.45</v>
      </c>
    </row>
    <row r="249" s="63" customFormat="true" ht="15" hidden="false" customHeight="false" outlineLevel="0" collapsed="false">
      <c r="A249" s="35"/>
      <c r="B249" s="36" t="s">
        <v>2753</v>
      </c>
      <c r="C249" s="37" t="s">
        <v>2754</v>
      </c>
      <c r="D249" s="38" t="s">
        <v>1744</v>
      </c>
      <c r="E249" s="39" t="n">
        <v>403</v>
      </c>
      <c r="F249" s="39" t="n">
        <v>40.71</v>
      </c>
      <c r="G249" s="60" t="n">
        <v>403</v>
      </c>
      <c r="H249" s="39" t="n">
        <v>261.95</v>
      </c>
      <c r="I249" s="79"/>
      <c r="J249" s="41" t="n">
        <v>269.15</v>
      </c>
      <c r="K249" s="41" t="n">
        <v>403</v>
      </c>
      <c r="L249" s="41" t="n">
        <v>120.24</v>
      </c>
      <c r="M249" s="41" t="n">
        <v>403</v>
      </c>
      <c r="N249" s="41" t="n">
        <v>403</v>
      </c>
      <c r="O249" s="41" t="n">
        <v>317.24</v>
      </c>
    </row>
    <row r="250" s="63" customFormat="true" ht="15" hidden="false" customHeight="false" outlineLevel="0" collapsed="false">
      <c r="A250" s="35"/>
      <c r="B250" s="89" t="s">
        <v>2255</v>
      </c>
      <c r="C250" s="37" t="s">
        <v>2256</v>
      </c>
      <c r="D250" s="89" t="s">
        <v>1744</v>
      </c>
      <c r="E250" s="90" t="n">
        <v>416</v>
      </c>
      <c r="F250" s="90" t="n">
        <v>22.56</v>
      </c>
      <c r="G250" s="90" t="n">
        <v>416</v>
      </c>
      <c r="H250" s="90" t="n">
        <v>270.4</v>
      </c>
      <c r="I250" s="79"/>
      <c r="J250" s="41" t="n">
        <v>269.15</v>
      </c>
      <c r="K250" s="41" t="n">
        <v>416</v>
      </c>
      <c r="L250" s="41" t="n">
        <v>61.06</v>
      </c>
      <c r="M250" s="41" t="n">
        <v>405.83</v>
      </c>
      <c r="N250" s="41" t="n">
        <v>416</v>
      </c>
      <c r="O250" s="41" t="n">
        <v>327.48</v>
      </c>
    </row>
    <row r="251" s="63" customFormat="true" ht="15" hidden="false" customHeight="false" outlineLevel="0" collapsed="false">
      <c r="A251" s="35"/>
      <c r="B251" s="89" t="s">
        <v>2257</v>
      </c>
      <c r="C251" s="37" t="s">
        <v>2258</v>
      </c>
      <c r="D251" s="89" t="s">
        <v>1744</v>
      </c>
      <c r="E251" s="90" t="n">
        <v>221</v>
      </c>
      <c r="F251" s="90" t="n">
        <v>19.08</v>
      </c>
      <c r="G251" s="90" t="n">
        <v>221</v>
      </c>
      <c r="H251" s="90" t="n">
        <v>143.65</v>
      </c>
      <c r="I251" s="79"/>
      <c r="J251" s="41" t="n">
        <v>149.05</v>
      </c>
      <c r="K251" s="41" t="n">
        <v>221</v>
      </c>
      <c r="L251" s="41" t="n">
        <v>50.73</v>
      </c>
      <c r="M251" s="41" t="n">
        <v>221</v>
      </c>
      <c r="N251" s="41" t="n">
        <v>221</v>
      </c>
      <c r="O251" s="41" t="n">
        <v>173.97</v>
      </c>
    </row>
    <row r="252" s="63" customFormat="true" ht="15" hidden="false" customHeight="false" outlineLevel="0" collapsed="false">
      <c r="A252" s="35"/>
      <c r="B252" s="89" t="s">
        <v>2259</v>
      </c>
      <c r="C252" s="37" t="s">
        <v>2260</v>
      </c>
      <c r="D252" s="89" t="s">
        <v>1744</v>
      </c>
      <c r="E252" s="90" t="n">
        <v>285</v>
      </c>
      <c r="F252" s="90" t="n">
        <v>19.43</v>
      </c>
      <c r="G252" s="90" t="n">
        <v>285</v>
      </c>
      <c r="H252" s="90" t="n">
        <v>185.25</v>
      </c>
      <c r="I252" s="79"/>
      <c r="J252" s="41" t="n">
        <v>149.05</v>
      </c>
      <c r="K252" s="41" t="n">
        <v>285</v>
      </c>
      <c r="L252" s="41" t="n">
        <v>51.67</v>
      </c>
      <c r="M252" s="41" t="n">
        <v>285</v>
      </c>
      <c r="N252" s="41" t="n">
        <v>241.04</v>
      </c>
      <c r="O252" s="41" t="n">
        <v>224.35</v>
      </c>
    </row>
    <row r="253" s="63" customFormat="true" ht="15" hidden="false" customHeight="false" outlineLevel="0" collapsed="false">
      <c r="A253" s="35"/>
      <c r="B253" s="89" t="s">
        <v>2261</v>
      </c>
      <c r="C253" s="37" t="s">
        <v>2262</v>
      </c>
      <c r="D253" s="89" t="s">
        <v>1744</v>
      </c>
      <c r="E253" s="90" t="n">
        <v>275</v>
      </c>
      <c r="F253" s="90" t="n">
        <v>20.12</v>
      </c>
      <c r="G253" s="90" t="n">
        <v>275</v>
      </c>
      <c r="H253" s="90" t="n">
        <v>178.75</v>
      </c>
      <c r="I253" s="79"/>
      <c r="J253" s="41" t="n">
        <v>149.05</v>
      </c>
      <c r="K253" s="41" t="n">
        <v>275</v>
      </c>
      <c r="L253" s="41" t="n">
        <v>54.49</v>
      </c>
      <c r="M253" s="41" t="n">
        <v>275</v>
      </c>
      <c r="N253" s="41" t="n">
        <v>241.04</v>
      </c>
      <c r="O253" s="41" t="n">
        <v>216.48</v>
      </c>
    </row>
    <row r="254" s="63" customFormat="true" ht="15" hidden="false" customHeight="false" outlineLevel="0" collapsed="false">
      <c r="A254" s="35"/>
      <c r="B254" s="89" t="s">
        <v>2263</v>
      </c>
      <c r="C254" s="37" t="s">
        <v>2264</v>
      </c>
      <c r="D254" s="89" t="s">
        <v>1744</v>
      </c>
      <c r="E254" s="90" t="n">
        <v>221</v>
      </c>
      <c r="F254" s="90" t="n">
        <v>18.4</v>
      </c>
      <c r="G254" s="90" t="n">
        <v>221</v>
      </c>
      <c r="H254" s="90" t="n">
        <v>143.65</v>
      </c>
      <c r="I254" s="79"/>
      <c r="J254" s="41" t="n">
        <v>149.05</v>
      </c>
      <c r="K254" s="41" t="n">
        <v>221</v>
      </c>
      <c r="L254" s="41" t="n">
        <v>50.73</v>
      </c>
      <c r="M254" s="41" t="n">
        <v>221</v>
      </c>
      <c r="N254" s="41" t="n">
        <v>221</v>
      </c>
      <c r="O254" s="41" t="n">
        <v>173.97</v>
      </c>
    </row>
    <row r="255" s="63" customFormat="true" ht="15" hidden="false" customHeight="false" outlineLevel="0" collapsed="false">
      <c r="A255" s="35"/>
      <c r="B255" s="89" t="s">
        <v>2265</v>
      </c>
      <c r="C255" s="37" t="s">
        <v>2266</v>
      </c>
      <c r="D255" s="89" t="s">
        <v>1744</v>
      </c>
      <c r="E255" s="90" t="n">
        <v>293</v>
      </c>
      <c r="F255" s="90" t="n">
        <v>20.5</v>
      </c>
      <c r="G255" s="90" t="n">
        <v>293</v>
      </c>
      <c r="H255" s="90" t="n">
        <v>190.45</v>
      </c>
      <c r="I255" s="79"/>
      <c r="J255" s="41" t="n">
        <v>149.05</v>
      </c>
      <c r="K255" s="41" t="n">
        <v>293</v>
      </c>
      <c r="L255" s="41" t="n">
        <v>59.18</v>
      </c>
      <c r="M255" s="41" t="n">
        <v>288.99</v>
      </c>
      <c r="N255" s="41" t="n">
        <v>241.04</v>
      </c>
      <c r="O255" s="41" t="n">
        <v>230.65</v>
      </c>
    </row>
    <row r="256" s="63" customFormat="true" ht="15" hidden="false" customHeight="false" outlineLevel="0" collapsed="false">
      <c r="A256" s="35"/>
      <c r="B256" s="89" t="s">
        <v>2267</v>
      </c>
      <c r="C256" s="37" t="s">
        <v>2268</v>
      </c>
      <c r="D256" s="89" t="s">
        <v>1744</v>
      </c>
      <c r="E256" s="90" t="n">
        <v>263</v>
      </c>
      <c r="F256" s="90" t="n">
        <v>16.99</v>
      </c>
      <c r="G256" s="90" t="n">
        <v>263</v>
      </c>
      <c r="H256" s="90" t="n">
        <v>170.95</v>
      </c>
      <c r="I256" s="79"/>
      <c r="J256" s="41" t="n">
        <v>149.05</v>
      </c>
      <c r="K256" s="41" t="n">
        <v>263</v>
      </c>
      <c r="L256" s="41" t="n">
        <v>46.03</v>
      </c>
      <c r="M256" s="41" t="n">
        <v>263</v>
      </c>
      <c r="N256" s="41" t="n">
        <v>241.04</v>
      </c>
      <c r="O256" s="41" t="n">
        <v>207.03</v>
      </c>
    </row>
    <row r="257" s="63" customFormat="true" ht="15" hidden="false" customHeight="false" outlineLevel="0" collapsed="false">
      <c r="A257" s="35"/>
      <c r="B257" s="89" t="s">
        <v>2269</v>
      </c>
      <c r="C257" s="37" t="s">
        <v>2270</v>
      </c>
      <c r="D257" s="89" t="s">
        <v>1744</v>
      </c>
      <c r="E257" s="90" t="n">
        <v>250</v>
      </c>
      <c r="F257" s="90" t="n">
        <v>22.21</v>
      </c>
      <c r="G257" s="90" t="n">
        <v>250</v>
      </c>
      <c r="H257" s="90" t="n">
        <v>162.5</v>
      </c>
      <c r="I257" s="79"/>
      <c r="J257" s="41" t="n">
        <v>149.05</v>
      </c>
      <c r="K257" s="41" t="n">
        <v>250</v>
      </c>
      <c r="L257" s="41" t="n">
        <v>54.49</v>
      </c>
      <c r="M257" s="41" t="n">
        <v>250</v>
      </c>
      <c r="N257" s="41" t="n">
        <v>241.04</v>
      </c>
      <c r="O257" s="41" t="n">
        <v>196.8</v>
      </c>
    </row>
    <row r="258" s="63" customFormat="true" ht="15" hidden="false" customHeight="false" outlineLevel="0" collapsed="false">
      <c r="A258" s="35"/>
      <c r="B258" s="89" t="s">
        <v>2533</v>
      </c>
      <c r="C258" s="37" t="s">
        <v>2534</v>
      </c>
      <c r="D258" s="89" t="s">
        <v>1744</v>
      </c>
      <c r="E258" s="90" t="n">
        <v>311</v>
      </c>
      <c r="F258" s="90" t="n">
        <v>25.69</v>
      </c>
      <c r="G258" s="90" t="n">
        <v>311</v>
      </c>
      <c r="H258" s="90" t="n">
        <v>202.15</v>
      </c>
      <c r="I258" s="79"/>
      <c r="J258" s="41" t="n">
        <v>149.05</v>
      </c>
      <c r="K258" s="41" t="n">
        <v>311</v>
      </c>
      <c r="L258" s="41" t="n">
        <v>70.46</v>
      </c>
      <c r="M258" s="41" t="n">
        <v>288.99</v>
      </c>
      <c r="N258" s="41" t="n">
        <v>241.04</v>
      </c>
      <c r="O258" s="41" t="n">
        <v>244.82</v>
      </c>
    </row>
    <row r="259" s="63" customFormat="true" ht="15" hidden="false" customHeight="false" outlineLevel="0" collapsed="false">
      <c r="A259" s="35"/>
      <c r="B259" s="89" t="s">
        <v>2271</v>
      </c>
      <c r="C259" s="37" t="s">
        <v>2272</v>
      </c>
      <c r="D259" s="89" t="s">
        <v>1744</v>
      </c>
      <c r="E259" s="90" t="n">
        <v>254</v>
      </c>
      <c r="F259" s="90" t="n">
        <v>22.56</v>
      </c>
      <c r="G259" s="90" t="n">
        <v>254</v>
      </c>
      <c r="H259" s="90" t="n">
        <v>165.1</v>
      </c>
      <c r="I259" s="79"/>
      <c r="J259" s="41" t="n">
        <v>149.05</v>
      </c>
      <c r="K259" s="41" t="n">
        <v>254</v>
      </c>
      <c r="L259" s="41" t="n">
        <v>58.24</v>
      </c>
      <c r="M259" s="41" t="n">
        <v>254</v>
      </c>
      <c r="N259" s="41" t="n">
        <v>241.04</v>
      </c>
      <c r="O259" s="41" t="n">
        <v>199.95</v>
      </c>
    </row>
    <row r="260" s="63" customFormat="true" ht="15" hidden="false" customHeight="false" outlineLevel="0" collapsed="false">
      <c r="A260" s="35"/>
      <c r="B260" s="89" t="s">
        <v>2273</v>
      </c>
      <c r="C260" s="37" t="s">
        <v>2274</v>
      </c>
      <c r="D260" s="89" t="s">
        <v>1744</v>
      </c>
      <c r="E260" s="90" t="n">
        <v>284</v>
      </c>
      <c r="F260" s="90" t="n">
        <v>24.65</v>
      </c>
      <c r="G260" s="90" t="n">
        <v>284</v>
      </c>
      <c r="H260" s="90" t="n">
        <v>184.6</v>
      </c>
      <c r="I260" s="79"/>
      <c r="J260" s="41" t="n">
        <v>149.05</v>
      </c>
      <c r="K260" s="41" t="n">
        <v>284</v>
      </c>
      <c r="L260" s="41" t="n">
        <v>64.82</v>
      </c>
      <c r="M260" s="41" t="n">
        <v>284</v>
      </c>
      <c r="N260" s="41" t="n">
        <v>241.04</v>
      </c>
      <c r="O260" s="41" t="n">
        <v>223.56</v>
      </c>
    </row>
    <row r="261" s="63" customFormat="true" ht="15" hidden="false" customHeight="false" outlineLevel="0" collapsed="false">
      <c r="A261" s="35"/>
      <c r="B261" s="89" t="s">
        <v>2275</v>
      </c>
      <c r="C261" s="37" t="s">
        <v>2276</v>
      </c>
      <c r="D261" s="89" t="s">
        <v>1744</v>
      </c>
      <c r="E261" s="90" t="n">
        <v>248</v>
      </c>
      <c r="F261" s="90" t="n">
        <v>20.12</v>
      </c>
      <c r="G261" s="90" t="n">
        <v>248</v>
      </c>
      <c r="H261" s="90" t="n">
        <v>161.2</v>
      </c>
      <c r="I261" s="79"/>
      <c r="J261" s="41" t="n">
        <v>149.05</v>
      </c>
      <c r="K261" s="41" t="n">
        <v>248</v>
      </c>
      <c r="L261" s="41" t="n">
        <v>53.55</v>
      </c>
      <c r="M261" s="41" t="n">
        <v>248</v>
      </c>
      <c r="N261" s="41" t="n">
        <v>241.04</v>
      </c>
      <c r="O261" s="41" t="n">
        <v>195.23</v>
      </c>
    </row>
    <row r="262" s="63" customFormat="true" ht="15" hidden="false" customHeight="false" outlineLevel="0" collapsed="false">
      <c r="A262" s="35"/>
      <c r="B262" s="89" t="s">
        <v>2633</v>
      </c>
      <c r="C262" s="37" t="s">
        <v>2634</v>
      </c>
      <c r="D262" s="89" t="s">
        <v>1744</v>
      </c>
      <c r="E262" s="90" t="n">
        <v>366</v>
      </c>
      <c r="F262" s="90" t="n">
        <v>33</v>
      </c>
      <c r="G262" s="90" t="n">
        <v>366</v>
      </c>
      <c r="H262" s="90" t="n">
        <v>237.9</v>
      </c>
      <c r="I262" s="79"/>
      <c r="J262" s="41" t="n">
        <v>269.15</v>
      </c>
      <c r="K262" s="41" t="n">
        <v>366</v>
      </c>
      <c r="L262" s="41" t="n">
        <v>89.24</v>
      </c>
      <c r="M262" s="41" t="n">
        <v>366</v>
      </c>
      <c r="N262" s="41" t="n">
        <v>366</v>
      </c>
      <c r="O262" s="41" t="n">
        <v>288.12</v>
      </c>
    </row>
    <row r="263" s="63" customFormat="true" ht="15" hidden="false" customHeight="false" outlineLevel="0" collapsed="false">
      <c r="A263" s="35"/>
      <c r="B263" s="89" t="s">
        <v>2277</v>
      </c>
      <c r="C263" s="37" t="s">
        <v>2278</v>
      </c>
      <c r="D263" s="89" t="s">
        <v>1744</v>
      </c>
      <c r="E263" s="90" t="n">
        <v>264</v>
      </c>
      <c r="F263" s="90" t="n">
        <v>22.91</v>
      </c>
      <c r="G263" s="90" t="n">
        <v>264</v>
      </c>
      <c r="H263" s="90" t="n">
        <v>171.6</v>
      </c>
      <c r="I263" s="79"/>
      <c r="J263" s="41" t="n">
        <v>149.05</v>
      </c>
      <c r="K263" s="41" t="n">
        <v>264</v>
      </c>
      <c r="L263" s="41" t="n">
        <v>61.06</v>
      </c>
      <c r="M263" s="41" t="n">
        <v>264</v>
      </c>
      <c r="N263" s="41" t="n">
        <v>241.04</v>
      </c>
      <c r="O263" s="41" t="n">
        <v>207.82</v>
      </c>
    </row>
    <row r="264" s="63" customFormat="true" ht="15" hidden="false" customHeight="false" outlineLevel="0" collapsed="false">
      <c r="A264" s="35"/>
      <c r="B264" s="89" t="s">
        <v>2279</v>
      </c>
      <c r="C264" s="37" t="s">
        <v>2280</v>
      </c>
      <c r="D264" s="89" t="s">
        <v>1744</v>
      </c>
      <c r="E264" s="90" t="n">
        <v>237</v>
      </c>
      <c r="F264" s="90" t="n">
        <v>22.21</v>
      </c>
      <c r="G264" s="90" t="n">
        <v>237</v>
      </c>
      <c r="H264" s="90" t="n">
        <v>154.05</v>
      </c>
      <c r="I264" s="79"/>
      <c r="J264" s="41" t="n">
        <v>149.05</v>
      </c>
      <c r="K264" s="41" t="n">
        <v>237</v>
      </c>
      <c r="L264" s="41" t="n">
        <v>59.18</v>
      </c>
      <c r="M264" s="41" t="n">
        <v>237</v>
      </c>
      <c r="N264" s="41" t="n">
        <v>237</v>
      </c>
      <c r="O264" s="41" t="n">
        <v>186.57</v>
      </c>
    </row>
    <row r="265" s="63" customFormat="true" ht="15" hidden="false" customHeight="false" outlineLevel="0" collapsed="false">
      <c r="A265" s="35"/>
      <c r="B265" s="89" t="s">
        <v>2281</v>
      </c>
      <c r="C265" s="37" t="s">
        <v>2282</v>
      </c>
      <c r="D265" s="89" t="s">
        <v>1744</v>
      </c>
      <c r="E265" s="90" t="n">
        <v>298</v>
      </c>
      <c r="F265" s="90" t="n">
        <v>25.69</v>
      </c>
      <c r="G265" s="90" t="n">
        <v>298</v>
      </c>
      <c r="H265" s="90" t="n">
        <v>193.7</v>
      </c>
      <c r="I265" s="79"/>
      <c r="J265" s="41" t="n">
        <v>149.05</v>
      </c>
      <c r="K265" s="41" t="n">
        <v>298</v>
      </c>
      <c r="L265" s="41" t="n">
        <v>69.52</v>
      </c>
      <c r="M265" s="41" t="n">
        <v>288.99</v>
      </c>
      <c r="N265" s="41" t="n">
        <v>241.04</v>
      </c>
      <c r="O265" s="41" t="n">
        <v>234.59</v>
      </c>
    </row>
    <row r="266" s="63" customFormat="true" ht="15" hidden="false" customHeight="false" outlineLevel="0" collapsed="false">
      <c r="A266" s="35"/>
      <c r="B266" s="89" t="s">
        <v>2283</v>
      </c>
      <c r="C266" s="37" t="s">
        <v>2284</v>
      </c>
      <c r="D266" s="89" t="s">
        <v>1744</v>
      </c>
      <c r="E266" s="90" t="n">
        <v>264</v>
      </c>
      <c r="F266" s="90" t="n">
        <v>19.78</v>
      </c>
      <c r="G266" s="90" t="n">
        <v>264</v>
      </c>
      <c r="H266" s="90" t="n">
        <v>171.6</v>
      </c>
      <c r="I266" s="79"/>
      <c r="J266" s="41" t="n">
        <v>149.05</v>
      </c>
      <c r="K266" s="41" t="n">
        <v>264</v>
      </c>
      <c r="L266" s="41" t="n">
        <v>53.55</v>
      </c>
      <c r="M266" s="41" t="n">
        <v>264</v>
      </c>
      <c r="N266" s="41" t="n">
        <v>241.04</v>
      </c>
      <c r="O266" s="41" t="n">
        <v>207.82</v>
      </c>
    </row>
    <row r="267" s="63" customFormat="true" ht="15" hidden="false" customHeight="false" outlineLevel="0" collapsed="false">
      <c r="A267" s="35"/>
      <c r="B267" s="89" t="s">
        <v>2285</v>
      </c>
      <c r="C267" s="37" t="s">
        <v>2286</v>
      </c>
      <c r="D267" s="89" t="s">
        <v>1744</v>
      </c>
      <c r="E267" s="90" t="n">
        <v>284</v>
      </c>
      <c r="F267" s="90" t="n">
        <v>20.82</v>
      </c>
      <c r="G267" s="90" t="n">
        <v>284</v>
      </c>
      <c r="H267" s="90" t="n">
        <v>184.6</v>
      </c>
      <c r="I267" s="79"/>
      <c r="J267" s="41" t="n">
        <v>149.05</v>
      </c>
      <c r="K267" s="41" t="n">
        <v>284</v>
      </c>
      <c r="L267" s="41" t="n">
        <v>56.36</v>
      </c>
      <c r="M267" s="41" t="n">
        <v>284</v>
      </c>
      <c r="N267" s="41" t="n">
        <v>241.04</v>
      </c>
      <c r="O267" s="41" t="n">
        <v>223.56</v>
      </c>
    </row>
    <row r="268" s="63" customFormat="true" ht="15" hidden="false" customHeight="false" outlineLevel="0" collapsed="false">
      <c r="A268" s="35"/>
      <c r="B268" s="89" t="s">
        <v>2287</v>
      </c>
      <c r="C268" s="37" t="s">
        <v>2288</v>
      </c>
      <c r="D268" s="89" t="s">
        <v>1744</v>
      </c>
      <c r="E268" s="90" t="n">
        <v>267</v>
      </c>
      <c r="F268" s="90" t="n">
        <v>22.21</v>
      </c>
      <c r="G268" s="90" t="n">
        <v>267</v>
      </c>
      <c r="H268" s="90" t="n">
        <v>173.55</v>
      </c>
      <c r="I268" s="79"/>
      <c r="J268" s="41" t="n">
        <v>149.05</v>
      </c>
      <c r="K268" s="41" t="n">
        <v>267</v>
      </c>
      <c r="L268" s="41" t="n">
        <v>60.12</v>
      </c>
      <c r="M268" s="41" t="n">
        <v>267</v>
      </c>
      <c r="N268" s="41" t="n">
        <v>241.04</v>
      </c>
      <c r="O268" s="41" t="n">
        <v>210.18</v>
      </c>
    </row>
    <row r="269" s="63" customFormat="true" ht="15" hidden="false" customHeight="false" outlineLevel="0" collapsed="false">
      <c r="A269" s="35"/>
      <c r="B269" s="89" t="s">
        <v>2635</v>
      </c>
      <c r="C269" s="37" t="s">
        <v>2636</v>
      </c>
      <c r="D269" s="89" t="s">
        <v>1744</v>
      </c>
      <c r="E269" s="90" t="n">
        <v>280</v>
      </c>
      <c r="F269" s="90" t="n">
        <v>18.04</v>
      </c>
      <c r="G269" s="90" t="n">
        <v>280</v>
      </c>
      <c r="H269" s="90" t="n">
        <v>182</v>
      </c>
      <c r="I269" s="79"/>
      <c r="J269" s="41" t="n">
        <v>149.05</v>
      </c>
      <c r="K269" s="41" t="n">
        <v>280</v>
      </c>
      <c r="L269" s="41" t="n">
        <v>47.91</v>
      </c>
      <c r="M269" s="41" t="n">
        <v>280</v>
      </c>
      <c r="N269" s="41" t="n">
        <v>241.04</v>
      </c>
      <c r="O269" s="41" t="n">
        <v>220.42</v>
      </c>
    </row>
    <row r="270" s="63" customFormat="true" ht="15" hidden="false" customHeight="false" outlineLevel="0" collapsed="false">
      <c r="A270" s="35"/>
      <c r="B270" s="89" t="s">
        <v>2289</v>
      </c>
      <c r="C270" s="37" t="s">
        <v>2290</v>
      </c>
      <c r="D270" s="89" t="s">
        <v>1744</v>
      </c>
      <c r="E270" s="90" t="n">
        <v>263</v>
      </c>
      <c r="F270" s="90" t="n">
        <v>20.47</v>
      </c>
      <c r="G270" s="90" t="n">
        <v>263</v>
      </c>
      <c r="H270" s="90" t="n">
        <v>170.95</v>
      </c>
      <c r="I270" s="79"/>
      <c r="J270" s="41" t="n">
        <v>149.05</v>
      </c>
      <c r="K270" s="41" t="n">
        <v>263</v>
      </c>
      <c r="L270" s="41" t="n">
        <v>54.49</v>
      </c>
      <c r="M270" s="41" t="n">
        <v>263</v>
      </c>
      <c r="N270" s="41" t="n">
        <v>241.04</v>
      </c>
      <c r="O270" s="41" t="n">
        <v>207.03</v>
      </c>
    </row>
    <row r="271" s="63" customFormat="true" ht="15" hidden="false" customHeight="false" outlineLevel="0" collapsed="false">
      <c r="A271" s="35"/>
      <c r="B271" s="89" t="s">
        <v>2291</v>
      </c>
      <c r="C271" s="37" t="s">
        <v>2292</v>
      </c>
      <c r="D271" s="89" t="s">
        <v>1744</v>
      </c>
      <c r="E271" s="90" t="n">
        <v>257</v>
      </c>
      <c r="F271" s="90" t="n">
        <v>21.17</v>
      </c>
      <c r="G271" s="90" t="n">
        <v>257</v>
      </c>
      <c r="H271" s="90" t="n">
        <v>167.05</v>
      </c>
      <c r="I271" s="79"/>
      <c r="J271" s="41" t="n">
        <v>149.05</v>
      </c>
      <c r="K271" s="41" t="n">
        <v>257</v>
      </c>
      <c r="L271" s="41" t="n">
        <v>56.36</v>
      </c>
      <c r="M271" s="41" t="n">
        <v>257</v>
      </c>
      <c r="N271" s="41" t="n">
        <v>241.04</v>
      </c>
      <c r="O271" s="41" t="n">
        <v>202.31</v>
      </c>
    </row>
    <row r="272" s="63" customFormat="true" ht="15" hidden="false" customHeight="false" outlineLevel="0" collapsed="false">
      <c r="A272" s="35"/>
      <c r="B272" s="89" t="s">
        <v>2293</v>
      </c>
      <c r="C272" s="37" t="s">
        <v>2294</v>
      </c>
      <c r="D272" s="89" t="s">
        <v>1744</v>
      </c>
      <c r="E272" s="90" t="n">
        <v>260</v>
      </c>
      <c r="F272" s="90" t="n">
        <v>17.69</v>
      </c>
      <c r="G272" s="90" t="n">
        <v>260</v>
      </c>
      <c r="H272" s="90" t="n">
        <v>169</v>
      </c>
      <c r="I272" s="79"/>
      <c r="J272" s="41" t="n">
        <v>149.05</v>
      </c>
      <c r="K272" s="41" t="n">
        <v>260</v>
      </c>
      <c r="L272" s="41" t="n">
        <v>228.8</v>
      </c>
      <c r="M272" s="41" t="n">
        <v>260</v>
      </c>
      <c r="N272" s="41" t="n">
        <v>241.04</v>
      </c>
      <c r="O272" s="41" t="n">
        <v>204.67</v>
      </c>
    </row>
    <row r="273" s="63" customFormat="true" ht="15" hidden="false" customHeight="false" outlineLevel="0" collapsed="false">
      <c r="A273" s="35"/>
      <c r="B273" s="89" t="s">
        <v>2637</v>
      </c>
      <c r="C273" s="37" t="s">
        <v>2638</v>
      </c>
      <c r="D273" s="89" t="s">
        <v>1744</v>
      </c>
      <c r="E273" s="90" t="n">
        <v>416</v>
      </c>
      <c r="F273" s="90" t="n">
        <v>21.17</v>
      </c>
      <c r="G273" s="90" t="n">
        <v>416</v>
      </c>
      <c r="H273" s="90" t="n">
        <v>270.4</v>
      </c>
      <c r="I273" s="79"/>
      <c r="J273" s="41" t="n">
        <v>269.15</v>
      </c>
      <c r="K273" s="41" t="n">
        <v>416</v>
      </c>
      <c r="L273" s="41" t="n">
        <v>366.08</v>
      </c>
      <c r="M273" s="41" t="n">
        <v>405.83</v>
      </c>
      <c r="N273" s="41" t="n">
        <v>416</v>
      </c>
      <c r="O273" s="41" t="n">
        <v>327.48</v>
      </c>
    </row>
    <row r="274" s="63" customFormat="true" ht="15" hidden="false" customHeight="false" outlineLevel="0" collapsed="false">
      <c r="A274" s="35"/>
      <c r="B274" s="36" t="s">
        <v>2755</v>
      </c>
      <c r="C274" s="37" t="s">
        <v>2756</v>
      </c>
      <c r="D274" s="38" t="s">
        <v>1744</v>
      </c>
      <c r="E274" s="39" t="n">
        <v>732</v>
      </c>
      <c r="F274" s="39" t="n">
        <v>61.62</v>
      </c>
      <c r="G274" s="60" t="n">
        <v>732</v>
      </c>
      <c r="H274" s="39" t="n">
        <v>475.8</v>
      </c>
      <c r="I274" s="79"/>
      <c r="J274" s="41" t="n">
        <v>482.61</v>
      </c>
      <c r="K274" s="41" t="n">
        <v>732</v>
      </c>
      <c r="L274" s="41" t="n">
        <v>171.91</v>
      </c>
      <c r="M274" s="41" t="n">
        <v>659.81</v>
      </c>
      <c r="N274" s="41" t="n">
        <v>732</v>
      </c>
      <c r="O274" s="41" t="n">
        <v>576.23</v>
      </c>
    </row>
    <row r="275" s="63" customFormat="true" ht="15" hidden="false" customHeight="false" outlineLevel="0" collapsed="false">
      <c r="A275" s="35"/>
      <c r="B275" s="36" t="s">
        <v>2295</v>
      </c>
      <c r="C275" s="37" t="s">
        <v>2296</v>
      </c>
      <c r="D275" s="38" t="s">
        <v>1744</v>
      </c>
      <c r="E275" s="39" t="n">
        <v>690</v>
      </c>
      <c r="F275" s="39" t="n">
        <v>98.56</v>
      </c>
      <c r="G275" s="60" t="n">
        <v>690</v>
      </c>
      <c r="H275" s="39" t="n">
        <v>448.5</v>
      </c>
      <c r="I275" s="79"/>
      <c r="J275" s="41" t="n">
        <v>482.61</v>
      </c>
      <c r="K275" s="41" t="n">
        <v>690</v>
      </c>
      <c r="L275" s="41" t="n">
        <v>267.73</v>
      </c>
      <c r="M275" s="41" t="n">
        <v>659.81</v>
      </c>
      <c r="N275" s="41" t="n">
        <v>435.3</v>
      </c>
      <c r="O275" s="41" t="n">
        <v>543.17</v>
      </c>
    </row>
    <row r="276" s="63" customFormat="true" ht="15" hidden="false" customHeight="false" outlineLevel="0" collapsed="false">
      <c r="A276" s="35"/>
      <c r="B276" s="36" t="s">
        <v>2757</v>
      </c>
      <c r="C276" s="37" t="s">
        <v>2758</v>
      </c>
      <c r="D276" s="38" t="s">
        <v>1744</v>
      </c>
      <c r="E276" s="39" t="n">
        <v>824</v>
      </c>
      <c r="F276" s="39" t="n">
        <v>113.42</v>
      </c>
      <c r="G276" s="60" t="n">
        <v>784.45</v>
      </c>
      <c r="H276" s="39" t="n">
        <v>535.6</v>
      </c>
      <c r="I276" s="79"/>
      <c r="J276" s="41" t="n">
        <v>482.61</v>
      </c>
      <c r="K276" s="41" t="n">
        <v>736.58</v>
      </c>
      <c r="L276" s="41" t="n">
        <v>304.37</v>
      </c>
      <c r="M276" s="41" t="n">
        <v>659.81</v>
      </c>
      <c r="N276" s="41" t="n">
        <v>780.53</v>
      </c>
      <c r="O276" s="41" t="n">
        <v>648.65</v>
      </c>
    </row>
    <row r="277" s="63" customFormat="true" ht="15" hidden="false" customHeight="false" outlineLevel="0" collapsed="false">
      <c r="A277" s="35"/>
      <c r="B277" s="89" t="s">
        <v>2759</v>
      </c>
      <c r="C277" s="37" t="s">
        <v>2760</v>
      </c>
      <c r="D277" s="89" t="s">
        <v>1744</v>
      </c>
      <c r="E277" s="90" t="n">
        <v>1227</v>
      </c>
      <c r="F277" s="90" t="n">
        <v>339</v>
      </c>
      <c r="G277" s="90" t="n">
        <v>1227</v>
      </c>
      <c r="H277" s="90" t="n">
        <v>797.55</v>
      </c>
      <c r="I277" s="79"/>
      <c r="J277" s="41" t="n">
        <v>923.13</v>
      </c>
      <c r="K277" s="41" t="n">
        <v>1227</v>
      </c>
      <c r="L277" s="41" t="s">
        <v>1898</v>
      </c>
      <c r="M277" s="41" t="n">
        <v>1227</v>
      </c>
      <c r="N277" s="41" t="n">
        <v>1227</v>
      </c>
      <c r="O277" s="41" t="n">
        <v>965.89</v>
      </c>
    </row>
    <row r="278" s="63" customFormat="true" ht="15" hidden="false" customHeight="false" outlineLevel="0" collapsed="false">
      <c r="A278" s="35"/>
      <c r="B278" s="89" t="s">
        <v>2761</v>
      </c>
      <c r="C278" s="37" t="s">
        <v>2762</v>
      </c>
      <c r="D278" s="89" t="s">
        <v>1744</v>
      </c>
      <c r="E278" s="90" t="n">
        <v>9774</v>
      </c>
      <c r="F278" s="90" t="n">
        <v>74.86</v>
      </c>
      <c r="G278" s="90" t="n">
        <v>9774</v>
      </c>
      <c r="H278" s="90" t="n">
        <v>6353.1</v>
      </c>
      <c r="I278" s="79"/>
      <c r="J278" s="41" t="n">
        <v>6319.19</v>
      </c>
      <c r="K278" s="41" t="n">
        <v>9774</v>
      </c>
      <c r="L278" s="41" t="n">
        <v>215.12</v>
      </c>
      <c r="M278" s="41" t="n">
        <v>9774</v>
      </c>
      <c r="N278" s="41" t="n">
        <v>9774</v>
      </c>
      <c r="O278" s="41" t="n">
        <v>7694.09</v>
      </c>
    </row>
    <row r="279" s="63" customFormat="true" ht="26.25" hidden="false" customHeight="false" outlineLevel="0" collapsed="false">
      <c r="A279" s="35"/>
      <c r="B279" s="89" t="s">
        <v>2763</v>
      </c>
      <c r="C279" s="37" t="s">
        <v>2764</v>
      </c>
      <c r="D279" s="89" t="s">
        <v>1744</v>
      </c>
      <c r="E279" s="90" t="n">
        <v>7138</v>
      </c>
      <c r="F279" s="90" t="n">
        <v>132.65</v>
      </c>
      <c r="G279" s="90" t="n">
        <v>8373.6</v>
      </c>
      <c r="H279" s="90" t="n">
        <v>4639.7</v>
      </c>
      <c r="I279" s="79"/>
      <c r="J279" s="41" t="n">
        <v>7138</v>
      </c>
      <c r="K279" s="41" t="n">
        <v>7138</v>
      </c>
      <c r="L279" s="41" t="n">
        <v>349.46</v>
      </c>
      <c r="M279" s="41" t="n">
        <v>7138</v>
      </c>
      <c r="N279" s="41" t="n">
        <v>7138</v>
      </c>
      <c r="O279" s="41" t="n">
        <v>5619.03</v>
      </c>
    </row>
    <row r="280" s="63" customFormat="true" ht="15" hidden="false" customHeight="false" outlineLevel="0" collapsed="false">
      <c r="A280" s="35"/>
      <c r="B280" s="36" t="s">
        <v>2297</v>
      </c>
      <c r="C280" s="37" t="s">
        <v>2298</v>
      </c>
      <c r="D280" s="38" t="s">
        <v>1744</v>
      </c>
      <c r="E280" s="39" t="n">
        <v>7138</v>
      </c>
      <c r="F280" s="39" t="n">
        <v>79.39</v>
      </c>
      <c r="G280" s="60" t="n">
        <v>7138</v>
      </c>
      <c r="H280" s="39" t="n">
        <v>4639.7</v>
      </c>
      <c r="I280" s="79"/>
      <c r="J280" s="41" t="n">
        <v>6319.19</v>
      </c>
      <c r="K280" s="41" t="n">
        <v>7138</v>
      </c>
      <c r="L280" s="41" t="n">
        <v>279.94</v>
      </c>
      <c r="M280" s="41" t="n">
        <v>7138</v>
      </c>
      <c r="N280" s="41" t="n">
        <v>7138</v>
      </c>
      <c r="O280" s="41" t="n">
        <v>5619.03</v>
      </c>
    </row>
    <row r="281" s="63" customFormat="true" ht="15" hidden="false" customHeight="false" outlineLevel="0" collapsed="false">
      <c r="A281" s="35"/>
      <c r="B281" s="89" t="s">
        <v>2765</v>
      </c>
      <c r="C281" s="37" t="s">
        <v>2766</v>
      </c>
      <c r="D281" s="89" t="s">
        <v>1744</v>
      </c>
      <c r="E281" s="90" t="n">
        <v>9774</v>
      </c>
      <c r="F281" s="90" t="n">
        <v>80.44</v>
      </c>
      <c r="G281" s="90" t="n">
        <v>9774</v>
      </c>
      <c r="H281" s="90" t="n">
        <v>6353.1</v>
      </c>
      <c r="I281" s="79"/>
      <c r="J281" s="41" t="n">
        <v>6319.19</v>
      </c>
      <c r="K281" s="41" t="n">
        <v>9774</v>
      </c>
      <c r="L281" s="41" t="n">
        <v>324.09</v>
      </c>
      <c r="M281" s="41" t="n">
        <v>9774</v>
      </c>
      <c r="N281" s="41" t="n">
        <v>9774</v>
      </c>
      <c r="O281" s="41" t="n">
        <v>7694.09</v>
      </c>
    </row>
    <row r="282" s="63" customFormat="true" ht="26.25" hidden="false" customHeight="false" outlineLevel="0" collapsed="false">
      <c r="A282" s="35"/>
      <c r="B282" s="89" t="s">
        <v>2767</v>
      </c>
      <c r="C282" s="37" t="s">
        <v>2768</v>
      </c>
      <c r="D282" s="89" t="s">
        <v>1744</v>
      </c>
      <c r="E282" s="90" t="n">
        <v>16193</v>
      </c>
      <c r="F282" s="90" t="n">
        <v>87.76</v>
      </c>
      <c r="G282" s="90" t="n">
        <v>16193</v>
      </c>
      <c r="H282" s="90" t="n">
        <v>10525.45</v>
      </c>
      <c r="I282" s="79"/>
      <c r="J282" s="41" t="n">
        <v>10469.73</v>
      </c>
      <c r="K282" s="41" t="n">
        <v>16193</v>
      </c>
      <c r="L282" s="41" t="n">
        <v>248</v>
      </c>
      <c r="M282" s="41" t="n">
        <v>16193</v>
      </c>
      <c r="N282" s="41" t="n">
        <v>16193</v>
      </c>
      <c r="O282" s="41" t="n">
        <v>12747.13</v>
      </c>
    </row>
    <row r="283" s="63" customFormat="true" ht="15" hidden="false" customHeight="false" outlineLevel="0" collapsed="false">
      <c r="A283" s="35" t="s">
        <v>157</v>
      </c>
      <c r="B283" s="36" t="s">
        <v>2769</v>
      </c>
      <c r="C283" s="37" t="s">
        <v>2770</v>
      </c>
      <c r="D283" s="38" t="s">
        <v>1744</v>
      </c>
      <c r="E283" s="39" t="n">
        <v>4126</v>
      </c>
      <c r="F283" s="39" t="n">
        <v>703.79</v>
      </c>
      <c r="G283" s="39" t="n">
        <v>3991.63</v>
      </c>
      <c r="H283" s="39" t="n">
        <v>2681.9</v>
      </c>
      <c r="I283" s="79"/>
      <c r="J283" s="41" t="n">
        <v>2183.63</v>
      </c>
      <c r="K283" s="41" t="n">
        <v>3674.2</v>
      </c>
      <c r="L283" s="41" t="n">
        <v>3630.88</v>
      </c>
      <c r="M283" s="41" t="n">
        <v>3291.25</v>
      </c>
      <c r="N283" s="41" t="n">
        <v>3991.63</v>
      </c>
      <c r="O283" s="41" t="n">
        <v>3247.99</v>
      </c>
    </row>
    <row r="284" s="63" customFormat="true" ht="15" hidden="false" customHeight="false" outlineLevel="0" collapsed="false">
      <c r="A284" s="35"/>
      <c r="B284" s="36" t="s">
        <v>2771</v>
      </c>
      <c r="C284" s="37" t="s">
        <v>2772</v>
      </c>
      <c r="D284" s="38" t="s">
        <v>1744</v>
      </c>
      <c r="E284" s="39" t="n">
        <v>3049</v>
      </c>
      <c r="F284" s="39" t="n">
        <v>354.66</v>
      </c>
      <c r="G284" s="39" t="n">
        <v>2902.65</v>
      </c>
      <c r="H284" s="39" t="n">
        <v>1981.85</v>
      </c>
      <c r="I284" s="79"/>
      <c r="J284" s="41" t="n">
        <v>1089.12</v>
      </c>
      <c r="K284" s="41" t="n">
        <v>1962.95</v>
      </c>
      <c r="L284" s="41" t="n">
        <v>2683.12</v>
      </c>
      <c r="M284" s="41" t="n">
        <v>1758.36</v>
      </c>
      <c r="N284" s="41" t="n">
        <v>1990.9</v>
      </c>
      <c r="O284" s="41" t="n">
        <v>2400.17</v>
      </c>
    </row>
    <row r="285" s="63" customFormat="true" ht="15" hidden="false" customHeight="false" outlineLevel="0" collapsed="false">
      <c r="A285" s="35"/>
      <c r="B285" s="36" t="s">
        <v>2643</v>
      </c>
      <c r="C285" s="37" t="s">
        <v>2644</v>
      </c>
      <c r="D285" s="38" t="s">
        <v>1744</v>
      </c>
      <c r="E285" s="39" t="n">
        <v>561</v>
      </c>
      <c r="F285" s="39" t="n">
        <v>86.71</v>
      </c>
      <c r="G285" s="60" t="n">
        <v>561</v>
      </c>
      <c r="H285" s="39" t="n">
        <v>364.65</v>
      </c>
      <c r="I285" s="79"/>
      <c r="J285" s="41" t="n">
        <v>325.23</v>
      </c>
      <c r="K285" s="41" t="n">
        <v>559.24</v>
      </c>
      <c r="L285" s="41" t="n">
        <v>493.68</v>
      </c>
      <c r="M285" s="41" t="n">
        <v>500.96</v>
      </c>
      <c r="N285" s="41" t="n">
        <v>561</v>
      </c>
      <c r="O285" s="41" t="n">
        <v>441.62</v>
      </c>
    </row>
    <row r="286" s="63" customFormat="true" ht="15" hidden="false" customHeight="false" outlineLevel="0" collapsed="false">
      <c r="A286" s="35"/>
      <c r="B286" s="36" t="s">
        <v>2303</v>
      </c>
      <c r="C286" s="37" t="s">
        <v>2304</v>
      </c>
      <c r="D286" s="38" t="s">
        <v>1744</v>
      </c>
      <c r="E286" s="39" t="n">
        <v>4647</v>
      </c>
      <c r="F286" s="39" t="n">
        <v>483.82</v>
      </c>
      <c r="G286" s="60" t="n">
        <v>4423.94</v>
      </c>
      <c r="H286" s="39" t="n">
        <v>3020.55</v>
      </c>
      <c r="I286" s="79"/>
      <c r="J286" s="41" t="n">
        <v>2183.63</v>
      </c>
      <c r="K286" s="41" t="n">
        <v>3674.2</v>
      </c>
      <c r="L286" s="41" t="n">
        <v>4089.36</v>
      </c>
      <c r="M286" s="41" t="n">
        <v>3291.25</v>
      </c>
      <c r="N286" s="41" t="n">
        <v>3991.63</v>
      </c>
      <c r="O286" s="41" t="n">
        <v>3658.12</v>
      </c>
    </row>
    <row r="287" s="63" customFormat="true" ht="15" hidden="false" customHeight="false" outlineLevel="0" collapsed="false">
      <c r="A287" s="35"/>
      <c r="B287" s="36" t="s">
        <v>2645</v>
      </c>
      <c r="C287" s="37" t="s">
        <v>2646</v>
      </c>
      <c r="D287" s="38" t="s">
        <v>1744</v>
      </c>
      <c r="E287" s="39" t="n">
        <v>6471</v>
      </c>
      <c r="F287" s="39" t="n">
        <v>508.49</v>
      </c>
      <c r="G287" s="60" t="n">
        <v>6160.39</v>
      </c>
      <c r="H287" s="39" t="n">
        <v>4206.15</v>
      </c>
      <c r="I287" s="79"/>
      <c r="J287" s="41" t="n">
        <v>2183.63</v>
      </c>
      <c r="K287" s="41" t="n">
        <v>3674.2</v>
      </c>
      <c r="L287" s="41" t="n">
        <v>5694.48</v>
      </c>
      <c r="M287" s="41" t="n">
        <v>3291.25</v>
      </c>
      <c r="N287" s="41" t="n">
        <v>3991.63</v>
      </c>
      <c r="O287" s="41" t="n">
        <v>5093.97</v>
      </c>
    </row>
    <row r="288" s="63" customFormat="true" ht="15" hidden="false" customHeight="false" outlineLevel="0" collapsed="false">
      <c r="A288" s="35" t="s">
        <v>2305</v>
      </c>
      <c r="B288" s="38" t="s">
        <v>2306</v>
      </c>
      <c r="C288" s="37" t="s">
        <v>2307</v>
      </c>
      <c r="D288" s="38" t="s">
        <v>1744</v>
      </c>
      <c r="E288" s="41" t="n">
        <v>198</v>
      </c>
      <c r="F288" s="41" t="n">
        <f aca="false">MIN(K288:O288)</f>
        <v>139.62</v>
      </c>
      <c r="G288" s="65" t="n">
        <f aca="false">MAX(K288:O288)</f>
        <v>172.01</v>
      </c>
      <c r="H288" s="41" t="n">
        <v>148.5</v>
      </c>
      <c r="I288" s="79"/>
      <c r="J288" s="41" t="s">
        <v>1898</v>
      </c>
      <c r="K288" s="41" t="n">
        <v>160.36</v>
      </c>
      <c r="L288" s="41" t="n">
        <v>139.62</v>
      </c>
      <c r="M288" s="41" t="n">
        <v>167.45</v>
      </c>
      <c r="N288" s="41" t="n">
        <v>156.81</v>
      </c>
      <c r="O288" s="81" t="n">
        <v>172.01</v>
      </c>
    </row>
    <row r="289" s="63" customFormat="true" ht="15" hidden="false" customHeight="false" outlineLevel="0" collapsed="false">
      <c r="A289" s="35"/>
      <c r="B289" s="38" t="s">
        <v>2308</v>
      </c>
      <c r="C289" s="37" t="s">
        <v>2309</v>
      </c>
      <c r="D289" s="38" t="s">
        <v>1744</v>
      </c>
      <c r="E289" s="41" t="n">
        <v>260</v>
      </c>
      <c r="F289" s="41" t="n">
        <f aca="false">MIN(K289:O289)</f>
        <v>185.64</v>
      </c>
      <c r="G289" s="65" t="n">
        <f aca="false">MAX(K289:O289)</f>
        <v>229.04</v>
      </c>
      <c r="H289" s="41" t="n">
        <v>195</v>
      </c>
      <c r="I289" s="79"/>
      <c r="J289" s="41" t="s">
        <v>1898</v>
      </c>
      <c r="K289" s="41" t="n">
        <v>213.53</v>
      </c>
      <c r="L289" s="41" t="n">
        <v>185.64</v>
      </c>
      <c r="M289" s="41" t="n">
        <v>222.7</v>
      </c>
      <c r="N289" s="41" t="n">
        <v>208.8</v>
      </c>
      <c r="O289" s="81" t="n">
        <v>229.04</v>
      </c>
    </row>
    <row r="290" s="63" customFormat="true" ht="15" hidden="false" customHeight="false" outlineLevel="0" collapsed="false">
      <c r="A290" s="35"/>
      <c r="B290" s="38" t="s">
        <v>2310</v>
      </c>
      <c r="C290" s="37" t="s">
        <v>2311</v>
      </c>
      <c r="D290" s="38" t="s">
        <v>1744</v>
      </c>
      <c r="E290" s="41" t="n">
        <v>383</v>
      </c>
      <c r="F290" s="41" t="n">
        <f aca="false">MIN(K290:O290)</f>
        <v>278.46</v>
      </c>
      <c r="G290" s="65" t="n">
        <f aca="false">MAX(K290:O290)</f>
        <v>344.01</v>
      </c>
      <c r="H290" s="41" t="n">
        <v>287.25</v>
      </c>
      <c r="I290" s="79"/>
      <c r="J290" s="41" t="s">
        <v>1898</v>
      </c>
      <c r="K290" s="41" t="n">
        <v>320.72</v>
      </c>
      <c r="L290" s="41" t="n">
        <v>278.46</v>
      </c>
      <c r="M290" s="41" t="n">
        <v>333.2</v>
      </c>
      <c r="N290" s="41" t="n">
        <v>313.61</v>
      </c>
      <c r="O290" s="81" t="n">
        <v>344.01</v>
      </c>
    </row>
    <row r="291" s="63" customFormat="true" ht="15" hidden="false" customHeight="false" outlineLevel="0" collapsed="false">
      <c r="A291" s="35"/>
      <c r="B291" s="38" t="s">
        <v>2312</v>
      </c>
      <c r="C291" s="37" t="s">
        <v>2313</v>
      </c>
      <c r="D291" s="38" t="s">
        <v>1744</v>
      </c>
      <c r="E291" s="41" t="n">
        <v>250</v>
      </c>
      <c r="F291" s="41" t="n">
        <f aca="false">MIN(K291:O291)</f>
        <v>224.64</v>
      </c>
      <c r="G291" s="65" t="n">
        <f aca="false">MAX(K291:O291)</f>
        <v>277.02</v>
      </c>
      <c r="H291" s="41" t="n">
        <v>187.5</v>
      </c>
      <c r="I291" s="79"/>
      <c r="J291" s="41" t="s">
        <v>1898</v>
      </c>
      <c r="K291" s="41" t="n">
        <v>258.26</v>
      </c>
      <c r="L291" s="41" t="n">
        <v>224.64</v>
      </c>
      <c r="M291" s="41" t="n">
        <v>243.95</v>
      </c>
      <c r="N291" s="41" t="n">
        <v>252.54</v>
      </c>
      <c r="O291" s="81" t="n">
        <v>277.02</v>
      </c>
    </row>
    <row r="292" s="63" customFormat="true" ht="15" hidden="false" customHeight="false" outlineLevel="0" collapsed="false">
      <c r="A292" s="35"/>
      <c r="B292" s="38" t="s">
        <v>2314</v>
      </c>
      <c r="C292" s="37" t="s">
        <v>2315</v>
      </c>
      <c r="D292" s="38" t="s">
        <v>1744</v>
      </c>
      <c r="E292" s="41" t="n">
        <v>258</v>
      </c>
      <c r="F292" s="41" t="n">
        <f aca="false">MIN(K292:O292)</f>
        <v>233.22</v>
      </c>
      <c r="G292" s="65" t="n">
        <f aca="false">MAX(K292:O292)</f>
        <v>287.89</v>
      </c>
      <c r="H292" s="41" t="n">
        <v>193.5</v>
      </c>
      <c r="I292" s="79"/>
      <c r="J292" s="41" t="s">
        <v>1898</v>
      </c>
      <c r="K292" s="41" t="n">
        <v>268.39</v>
      </c>
      <c r="L292" s="41" t="n">
        <v>233.22</v>
      </c>
      <c r="M292" s="41" t="n">
        <v>252.45</v>
      </c>
      <c r="N292" s="41" t="n">
        <v>262.45</v>
      </c>
      <c r="O292" s="81" t="n">
        <v>287.89</v>
      </c>
    </row>
    <row r="293" s="63" customFormat="true" ht="15" hidden="false" customHeight="false" outlineLevel="0" collapsed="false">
      <c r="A293" s="35"/>
      <c r="B293" s="38" t="s">
        <v>2316</v>
      </c>
      <c r="C293" s="37" t="s">
        <v>420</v>
      </c>
      <c r="D293" s="38" t="s">
        <v>1744</v>
      </c>
      <c r="E293" s="41" t="n">
        <v>69</v>
      </c>
      <c r="F293" s="41" t="n">
        <f aca="false">MIN(K293:O293)</f>
        <v>56.16</v>
      </c>
      <c r="G293" s="65" t="n">
        <f aca="false">MAX(K293:O293)</f>
        <v>68.8</v>
      </c>
      <c r="H293" s="41" t="n">
        <v>51.75</v>
      </c>
      <c r="I293" s="79"/>
      <c r="J293" s="41" t="s">
        <v>1898</v>
      </c>
      <c r="K293" s="41" t="n">
        <v>64.14</v>
      </c>
      <c r="L293" s="41" t="n">
        <v>56.16</v>
      </c>
      <c r="M293" s="41" t="n">
        <v>66.3</v>
      </c>
      <c r="N293" s="41" t="n">
        <v>62.72</v>
      </c>
      <c r="O293" s="81" t="n">
        <v>68.8</v>
      </c>
    </row>
    <row r="294" s="63" customFormat="true" ht="15" hidden="false" customHeight="false" outlineLevel="0" collapsed="false">
      <c r="A294" s="35" t="s">
        <v>2317</v>
      </c>
      <c r="B294" s="38" t="s">
        <v>2318</v>
      </c>
      <c r="C294" s="37" t="s">
        <v>2319</v>
      </c>
      <c r="D294" s="38" t="s">
        <v>1744</v>
      </c>
      <c r="E294" s="41" t="s">
        <v>1898</v>
      </c>
      <c r="F294" s="41" t="s">
        <v>1898</v>
      </c>
      <c r="G294" s="41" t="s">
        <v>1898</v>
      </c>
      <c r="H294" s="41" t="s">
        <v>1898</v>
      </c>
      <c r="I294" s="79"/>
      <c r="J294" s="41" t="s">
        <v>1898</v>
      </c>
      <c r="K294" s="41" t="s">
        <v>1898</v>
      </c>
      <c r="L294" s="41" t="s">
        <v>1898</v>
      </c>
      <c r="M294" s="41" t="s">
        <v>1898</v>
      </c>
      <c r="N294" s="41" t="s">
        <v>1898</v>
      </c>
      <c r="O294" s="41" t="s">
        <v>1898</v>
      </c>
    </row>
    <row r="295" s="63" customFormat="true" ht="15" hidden="false" customHeight="false" outlineLevel="0" collapsed="false">
      <c r="A295" s="35" t="s">
        <v>2320</v>
      </c>
      <c r="B295" s="38" t="s">
        <v>2321</v>
      </c>
      <c r="C295" s="37" t="s">
        <v>2322</v>
      </c>
      <c r="D295" s="38" t="s">
        <v>1744</v>
      </c>
      <c r="E295" s="41" t="n">
        <v>282</v>
      </c>
      <c r="F295" s="41" t="n">
        <f aca="false">MIN(K295:O295)</f>
        <v>237.9</v>
      </c>
      <c r="G295" s="65" t="n">
        <f aca="false">MAX(K295:O295)</f>
        <v>276.12</v>
      </c>
      <c r="H295" s="41" t="n">
        <v>211.5</v>
      </c>
      <c r="I295" s="79"/>
      <c r="J295" s="41" t="s">
        <v>1898</v>
      </c>
      <c r="K295" s="41" t="n">
        <v>257.42</v>
      </c>
      <c r="L295" s="41" t="n">
        <v>237.9</v>
      </c>
      <c r="M295" s="41" t="n">
        <v>257.55</v>
      </c>
      <c r="N295" s="41" t="n">
        <v>251.72</v>
      </c>
      <c r="O295" s="81" t="n">
        <v>276.12</v>
      </c>
    </row>
    <row r="296" s="63" customFormat="true" ht="15" hidden="false" customHeight="false" outlineLevel="0" collapsed="false">
      <c r="A296" s="35"/>
      <c r="B296" s="38" t="s">
        <v>2323</v>
      </c>
      <c r="C296" s="37" t="s">
        <v>2324</v>
      </c>
      <c r="D296" s="38" t="s">
        <v>1744</v>
      </c>
      <c r="E296" s="41" t="n">
        <v>425</v>
      </c>
      <c r="F296" s="41" t="n">
        <f aca="false">MIN(K296:O296)</f>
        <v>361.14</v>
      </c>
      <c r="G296" s="65" t="n">
        <f aca="false">MAX(K296:O296)</f>
        <v>419.15</v>
      </c>
      <c r="H296" s="41" t="n">
        <v>318.75</v>
      </c>
      <c r="I296" s="79"/>
      <c r="J296" s="41" t="s">
        <v>1898</v>
      </c>
      <c r="K296" s="41" t="n">
        <v>390.77</v>
      </c>
      <c r="L296" s="41" t="n">
        <v>361.14</v>
      </c>
      <c r="M296" s="41" t="n">
        <v>393.55</v>
      </c>
      <c r="N296" s="41" t="n">
        <v>382.11</v>
      </c>
      <c r="O296" s="81" t="n">
        <v>419.15</v>
      </c>
    </row>
    <row r="297" s="63" customFormat="true" ht="15" hidden="false" customHeight="false" outlineLevel="0" collapsed="false">
      <c r="A297" s="35"/>
      <c r="B297" s="38" t="s">
        <v>2325</v>
      </c>
      <c r="C297" s="37" t="s">
        <v>2326</v>
      </c>
      <c r="D297" s="38" t="s">
        <v>1744</v>
      </c>
      <c r="E297" s="41" t="n">
        <v>561</v>
      </c>
      <c r="F297" s="41" t="n">
        <f aca="false">MIN(K297:O297)</f>
        <v>454.74</v>
      </c>
      <c r="G297" s="65" t="n">
        <f aca="false">MAX(K297:O297)</f>
        <v>526.88</v>
      </c>
      <c r="H297" s="41" t="n">
        <v>420.75</v>
      </c>
      <c r="I297" s="79"/>
      <c r="J297" s="41" t="s">
        <v>1898</v>
      </c>
      <c r="K297" s="41" t="n">
        <v>491.21</v>
      </c>
      <c r="L297" s="41" t="n">
        <v>454.74</v>
      </c>
      <c r="M297" s="41" t="n">
        <v>497.25</v>
      </c>
      <c r="N297" s="41" t="n">
        <v>480.32</v>
      </c>
      <c r="O297" s="81" t="n">
        <v>526.88</v>
      </c>
    </row>
    <row r="298" s="63" customFormat="true" ht="15" hidden="false" customHeight="false" outlineLevel="0" collapsed="false">
      <c r="A298" s="35"/>
      <c r="B298" s="38" t="s">
        <v>2327</v>
      </c>
      <c r="C298" s="37" t="s">
        <v>2328</v>
      </c>
      <c r="D298" s="38" t="s">
        <v>1744</v>
      </c>
      <c r="E298" s="41" t="n">
        <v>301</v>
      </c>
      <c r="F298" s="41" t="n">
        <f aca="false">MIN(K298:O298)</f>
        <v>269.1</v>
      </c>
      <c r="G298" s="65" t="n">
        <f aca="false">MAX(K298:O298)</f>
        <v>312.33</v>
      </c>
      <c r="H298" s="41" t="n">
        <v>225.75</v>
      </c>
      <c r="I298" s="79"/>
      <c r="J298" s="41" t="s">
        <v>1898</v>
      </c>
      <c r="K298" s="41" t="n">
        <v>291.18</v>
      </c>
      <c r="L298" s="41" t="n">
        <v>269.1</v>
      </c>
      <c r="M298" s="41" t="n">
        <v>296.65</v>
      </c>
      <c r="N298" s="41" t="n">
        <v>284.73</v>
      </c>
      <c r="O298" s="81" t="n">
        <v>312.33</v>
      </c>
    </row>
    <row r="299" s="63" customFormat="true" ht="15" hidden="false" customHeight="false" outlineLevel="0" collapsed="false">
      <c r="A299" s="35"/>
      <c r="B299" s="38" t="s">
        <v>2329</v>
      </c>
      <c r="C299" s="37" t="s">
        <v>2330</v>
      </c>
      <c r="D299" s="38" t="s">
        <v>1744</v>
      </c>
      <c r="E299" s="41" t="n">
        <v>452</v>
      </c>
      <c r="F299" s="41" t="n">
        <f aca="false">MIN(K299:O299)</f>
        <v>402.48</v>
      </c>
      <c r="G299" s="65" t="n">
        <f aca="false">MAX(K299:O299)</f>
        <v>467.13</v>
      </c>
      <c r="H299" s="41" t="n">
        <v>339</v>
      </c>
      <c r="I299" s="79"/>
      <c r="J299" s="41" t="s">
        <v>1898</v>
      </c>
      <c r="K299" s="41" t="n">
        <v>435.5</v>
      </c>
      <c r="L299" s="41" t="n">
        <v>402.48</v>
      </c>
      <c r="M299" s="41" t="n">
        <v>444.55</v>
      </c>
      <c r="N299" s="41" t="n">
        <v>425.85</v>
      </c>
      <c r="O299" s="81" t="n">
        <v>467.13</v>
      </c>
    </row>
    <row r="300" s="63" customFormat="true" ht="15" hidden="false" customHeight="false" outlineLevel="0" collapsed="false">
      <c r="A300" s="35"/>
      <c r="B300" s="38" t="s">
        <v>2331</v>
      </c>
      <c r="C300" s="37" t="s">
        <v>2332</v>
      </c>
      <c r="D300" s="38" t="s">
        <v>1744</v>
      </c>
      <c r="E300" s="41" t="n">
        <v>333</v>
      </c>
      <c r="F300" s="41" t="n">
        <f aca="false">MIN(K300:O300)</f>
        <v>287.82</v>
      </c>
      <c r="G300" s="65" t="n">
        <f aca="false">MAX(K300:O300)</f>
        <v>336.77</v>
      </c>
      <c r="H300" s="41" t="n">
        <v>249.75</v>
      </c>
      <c r="I300" s="79"/>
      <c r="J300" s="41" t="s">
        <v>1898</v>
      </c>
      <c r="K300" s="41" t="n">
        <v>313.97</v>
      </c>
      <c r="L300" s="41" t="n">
        <v>287.82</v>
      </c>
      <c r="M300" s="41" t="n">
        <v>318.75</v>
      </c>
      <c r="N300" s="41" t="n">
        <v>307.01</v>
      </c>
      <c r="O300" s="81" t="n">
        <v>336.77</v>
      </c>
    </row>
    <row r="301" s="63" customFormat="true" ht="15" hidden="false" customHeight="false" outlineLevel="0" collapsed="false">
      <c r="A301" s="35"/>
      <c r="B301" s="38" t="s">
        <v>2333</v>
      </c>
      <c r="C301" s="37" t="s">
        <v>2334</v>
      </c>
      <c r="D301" s="38" t="s">
        <v>1744</v>
      </c>
      <c r="E301" s="41" t="n">
        <v>385</v>
      </c>
      <c r="F301" s="41" t="n">
        <f aca="false">MIN(K301:O301)</f>
        <v>334.62</v>
      </c>
      <c r="G301" s="65" t="n">
        <f aca="false">MAX(K301:O301)</f>
        <v>391.09</v>
      </c>
      <c r="H301" s="41" t="n">
        <v>288.75</v>
      </c>
      <c r="I301" s="82"/>
      <c r="J301" s="41" t="s">
        <v>1898</v>
      </c>
      <c r="K301" s="41" t="n">
        <v>364.61</v>
      </c>
      <c r="L301" s="41" t="n">
        <v>334.62</v>
      </c>
      <c r="M301" s="41" t="n">
        <v>368.9</v>
      </c>
      <c r="N301" s="41" t="n">
        <v>356.53</v>
      </c>
      <c r="O301" s="81" t="n">
        <v>391.09</v>
      </c>
    </row>
    <row r="302" s="63" customFormat="true" ht="15" hidden="false" customHeight="false" outlineLevel="0" collapsed="false">
      <c r="B302" s="70"/>
      <c r="C302" s="71"/>
      <c r="D302" s="70"/>
      <c r="E302" s="72"/>
      <c r="F302" s="72"/>
      <c r="G302" s="72"/>
      <c r="H302" s="72"/>
      <c r="I302" s="72"/>
      <c r="J302" s="50"/>
      <c r="K302" s="44"/>
      <c r="L302" s="44"/>
      <c r="M302" s="44"/>
      <c r="N302" s="44"/>
    </row>
    <row r="303" s="44" customFormat="true" ht="28.15" hidden="false" customHeight="true" outlineLevel="0" collapsed="false">
      <c r="A303" s="91" t="s">
        <v>2773</v>
      </c>
      <c r="B303" s="91"/>
      <c r="C303" s="91"/>
      <c r="D303" s="91"/>
      <c r="E303" s="91"/>
      <c r="F303" s="91"/>
      <c r="G303" s="91"/>
      <c r="H303" s="91"/>
      <c r="I303" s="92"/>
      <c r="J303" s="51"/>
    </row>
    <row r="304" s="44" customFormat="true" ht="15" hidden="false" customHeight="false" outlineLevel="0" collapsed="false">
      <c r="A304" s="93"/>
      <c r="B304" s="94"/>
      <c r="C304" s="95"/>
      <c r="D304" s="96"/>
      <c r="E304" s="94"/>
      <c r="F304" s="94"/>
      <c r="G304" s="94"/>
      <c r="H304" s="94"/>
      <c r="I304" s="94"/>
      <c r="J304" s="51"/>
    </row>
    <row r="305" s="44" customFormat="true" ht="15" hidden="false" customHeight="false" outlineLevel="0" collapsed="false">
      <c r="A305" s="97" t="s">
        <v>2774</v>
      </c>
      <c r="B305" s="97"/>
      <c r="C305" s="97"/>
      <c r="D305" s="97"/>
      <c r="E305" s="97"/>
      <c r="F305" s="97"/>
      <c r="G305" s="94"/>
      <c r="H305" s="94"/>
      <c r="I305" s="94"/>
      <c r="J305" s="51"/>
    </row>
    <row r="306" s="44" customFormat="true" ht="15" hidden="false" customHeight="true" outlineLevel="0" collapsed="false">
      <c r="A306" s="98" t="s">
        <v>2775</v>
      </c>
      <c r="B306" s="98"/>
      <c r="C306" s="98"/>
      <c r="D306" s="99"/>
      <c r="E306" s="100"/>
      <c r="F306" s="101"/>
      <c r="G306" s="94"/>
      <c r="H306" s="94"/>
      <c r="I306" s="94"/>
      <c r="J306" s="51"/>
    </row>
    <row r="307" s="44" customFormat="true" ht="15" hidden="false" customHeight="false" outlineLevel="0" collapsed="false">
      <c r="A307" s="102" t="s">
        <v>2776</v>
      </c>
      <c r="B307" s="103"/>
      <c r="C307" s="104"/>
      <c r="D307" s="105"/>
      <c r="E307" s="94"/>
      <c r="F307" s="94"/>
      <c r="G307" s="94"/>
      <c r="H307" s="94"/>
      <c r="I307" s="94"/>
      <c r="J307" s="51"/>
    </row>
    <row r="308" s="44" customFormat="true" ht="15" hidden="false" customHeight="false" outlineLevel="0" collapsed="false">
      <c r="A308" s="103" t="s">
        <v>2777</v>
      </c>
      <c r="B308" s="48"/>
      <c r="C308" s="49"/>
      <c r="D308" s="48"/>
      <c r="E308" s="106"/>
      <c r="F308" s="51"/>
      <c r="G308" s="51"/>
      <c r="H308" s="51"/>
      <c r="I308" s="51"/>
      <c r="J308" s="51"/>
    </row>
    <row r="309" s="63" customFormat="true" ht="15" hidden="false" customHeight="false" outlineLevel="0" collapsed="false">
      <c r="B309" s="70"/>
      <c r="C309" s="71"/>
      <c r="D309" s="70"/>
      <c r="E309" s="72"/>
      <c r="F309" s="72"/>
      <c r="G309" s="72"/>
      <c r="H309" s="72"/>
      <c r="I309" s="72"/>
      <c r="J309" s="50"/>
      <c r="K309" s="44"/>
      <c r="L309" s="44"/>
      <c r="M309" s="44"/>
      <c r="N309" s="44"/>
    </row>
    <row r="310" s="63" customFormat="true" ht="15" hidden="false" customHeight="false" outlineLevel="0" collapsed="false">
      <c r="B310" s="70"/>
      <c r="C310" s="71"/>
      <c r="D310" s="70"/>
      <c r="E310" s="72"/>
      <c r="F310" s="72"/>
      <c r="G310" s="72"/>
      <c r="H310" s="72"/>
      <c r="I310" s="72"/>
      <c r="J310" s="50"/>
      <c r="K310" s="44"/>
      <c r="L310" s="44"/>
      <c r="M310" s="44"/>
      <c r="N310" s="44"/>
    </row>
    <row r="311" s="63" customFormat="true" ht="15" hidden="false" customHeight="false" outlineLevel="0" collapsed="false">
      <c r="B311" s="70"/>
      <c r="C311" s="71"/>
      <c r="D311" s="70"/>
      <c r="E311" s="72"/>
      <c r="F311" s="72"/>
      <c r="G311" s="72"/>
      <c r="H311" s="72"/>
      <c r="I311" s="72"/>
      <c r="J311" s="50"/>
      <c r="K311" s="44"/>
      <c r="L311" s="44"/>
      <c r="M311" s="44"/>
      <c r="N311" s="44"/>
    </row>
    <row r="312" s="63" customFormat="true" ht="15" hidden="false" customHeight="false" outlineLevel="0" collapsed="false">
      <c r="B312" s="70"/>
      <c r="C312" s="71"/>
      <c r="D312" s="70"/>
      <c r="E312" s="72"/>
      <c r="F312" s="72"/>
      <c r="G312" s="72"/>
      <c r="H312" s="72"/>
      <c r="I312" s="72"/>
      <c r="J312" s="50"/>
      <c r="K312" s="44"/>
      <c r="L312" s="44"/>
      <c r="M312" s="44"/>
      <c r="N312" s="44"/>
    </row>
    <row r="313" s="63" customFormat="true" ht="15" hidden="false" customHeight="false" outlineLevel="0" collapsed="false">
      <c r="B313" s="70"/>
      <c r="C313" s="71"/>
      <c r="D313" s="70"/>
      <c r="E313" s="72"/>
      <c r="F313" s="72"/>
      <c r="G313" s="72"/>
      <c r="H313" s="72"/>
      <c r="I313" s="72"/>
      <c r="J313" s="50"/>
      <c r="K313" s="44"/>
      <c r="L313" s="44"/>
      <c r="M313" s="44"/>
      <c r="N313" s="44"/>
    </row>
    <row r="314" s="63" customFormat="true" ht="15" hidden="false" customHeight="false" outlineLevel="0" collapsed="false">
      <c r="B314" s="70"/>
      <c r="C314" s="71"/>
      <c r="D314" s="70"/>
      <c r="E314" s="72"/>
      <c r="F314" s="72"/>
      <c r="G314" s="72"/>
      <c r="H314" s="72"/>
      <c r="I314" s="72"/>
      <c r="J314" s="50"/>
      <c r="K314" s="44"/>
      <c r="L314" s="44"/>
      <c r="M314" s="44"/>
      <c r="N314" s="44"/>
    </row>
    <row r="315" s="63" customFormat="true" ht="15" hidden="false" customHeight="false" outlineLevel="0" collapsed="false">
      <c r="B315" s="70"/>
      <c r="C315" s="71"/>
      <c r="D315" s="70"/>
      <c r="E315" s="72"/>
      <c r="F315" s="72"/>
      <c r="G315" s="72"/>
      <c r="H315" s="72"/>
      <c r="I315" s="72"/>
      <c r="J315" s="50"/>
      <c r="K315" s="44"/>
      <c r="L315" s="44"/>
      <c r="M315" s="44"/>
      <c r="N315" s="44"/>
    </row>
    <row r="316" s="63" customFormat="true" ht="15" hidden="false" customHeight="false" outlineLevel="0" collapsed="false">
      <c r="B316" s="70"/>
      <c r="C316" s="71"/>
      <c r="D316" s="70"/>
      <c r="E316" s="72"/>
      <c r="F316" s="72"/>
      <c r="G316" s="72"/>
      <c r="H316" s="72"/>
      <c r="I316" s="72"/>
      <c r="J316" s="50"/>
      <c r="K316" s="44"/>
      <c r="L316" s="44"/>
      <c r="M316" s="44"/>
      <c r="N316" s="44"/>
    </row>
    <row r="317" s="63" customFormat="true" ht="15" hidden="false" customHeight="false" outlineLevel="0" collapsed="false">
      <c r="B317" s="70"/>
      <c r="C317" s="71"/>
      <c r="D317" s="70"/>
      <c r="E317" s="72"/>
      <c r="F317" s="72"/>
      <c r="G317" s="72"/>
      <c r="H317" s="72"/>
      <c r="I317" s="72"/>
      <c r="J317" s="50"/>
      <c r="K317" s="44"/>
      <c r="L317" s="44"/>
      <c r="M317" s="44"/>
      <c r="N317" s="44"/>
    </row>
    <row r="318" s="63" customFormat="true" ht="15" hidden="false" customHeight="false" outlineLevel="0" collapsed="false">
      <c r="B318" s="70"/>
      <c r="C318" s="71"/>
      <c r="D318" s="70"/>
      <c r="E318" s="72"/>
      <c r="F318" s="72"/>
      <c r="G318" s="72"/>
      <c r="H318" s="72"/>
      <c r="I318" s="72"/>
      <c r="J318" s="50"/>
      <c r="K318" s="44"/>
      <c r="L318" s="44"/>
      <c r="M318" s="44"/>
      <c r="N318" s="44"/>
    </row>
    <row r="319" s="63" customFormat="true" ht="15" hidden="false" customHeight="false" outlineLevel="0" collapsed="false">
      <c r="B319" s="70"/>
      <c r="C319" s="71"/>
      <c r="D319" s="70"/>
      <c r="E319" s="72"/>
      <c r="F319" s="72"/>
      <c r="G319" s="72"/>
      <c r="H319" s="72"/>
      <c r="I319" s="72"/>
      <c r="J319" s="50"/>
      <c r="K319" s="44"/>
      <c r="L319" s="44"/>
      <c r="M319" s="44"/>
      <c r="N319" s="44"/>
    </row>
    <row r="320" s="63" customFormat="true" ht="15" hidden="false" customHeight="false" outlineLevel="0" collapsed="false">
      <c r="B320" s="70"/>
      <c r="C320" s="71"/>
      <c r="D320" s="70"/>
      <c r="E320" s="72"/>
      <c r="F320" s="72"/>
      <c r="G320" s="72"/>
      <c r="H320" s="72"/>
      <c r="I320" s="72"/>
      <c r="J320" s="50"/>
      <c r="K320" s="44"/>
      <c r="L320" s="44"/>
      <c r="M320" s="44"/>
      <c r="N320" s="44"/>
    </row>
    <row r="321" s="63" customFormat="true" ht="15" hidden="false" customHeight="false" outlineLevel="0" collapsed="false">
      <c r="B321" s="70"/>
      <c r="C321" s="71"/>
      <c r="D321" s="70"/>
      <c r="E321" s="72"/>
      <c r="F321" s="72"/>
      <c r="G321" s="72"/>
      <c r="H321" s="72"/>
      <c r="I321" s="72"/>
      <c r="J321" s="50"/>
      <c r="K321" s="44"/>
      <c r="L321" s="44"/>
      <c r="M321" s="44"/>
      <c r="N321" s="44"/>
    </row>
    <row r="322" s="63" customFormat="true" ht="15" hidden="false" customHeight="false" outlineLevel="0" collapsed="false">
      <c r="B322" s="70"/>
      <c r="C322" s="71"/>
      <c r="D322" s="70"/>
      <c r="E322" s="72"/>
      <c r="F322" s="72"/>
      <c r="G322" s="72"/>
      <c r="H322" s="72"/>
      <c r="I322" s="72"/>
      <c r="J322" s="50"/>
      <c r="K322" s="44"/>
      <c r="L322" s="44"/>
      <c r="M322" s="44"/>
      <c r="N322" s="44"/>
    </row>
    <row r="323" s="63" customFormat="true" ht="15" hidden="false" customHeight="false" outlineLevel="0" collapsed="false">
      <c r="B323" s="70"/>
      <c r="C323" s="71"/>
      <c r="D323" s="70"/>
      <c r="E323" s="72"/>
      <c r="F323" s="72"/>
      <c r="G323" s="72"/>
      <c r="H323" s="72"/>
      <c r="I323" s="72"/>
      <c r="J323" s="50"/>
      <c r="K323" s="44"/>
      <c r="L323" s="44"/>
      <c r="M323" s="44"/>
      <c r="N323" s="44"/>
    </row>
    <row r="324" s="63" customFormat="true" ht="15" hidden="false" customHeight="false" outlineLevel="0" collapsed="false">
      <c r="B324" s="70"/>
      <c r="C324" s="71"/>
      <c r="D324" s="70"/>
      <c r="E324" s="72"/>
      <c r="F324" s="72"/>
      <c r="G324" s="72"/>
      <c r="H324" s="72"/>
      <c r="I324" s="72"/>
      <c r="J324" s="50"/>
      <c r="K324" s="44"/>
      <c r="L324" s="44"/>
      <c r="M324" s="44"/>
      <c r="N324" s="44"/>
    </row>
    <row r="325" s="63" customFormat="true" ht="15" hidden="false" customHeight="false" outlineLevel="0" collapsed="false">
      <c r="B325" s="70"/>
      <c r="C325" s="71"/>
      <c r="D325" s="70"/>
      <c r="E325" s="72"/>
      <c r="F325" s="72"/>
      <c r="G325" s="72"/>
      <c r="H325" s="72"/>
      <c r="I325" s="72"/>
      <c r="J325" s="50"/>
      <c r="K325" s="44"/>
      <c r="L325" s="44"/>
      <c r="M325" s="44"/>
      <c r="N325" s="44"/>
    </row>
    <row r="326" s="63" customFormat="true" ht="15" hidden="false" customHeight="false" outlineLevel="0" collapsed="false">
      <c r="B326" s="70"/>
      <c r="C326" s="71"/>
      <c r="D326" s="70"/>
      <c r="E326" s="72"/>
      <c r="F326" s="72"/>
      <c r="G326" s="72"/>
      <c r="H326" s="72"/>
      <c r="I326" s="72"/>
      <c r="J326" s="50"/>
      <c r="K326" s="44"/>
      <c r="L326" s="44"/>
      <c r="M326" s="44"/>
      <c r="N326" s="44"/>
    </row>
    <row r="327" s="63" customFormat="true" ht="15" hidden="false" customHeight="false" outlineLevel="0" collapsed="false">
      <c r="B327" s="70"/>
      <c r="C327" s="71"/>
      <c r="D327" s="70"/>
      <c r="E327" s="72"/>
      <c r="F327" s="72"/>
      <c r="G327" s="72"/>
      <c r="H327" s="72"/>
      <c r="I327" s="72"/>
      <c r="J327" s="50"/>
      <c r="K327" s="44"/>
      <c r="L327" s="44"/>
      <c r="M327" s="44"/>
      <c r="N327" s="44"/>
    </row>
    <row r="328" s="63" customFormat="true" ht="15" hidden="false" customHeight="false" outlineLevel="0" collapsed="false">
      <c r="B328" s="70"/>
      <c r="C328" s="71"/>
      <c r="D328" s="70"/>
      <c r="E328" s="72"/>
      <c r="F328" s="72"/>
      <c r="G328" s="72"/>
      <c r="H328" s="72"/>
      <c r="I328" s="72"/>
      <c r="J328" s="50"/>
      <c r="K328" s="44"/>
      <c r="L328" s="44"/>
      <c r="M328" s="44"/>
      <c r="N328" s="44"/>
    </row>
    <row r="329" s="63" customFormat="true" ht="15" hidden="false" customHeight="false" outlineLevel="0" collapsed="false">
      <c r="B329" s="70"/>
      <c r="C329" s="71"/>
      <c r="D329" s="70"/>
      <c r="E329" s="72"/>
      <c r="F329" s="72"/>
      <c r="G329" s="72"/>
      <c r="H329" s="72"/>
      <c r="I329" s="72"/>
      <c r="J329" s="50"/>
      <c r="K329" s="44"/>
      <c r="L329" s="44"/>
      <c r="M329" s="44"/>
      <c r="N329" s="44"/>
    </row>
    <row r="330" s="63" customFormat="true" ht="15" hidden="false" customHeight="false" outlineLevel="0" collapsed="false">
      <c r="B330" s="70"/>
      <c r="C330" s="71"/>
      <c r="D330" s="70"/>
      <c r="E330" s="72"/>
      <c r="F330" s="72"/>
      <c r="G330" s="72"/>
      <c r="H330" s="72"/>
      <c r="I330" s="72"/>
      <c r="J330" s="50"/>
      <c r="K330" s="44"/>
      <c r="L330" s="44"/>
      <c r="M330" s="44"/>
      <c r="N330" s="44"/>
    </row>
    <row r="331" s="63" customFormat="true" ht="15" hidden="false" customHeight="false" outlineLevel="0" collapsed="false">
      <c r="B331" s="70"/>
      <c r="C331" s="71"/>
      <c r="D331" s="70"/>
      <c r="E331" s="72"/>
      <c r="F331" s="72"/>
      <c r="G331" s="72"/>
      <c r="H331" s="72"/>
      <c r="I331" s="72"/>
      <c r="J331" s="50"/>
      <c r="K331" s="44"/>
      <c r="L331" s="44"/>
      <c r="M331" s="44"/>
      <c r="N331" s="44"/>
    </row>
    <row r="332" s="63" customFormat="true" ht="15" hidden="false" customHeight="false" outlineLevel="0" collapsed="false">
      <c r="B332" s="70"/>
      <c r="C332" s="71"/>
      <c r="D332" s="70"/>
      <c r="E332" s="72"/>
      <c r="F332" s="72"/>
      <c r="G332" s="72"/>
      <c r="H332" s="72"/>
      <c r="I332" s="72"/>
      <c r="J332" s="50"/>
      <c r="K332" s="44"/>
      <c r="L332" s="44"/>
      <c r="M332" s="44"/>
      <c r="N332" s="44"/>
    </row>
    <row r="333" s="63" customFormat="true" ht="15" hidden="false" customHeight="false" outlineLevel="0" collapsed="false">
      <c r="B333" s="70"/>
      <c r="C333" s="71"/>
      <c r="D333" s="70"/>
      <c r="E333" s="72"/>
      <c r="F333" s="72"/>
      <c r="G333" s="72"/>
      <c r="H333" s="72"/>
      <c r="I333" s="72"/>
      <c r="J333" s="50"/>
      <c r="K333" s="44"/>
      <c r="L333" s="44"/>
      <c r="M333" s="44"/>
      <c r="N333" s="44"/>
    </row>
    <row r="334" s="63" customFormat="true" ht="15" hidden="false" customHeight="false" outlineLevel="0" collapsed="false">
      <c r="B334" s="70"/>
      <c r="C334" s="71"/>
      <c r="D334" s="70"/>
      <c r="E334" s="72"/>
      <c r="F334" s="72"/>
      <c r="G334" s="72"/>
      <c r="H334" s="72"/>
      <c r="I334" s="72"/>
      <c r="J334" s="50"/>
      <c r="K334" s="44"/>
      <c r="L334" s="44"/>
      <c r="M334" s="44"/>
      <c r="N334" s="44"/>
    </row>
    <row r="335" s="63" customFormat="true" ht="15" hidden="false" customHeight="false" outlineLevel="0" collapsed="false">
      <c r="B335" s="70"/>
      <c r="C335" s="71"/>
      <c r="D335" s="70"/>
      <c r="E335" s="72"/>
      <c r="F335" s="72"/>
      <c r="G335" s="72"/>
      <c r="H335" s="72"/>
      <c r="I335" s="72"/>
      <c r="J335" s="50"/>
      <c r="K335" s="44"/>
      <c r="L335" s="44"/>
      <c r="M335" s="44"/>
      <c r="N335" s="44"/>
    </row>
    <row r="336" s="63" customFormat="true" ht="15" hidden="false" customHeight="false" outlineLevel="0" collapsed="false">
      <c r="B336" s="70"/>
      <c r="C336" s="71"/>
      <c r="D336" s="70"/>
      <c r="E336" s="72"/>
      <c r="F336" s="72"/>
      <c r="G336" s="72"/>
      <c r="H336" s="72"/>
      <c r="I336" s="72"/>
      <c r="J336" s="50"/>
      <c r="K336" s="44"/>
      <c r="L336" s="44"/>
      <c r="M336" s="44"/>
      <c r="N336" s="44"/>
    </row>
    <row r="337" s="63" customFormat="true" ht="15" hidden="false" customHeight="false" outlineLevel="0" collapsed="false">
      <c r="B337" s="70"/>
      <c r="C337" s="71"/>
      <c r="D337" s="70"/>
      <c r="E337" s="72"/>
      <c r="F337" s="72"/>
      <c r="G337" s="72"/>
      <c r="H337" s="72"/>
      <c r="I337" s="72"/>
      <c r="J337" s="50"/>
      <c r="K337" s="44"/>
      <c r="L337" s="44"/>
      <c r="M337" s="44"/>
      <c r="N337" s="44"/>
    </row>
    <row r="338" s="63" customFormat="true" ht="15" hidden="false" customHeight="false" outlineLevel="0" collapsed="false">
      <c r="B338" s="70"/>
      <c r="C338" s="71"/>
      <c r="D338" s="70"/>
      <c r="E338" s="72"/>
      <c r="F338" s="72"/>
      <c r="G338" s="72"/>
      <c r="H338" s="72"/>
      <c r="I338" s="72"/>
      <c r="J338" s="50"/>
      <c r="K338" s="44"/>
      <c r="L338" s="44"/>
      <c r="M338" s="44"/>
      <c r="N338" s="44"/>
    </row>
    <row r="339" s="63" customFormat="true" ht="15" hidden="false" customHeight="false" outlineLevel="0" collapsed="false">
      <c r="B339" s="70"/>
      <c r="C339" s="71"/>
      <c r="D339" s="70"/>
      <c r="E339" s="72"/>
      <c r="F339" s="72"/>
      <c r="G339" s="72"/>
      <c r="H339" s="72"/>
      <c r="I339" s="72"/>
      <c r="J339" s="50"/>
      <c r="K339" s="44"/>
      <c r="L339" s="44"/>
      <c r="M339" s="44"/>
      <c r="N339" s="44"/>
    </row>
    <row r="340" s="63" customFormat="true" ht="15" hidden="false" customHeight="false" outlineLevel="0" collapsed="false">
      <c r="B340" s="70"/>
      <c r="C340" s="71"/>
      <c r="D340" s="70"/>
      <c r="E340" s="72"/>
      <c r="F340" s="72"/>
      <c r="G340" s="72"/>
      <c r="H340" s="72"/>
      <c r="I340" s="72"/>
      <c r="J340" s="50"/>
      <c r="K340" s="44"/>
      <c r="L340" s="44"/>
      <c r="M340" s="44"/>
      <c r="N340" s="44"/>
    </row>
    <row r="341" s="63" customFormat="true" ht="15" hidden="false" customHeight="false" outlineLevel="0" collapsed="false">
      <c r="B341" s="70"/>
      <c r="C341" s="71"/>
      <c r="D341" s="70"/>
      <c r="E341" s="72"/>
      <c r="F341" s="72"/>
      <c r="G341" s="72"/>
      <c r="H341" s="72"/>
      <c r="I341" s="72"/>
      <c r="J341" s="50"/>
      <c r="K341" s="44"/>
      <c r="L341" s="44"/>
      <c r="M341" s="44"/>
      <c r="N341" s="44"/>
    </row>
    <row r="342" s="63" customFormat="true" ht="15" hidden="false" customHeight="false" outlineLevel="0" collapsed="false">
      <c r="B342" s="70"/>
      <c r="C342" s="71"/>
      <c r="D342" s="70"/>
      <c r="E342" s="72"/>
      <c r="F342" s="72"/>
      <c r="G342" s="72"/>
      <c r="H342" s="72"/>
      <c r="I342" s="72"/>
      <c r="J342" s="50"/>
      <c r="K342" s="44"/>
      <c r="L342" s="44"/>
      <c r="M342" s="44"/>
      <c r="N342" s="44"/>
    </row>
    <row r="343" s="63" customFormat="true" ht="15" hidden="false" customHeight="false" outlineLevel="0" collapsed="false">
      <c r="B343" s="70"/>
      <c r="C343" s="71"/>
      <c r="D343" s="70"/>
      <c r="E343" s="72"/>
      <c r="F343" s="72"/>
      <c r="G343" s="72"/>
      <c r="H343" s="72"/>
      <c r="I343" s="72"/>
      <c r="J343" s="50"/>
      <c r="K343" s="44"/>
      <c r="L343" s="44"/>
      <c r="M343" s="44"/>
      <c r="N343" s="44"/>
    </row>
    <row r="344" s="63" customFormat="true" ht="15" hidden="false" customHeight="false" outlineLevel="0" collapsed="false">
      <c r="B344" s="70"/>
      <c r="C344" s="71"/>
      <c r="D344" s="70"/>
      <c r="E344" s="72"/>
      <c r="F344" s="72"/>
      <c r="G344" s="72"/>
      <c r="H344" s="72"/>
      <c r="I344" s="72"/>
      <c r="J344" s="50"/>
      <c r="K344" s="44"/>
      <c r="L344" s="44"/>
      <c r="M344" s="44"/>
      <c r="N344" s="44"/>
    </row>
    <row r="345" s="63" customFormat="true" ht="15" hidden="false" customHeight="false" outlineLevel="0" collapsed="false">
      <c r="B345" s="70"/>
      <c r="C345" s="71"/>
      <c r="D345" s="70"/>
      <c r="E345" s="72"/>
      <c r="F345" s="72"/>
      <c r="G345" s="72"/>
      <c r="H345" s="72"/>
      <c r="I345" s="72"/>
      <c r="J345" s="50"/>
      <c r="K345" s="44"/>
      <c r="L345" s="44"/>
      <c r="M345" s="44"/>
      <c r="N345" s="44"/>
    </row>
    <row r="346" s="63" customFormat="true" ht="15" hidden="false" customHeight="false" outlineLevel="0" collapsed="false">
      <c r="B346" s="70"/>
      <c r="C346" s="71"/>
      <c r="D346" s="70"/>
      <c r="E346" s="72"/>
      <c r="F346" s="72"/>
      <c r="G346" s="72"/>
      <c r="H346" s="72"/>
      <c r="I346" s="72"/>
      <c r="J346" s="50"/>
      <c r="K346" s="44"/>
      <c r="L346" s="44"/>
      <c r="M346" s="44"/>
      <c r="N346" s="44"/>
    </row>
    <row r="347" s="63" customFormat="true" ht="15" hidden="false" customHeight="false" outlineLevel="0" collapsed="false">
      <c r="B347" s="70"/>
      <c r="C347" s="71"/>
      <c r="D347" s="70"/>
      <c r="E347" s="72"/>
      <c r="F347" s="72"/>
      <c r="G347" s="72"/>
      <c r="H347" s="72"/>
      <c r="I347" s="72"/>
      <c r="J347" s="50"/>
      <c r="K347" s="44"/>
      <c r="L347" s="44"/>
      <c r="M347" s="44"/>
      <c r="N347" s="44"/>
    </row>
    <row r="348" s="63" customFormat="true" ht="15" hidden="false" customHeight="false" outlineLevel="0" collapsed="false">
      <c r="B348" s="70"/>
      <c r="C348" s="71"/>
      <c r="D348" s="70"/>
      <c r="E348" s="72"/>
      <c r="F348" s="72"/>
      <c r="G348" s="72"/>
      <c r="H348" s="72"/>
      <c r="I348" s="72"/>
      <c r="J348" s="50"/>
      <c r="K348" s="44"/>
      <c r="L348" s="44"/>
      <c r="M348" s="44"/>
      <c r="N348" s="44"/>
    </row>
    <row r="349" s="63" customFormat="true" ht="15" hidden="false" customHeight="false" outlineLevel="0" collapsed="false">
      <c r="B349" s="70"/>
      <c r="C349" s="71"/>
      <c r="D349" s="70"/>
      <c r="E349" s="72"/>
      <c r="F349" s="72"/>
      <c r="G349" s="72"/>
      <c r="H349" s="72"/>
      <c r="I349" s="72"/>
      <c r="J349" s="50"/>
      <c r="K349" s="44"/>
      <c r="L349" s="44"/>
      <c r="M349" s="44"/>
      <c r="N349" s="44"/>
    </row>
    <row r="350" s="63" customFormat="true" ht="15" hidden="false" customHeight="false" outlineLevel="0" collapsed="false">
      <c r="B350" s="70"/>
      <c r="C350" s="71"/>
      <c r="D350" s="70"/>
      <c r="E350" s="72"/>
      <c r="F350" s="72"/>
      <c r="G350" s="72"/>
      <c r="H350" s="72"/>
      <c r="I350" s="72"/>
      <c r="J350" s="50"/>
      <c r="K350" s="44"/>
      <c r="L350" s="44"/>
      <c r="M350" s="44"/>
      <c r="N350" s="44"/>
    </row>
    <row r="351" s="63" customFormat="true" ht="15" hidden="false" customHeight="false" outlineLevel="0" collapsed="false">
      <c r="B351" s="70"/>
      <c r="C351" s="71"/>
      <c r="D351" s="70"/>
      <c r="E351" s="72"/>
      <c r="F351" s="72"/>
      <c r="G351" s="72"/>
      <c r="H351" s="72"/>
      <c r="I351" s="72"/>
      <c r="J351" s="50"/>
      <c r="K351" s="44"/>
      <c r="L351" s="44"/>
      <c r="M351" s="44"/>
      <c r="N351" s="44"/>
    </row>
    <row r="352" s="63" customFormat="true" ht="15" hidden="false" customHeight="false" outlineLevel="0" collapsed="false">
      <c r="B352" s="70"/>
      <c r="C352" s="71"/>
      <c r="D352" s="70"/>
      <c r="E352" s="72"/>
      <c r="F352" s="72"/>
      <c r="G352" s="72"/>
      <c r="H352" s="72"/>
      <c r="I352" s="72"/>
      <c r="J352" s="50"/>
      <c r="K352" s="44"/>
      <c r="L352" s="44"/>
      <c r="M352" s="44"/>
      <c r="N352" s="44"/>
    </row>
    <row r="353" s="63" customFormat="true" ht="15" hidden="false" customHeight="false" outlineLevel="0" collapsed="false">
      <c r="B353" s="70"/>
      <c r="C353" s="71"/>
      <c r="D353" s="70"/>
      <c r="E353" s="72"/>
      <c r="F353" s="72"/>
      <c r="G353" s="72"/>
      <c r="H353" s="72"/>
      <c r="I353" s="72"/>
      <c r="J353" s="50"/>
      <c r="K353" s="44"/>
      <c r="L353" s="44"/>
      <c r="M353" s="44"/>
      <c r="N353" s="44"/>
    </row>
    <row r="354" s="63" customFormat="true" ht="15" hidden="false" customHeight="false" outlineLevel="0" collapsed="false">
      <c r="B354" s="70"/>
      <c r="C354" s="71"/>
      <c r="D354" s="70"/>
      <c r="E354" s="72"/>
      <c r="F354" s="72"/>
      <c r="G354" s="72"/>
      <c r="H354" s="72"/>
      <c r="I354" s="72"/>
      <c r="J354" s="50"/>
      <c r="K354" s="44"/>
      <c r="L354" s="44"/>
      <c r="M354" s="44"/>
      <c r="N354" s="44"/>
    </row>
    <row r="355" s="63" customFormat="true" ht="15" hidden="false" customHeight="false" outlineLevel="0" collapsed="false">
      <c r="B355" s="70"/>
      <c r="C355" s="71"/>
      <c r="D355" s="70"/>
      <c r="E355" s="72"/>
      <c r="F355" s="72"/>
      <c r="G355" s="72"/>
      <c r="H355" s="72"/>
      <c r="I355" s="72"/>
      <c r="J355" s="50"/>
      <c r="K355" s="44"/>
      <c r="L355" s="44"/>
      <c r="M355" s="44"/>
      <c r="N355" s="44"/>
    </row>
    <row r="356" s="63" customFormat="true" ht="15" hidden="false" customHeight="false" outlineLevel="0" collapsed="false">
      <c r="B356" s="70"/>
      <c r="C356" s="71"/>
      <c r="D356" s="70"/>
      <c r="E356" s="72"/>
      <c r="F356" s="72"/>
      <c r="G356" s="72"/>
      <c r="H356" s="72"/>
      <c r="I356" s="72"/>
      <c r="J356" s="50"/>
      <c r="K356" s="44"/>
      <c r="L356" s="44"/>
      <c r="M356" s="44"/>
      <c r="N356" s="44"/>
    </row>
    <row r="357" s="63" customFormat="true" ht="15" hidden="false" customHeight="false" outlineLevel="0" collapsed="false">
      <c r="B357" s="70"/>
      <c r="C357" s="71"/>
      <c r="D357" s="70"/>
      <c r="E357" s="72"/>
      <c r="F357" s="72"/>
      <c r="G357" s="72"/>
      <c r="H357" s="72"/>
      <c r="I357" s="72"/>
      <c r="J357" s="50"/>
      <c r="K357" s="44"/>
      <c r="L357" s="44"/>
      <c r="M357" s="44"/>
      <c r="N357" s="44"/>
    </row>
    <row r="358" s="63" customFormat="true" ht="15" hidden="false" customHeight="false" outlineLevel="0" collapsed="false">
      <c r="B358" s="70"/>
      <c r="C358" s="71"/>
      <c r="D358" s="70"/>
      <c r="E358" s="72"/>
      <c r="F358" s="72"/>
      <c r="G358" s="72"/>
      <c r="H358" s="72"/>
      <c r="I358" s="72"/>
      <c r="J358" s="50"/>
      <c r="K358" s="44"/>
      <c r="L358" s="44"/>
      <c r="M358" s="44"/>
      <c r="N358" s="44"/>
    </row>
    <row r="359" s="63" customFormat="true" ht="15" hidden="false" customHeight="false" outlineLevel="0" collapsed="false">
      <c r="B359" s="70"/>
      <c r="C359" s="71"/>
      <c r="D359" s="70"/>
      <c r="E359" s="72"/>
      <c r="F359" s="72"/>
      <c r="G359" s="72"/>
      <c r="H359" s="72"/>
      <c r="I359" s="72"/>
      <c r="J359" s="50"/>
      <c r="K359" s="44"/>
      <c r="L359" s="44"/>
      <c r="M359" s="44"/>
      <c r="N359" s="44"/>
    </row>
    <row r="360" s="63" customFormat="true" ht="15" hidden="false" customHeight="false" outlineLevel="0" collapsed="false">
      <c r="B360" s="70"/>
      <c r="C360" s="71"/>
      <c r="D360" s="70"/>
      <c r="E360" s="72"/>
      <c r="F360" s="72"/>
      <c r="G360" s="72"/>
      <c r="H360" s="72"/>
      <c r="I360" s="72"/>
      <c r="J360" s="50"/>
      <c r="K360" s="44"/>
      <c r="L360" s="44"/>
      <c r="M360" s="44"/>
      <c r="N360" s="44"/>
    </row>
    <row r="361" s="63" customFormat="true" ht="15" hidden="false" customHeight="false" outlineLevel="0" collapsed="false">
      <c r="B361" s="70"/>
      <c r="C361" s="71"/>
      <c r="D361" s="70"/>
      <c r="E361" s="72"/>
      <c r="F361" s="72"/>
      <c r="G361" s="72"/>
      <c r="H361" s="72"/>
      <c r="I361" s="72"/>
      <c r="J361" s="50"/>
      <c r="K361" s="44"/>
      <c r="L361" s="44"/>
      <c r="M361" s="44"/>
      <c r="N361" s="44"/>
    </row>
    <row r="362" s="63" customFormat="true" ht="15" hidden="false" customHeight="false" outlineLevel="0" collapsed="false">
      <c r="B362" s="70"/>
      <c r="C362" s="71"/>
      <c r="D362" s="70"/>
      <c r="E362" s="72"/>
      <c r="F362" s="72"/>
      <c r="G362" s="72"/>
      <c r="H362" s="72"/>
      <c r="I362" s="72"/>
      <c r="J362" s="50"/>
      <c r="K362" s="44"/>
      <c r="L362" s="44"/>
      <c r="M362" s="44"/>
      <c r="N362" s="44"/>
    </row>
    <row r="363" s="63" customFormat="true" ht="15" hidden="false" customHeight="false" outlineLevel="0" collapsed="false">
      <c r="B363" s="70"/>
      <c r="C363" s="71"/>
      <c r="D363" s="70"/>
      <c r="E363" s="72"/>
      <c r="F363" s="72"/>
      <c r="G363" s="72"/>
      <c r="H363" s="72"/>
      <c r="I363" s="72"/>
      <c r="J363" s="50"/>
      <c r="K363" s="44"/>
      <c r="L363" s="44"/>
      <c r="M363" s="44"/>
      <c r="N363" s="44"/>
    </row>
    <row r="364" s="63" customFormat="true" ht="15" hidden="false" customHeight="false" outlineLevel="0" collapsed="false">
      <c r="B364" s="70"/>
      <c r="C364" s="71"/>
      <c r="D364" s="70"/>
      <c r="E364" s="72"/>
      <c r="F364" s="72"/>
      <c r="G364" s="72"/>
      <c r="H364" s="72"/>
      <c r="I364" s="72"/>
      <c r="J364" s="50"/>
      <c r="K364" s="44"/>
      <c r="L364" s="44"/>
      <c r="M364" s="44"/>
      <c r="N364" s="44"/>
    </row>
    <row r="365" s="63" customFormat="true" ht="15" hidden="false" customHeight="false" outlineLevel="0" collapsed="false">
      <c r="B365" s="70"/>
      <c r="C365" s="71"/>
      <c r="D365" s="70"/>
      <c r="E365" s="72"/>
      <c r="F365" s="72"/>
      <c r="G365" s="72"/>
      <c r="H365" s="72"/>
      <c r="I365" s="72"/>
      <c r="J365" s="50"/>
      <c r="K365" s="44"/>
      <c r="L365" s="44"/>
      <c r="M365" s="44"/>
      <c r="N365" s="44"/>
    </row>
    <row r="366" s="63" customFormat="true" ht="15" hidden="false" customHeight="false" outlineLevel="0" collapsed="false">
      <c r="B366" s="70"/>
      <c r="C366" s="71"/>
      <c r="D366" s="70"/>
      <c r="E366" s="72"/>
      <c r="F366" s="72"/>
      <c r="G366" s="72"/>
      <c r="H366" s="72"/>
      <c r="I366" s="72"/>
      <c r="J366" s="50"/>
      <c r="K366" s="44"/>
      <c r="L366" s="44"/>
      <c r="M366" s="44"/>
      <c r="N366" s="44"/>
    </row>
    <row r="367" s="63" customFormat="true" ht="15" hidden="false" customHeight="false" outlineLevel="0" collapsed="false">
      <c r="B367" s="70"/>
      <c r="C367" s="71"/>
      <c r="D367" s="70"/>
      <c r="E367" s="72"/>
      <c r="F367" s="72"/>
      <c r="G367" s="72"/>
      <c r="H367" s="72"/>
      <c r="I367" s="72"/>
      <c r="J367" s="50"/>
      <c r="K367" s="44"/>
      <c r="L367" s="44"/>
      <c r="M367" s="44"/>
      <c r="N367" s="44"/>
    </row>
    <row r="368" s="63" customFormat="true" ht="15" hidden="false" customHeight="false" outlineLevel="0" collapsed="false">
      <c r="B368" s="70"/>
      <c r="C368" s="71"/>
      <c r="D368" s="70"/>
      <c r="E368" s="72"/>
      <c r="F368" s="72"/>
      <c r="G368" s="72"/>
      <c r="H368" s="72"/>
      <c r="I368" s="72"/>
      <c r="J368" s="50"/>
      <c r="K368" s="44"/>
      <c r="L368" s="44"/>
      <c r="M368" s="44"/>
      <c r="N368" s="44"/>
    </row>
    <row r="369" s="63" customFormat="true" ht="15" hidden="false" customHeight="false" outlineLevel="0" collapsed="false">
      <c r="B369" s="70"/>
      <c r="C369" s="71"/>
      <c r="D369" s="70"/>
      <c r="E369" s="72"/>
      <c r="F369" s="72"/>
      <c r="G369" s="72"/>
      <c r="H369" s="72"/>
      <c r="I369" s="72"/>
      <c r="J369" s="50"/>
      <c r="K369" s="44"/>
      <c r="L369" s="44"/>
      <c r="M369" s="44"/>
      <c r="N369" s="44"/>
    </row>
    <row r="370" s="63" customFormat="true" ht="15" hidden="false" customHeight="false" outlineLevel="0" collapsed="false">
      <c r="B370" s="70"/>
      <c r="C370" s="71"/>
      <c r="D370" s="70"/>
      <c r="E370" s="72"/>
      <c r="F370" s="72"/>
      <c r="G370" s="72"/>
      <c r="H370" s="72"/>
      <c r="I370" s="72"/>
      <c r="J370" s="50"/>
      <c r="K370" s="44"/>
      <c r="L370" s="44"/>
      <c r="M370" s="44"/>
      <c r="N370" s="44"/>
    </row>
    <row r="371" s="63" customFormat="true" ht="15" hidden="false" customHeight="false" outlineLevel="0" collapsed="false">
      <c r="B371" s="70"/>
      <c r="C371" s="71"/>
      <c r="D371" s="70"/>
      <c r="E371" s="72"/>
      <c r="F371" s="72"/>
      <c r="G371" s="72"/>
      <c r="H371" s="72"/>
      <c r="I371" s="72"/>
      <c r="J371" s="50"/>
      <c r="K371" s="44"/>
      <c r="L371" s="44"/>
      <c r="M371" s="44"/>
      <c r="N371" s="44"/>
    </row>
    <row r="372" s="63" customFormat="true" ht="15" hidden="false" customHeight="false" outlineLevel="0" collapsed="false">
      <c r="B372" s="70"/>
      <c r="C372" s="71"/>
      <c r="D372" s="70"/>
      <c r="E372" s="72"/>
      <c r="F372" s="72"/>
      <c r="G372" s="72"/>
      <c r="H372" s="72"/>
      <c r="I372" s="72"/>
      <c r="J372" s="50"/>
      <c r="K372" s="44"/>
      <c r="L372" s="44"/>
      <c r="M372" s="44"/>
      <c r="N372" s="44"/>
    </row>
    <row r="373" s="63" customFormat="true" ht="15" hidden="false" customHeight="false" outlineLevel="0" collapsed="false">
      <c r="B373" s="70"/>
      <c r="C373" s="71"/>
      <c r="D373" s="70"/>
      <c r="E373" s="72"/>
      <c r="F373" s="72"/>
      <c r="G373" s="72"/>
      <c r="H373" s="72"/>
      <c r="I373" s="72"/>
      <c r="J373" s="50"/>
      <c r="K373" s="44"/>
      <c r="L373" s="44"/>
      <c r="M373" s="44"/>
      <c r="N373" s="44"/>
    </row>
    <row r="374" s="63" customFormat="true" ht="15" hidden="false" customHeight="false" outlineLevel="0" collapsed="false">
      <c r="B374" s="70"/>
      <c r="C374" s="71"/>
      <c r="D374" s="70"/>
      <c r="E374" s="72"/>
      <c r="F374" s="72"/>
      <c r="G374" s="72"/>
      <c r="H374" s="72"/>
      <c r="I374" s="72"/>
      <c r="J374" s="50"/>
      <c r="K374" s="44"/>
      <c r="L374" s="44"/>
      <c r="M374" s="44"/>
      <c r="N374" s="44"/>
    </row>
    <row r="375" s="63" customFormat="true" ht="15" hidden="false" customHeight="false" outlineLevel="0" collapsed="false">
      <c r="B375" s="70"/>
      <c r="C375" s="71"/>
      <c r="D375" s="70"/>
      <c r="E375" s="72"/>
      <c r="F375" s="72"/>
      <c r="G375" s="72"/>
      <c r="H375" s="72"/>
      <c r="I375" s="72"/>
      <c r="J375" s="50"/>
      <c r="K375" s="44"/>
      <c r="L375" s="44"/>
      <c r="M375" s="44"/>
      <c r="N375" s="44"/>
    </row>
    <row r="376" s="63" customFormat="true" ht="15" hidden="false" customHeight="false" outlineLevel="0" collapsed="false">
      <c r="B376" s="70"/>
      <c r="C376" s="71"/>
      <c r="D376" s="70"/>
      <c r="E376" s="72"/>
      <c r="F376" s="72"/>
      <c r="G376" s="72"/>
      <c r="H376" s="72"/>
      <c r="I376" s="72"/>
      <c r="J376" s="50"/>
      <c r="K376" s="44"/>
      <c r="L376" s="44"/>
      <c r="M376" s="44"/>
      <c r="N376" s="44"/>
    </row>
    <row r="377" s="63" customFormat="true" ht="15" hidden="false" customHeight="false" outlineLevel="0" collapsed="false">
      <c r="B377" s="70"/>
      <c r="C377" s="71"/>
      <c r="D377" s="70"/>
      <c r="E377" s="72"/>
      <c r="F377" s="72"/>
      <c r="G377" s="72"/>
      <c r="H377" s="72"/>
      <c r="I377" s="72"/>
      <c r="J377" s="50"/>
      <c r="K377" s="44"/>
      <c r="L377" s="44"/>
      <c r="M377" s="44"/>
      <c r="N377" s="44"/>
    </row>
    <row r="378" s="63" customFormat="true" ht="15" hidden="false" customHeight="false" outlineLevel="0" collapsed="false">
      <c r="B378" s="70"/>
      <c r="C378" s="71"/>
      <c r="D378" s="70"/>
      <c r="E378" s="72"/>
      <c r="F378" s="72"/>
      <c r="G378" s="72"/>
      <c r="H378" s="72"/>
      <c r="I378" s="72"/>
      <c r="J378" s="50"/>
      <c r="K378" s="44"/>
      <c r="L378" s="44"/>
      <c r="M378" s="44"/>
      <c r="N378" s="44"/>
    </row>
    <row r="379" s="63" customFormat="true" ht="15" hidden="false" customHeight="false" outlineLevel="0" collapsed="false">
      <c r="B379" s="70"/>
      <c r="C379" s="71"/>
      <c r="D379" s="70"/>
      <c r="E379" s="72"/>
      <c r="F379" s="72"/>
      <c r="G379" s="72"/>
      <c r="H379" s="72"/>
      <c r="I379" s="72"/>
      <c r="J379" s="50"/>
      <c r="K379" s="44"/>
      <c r="L379" s="44"/>
      <c r="M379" s="44"/>
      <c r="N379" s="44"/>
    </row>
    <row r="380" s="63" customFormat="true" ht="15" hidden="false" customHeight="false" outlineLevel="0" collapsed="false">
      <c r="B380" s="70"/>
      <c r="C380" s="71"/>
      <c r="D380" s="70"/>
      <c r="E380" s="72"/>
      <c r="F380" s="72"/>
      <c r="G380" s="72"/>
      <c r="H380" s="72"/>
      <c r="I380" s="72"/>
      <c r="J380" s="50"/>
      <c r="K380" s="44"/>
      <c r="L380" s="44"/>
      <c r="M380" s="44"/>
      <c r="N380" s="44"/>
    </row>
    <row r="381" s="63" customFormat="true" ht="15" hidden="false" customHeight="false" outlineLevel="0" collapsed="false">
      <c r="B381" s="70"/>
      <c r="C381" s="71"/>
      <c r="D381" s="70"/>
      <c r="E381" s="72"/>
      <c r="F381" s="72"/>
      <c r="G381" s="72"/>
      <c r="H381" s="72"/>
      <c r="I381" s="72"/>
      <c r="J381" s="50"/>
      <c r="K381" s="44"/>
      <c r="L381" s="44"/>
      <c r="M381" s="44"/>
      <c r="N381" s="44"/>
    </row>
    <row r="382" s="63" customFormat="true" ht="15" hidden="false" customHeight="false" outlineLevel="0" collapsed="false">
      <c r="B382" s="70"/>
      <c r="C382" s="71"/>
      <c r="D382" s="70"/>
      <c r="E382" s="72"/>
      <c r="F382" s="72"/>
      <c r="G382" s="72"/>
      <c r="H382" s="72"/>
      <c r="I382" s="72"/>
      <c r="J382" s="50"/>
      <c r="K382" s="44"/>
      <c r="L382" s="44"/>
      <c r="M382" s="44"/>
      <c r="N382" s="44"/>
    </row>
    <row r="383" s="63" customFormat="true" ht="15" hidden="false" customHeight="false" outlineLevel="0" collapsed="false">
      <c r="B383" s="70"/>
      <c r="C383" s="71"/>
      <c r="D383" s="70"/>
      <c r="E383" s="72"/>
      <c r="F383" s="72"/>
      <c r="G383" s="72"/>
      <c r="H383" s="72"/>
      <c r="I383" s="72"/>
      <c r="J383" s="50"/>
      <c r="K383" s="44"/>
      <c r="L383" s="44"/>
      <c r="M383" s="44"/>
      <c r="N383" s="44"/>
    </row>
    <row r="384" s="63" customFormat="true" ht="15" hidden="false" customHeight="false" outlineLevel="0" collapsed="false">
      <c r="B384" s="70"/>
      <c r="C384" s="71"/>
      <c r="D384" s="70"/>
      <c r="E384" s="72"/>
      <c r="F384" s="72"/>
      <c r="G384" s="72"/>
      <c r="H384" s="72"/>
      <c r="I384" s="72"/>
      <c r="J384" s="50"/>
      <c r="K384" s="44"/>
      <c r="L384" s="44"/>
      <c r="M384" s="44"/>
      <c r="N384" s="44"/>
    </row>
    <row r="385" s="63" customFormat="true" ht="15" hidden="false" customHeight="false" outlineLevel="0" collapsed="false">
      <c r="B385" s="70"/>
      <c r="C385" s="71"/>
      <c r="D385" s="70"/>
      <c r="E385" s="72"/>
      <c r="F385" s="72"/>
      <c r="G385" s="72"/>
      <c r="H385" s="72"/>
      <c r="I385" s="72"/>
      <c r="J385" s="50"/>
      <c r="K385" s="44"/>
      <c r="L385" s="44"/>
      <c r="M385" s="44"/>
      <c r="N385" s="44"/>
    </row>
    <row r="386" s="63" customFormat="true" ht="15" hidden="false" customHeight="false" outlineLevel="0" collapsed="false">
      <c r="B386" s="70"/>
      <c r="C386" s="71"/>
      <c r="D386" s="70"/>
      <c r="E386" s="72"/>
      <c r="F386" s="72"/>
      <c r="G386" s="72"/>
      <c r="H386" s="72"/>
      <c r="I386" s="72"/>
      <c r="J386" s="50"/>
      <c r="K386" s="44"/>
      <c r="L386" s="44"/>
      <c r="M386" s="44"/>
      <c r="N386" s="44"/>
    </row>
    <row r="387" s="63" customFormat="true" ht="15" hidden="false" customHeight="false" outlineLevel="0" collapsed="false">
      <c r="B387" s="70"/>
      <c r="C387" s="71"/>
      <c r="D387" s="70"/>
      <c r="E387" s="72"/>
      <c r="F387" s="72"/>
      <c r="G387" s="72"/>
      <c r="H387" s="72"/>
      <c r="I387" s="72"/>
      <c r="J387" s="50"/>
      <c r="K387" s="44"/>
      <c r="L387" s="44"/>
      <c r="M387" s="44"/>
      <c r="N387" s="44"/>
    </row>
    <row r="388" s="63" customFormat="true" ht="15" hidden="false" customHeight="false" outlineLevel="0" collapsed="false">
      <c r="B388" s="70"/>
      <c r="C388" s="71"/>
      <c r="D388" s="70"/>
      <c r="E388" s="72"/>
      <c r="F388" s="72"/>
      <c r="G388" s="72"/>
      <c r="H388" s="72"/>
      <c r="I388" s="72"/>
      <c r="J388" s="50"/>
      <c r="K388" s="44"/>
      <c r="L388" s="44"/>
      <c r="M388" s="44"/>
      <c r="N388" s="44"/>
    </row>
    <row r="389" s="63" customFormat="true" ht="15" hidden="false" customHeight="false" outlineLevel="0" collapsed="false">
      <c r="B389" s="70"/>
      <c r="C389" s="71"/>
      <c r="D389" s="70"/>
      <c r="E389" s="72"/>
      <c r="F389" s="72"/>
      <c r="G389" s="72"/>
      <c r="H389" s="72"/>
      <c r="I389" s="72"/>
      <c r="J389" s="50"/>
      <c r="K389" s="44"/>
      <c r="L389" s="44"/>
      <c r="M389" s="44"/>
      <c r="N389" s="44"/>
    </row>
    <row r="390" s="63" customFormat="true" ht="15" hidden="false" customHeight="false" outlineLevel="0" collapsed="false">
      <c r="B390" s="70"/>
      <c r="C390" s="71"/>
      <c r="D390" s="70"/>
      <c r="E390" s="72"/>
      <c r="F390" s="72"/>
      <c r="G390" s="72"/>
      <c r="H390" s="72"/>
      <c r="I390" s="72"/>
      <c r="J390" s="50"/>
      <c r="K390" s="44"/>
      <c r="L390" s="44"/>
      <c r="M390" s="44"/>
      <c r="N390" s="44"/>
    </row>
    <row r="391" s="63" customFormat="true" ht="15" hidden="false" customHeight="false" outlineLevel="0" collapsed="false">
      <c r="B391" s="70"/>
      <c r="C391" s="71"/>
      <c r="D391" s="70"/>
      <c r="E391" s="72"/>
      <c r="F391" s="72"/>
      <c r="G391" s="72"/>
      <c r="H391" s="72"/>
      <c r="I391" s="72"/>
      <c r="J391" s="50"/>
      <c r="K391" s="44"/>
      <c r="L391" s="44"/>
      <c r="M391" s="44"/>
      <c r="N391" s="44"/>
    </row>
    <row r="392" s="63" customFormat="true" ht="15" hidden="false" customHeight="false" outlineLevel="0" collapsed="false">
      <c r="B392" s="70"/>
      <c r="C392" s="71"/>
      <c r="D392" s="70"/>
      <c r="E392" s="72"/>
      <c r="F392" s="72"/>
      <c r="G392" s="72"/>
      <c r="H392" s="72"/>
      <c r="I392" s="72"/>
      <c r="J392" s="50"/>
      <c r="K392" s="44"/>
      <c r="L392" s="44"/>
      <c r="M392" s="44"/>
      <c r="N392" s="44"/>
    </row>
    <row r="393" s="63" customFormat="true" ht="15" hidden="false" customHeight="false" outlineLevel="0" collapsed="false">
      <c r="B393" s="70"/>
      <c r="C393" s="71"/>
      <c r="D393" s="70"/>
      <c r="E393" s="72"/>
      <c r="F393" s="72"/>
      <c r="G393" s="72"/>
      <c r="H393" s="72"/>
      <c r="I393" s="72"/>
      <c r="J393" s="50"/>
      <c r="K393" s="44"/>
      <c r="L393" s="44"/>
      <c r="M393" s="44"/>
      <c r="N393" s="44"/>
    </row>
    <row r="394" s="63" customFormat="true" ht="15" hidden="false" customHeight="false" outlineLevel="0" collapsed="false">
      <c r="B394" s="70"/>
      <c r="C394" s="71"/>
      <c r="D394" s="70"/>
      <c r="E394" s="72"/>
      <c r="F394" s="72"/>
      <c r="G394" s="72"/>
      <c r="H394" s="72"/>
      <c r="I394" s="72"/>
      <c r="J394" s="50"/>
      <c r="K394" s="44"/>
      <c r="L394" s="44"/>
      <c r="M394" s="44"/>
      <c r="N394" s="44"/>
    </row>
    <row r="395" s="63" customFormat="true" ht="15" hidden="false" customHeight="false" outlineLevel="0" collapsed="false">
      <c r="B395" s="70"/>
      <c r="C395" s="71"/>
      <c r="D395" s="70"/>
      <c r="E395" s="72"/>
      <c r="F395" s="72"/>
      <c r="G395" s="72"/>
      <c r="H395" s="72"/>
      <c r="I395" s="72"/>
      <c r="J395" s="50"/>
      <c r="K395" s="44"/>
      <c r="L395" s="44"/>
      <c r="M395" s="44"/>
      <c r="N395" s="44"/>
    </row>
    <row r="396" s="63" customFormat="true" ht="15" hidden="false" customHeight="false" outlineLevel="0" collapsed="false">
      <c r="B396" s="70"/>
      <c r="C396" s="71"/>
      <c r="D396" s="70"/>
      <c r="E396" s="72"/>
      <c r="F396" s="72"/>
      <c r="G396" s="72"/>
      <c r="H396" s="72"/>
      <c r="I396" s="72"/>
      <c r="J396" s="50"/>
      <c r="K396" s="44"/>
      <c r="L396" s="44"/>
      <c r="M396" s="44"/>
      <c r="N396" s="44"/>
    </row>
    <row r="397" s="63" customFormat="true" ht="15" hidden="false" customHeight="false" outlineLevel="0" collapsed="false">
      <c r="B397" s="70"/>
      <c r="C397" s="71"/>
      <c r="D397" s="70"/>
      <c r="E397" s="72"/>
      <c r="F397" s="72"/>
      <c r="G397" s="72"/>
      <c r="H397" s="72"/>
      <c r="I397" s="72"/>
      <c r="J397" s="50"/>
      <c r="K397" s="44"/>
      <c r="L397" s="44"/>
      <c r="M397" s="44"/>
      <c r="N397" s="44"/>
    </row>
    <row r="398" s="63" customFormat="true" ht="15" hidden="false" customHeight="false" outlineLevel="0" collapsed="false">
      <c r="B398" s="70"/>
      <c r="C398" s="71"/>
      <c r="D398" s="70"/>
      <c r="E398" s="72"/>
      <c r="F398" s="72"/>
      <c r="G398" s="72"/>
      <c r="H398" s="72"/>
      <c r="I398" s="72"/>
      <c r="J398" s="50"/>
      <c r="K398" s="44"/>
      <c r="L398" s="44"/>
      <c r="M398" s="44"/>
      <c r="N398" s="44"/>
    </row>
    <row r="399" s="63" customFormat="true" ht="15" hidden="false" customHeight="false" outlineLevel="0" collapsed="false">
      <c r="B399" s="70"/>
      <c r="C399" s="71"/>
      <c r="D399" s="70"/>
      <c r="E399" s="72"/>
      <c r="F399" s="72"/>
      <c r="G399" s="72"/>
      <c r="H399" s="72"/>
      <c r="I399" s="72"/>
      <c r="J399" s="50"/>
      <c r="K399" s="44"/>
      <c r="L399" s="44"/>
      <c r="M399" s="44"/>
      <c r="N399" s="44"/>
    </row>
    <row r="400" s="63" customFormat="true" ht="15" hidden="false" customHeight="false" outlineLevel="0" collapsed="false">
      <c r="B400" s="70"/>
      <c r="C400" s="71"/>
      <c r="D400" s="70"/>
      <c r="E400" s="72"/>
      <c r="F400" s="72"/>
      <c r="G400" s="72"/>
      <c r="H400" s="72"/>
      <c r="I400" s="72"/>
      <c r="J400" s="50"/>
      <c r="K400" s="44"/>
      <c r="L400" s="44"/>
      <c r="M400" s="44"/>
      <c r="N400" s="44"/>
    </row>
    <row r="401" s="63" customFormat="true" ht="15" hidden="false" customHeight="false" outlineLevel="0" collapsed="false">
      <c r="B401" s="70"/>
      <c r="C401" s="71"/>
      <c r="D401" s="70"/>
      <c r="E401" s="72"/>
      <c r="F401" s="72"/>
      <c r="G401" s="72"/>
      <c r="H401" s="72"/>
      <c r="I401" s="72"/>
      <c r="J401" s="50"/>
      <c r="K401" s="44"/>
      <c r="L401" s="44"/>
      <c r="M401" s="44"/>
      <c r="N401" s="44"/>
    </row>
    <row r="402" s="63" customFormat="true" ht="15" hidden="false" customHeight="false" outlineLevel="0" collapsed="false">
      <c r="B402" s="70"/>
      <c r="C402" s="71"/>
      <c r="D402" s="70"/>
      <c r="E402" s="72"/>
      <c r="F402" s="72"/>
      <c r="G402" s="72"/>
      <c r="H402" s="72"/>
      <c r="I402" s="72"/>
      <c r="J402" s="50"/>
      <c r="K402" s="44"/>
      <c r="L402" s="44"/>
      <c r="M402" s="44"/>
      <c r="N402" s="44"/>
    </row>
    <row r="403" s="63" customFormat="true" ht="15" hidden="false" customHeight="false" outlineLevel="0" collapsed="false">
      <c r="B403" s="70"/>
      <c r="C403" s="71"/>
      <c r="D403" s="70"/>
      <c r="E403" s="72"/>
      <c r="F403" s="72"/>
      <c r="G403" s="72"/>
      <c r="H403" s="72"/>
      <c r="I403" s="72"/>
      <c r="J403" s="50"/>
      <c r="K403" s="44"/>
      <c r="L403" s="44"/>
      <c r="M403" s="44"/>
      <c r="N403" s="44"/>
    </row>
    <row r="404" s="63" customFormat="true" ht="15" hidden="false" customHeight="false" outlineLevel="0" collapsed="false">
      <c r="B404" s="70"/>
      <c r="C404" s="71"/>
      <c r="D404" s="70"/>
      <c r="E404" s="72"/>
      <c r="F404" s="72"/>
      <c r="G404" s="72"/>
      <c r="H404" s="72"/>
      <c r="I404" s="72"/>
      <c r="J404" s="50"/>
      <c r="K404" s="44"/>
      <c r="L404" s="44"/>
      <c r="M404" s="44"/>
      <c r="N404" s="44"/>
    </row>
    <row r="405" s="63" customFormat="true" ht="15" hidden="false" customHeight="false" outlineLevel="0" collapsed="false">
      <c r="B405" s="70"/>
      <c r="C405" s="71"/>
      <c r="D405" s="70"/>
      <c r="E405" s="72"/>
      <c r="F405" s="72"/>
      <c r="G405" s="72"/>
      <c r="H405" s="72"/>
      <c r="I405" s="72"/>
      <c r="J405" s="50"/>
      <c r="K405" s="44"/>
      <c r="L405" s="44"/>
      <c r="M405" s="44"/>
      <c r="N405" s="44"/>
    </row>
    <row r="406" s="63" customFormat="true" ht="15" hidden="false" customHeight="false" outlineLevel="0" collapsed="false">
      <c r="B406" s="70"/>
      <c r="C406" s="71"/>
      <c r="D406" s="70"/>
      <c r="E406" s="72"/>
      <c r="F406" s="72"/>
      <c r="G406" s="72"/>
      <c r="H406" s="72"/>
      <c r="I406" s="72"/>
      <c r="J406" s="50"/>
      <c r="K406" s="44"/>
      <c r="L406" s="44"/>
      <c r="M406" s="44"/>
      <c r="N406" s="44"/>
    </row>
    <row r="407" s="63" customFormat="true" ht="15" hidden="false" customHeight="false" outlineLevel="0" collapsed="false">
      <c r="B407" s="70"/>
      <c r="C407" s="71"/>
      <c r="D407" s="70"/>
      <c r="E407" s="72"/>
      <c r="F407" s="72"/>
      <c r="G407" s="72"/>
      <c r="H407" s="72"/>
      <c r="I407" s="72"/>
      <c r="J407" s="50"/>
      <c r="K407" s="44"/>
      <c r="L407" s="44"/>
      <c r="M407" s="44"/>
      <c r="N407" s="44"/>
    </row>
    <row r="408" s="63" customFormat="true" ht="15" hidden="false" customHeight="false" outlineLevel="0" collapsed="false">
      <c r="B408" s="70"/>
      <c r="C408" s="71"/>
      <c r="D408" s="70"/>
      <c r="E408" s="72"/>
      <c r="F408" s="72"/>
      <c r="G408" s="72"/>
      <c r="H408" s="72"/>
      <c r="I408" s="72"/>
      <c r="J408" s="50"/>
      <c r="K408" s="44"/>
      <c r="L408" s="44"/>
      <c r="M408" s="44"/>
      <c r="N408" s="44"/>
    </row>
    <row r="409" s="63" customFormat="true" ht="15" hidden="false" customHeight="false" outlineLevel="0" collapsed="false">
      <c r="B409" s="70"/>
      <c r="C409" s="71"/>
      <c r="D409" s="70"/>
      <c r="E409" s="72"/>
      <c r="F409" s="72"/>
      <c r="G409" s="72"/>
      <c r="H409" s="72"/>
      <c r="I409" s="72"/>
      <c r="J409" s="50"/>
      <c r="K409" s="44"/>
      <c r="L409" s="44"/>
      <c r="M409" s="44"/>
      <c r="N409" s="44"/>
    </row>
    <row r="410" s="63" customFormat="true" ht="15" hidden="false" customHeight="false" outlineLevel="0" collapsed="false">
      <c r="B410" s="70"/>
      <c r="C410" s="71"/>
      <c r="D410" s="70"/>
      <c r="E410" s="72"/>
      <c r="F410" s="72"/>
      <c r="G410" s="72"/>
      <c r="H410" s="72"/>
      <c r="I410" s="72"/>
      <c r="J410" s="50"/>
      <c r="K410" s="44"/>
      <c r="L410" s="44"/>
      <c r="M410" s="44"/>
      <c r="N410" s="44"/>
    </row>
    <row r="411" s="63" customFormat="true" ht="15" hidden="false" customHeight="false" outlineLevel="0" collapsed="false">
      <c r="B411" s="70"/>
      <c r="C411" s="71"/>
      <c r="D411" s="70"/>
      <c r="E411" s="72"/>
      <c r="F411" s="72"/>
      <c r="G411" s="72"/>
      <c r="H411" s="72"/>
      <c r="I411" s="72"/>
      <c r="J411" s="50"/>
      <c r="K411" s="44"/>
      <c r="L411" s="44"/>
      <c r="M411" s="44"/>
      <c r="N411" s="44"/>
    </row>
    <row r="412" s="63" customFormat="true" ht="15" hidden="false" customHeight="false" outlineLevel="0" collapsed="false">
      <c r="B412" s="70"/>
      <c r="C412" s="71"/>
      <c r="D412" s="70"/>
      <c r="E412" s="72"/>
      <c r="F412" s="72"/>
      <c r="G412" s="72"/>
      <c r="H412" s="72"/>
      <c r="I412" s="72"/>
      <c r="J412" s="50"/>
      <c r="K412" s="44"/>
      <c r="L412" s="44"/>
      <c r="M412" s="44"/>
      <c r="N412" s="44"/>
    </row>
    <row r="413" s="63" customFormat="true" ht="15" hidden="false" customHeight="false" outlineLevel="0" collapsed="false">
      <c r="B413" s="70"/>
      <c r="C413" s="71"/>
      <c r="D413" s="70"/>
      <c r="E413" s="72"/>
      <c r="F413" s="72"/>
      <c r="G413" s="72"/>
      <c r="H413" s="72"/>
      <c r="I413" s="72"/>
      <c r="J413" s="50"/>
      <c r="K413" s="44"/>
      <c r="L413" s="44"/>
      <c r="M413" s="44"/>
      <c r="N413" s="44"/>
    </row>
    <row r="414" s="63" customFormat="true" ht="15" hidden="false" customHeight="false" outlineLevel="0" collapsed="false">
      <c r="B414" s="70"/>
      <c r="C414" s="71"/>
      <c r="D414" s="70"/>
      <c r="E414" s="72"/>
      <c r="F414" s="72"/>
      <c r="G414" s="72"/>
      <c r="H414" s="72"/>
      <c r="I414" s="72"/>
      <c r="J414" s="50"/>
      <c r="K414" s="44"/>
      <c r="L414" s="44"/>
      <c r="M414" s="44"/>
      <c r="N414" s="44"/>
    </row>
    <row r="415" s="63" customFormat="true" ht="15" hidden="false" customHeight="false" outlineLevel="0" collapsed="false">
      <c r="B415" s="70"/>
      <c r="C415" s="71"/>
      <c r="D415" s="70"/>
      <c r="E415" s="72"/>
      <c r="F415" s="72"/>
      <c r="G415" s="72"/>
      <c r="H415" s="72"/>
      <c r="I415" s="72"/>
      <c r="J415" s="50"/>
      <c r="K415" s="44"/>
      <c r="L415" s="44"/>
      <c r="M415" s="44"/>
      <c r="N415" s="44"/>
    </row>
    <row r="416" s="63" customFormat="true" ht="15" hidden="false" customHeight="false" outlineLevel="0" collapsed="false">
      <c r="B416" s="70"/>
      <c r="C416" s="71"/>
      <c r="D416" s="70"/>
      <c r="E416" s="72"/>
      <c r="F416" s="72"/>
      <c r="G416" s="72"/>
      <c r="H416" s="72"/>
      <c r="I416" s="72"/>
      <c r="J416" s="50"/>
      <c r="K416" s="44"/>
      <c r="L416" s="44"/>
      <c r="M416" s="44"/>
      <c r="N416" s="44"/>
    </row>
    <row r="417" s="63" customFormat="true" ht="15" hidden="false" customHeight="false" outlineLevel="0" collapsed="false">
      <c r="B417" s="70"/>
      <c r="C417" s="71"/>
      <c r="D417" s="70"/>
      <c r="E417" s="72"/>
      <c r="F417" s="72"/>
      <c r="G417" s="72"/>
      <c r="H417" s="72"/>
      <c r="I417" s="72"/>
      <c r="J417" s="50"/>
      <c r="K417" s="44"/>
      <c r="L417" s="44"/>
      <c r="M417" s="44"/>
      <c r="N417" s="44"/>
    </row>
    <row r="418" s="63" customFormat="true" ht="15" hidden="false" customHeight="false" outlineLevel="0" collapsed="false">
      <c r="B418" s="70"/>
      <c r="C418" s="71"/>
      <c r="D418" s="70"/>
      <c r="E418" s="72"/>
      <c r="F418" s="72"/>
      <c r="G418" s="72"/>
      <c r="H418" s="72"/>
      <c r="I418" s="72"/>
      <c r="J418" s="50"/>
      <c r="K418" s="44"/>
      <c r="L418" s="44"/>
      <c r="M418" s="44"/>
      <c r="N418" s="44"/>
    </row>
    <row r="419" s="63" customFormat="true" ht="15" hidden="false" customHeight="false" outlineLevel="0" collapsed="false">
      <c r="B419" s="70"/>
      <c r="C419" s="71"/>
      <c r="D419" s="70"/>
      <c r="E419" s="72"/>
      <c r="F419" s="72"/>
      <c r="G419" s="72"/>
      <c r="H419" s="72"/>
      <c r="I419" s="72"/>
      <c r="J419" s="50"/>
      <c r="K419" s="44"/>
      <c r="L419" s="44"/>
      <c r="M419" s="44"/>
      <c r="N419" s="44"/>
    </row>
    <row r="420" s="63" customFormat="true" ht="15" hidden="false" customHeight="false" outlineLevel="0" collapsed="false">
      <c r="B420" s="70"/>
      <c r="C420" s="71"/>
      <c r="D420" s="70"/>
      <c r="E420" s="72"/>
      <c r="F420" s="72"/>
      <c r="G420" s="72"/>
      <c r="H420" s="72"/>
      <c r="I420" s="72"/>
      <c r="J420" s="50"/>
      <c r="K420" s="44"/>
      <c r="L420" s="44"/>
      <c r="M420" s="44"/>
      <c r="N420" s="44"/>
    </row>
    <row r="421" s="63" customFormat="true" ht="15" hidden="false" customHeight="false" outlineLevel="0" collapsed="false">
      <c r="B421" s="70"/>
      <c r="C421" s="71"/>
      <c r="D421" s="70"/>
      <c r="E421" s="72"/>
      <c r="F421" s="72"/>
      <c r="G421" s="72"/>
      <c r="H421" s="72"/>
      <c r="I421" s="72"/>
      <c r="J421" s="50"/>
      <c r="K421" s="44"/>
      <c r="L421" s="44"/>
      <c r="M421" s="44"/>
      <c r="N421" s="44"/>
    </row>
    <row r="422" s="63" customFormat="true" ht="15" hidden="false" customHeight="false" outlineLevel="0" collapsed="false">
      <c r="B422" s="70"/>
      <c r="C422" s="71"/>
      <c r="D422" s="70"/>
      <c r="E422" s="72"/>
      <c r="F422" s="72"/>
      <c r="G422" s="72"/>
      <c r="H422" s="72"/>
      <c r="I422" s="72"/>
      <c r="J422" s="50"/>
      <c r="K422" s="44"/>
      <c r="L422" s="44"/>
      <c r="M422" s="44"/>
      <c r="N422" s="44"/>
    </row>
    <row r="423" s="63" customFormat="true" ht="15" hidden="false" customHeight="false" outlineLevel="0" collapsed="false">
      <c r="B423" s="70"/>
      <c r="C423" s="71"/>
      <c r="D423" s="70"/>
      <c r="E423" s="72"/>
      <c r="F423" s="72"/>
      <c r="G423" s="72"/>
      <c r="H423" s="72"/>
      <c r="I423" s="72"/>
      <c r="J423" s="50"/>
      <c r="K423" s="44"/>
      <c r="L423" s="44"/>
      <c r="M423" s="44"/>
      <c r="N423" s="44"/>
    </row>
    <row r="424" s="63" customFormat="true" ht="15" hidden="false" customHeight="false" outlineLevel="0" collapsed="false">
      <c r="B424" s="70"/>
      <c r="C424" s="71"/>
      <c r="D424" s="70"/>
      <c r="E424" s="72"/>
      <c r="F424" s="72"/>
      <c r="G424" s="72"/>
      <c r="H424" s="72"/>
      <c r="I424" s="72"/>
      <c r="J424" s="50"/>
      <c r="K424" s="44"/>
      <c r="L424" s="44"/>
      <c r="M424" s="44"/>
      <c r="N424" s="44"/>
    </row>
    <row r="425" s="63" customFormat="true" ht="15" hidden="false" customHeight="false" outlineLevel="0" collapsed="false">
      <c r="B425" s="70"/>
      <c r="C425" s="71"/>
      <c r="D425" s="70"/>
      <c r="E425" s="72"/>
      <c r="F425" s="72"/>
      <c r="G425" s="72"/>
      <c r="H425" s="72"/>
      <c r="I425" s="72"/>
      <c r="J425" s="50"/>
      <c r="K425" s="44"/>
      <c r="L425" s="44"/>
      <c r="M425" s="44"/>
      <c r="N425" s="44"/>
    </row>
    <row r="426" s="63" customFormat="true" ht="15" hidden="false" customHeight="false" outlineLevel="0" collapsed="false">
      <c r="B426" s="70"/>
      <c r="C426" s="71"/>
      <c r="D426" s="70"/>
      <c r="E426" s="72"/>
      <c r="F426" s="72"/>
      <c r="G426" s="72"/>
      <c r="H426" s="72"/>
      <c r="I426" s="72"/>
      <c r="J426" s="50"/>
      <c r="K426" s="44"/>
      <c r="L426" s="44"/>
      <c r="M426" s="44"/>
      <c r="N426" s="44"/>
    </row>
    <row r="427" s="63" customFormat="true" ht="15" hidden="false" customHeight="false" outlineLevel="0" collapsed="false">
      <c r="B427" s="70"/>
      <c r="C427" s="71"/>
      <c r="D427" s="70"/>
      <c r="E427" s="72"/>
      <c r="F427" s="72"/>
      <c r="G427" s="72"/>
      <c r="H427" s="72"/>
      <c r="I427" s="72"/>
      <c r="J427" s="50"/>
      <c r="K427" s="44"/>
      <c r="L427" s="44"/>
      <c r="M427" s="44"/>
      <c r="N427" s="44"/>
    </row>
    <row r="428" s="63" customFormat="true" ht="15" hidden="false" customHeight="false" outlineLevel="0" collapsed="false">
      <c r="B428" s="70"/>
      <c r="C428" s="71"/>
      <c r="D428" s="70"/>
      <c r="E428" s="72"/>
      <c r="F428" s="72"/>
      <c r="G428" s="72"/>
      <c r="H428" s="72"/>
      <c r="I428" s="72"/>
      <c r="J428" s="50"/>
      <c r="K428" s="44"/>
      <c r="L428" s="44"/>
      <c r="M428" s="44"/>
      <c r="N428" s="44"/>
    </row>
    <row r="429" s="63" customFormat="true" ht="15" hidden="false" customHeight="false" outlineLevel="0" collapsed="false">
      <c r="B429" s="70"/>
      <c r="C429" s="71"/>
      <c r="D429" s="70"/>
      <c r="E429" s="72"/>
      <c r="F429" s="72"/>
      <c r="G429" s="72"/>
      <c r="H429" s="72"/>
      <c r="I429" s="72"/>
      <c r="J429" s="50"/>
      <c r="K429" s="44"/>
      <c r="L429" s="44"/>
      <c r="M429" s="44"/>
      <c r="N429" s="44"/>
    </row>
    <row r="430" s="63" customFormat="true" ht="15" hidden="false" customHeight="false" outlineLevel="0" collapsed="false">
      <c r="B430" s="70"/>
      <c r="C430" s="71"/>
      <c r="D430" s="70"/>
      <c r="E430" s="72"/>
      <c r="F430" s="72"/>
      <c r="G430" s="72"/>
      <c r="H430" s="72"/>
      <c r="I430" s="72"/>
      <c r="J430" s="50"/>
      <c r="K430" s="44"/>
      <c r="L430" s="44"/>
      <c r="M430" s="44"/>
      <c r="N430" s="44"/>
    </row>
    <row r="431" s="63" customFormat="true" ht="15" hidden="false" customHeight="false" outlineLevel="0" collapsed="false">
      <c r="B431" s="70"/>
      <c r="C431" s="71"/>
      <c r="D431" s="70"/>
      <c r="E431" s="72"/>
      <c r="F431" s="72"/>
      <c r="G431" s="72"/>
      <c r="H431" s="72"/>
      <c r="I431" s="72"/>
      <c r="J431" s="50"/>
      <c r="K431" s="44"/>
      <c r="L431" s="44"/>
      <c r="M431" s="44"/>
      <c r="N431" s="44"/>
    </row>
    <row r="432" s="63" customFormat="true" ht="15" hidden="false" customHeight="false" outlineLevel="0" collapsed="false">
      <c r="B432" s="70"/>
      <c r="C432" s="71"/>
      <c r="D432" s="70"/>
      <c r="E432" s="72"/>
      <c r="F432" s="72"/>
      <c r="G432" s="72"/>
      <c r="H432" s="72"/>
      <c r="I432" s="72"/>
      <c r="J432" s="50"/>
      <c r="K432" s="44"/>
      <c r="L432" s="44"/>
      <c r="M432" s="44"/>
      <c r="N432" s="44"/>
    </row>
    <row r="433" s="63" customFormat="true" ht="15" hidden="false" customHeight="false" outlineLevel="0" collapsed="false">
      <c r="B433" s="70"/>
      <c r="C433" s="71"/>
      <c r="D433" s="70"/>
      <c r="E433" s="72"/>
      <c r="F433" s="72"/>
      <c r="G433" s="72"/>
      <c r="H433" s="72"/>
      <c r="I433" s="72"/>
      <c r="J433" s="50"/>
      <c r="K433" s="44"/>
      <c r="L433" s="44"/>
      <c r="M433" s="44"/>
      <c r="N433" s="44"/>
    </row>
    <row r="434" s="63" customFormat="true" ht="15" hidden="false" customHeight="false" outlineLevel="0" collapsed="false">
      <c r="B434" s="70"/>
      <c r="C434" s="71"/>
      <c r="D434" s="70"/>
      <c r="E434" s="72"/>
      <c r="F434" s="72"/>
      <c r="G434" s="72"/>
      <c r="H434" s="72"/>
      <c r="I434" s="72"/>
      <c r="J434" s="50"/>
      <c r="K434" s="44"/>
      <c r="L434" s="44"/>
      <c r="M434" s="44"/>
      <c r="N434" s="44"/>
    </row>
    <row r="435" s="63" customFormat="true" ht="15" hidden="false" customHeight="false" outlineLevel="0" collapsed="false">
      <c r="B435" s="70"/>
      <c r="C435" s="71"/>
      <c r="D435" s="70"/>
      <c r="E435" s="72"/>
      <c r="F435" s="72"/>
      <c r="G435" s="72"/>
      <c r="H435" s="72"/>
      <c r="I435" s="72"/>
      <c r="J435" s="50"/>
      <c r="K435" s="44"/>
      <c r="L435" s="44"/>
      <c r="M435" s="44"/>
      <c r="N435" s="44"/>
    </row>
    <row r="436" s="63" customFormat="true" ht="15" hidden="false" customHeight="false" outlineLevel="0" collapsed="false">
      <c r="B436" s="70"/>
      <c r="C436" s="71"/>
      <c r="D436" s="70"/>
      <c r="E436" s="72"/>
      <c r="F436" s="72"/>
      <c r="G436" s="72"/>
      <c r="H436" s="72"/>
      <c r="I436" s="72"/>
      <c r="J436" s="50"/>
      <c r="K436" s="44"/>
      <c r="L436" s="44"/>
      <c r="M436" s="44"/>
      <c r="N436" s="44"/>
    </row>
    <row r="437" s="63" customFormat="true" ht="15" hidden="false" customHeight="false" outlineLevel="0" collapsed="false">
      <c r="B437" s="70"/>
      <c r="C437" s="71"/>
      <c r="D437" s="70"/>
      <c r="E437" s="72"/>
      <c r="F437" s="72"/>
      <c r="G437" s="72"/>
      <c r="H437" s="72"/>
      <c r="I437" s="72"/>
      <c r="J437" s="50"/>
      <c r="K437" s="44"/>
      <c r="L437" s="44"/>
      <c r="M437" s="44"/>
      <c r="N437" s="44"/>
    </row>
    <row r="438" s="63" customFormat="true" ht="15" hidden="false" customHeight="false" outlineLevel="0" collapsed="false">
      <c r="B438" s="70"/>
      <c r="C438" s="71"/>
      <c r="D438" s="70"/>
      <c r="E438" s="72"/>
      <c r="F438" s="72"/>
      <c r="G438" s="72"/>
      <c r="H438" s="72"/>
      <c r="I438" s="72"/>
      <c r="J438" s="50"/>
      <c r="K438" s="44"/>
      <c r="L438" s="44"/>
      <c r="M438" s="44"/>
      <c r="N438" s="44"/>
    </row>
    <row r="439" s="63" customFormat="true" ht="15" hidden="false" customHeight="false" outlineLevel="0" collapsed="false">
      <c r="B439" s="70"/>
      <c r="C439" s="71"/>
      <c r="D439" s="70"/>
      <c r="E439" s="72"/>
      <c r="F439" s="72"/>
      <c r="G439" s="72"/>
      <c r="H439" s="72"/>
      <c r="I439" s="72"/>
      <c r="J439" s="50"/>
      <c r="K439" s="44"/>
      <c r="L439" s="44"/>
      <c r="M439" s="44"/>
      <c r="N439" s="44"/>
    </row>
    <row r="440" s="63" customFormat="true" ht="15" hidden="false" customHeight="false" outlineLevel="0" collapsed="false">
      <c r="B440" s="70"/>
      <c r="C440" s="71"/>
      <c r="D440" s="70"/>
      <c r="E440" s="72"/>
      <c r="F440" s="72"/>
      <c r="G440" s="72"/>
      <c r="H440" s="72"/>
      <c r="I440" s="72"/>
      <c r="J440" s="50"/>
      <c r="K440" s="44"/>
      <c r="L440" s="44"/>
      <c r="M440" s="44"/>
      <c r="N440" s="44"/>
    </row>
    <row r="441" s="63" customFormat="true" ht="15" hidden="false" customHeight="false" outlineLevel="0" collapsed="false">
      <c r="B441" s="70"/>
      <c r="C441" s="71"/>
      <c r="D441" s="70"/>
      <c r="E441" s="72"/>
      <c r="F441" s="72"/>
      <c r="G441" s="72"/>
      <c r="H441" s="72"/>
      <c r="I441" s="72"/>
      <c r="J441" s="50"/>
      <c r="K441" s="44"/>
      <c r="L441" s="44"/>
      <c r="M441" s="44"/>
      <c r="N441" s="44"/>
    </row>
    <row r="442" s="63" customFormat="true" ht="15" hidden="false" customHeight="false" outlineLevel="0" collapsed="false">
      <c r="B442" s="70"/>
      <c r="C442" s="71"/>
      <c r="D442" s="70"/>
      <c r="E442" s="72"/>
      <c r="F442" s="72"/>
      <c r="G442" s="72"/>
      <c r="H442" s="72"/>
      <c r="I442" s="72"/>
      <c r="J442" s="50"/>
      <c r="K442" s="44"/>
      <c r="L442" s="44"/>
      <c r="M442" s="44"/>
      <c r="N442" s="44"/>
    </row>
    <row r="443" s="63" customFormat="true" ht="15" hidden="false" customHeight="false" outlineLevel="0" collapsed="false">
      <c r="B443" s="70"/>
      <c r="C443" s="71"/>
      <c r="D443" s="70"/>
      <c r="E443" s="72"/>
      <c r="F443" s="72"/>
      <c r="G443" s="72"/>
      <c r="H443" s="72"/>
      <c r="I443" s="72"/>
      <c r="J443" s="50"/>
      <c r="K443" s="44"/>
      <c r="L443" s="44"/>
      <c r="M443" s="44"/>
      <c r="N443" s="44"/>
    </row>
    <row r="444" s="63" customFormat="true" ht="15" hidden="false" customHeight="false" outlineLevel="0" collapsed="false">
      <c r="B444" s="70"/>
      <c r="C444" s="71"/>
      <c r="D444" s="70"/>
      <c r="E444" s="72"/>
      <c r="F444" s="72"/>
      <c r="G444" s="72"/>
      <c r="H444" s="72"/>
      <c r="I444" s="72"/>
      <c r="J444" s="50"/>
      <c r="K444" s="44"/>
      <c r="L444" s="44"/>
      <c r="M444" s="44"/>
      <c r="N444" s="44"/>
    </row>
    <row r="445" s="63" customFormat="true" ht="15" hidden="false" customHeight="false" outlineLevel="0" collapsed="false">
      <c r="B445" s="70"/>
      <c r="C445" s="71"/>
      <c r="D445" s="70"/>
      <c r="E445" s="72"/>
      <c r="F445" s="72"/>
      <c r="G445" s="72"/>
      <c r="H445" s="72"/>
      <c r="I445" s="72"/>
      <c r="J445" s="50"/>
      <c r="K445" s="44"/>
      <c r="L445" s="44"/>
      <c r="M445" s="44"/>
      <c r="N445" s="44"/>
    </row>
    <row r="446" s="63" customFormat="true" ht="15" hidden="false" customHeight="false" outlineLevel="0" collapsed="false">
      <c r="B446" s="70"/>
      <c r="C446" s="71"/>
      <c r="D446" s="70"/>
      <c r="E446" s="72"/>
      <c r="F446" s="72"/>
      <c r="G446" s="72"/>
      <c r="H446" s="72"/>
      <c r="I446" s="72"/>
      <c r="J446" s="50"/>
      <c r="K446" s="44"/>
      <c r="L446" s="44"/>
      <c r="M446" s="44"/>
      <c r="N446" s="44"/>
    </row>
    <row r="447" s="63" customFormat="true" ht="15" hidden="false" customHeight="false" outlineLevel="0" collapsed="false">
      <c r="B447" s="70"/>
      <c r="C447" s="71"/>
      <c r="D447" s="70"/>
      <c r="E447" s="72"/>
      <c r="F447" s="72"/>
      <c r="G447" s="72"/>
      <c r="H447" s="72"/>
      <c r="I447" s="72"/>
      <c r="J447" s="50"/>
      <c r="K447" s="44"/>
      <c r="L447" s="44"/>
      <c r="M447" s="44"/>
      <c r="N447" s="44"/>
    </row>
    <row r="448" s="63" customFormat="true" ht="15" hidden="false" customHeight="false" outlineLevel="0" collapsed="false">
      <c r="B448" s="70"/>
      <c r="C448" s="71"/>
      <c r="D448" s="70"/>
      <c r="E448" s="72"/>
      <c r="F448" s="72"/>
      <c r="G448" s="72"/>
      <c r="H448" s="72"/>
      <c r="I448" s="72"/>
      <c r="J448" s="50"/>
      <c r="K448" s="44"/>
      <c r="L448" s="44"/>
      <c r="M448" s="44"/>
      <c r="N448" s="44"/>
    </row>
    <row r="449" s="63" customFormat="true" ht="15" hidden="false" customHeight="false" outlineLevel="0" collapsed="false">
      <c r="B449" s="70"/>
      <c r="C449" s="71"/>
      <c r="D449" s="70"/>
      <c r="E449" s="72"/>
      <c r="F449" s="72"/>
      <c r="G449" s="72"/>
      <c r="H449" s="72"/>
      <c r="I449" s="72"/>
      <c r="J449" s="50"/>
      <c r="K449" s="44"/>
      <c r="L449" s="44"/>
      <c r="M449" s="44"/>
      <c r="N449" s="44"/>
    </row>
    <row r="450" s="63" customFormat="true" ht="15" hidden="false" customHeight="false" outlineLevel="0" collapsed="false">
      <c r="B450" s="70"/>
      <c r="C450" s="71"/>
      <c r="D450" s="70"/>
      <c r="E450" s="72"/>
      <c r="F450" s="72"/>
      <c r="G450" s="72"/>
      <c r="H450" s="72"/>
      <c r="I450" s="72"/>
      <c r="J450" s="50"/>
      <c r="K450" s="44"/>
      <c r="L450" s="44"/>
      <c r="M450" s="44"/>
      <c r="N450" s="44"/>
    </row>
    <row r="451" s="63" customFormat="true" ht="15" hidden="false" customHeight="false" outlineLevel="0" collapsed="false">
      <c r="B451" s="70"/>
      <c r="C451" s="71"/>
      <c r="D451" s="70"/>
      <c r="E451" s="72"/>
      <c r="F451" s="72"/>
      <c r="G451" s="72"/>
      <c r="H451" s="72"/>
      <c r="I451" s="72"/>
      <c r="J451" s="50"/>
      <c r="K451" s="44"/>
      <c r="L451" s="44"/>
      <c r="M451" s="44"/>
      <c r="N451" s="44"/>
    </row>
    <row r="452" s="63" customFormat="true" ht="15" hidden="false" customHeight="false" outlineLevel="0" collapsed="false">
      <c r="B452" s="70"/>
      <c r="C452" s="71"/>
      <c r="D452" s="70"/>
      <c r="E452" s="72"/>
      <c r="F452" s="72"/>
      <c r="G452" s="72"/>
      <c r="H452" s="72"/>
      <c r="I452" s="72"/>
      <c r="J452" s="50"/>
      <c r="K452" s="44"/>
      <c r="L452" s="44"/>
      <c r="M452" s="44"/>
      <c r="N452" s="44"/>
    </row>
    <row r="453" s="63" customFormat="true" ht="15" hidden="false" customHeight="false" outlineLevel="0" collapsed="false">
      <c r="B453" s="70"/>
      <c r="C453" s="71"/>
      <c r="D453" s="70"/>
      <c r="E453" s="72"/>
      <c r="F453" s="72"/>
      <c r="G453" s="72"/>
      <c r="H453" s="72"/>
      <c r="I453" s="72"/>
      <c r="J453" s="50"/>
      <c r="K453" s="44"/>
      <c r="L453" s="44"/>
      <c r="M453" s="44"/>
      <c r="N453" s="44"/>
    </row>
    <row r="454" s="63" customFormat="true" ht="15" hidden="false" customHeight="false" outlineLevel="0" collapsed="false">
      <c r="B454" s="70"/>
      <c r="C454" s="71"/>
      <c r="D454" s="70"/>
      <c r="E454" s="72"/>
      <c r="F454" s="72"/>
      <c r="G454" s="72"/>
      <c r="H454" s="72"/>
      <c r="I454" s="72"/>
      <c r="J454" s="50"/>
      <c r="K454" s="44"/>
      <c r="L454" s="44"/>
      <c r="M454" s="44"/>
      <c r="N454" s="44"/>
    </row>
    <row r="455" s="63" customFormat="true" ht="15" hidden="false" customHeight="false" outlineLevel="0" collapsed="false">
      <c r="B455" s="70"/>
      <c r="C455" s="71"/>
      <c r="D455" s="70"/>
      <c r="E455" s="72"/>
      <c r="F455" s="72"/>
      <c r="G455" s="72"/>
      <c r="H455" s="72"/>
      <c r="I455" s="72"/>
      <c r="J455" s="50"/>
      <c r="K455" s="44"/>
      <c r="L455" s="44"/>
      <c r="M455" s="44"/>
      <c r="N455" s="44"/>
    </row>
    <row r="456" s="63" customFormat="true" ht="15" hidden="false" customHeight="false" outlineLevel="0" collapsed="false">
      <c r="B456" s="70"/>
      <c r="C456" s="71"/>
      <c r="D456" s="70"/>
      <c r="E456" s="72"/>
      <c r="F456" s="72"/>
      <c r="G456" s="72"/>
      <c r="H456" s="72"/>
      <c r="I456" s="72"/>
      <c r="J456" s="50"/>
      <c r="K456" s="44"/>
      <c r="L456" s="44"/>
      <c r="M456" s="44"/>
      <c r="N456" s="44"/>
    </row>
    <row r="457" s="63" customFormat="true" ht="15" hidden="false" customHeight="false" outlineLevel="0" collapsed="false">
      <c r="B457" s="70"/>
      <c r="C457" s="71"/>
      <c r="D457" s="70"/>
      <c r="E457" s="72"/>
      <c r="F457" s="72"/>
      <c r="G457" s="72"/>
      <c r="H457" s="72"/>
      <c r="I457" s="72"/>
      <c r="J457" s="50"/>
      <c r="K457" s="44"/>
      <c r="L457" s="44"/>
      <c r="M457" s="44"/>
      <c r="N457" s="44"/>
    </row>
    <row r="458" s="63" customFormat="true" ht="15" hidden="false" customHeight="false" outlineLevel="0" collapsed="false">
      <c r="B458" s="70"/>
      <c r="C458" s="71"/>
      <c r="D458" s="70"/>
      <c r="E458" s="72"/>
      <c r="F458" s="72"/>
      <c r="G458" s="72"/>
      <c r="H458" s="72"/>
      <c r="I458" s="72"/>
      <c r="J458" s="50"/>
      <c r="K458" s="44"/>
      <c r="L458" s="44"/>
      <c r="M458" s="44"/>
      <c r="N458" s="44"/>
    </row>
    <row r="459" s="63" customFormat="true" ht="15" hidden="false" customHeight="false" outlineLevel="0" collapsed="false">
      <c r="B459" s="70"/>
      <c r="C459" s="71"/>
      <c r="D459" s="70"/>
      <c r="E459" s="72"/>
      <c r="F459" s="72"/>
      <c r="G459" s="72"/>
      <c r="H459" s="72"/>
      <c r="I459" s="72"/>
      <c r="J459" s="50"/>
      <c r="K459" s="44"/>
      <c r="L459" s="44"/>
      <c r="M459" s="44"/>
      <c r="N459" s="44"/>
    </row>
    <row r="460" s="63" customFormat="true" ht="15" hidden="false" customHeight="false" outlineLevel="0" collapsed="false">
      <c r="B460" s="70"/>
      <c r="C460" s="71"/>
      <c r="D460" s="70"/>
      <c r="E460" s="72"/>
      <c r="F460" s="72"/>
      <c r="G460" s="72"/>
      <c r="H460" s="72"/>
      <c r="I460" s="72"/>
      <c r="J460" s="50"/>
      <c r="K460" s="44"/>
      <c r="L460" s="44"/>
      <c r="M460" s="44"/>
      <c r="N460" s="44"/>
    </row>
    <row r="461" s="63" customFormat="true" ht="15" hidden="false" customHeight="false" outlineLevel="0" collapsed="false">
      <c r="B461" s="70"/>
      <c r="C461" s="71"/>
      <c r="D461" s="70"/>
      <c r="E461" s="72"/>
      <c r="F461" s="72"/>
      <c r="G461" s="72"/>
      <c r="H461" s="72"/>
      <c r="I461" s="72"/>
      <c r="J461" s="50"/>
      <c r="K461" s="44"/>
      <c r="L461" s="44"/>
      <c r="M461" s="44"/>
      <c r="N461" s="44"/>
    </row>
    <row r="462" s="63" customFormat="true" ht="15" hidden="false" customHeight="false" outlineLevel="0" collapsed="false">
      <c r="B462" s="70"/>
      <c r="C462" s="71"/>
      <c r="D462" s="70"/>
      <c r="E462" s="72"/>
      <c r="F462" s="72"/>
      <c r="G462" s="72"/>
      <c r="H462" s="72"/>
      <c r="I462" s="72"/>
      <c r="J462" s="50"/>
      <c r="K462" s="44"/>
      <c r="L462" s="44"/>
      <c r="M462" s="44"/>
      <c r="N462" s="44"/>
    </row>
    <row r="463" s="63" customFormat="true" ht="15" hidden="false" customHeight="false" outlineLevel="0" collapsed="false">
      <c r="B463" s="70"/>
      <c r="C463" s="71"/>
      <c r="D463" s="70"/>
      <c r="E463" s="72"/>
      <c r="F463" s="72"/>
      <c r="G463" s="72"/>
      <c r="H463" s="72"/>
      <c r="I463" s="72"/>
      <c r="J463" s="50"/>
      <c r="K463" s="44"/>
      <c r="L463" s="44"/>
      <c r="M463" s="44"/>
      <c r="N463" s="44"/>
    </row>
    <row r="464" s="63" customFormat="true" ht="15" hidden="false" customHeight="false" outlineLevel="0" collapsed="false">
      <c r="B464" s="70"/>
      <c r="C464" s="71"/>
      <c r="D464" s="70"/>
      <c r="E464" s="72"/>
      <c r="F464" s="72"/>
      <c r="G464" s="72"/>
      <c r="H464" s="72"/>
      <c r="I464" s="72"/>
      <c r="J464" s="50"/>
      <c r="K464" s="44"/>
      <c r="L464" s="44"/>
      <c r="M464" s="44"/>
      <c r="N464" s="44"/>
    </row>
    <row r="465" s="63" customFormat="true" ht="15" hidden="false" customHeight="false" outlineLevel="0" collapsed="false">
      <c r="B465" s="70"/>
      <c r="C465" s="71"/>
      <c r="D465" s="70"/>
      <c r="E465" s="72"/>
      <c r="F465" s="72"/>
      <c r="G465" s="72"/>
      <c r="H465" s="72"/>
      <c r="I465" s="72"/>
      <c r="J465" s="50"/>
      <c r="K465" s="44"/>
      <c r="L465" s="44"/>
      <c r="M465" s="44"/>
      <c r="N465" s="44"/>
    </row>
    <row r="466" s="63" customFormat="true" ht="15" hidden="false" customHeight="false" outlineLevel="0" collapsed="false">
      <c r="B466" s="70"/>
      <c r="C466" s="71"/>
      <c r="D466" s="70"/>
      <c r="E466" s="72"/>
      <c r="F466" s="72"/>
      <c r="G466" s="72"/>
      <c r="H466" s="72"/>
      <c r="I466" s="72"/>
      <c r="J466" s="50"/>
      <c r="K466" s="44"/>
      <c r="L466" s="44"/>
      <c r="M466" s="44"/>
      <c r="N466" s="44"/>
    </row>
    <row r="467" s="63" customFormat="true" ht="15" hidden="false" customHeight="false" outlineLevel="0" collapsed="false">
      <c r="B467" s="70"/>
      <c r="C467" s="71"/>
      <c r="D467" s="70"/>
      <c r="E467" s="72"/>
      <c r="F467" s="72"/>
      <c r="G467" s="72"/>
      <c r="H467" s="72"/>
      <c r="I467" s="72"/>
      <c r="J467" s="50"/>
      <c r="K467" s="44"/>
      <c r="L467" s="44"/>
      <c r="M467" s="44"/>
      <c r="N467" s="44"/>
    </row>
    <row r="468" s="63" customFormat="true" ht="15" hidden="false" customHeight="false" outlineLevel="0" collapsed="false">
      <c r="B468" s="70"/>
      <c r="C468" s="71"/>
      <c r="D468" s="70"/>
      <c r="E468" s="72"/>
      <c r="F468" s="72"/>
      <c r="G468" s="72"/>
      <c r="H468" s="72"/>
      <c r="I468" s="72"/>
      <c r="J468" s="50"/>
      <c r="K468" s="44"/>
      <c r="L468" s="44"/>
      <c r="M468" s="44"/>
      <c r="N468" s="44"/>
    </row>
    <row r="469" s="63" customFormat="true" ht="15" hidden="false" customHeight="false" outlineLevel="0" collapsed="false">
      <c r="B469" s="70"/>
      <c r="C469" s="71"/>
      <c r="D469" s="70"/>
      <c r="E469" s="72"/>
      <c r="F469" s="72"/>
      <c r="G469" s="72"/>
      <c r="H469" s="72"/>
      <c r="I469" s="72"/>
      <c r="J469" s="50"/>
      <c r="K469" s="44"/>
      <c r="L469" s="44"/>
      <c r="M469" s="44"/>
      <c r="N469" s="44"/>
    </row>
    <row r="470" s="63" customFormat="true" ht="15" hidden="false" customHeight="false" outlineLevel="0" collapsed="false">
      <c r="B470" s="70"/>
      <c r="C470" s="71"/>
      <c r="D470" s="70"/>
      <c r="E470" s="72"/>
      <c r="F470" s="72"/>
      <c r="G470" s="72"/>
      <c r="H470" s="72"/>
      <c r="I470" s="72"/>
      <c r="J470" s="50"/>
      <c r="K470" s="44"/>
      <c r="L470" s="44"/>
      <c r="M470" s="44"/>
      <c r="N470" s="44"/>
    </row>
    <row r="471" customFormat="false" ht="15" hidden="false" customHeight="false" outlineLevel="0" collapsed="false">
      <c r="J471" s="29"/>
      <c r="K471" s="26"/>
      <c r="L471" s="26"/>
      <c r="M471" s="26"/>
      <c r="N471" s="26"/>
    </row>
    <row r="472" customFormat="false" ht="15" hidden="false" customHeight="false" outlineLevel="0" collapsed="false">
      <c r="J472" s="29"/>
      <c r="K472" s="26"/>
      <c r="L472" s="26"/>
      <c r="M472" s="26"/>
      <c r="N472" s="26"/>
    </row>
    <row r="473" customFormat="false" ht="15" hidden="false" customHeight="false" outlineLevel="0" collapsed="false">
      <c r="J473" s="29"/>
      <c r="K473" s="26"/>
      <c r="L473" s="26"/>
      <c r="M473" s="26"/>
      <c r="N473" s="26"/>
    </row>
    <row r="474" customFormat="false" ht="15" hidden="false" customHeight="false" outlineLevel="0" collapsed="false">
      <c r="J474" s="29"/>
      <c r="K474" s="26"/>
      <c r="L474" s="26"/>
      <c r="M474" s="26"/>
      <c r="N474" s="26"/>
    </row>
    <row r="475" customFormat="false" ht="15" hidden="false" customHeight="false" outlineLevel="0" collapsed="false">
      <c r="J475" s="29"/>
      <c r="K475" s="26"/>
      <c r="L475" s="26"/>
      <c r="M475" s="26"/>
      <c r="N475" s="26"/>
    </row>
    <row r="476" customFormat="false" ht="15" hidden="false" customHeight="false" outlineLevel="0" collapsed="false">
      <c r="J476" s="29"/>
      <c r="K476" s="26"/>
      <c r="L476" s="26"/>
      <c r="M476" s="26"/>
      <c r="N476" s="26"/>
    </row>
    <row r="477" customFormat="false" ht="15" hidden="false" customHeight="false" outlineLevel="0" collapsed="false">
      <c r="J477" s="29"/>
      <c r="K477" s="26"/>
      <c r="L477" s="26"/>
      <c r="M477" s="26"/>
      <c r="N477" s="26"/>
    </row>
    <row r="478" customFormat="false" ht="15" hidden="false" customHeight="false" outlineLevel="0" collapsed="false">
      <c r="J478" s="29"/>
      <c r="K478" s="26"/>
      <c r="L478" s="26"/>
      <c r="M478" s="26"/>
      <c r="N478" s="26"/>
    </row>
    <row r="479" customFormat="false" ht="15" hidden="false" customHeight="false" outlineLevel="0" collapsed="false">
      <c r="J479" s="29"/>
      <c r="K479" s="26"/>
      <c r="L479" s="26"/>
      <c r="M479" s="26"/>
      <c r="N479" s="26"/>
    </row>
    <row r="480" customFormat="false" ht="15" hidden="false" customHeight="false" outlineLevel="0" collapsed="false">
      <c r="J480" s="29"/>
      <c r="K480" s="26"/>
      <c r="L480" s="26"/>
      <c r="M480" s="26"/>
      <c r="N480" s="26"/>
    </row>
    <row r="481" customFormat="false" ht="15" hidden="false" customHeight="false" outlineLevel="0" collapsed="false">
      <c r="J481" s="29"/>
      <c r="K481" s="26"/>
      <c r="L481" s="26"/>
      <c r="M481" s="26"/>
      <c r="N481" s="26"/>
    </row>
    <row r="482" customFormat="false" ht="15" hidden="false" customHeight="false" outlineLevel="0" collapsed="false">
      <c r="J482" s="29"/>
      <c r="K482" s="26"/>
      <c r="L482" s="26"/>
      <c r="M482" s="26"/>
      <c r="N482" s="26"/>
    </row>
    <row r="483" customFormat="false" ht="15" hidden="false" customHeight="false" outlineLevel="0" collapsed="false">
      <c r="J483" s="29"/>
      <c r="K483" s="26"/>
      <c r="L483" s="26"/>
      <c r="M483" s="26"/>
      <c r="N483" s="26"/>
    </row>
    <row r="484" customFormat="false" ht="15" hidden="false" customHeight="false" outlineLevel="0" collapsed="false">
      <c r="J484" s="29"/>
      <c r="K484" s="26"/>
      <c r="L484" s="26"/>
      <c r="M484" s="26"/>
      <c r="N484" s="26"/>
    </row>
    <row r="485" customFormat="false" ht="15" hidden="false" customHeight="false" outlineLevel="0" collapsed="false">
      <c r="J485" s="29"/>
      <c r="K485" s="26"/>
      <c r="L485" s="26"/>
      <c r="M485" s="26"/>
      <c r="N485" s="26"/>
    </row>
    <row r="486" customFormat="false" ht="15" hidden="false" customHeight="false" outlineLevel="0" collapsed="false">
      <c r="J486" s="29"/>
      <c r="K486" s="26"/>
      <c r="L486" s="26"/>
      <c r="M486" s="26"/>
      <c r="N486" s="26"/>
    </row>
    <row r="487" customFormat="false" ht="15" hidden="false" customHeight="false" outlineLevel="0" collapsed="false">
      <c r="J487" s="29"/>
      <c r="K487" s="26"/>
      <c r="L487" s="26"/>
      <c r="M487" s="26"/>
      <c r="N487" s="26"/>
    </row>
    <row r="488" customFormat="false" ht="15" hidden="false" customHeight="false" outlineLevel="0" collapsed="false">
      <c r="J488" s="29"/>
      <c r="K488" s="26"/>
      <c r="L488" s="26"/>
      <c r="M488" s="26"/>
      <c r="N488" s="26"/>
    </row>
    <row r="489" customFormat="false" ht="15" hidden="false" customHeight="false" outlineLevel="0" collapsed="false">
      <c r="J489" s="29"/>
      <c r="K489" s="26"/>
      <c r="L489" s="26"/>
      <c r="M489" s="26"/>
      <c r="N489" s="26"/>
    </row>
    <row r="490" customFormat="false" ht="15" hidden="false" customHeight="false" outlineLevel="0" collapsed="false">
      <c r="J490" s="29"/>
      <c r="K490" s="26"/>
      <c r="L490" s="26"/>
      <c r="M490" s="26"/>
      <c r="N490" s="26"/>
    </row>
    <row r="491" customFormat="false" ht="15" hidden="false" customHeight="false" outlineLevel="0" collapsed="false">
      <c r="J491" s="29"/>
      <c r="K491" s="26"/>
      <c r="L491" s="26"/>
      <c r="M491" s="26"/>
      <c r="N491" s="26"/>
    </row>
    <row r="492" customFormat="false" ht="15" hidden="false" customHeight="false" outlineLevel="0" collapsed="false">
      <c r="J492" s="29"/>
      <c r="K492" s="26"/>
      <c r="L492" s="26"/>
      <c r="M492" s="26"/>
      <c r="N492" s="26"/>
    </row>
    <row r="493" customFormat="false" ht="15" hidden="false" customHeight="false" outlineLevel="0" collapsed="false">
      <c r="J493" s="29"/>
      <c r="K493" s="26"/>
      <c r="L493" s="26"/>
      <c r="M493" s="26"/>
      <c r="N493" s="26"/>
    </row>
    <row r="494" customFormat="false" ht="15" hidden="false" customHeight="false" outlineLevel="0" collapsed="false">
      <c r="J494" s="29"/>
      <c r="K494" s="26"/>
      <c r="L494" s="26"/>
      <c r="M494" s="26"/>
      <c r="N494" s="26"/>
    </row>
    <row r="495" customFormat="false" ht="15" hidden="false" customHeight="false" outlineLevel="0" collapsed="false">
      <c r="J495" s="29"/>
      <c r="K495" s="26"/>
      <c r="L495" s="26"/>
      <c r="M495" s="26"/>
      <c r="N495" s="26"/>
    </row>
    <row r="496" customFormat="false" ht="15" hidden="false" customHeight="false" outlineLevel="0" collapsed="false">
      <c r="J496" s="29"/>
      <c r="K496" s="26"/>
      <c r="L496" s="26"/>
      <c r="M496" s="26"/>
      <c r="N496" s="26"/>
    </row>
    <row r="497" customFormat="false" ht="15" hidden="false" customHeight="false" outlineLevel="0" collapsed="false">
      <c r="J497" s="29"/>
      <c r="K497" s="26"/>
      <c r="L497" s="26"/>
      <c r="M497" s="26"/>
      <c r="N497" s="26"/>
    </row>
    <row r="498" customFormat="false" ht="15" hidden="false" customHeight="false" outlineLevel="0" collapsed="false">
      <c r="J498" s="29"/>
      <c r="K498" s="26"/>
      <c r="L498" s="26"/>
      <c r="M498" s="26"/>
      <c r="N498" s="26"/>
    </row>
    <row r="499" customFormat="false" ht="15" hidden="false" customHeight="false" outlineLevel="0" collapsed="false">
      <c r="J499" s="29"/>
      <c r="K499" s="26"/>
      <c r="L499" s="26"/>
      <c r="M499" s="26"/>
      <c r="N499" s="26"/>
    </row>
    <row r="500" customFormat="false" ht="15" hidden="false" customHeight="false" outlineLevel="0" collapsed="false">
      <c r="J500" s="29"/>
      <c r="K500" s="26"/>
      <c r="L500" s="26"/>
      <c r="M500" s="26"/>
      <c r="N500" s="26"/>
    </row>
    <row r="501" customFormat="false" ht="15" hidden="false" customHeight="false" outlineLevel="0" collapsed="false">
      <c r="J501" s="29"/>
      <c r="K501" s="26"/>
      <c r="L501" s="26"/>
      <c r="M501" s="26"/>
      <c r="N501" s="26"/>
    </row>
    <row r="502" customFormat="false" ht="15" hidden="false" customHeight="false" outlineLevel="0" collapsed="false">
      <c r="J502" s="29"/>
      <c r="K502" s="26"/>
      <c r="L502" s="26"/>
      <c r="M502" s="26"/>
      <c r="N502" s="26"/>
    </row>
    <row r="503" customFormat="false" ht="15" hidden="false" customHeight="false" outlineLevel="0" collapsed="false">
      <c r="J503" s="29"/>
      <c r="K503" s="26"/>
      <c r="L503" s="26"/>
      <c r="M503" s="26"/>
      <c r="N503" s="26"/>
    </row>
    <row r="504" customFormat="false" ht="15" hidden="false" customHeight="false" outlineLevel="0" collapsed="false">
      <c r="J504" s="29"/>
      <c r="K504" s="26"/>
      <c r="L504" s="26"/>
      <c r="M504" s="26"/>
      <c r="N504" s="26"/>
    </row>
    <row r="505" customFormat="false" ht="15" hidden="false" customHeight="false" outlineLevel="0" collapsed="false">
      <c r="J505" s="29"/>
      <c r="K505" s="26"/>
      <c r="L505" s="26"/>
      <c r="M505" s="26"/>
      <c r="N505" s="26"/>
    </row>
    <row r="506" customFormat="false" ht="15" hidden="false" customHeight="false" outlineLevel="0" collapsed="false">
      <c r="J506" s="29"/>
      <c r="K506" s="26"/>
      <c r="L506" s="26"/>
      <c r="M506" s="26"/>
      <c r="N506" s="26"/>
    </row>
    <row r="507" customFormat="false" ht="15" hidden="false" customHeight="false" outlineLevel="0" collapsed="false">
      <c r="J507" s="29"/>
      <c r="K507" s="26"/>
      <c r="L507" s="26"/>
      <c r="M507" s="26"/>
      <c r="N507" s="26"/>
    </row>
    <row r="508" customFormat="false" ht="15" hidden="false" customHeight="false" outlineLevel="0" collapsed="false">
      <c r="J508" s="29"/>
      <c r="K508" s="26"/>
      <c r="L508" s="26"/>
      <c r="M508" s="26"/>
      <c r="N508" s="26"/>
    </row>
    <row r="509" customFormat="false" ht="15" hidden="false" customHeight="false" outlineLevel="0" collapsed="false">
      <c r="J509" s="29"/>
      <c r="K509" s="26"/>
      <c r="L509" s="26"/>
      <c r="M509" s="26"/>
      <c r="N509" s="26"/>
    </row>
    <row r="510" customFormat="false" ht="15" hidden="false" customHeight="false" outlineLevel="0" collapsed="false">
      <c r="J510" s="29"/>
      <c r="K510" s="26"/>
      <c r="L510" s="26"/>
      <c r="M510" s="26"/>
      <c r="N510" s="26"/>
    </row>
    <row r="511" customFormat="false" ht="15" hidden="false" customHeight="false" outlineLevel="0" collapsed="false">
      <c r="J511" s="29"/>
      <c r="K511" s="26"/>
      <c r="L511" s="26"/>
      <c r="M511" s="26"/>
      <c r="N511" s="26"/>
    </row>
    <row r="512" customFormat="false" ht="15" hidden="false" customHeight="false" outlineLevel="0" collapsed="false">
      <c r="J512" s="29"/>
      <c r="K512" s="26"/>
      <c r="L512" s="26"/>
      <c r="M512" s="26"/>
      <c r="N512" s="26"/>
    </row>
    <row r="513" customFormat="false" ht="15" hidden="false" customHeight="false" outlineLevel="0" collapsed="false">
      <c r="J513" s="29"/>
      <c r="K513" s="26"/>
      <c r="L513" s="26"/>
      <c r="M513" s="26"/>
      <c r="N513" s="26"/>
    </row>
    <row r="514" customFormat="false" ht="15" hidden="false" customHeight="false" outlineLevel="0" collapsed="false">
      <c r="J514" s="29"/>
      <c r="K514" s="26"/>
      <c r="L514" s="26"/>
      <c r="M514" s="26"/>
      <c r="N514" s="26"/>
    </row>
    <row r="515" customFormat="false" ht="15" hidden="false" customHeight="false" outlineLevel="0" collapsed="false">
      <c r="J515" s="29"/>
      <c r="K515" s="26"/>
      <c r="L515" s="26"/>
      <c r="M515" s="26"/>
      <c r="N515" s="26"/>
    </row>
    <row r="516" customFormat="false" ht="15" hidden="false" customHeight="false" outlineLevel="0" collapsed="false">
      <c r="J516" s="29"/>
      <c r="K516" s="26"/>
      <c r="L516" s="26"/>
      <c r="M516" s="26"/>
      <c r="N516" s="26"/>
    </row>
    <row r="517" customFormat="false" ht="15" hidden="false" customHeight="false" outlineLevel="0" collapsed="false">
      <c r="J517" s="29"/>
      <c r="K517" s="26"/>
      <c r="L517" s="26"/>
      <c r="M517" s="26"/>
      <c r="N517" s="26"/>
    </row>
    <row r="518" customFormat="false" ht="15" hidden="false" customHeight="false" outlineLevel="0" collapsed="false">
      <c r="J518" s="29"/>
      <c r="K518" s="26"/>
      <c r="L518" s="26"/>
      <c r="M518" s="26"/>
      <c r="N518" s="26"/>
    </row>
    <row r="519" customFormat="false" ht="15" hidden="false" customHeight="false" outlineLevel="0" collapsed="false">
      <c r="J519" s="29"/>
      <c r="K519" s="26"/>
      <c r="L519" s="26"/>
      <c r="M519" s="26"/>
      <c r="N519" s="26"/>
    </row>
    <row r="520" customFormat="false" ht="15" hidden="false" customHeight="false" outlineLevel="0" collapsed="false">
      <c r="J520" s="29"/>
      <c r="K520" s="26"/>
      <c r="L520" s="26"/>
      <c r="M520" s="26"/>
      <c r="N520" s="26"/>
    </row>
    <row r="521" customFormat="false" ht="15" hidden="false" customHeight="false" outlineLevel="0" collapsed="false">
      <c r="J521" s="29"/>
      <c r="K521" s="26"/>
      <c r="L521" s="26"/>
      <c r="M521" s="26"/>
      <c r="N521" s="26"/>
    </row>
    <row r="522" customFormat="false" ht="15" hidden="false" customHeight="false" outlineLevel="0" collapsed="false">
      <c r="J522" s="29"/>
      <c r="K522" s="26"/>
      <c r="L522" s="26"/>
      <c r="M522" s="26"/>
      <c r="N522" s="26"/>
    </row>
    <row r="523" customFormat="false" ht="15" hidden="false" customHeight="false" outlineLevel="0" collapsed="false">
      <c r="J523" s="29"/>
      <c r="K523" s="26"/>
      <c r="L523" s="26"/>
      <c r="M523" s="26"/>
      <c r="N523" s="26"/>
    </row>
    <row r="524" customFormat="false" ht="15" hidden="false" customHeight="false" outlineLevel="0" collapsed="false">
      <c r="J524" s="29"/>
      <c r="K524" s="26"/>
      <c r="L524" s="26"/>
      <c r="M524" s="26"/>
      <c r="N524" s="26"/>
    </row>
    <row r="525" customFormat="false" ht="15" hidden="false" customHeight="false" outlineLevel="0" collapsed="false">
      <c r="J525" s="29"/>
      <c r="K525" s="26"/>
      <c r="L525" s="26"/>
      <c r="M525" s="26"/>
      <c r="N525" s="26"/>
    </row>
    <row r="526" customFormat="false" ht="15" hidden="false" customHeight="false" outlineLevel="0" collapsed="false">
      <c r="J526" s="29"/>
      <c r="K526" s="26"/>
      <c r="L526" s="26"/>
      <c r="M526" s="26"/>
      <c r="N526" s="26"/>
    </row>
    <row r="527" customFormat="false" ht="15" hidden="false" customHeight="false" outlineLevel="0" collapsed="false">
      <c r="J527" s="29"/>
      <c r="K527" s="26"/>
      <c r="L527" s="26"/>
      <c r="M527" s="26"/>
      <c r="N527" s="26"/>
    </row>
    <row r="528" customFormat="false" ht="15" hidden="false" customHeight="false" outlineLevel="0" collapsed="false">
      <c r="J528" s="29"/>
      <c r="K528" s="26"/>
      <c r="L528" s="26"/>
      <c r="M528" s="26"/>
      <c r="N528" s="26"/>
    </row>
    <row r="529" customFormat="false" ht="15" hidden="false" customHeight="false" outlineLevel="0" collapsed="false">
      <c r="J529" s="29"/>
      <c r="K529" s="26"/>
      <c r="L529" s="26"/>
      <c r="M529" s="26"/>
      <c r="N529" s="26"/>
    </row>
    <row r="530" customFormat="false" ht="15" hidden="false" customHeight="false" outlineLevel="0" collapsed="false">
      <c r="J530" s="29"/>
      <c r="K530" s="26"/>
      <c r="L530" s="26"/>
      <c r="M530" s="26"/>
      <c r="N530" s="26"/>
    </row>
    <row r="531" customFormat="false" ht="15" hidden="false" customHeight="false" outlineLevel="0" collapsed="false">
      <c r="J531" s="29"/>
      <c r="K531" s="26"/>
      <c r="L531" s="26"/>
      <c r="M531" s="26"/>
      <c r="N531" s="26"/>
    </row>
    <row r="532" customFormat="false" ht="15" hidden="false" customHeight="false" outlineLevel="0" collapsed="false">
      <c r="J532" s="29"/>
      <c r="K532" s="26"/>
      <c r="L532" s="26"/>
      <c r="M532" s="26"/>
      <c r="N532" s="26"/>
    </row>
    <row r="533" customFormat="false" ht="15" hidden="false" customHeight="false" outlineLevel="0" collapsed="false">
      <c r="J533" s="29"/>
      <c r="K533" s="26"/>
      <c r="L533" s="26"/>
      <c r="M533" s="26"/>
      <c r="N533" s="26"/>
    </row>
    <row r="534" customFormat="false" ht="15" hidden="false" customHeight="false" outlineLevel="0" collapsed="false">
      <c r="J534" s="29"/>
      <c r="K534" s="26"/>
      <c r="L534" s="26"/>
      <c r="M534" s="26"/>
      <c r="N534" s="26"/>
    </row>
    <row r="535" customFormat="false" ht="15" hidden="false" customHeight="false" outlineLevel="0" collapsed="false">
      <c r="J535" s="29"/>
      <c r="K535" s="26"/>
      <c r="L535" s="26"/>
      <c r="M535" s="26"/>
      <c r="N535" s="26"/>
    </row>
    <row r="536" customFormat="false" ht="15" hidden="false" customHeight="false" outlineLevel="0" collapsed="false">
      <c r="J536" s="29"/>
      <c r="K536" s="26"/>
      <c r="L536" s="26"/>
      <c r="M536" s="26"/>
      <c r="N536" s="26"/>
    </row>
    <row r="537" customFormat="false" ht="15" hidden="false" customHeight="false" outlineLevel="0" collapsed="false">
      <c r="J537" s="29"/>
      <c r="K537" s="26"/>
      <c r="L537" s="26"/>
      <c r="M537" s="26"/>
      <c r="N537" s="26"/>
    </row>
    <row r="538" customFormat="false" ht="15" hidden="false" customHeight="false" outlineLevel="0" collapsed="false">
      <c r="J538" s="29"/>
      <c r="K538" s="26"/>
      <c r="L538" s="26"/>
      <c r="M538" s="26"/>
      <c r="N538" s="26"/>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01"/>
  <mergeCells count="3">
    <mergeCell ref="A303:H303"/>
    <mergeCell ref="A305:F305"/>
    <mergeCell ref="A306:C306"/>
  </mergeCells>
  <hyperlinks>
    <hyperlink ref="A306" r:id="rId1" display="Please visit the following website for more details on PeaceHealth Hospitals pricing:  https://www.peacehealth.org/patient-financial-services/hospital-pricing"/>
    <hyperlink ref="A307" r:id="rId2" display="PeaceHealth contracts with a number of insurance plans in our communities. See complete lists of in-network plans accepted at PeaceHealth facilities:&#10;   "/>
    <hyperlink ref="A308" r:id="rId3" display="https://www.peacehealth.org/about-peacehealth/financial-services/get-health-insuranc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9" topLeftCell="F10" activePane="bottomRight" state="frozen"/>
      <selection pane="topLeft" activeCell="A1" activeCellId="0" sqref="A1"/>
      <selection pane="topRight" activeCell="F1" activeCellId="0" sqref="F1"/>
      <selection pane="bottomLeft" activeCell="A10" activeCellId="0" sqref="A10"/>
      <selection pane="bottomRight" activeCell="F1" activeCellId="0" sqref="F1"/>
    </sheetView>
  </sheetViews>
  <sheetFormatPr defaultColWidth="8.5390625" defaultRowHeight="15" zeroHeight="false" outlineLevelRow="0" outlineLevelCol="0"/>
  <cols>
    <col collapsed="false" customWidth="true" hidden="false" outlineLevel="0" max="1" min="1" style="0" width="35.71"/>
    <col collapsed="false" customWidth="true" hidden="false" outlineLevel="0" max="2" min="2" style="52" width="9.71"/>
    <col collapsed="false" customWidth="true" hidden="false" outlineLevel="0" max="3" min="3" style="53" width="61.42"/>
    <col collapsed="false" customWidth="true" hidden="false" outlineLevel="0" max="4" min="4" style="52" width="11.43"/>
    <col collapsed="false" customWidth="true" hidden="false" outlineLevel="0" max="8" min="5" style="54" width="12.14"/>
    <col collapsed="false" customWidth="true" hidden="false" outlineLevel="0" max="9" min="9" style="54" width="2.28"/>
    <col collapsed="false" customWidth="true" hidden="false" outlineLevel="0" max="10" min="10" style="55" width="11.57"/>
    <col collapsed="false" customWidth="true" hidden="false" outlineLevel="0" max="11" min="11" style="0" width="11.57"/>
    <col collapsed="false" customWidth="true" hidden="false" outlineLevel="0" max="12" min="12" style="0" width="12.57"/>
    <col collapsed="false" customWidth="true" hidden="false" outlineLevel="0" max="15" min="13" style="0" width="11.57"/>
    <col collapsed="false" customWidth="true" hidden="false" outlineLevel="0" max="16" min="16" style="0" width="9.85"/>
  </cols>
  <sheetData>
    <row r="1" s="59" customFormat="true" ht="30" hidden="false" customHeight="false" outlineLevel="0" collapsed="false">
      <c r="A1" s="31" t="s">
        <v>2</v>
      </c>
      <c r="B1" s="31" t="s">
        <v>0</v>
      </c>
      <c r="C1" s="31" t="s">
        <v>1</v>
      </c>
      <c r="D1" s="31" t="s">
        <v>1721</v>
      </c>
      <c r="E1" s="57" t="s">
        <v>1722</v>
      </c>
      <c r="F1" s="57" t="s">
        <v>1723</v>
      </c>
      <c r="G1" s="57" t="s">
        <v>1724</v>
      </c>
      <c r="H1" s="32" t="s">
        <v>1725</v>
      </c>
      <c r="I1" s="78"/>
      <c r="J1" s="32" t="s">
        <v>2335</v>
      </c>
      <c r="K1" s="32" t="s">
        <v>2336</v>
      </c>
      <c r="L1" s="32" t="s">
        <v>2337</v>
      </c>
      <c r="M1" s="32" t="s">
        <v>2338</v>
      </c>
      <c r="N1" s="32" t="s">
        <v>2339</v>
      </c>
      <c r="O1" s="32" t="s">
        <v>1731</v>
      </c>
    </row>
    <row r="2" s="63" customFormat="true" ht="15" hidden="false" customHeight="false" outlineLevel="0" collapsed="false">
      <c r="A2" s="35" t="s">
        <v>1732</v>
      </c>
      <c r="B2" s="36" t="s">
        <v>1733</v>
      </c>
      <c r="C2" s="37" t="s">
        <v>1734</v>
      </c>
      <c r="D2" s="38" t="s">
        <v>1735</v>
      </c>
      <c r="E2" s="39" t="n">
        <v>306198.98</v>
      </c>
      <c r="F2" s="39" t="n">
        <v>23800.92</v>
      </c>
      <c r="G2" s="60" t="n">
        <v>245345.92</v>
      </c>
      <c r="H2" s="39" t="n">
        <v>199029.337</v>
      </c>
      <c r="I2" s="79"/>
      <c r="J2" s="41" t="n">
        <v>179168.26</v>
      </c>
      <c r="K2" s="41" t="n">
        <v>245345.92</v>
      </c>
      <c r="L2" s="41" t="n">
        <v>240439</v>
      </c>
      <c r="M2" s="41" t="n">
        <v>245345.92</v>
      </c>
      <c r="N2" s="41" t="n">
        <v>186718.34</v>
      </c>
      <c r="O2" s="41" t="n">
        <v>193136.3</v>
      </c>
      <c r="P2" s="43"/>
      <c r="Q2" s="43"/>
    </row>
    <row r="3" s="63" customFormat="true" ht="15" hidden="false" customHeight="false" outlineLevel="0" collapsed="false">
      <c r="A3" s="35" t="s">
        <v>103</v>
      </c>
      <c r="B3" s="36" t="s">
        <v>1737</v>
      </c>
      <c r="C3" s="37" t="s">
        <v>495</v>
      </c>
      <c r="D3" s="38" t="s">
        <v>1735</v>
      </c>
      <c r="E3" s="39" t="n">
        <v>35733.82</v>
      </c>
      <c r="F3" s="39" t="n">
        <v>1830.84</v>
      </c>
      <c r="G3" s="60" t="n">
        <v>33525.41</v>
      </c>
      <c r="H3" s="39" t="n">
        <v>23226.983</v>
      </c>
      <c r="I3" s="79"/>
      <c r="J3" s="41" t="n">
        <v>19450.65</v>
      </c>
      <c r="K3" s="41" t="n">
        <v>28482.8</v>
      </c>
      <c r="L3" s="41" t="n">
        <v>27834.22</v>
      </c>
      <c r="M3" s="41" t="n">
        <v>28511.51</v>
      </c>
      <c r="N3" s="41" t="n">
        <v>21354.06</v>
      </c>
      <c r="O3" s="41" t="n">
        <v>27260.98</v>
      </c>
      <c r="P3" s="43"/>
      <c r="Q3" s="43"/>
    </row>
    <row r="4" s="63" customFormat="true" ht="26.25" hidden="false" customHeight="false" outlineLevel="0" collapsed="false">
      <c r="A4" s="35" t="s">
        <v>97</v>
      </c>
      <c r="B4" s="36" t="s">
        <v>1738</v>
      </c>
      <c r="C4" s="37" t="s">
        <v>491</v>
      </c>
      <c r="D4" s="38" t="s">
        <v>1735</v>
      </c>
      <c r="E4" s="39" t="n">
        <v>58167.06</v>
      </c>
      <c r="F4" s="39" t="n">
        <v>176.72</v>
      </c>
      <c r="G4" s="60" t="n">
        <v>55350.54</v>
      </c>
      <c r="H4" s="39" t="n">
        <v>37808.589</v>
      </c>
      <c r="I4" s="79"/>
      <c r="J4" s="41" t="n">
        <v>32636.48</v>
      </c>
      <c r="K4" s="41" t="n">
        <v>48816.32</v>
      </c>
      <c r="L4" s="41" t="n">
        <v>49645.51</v>
      </c>
      <c r="M4" s="41" t="n">
        <v>48865.53</v>
      </c>
      <c r="N4" s="41" t="n">
        <v>36598.46</v>
      </c>
      <c r="O4" s="41" t="n">
        <v>45768.86</v>
      </c>
      <c r="P4" s="43"/>
      <c r="Q4" s="43"/>
    </row>
    <row r="5" s="63" customFormat="true" ht="15" hidden="false" customHeight="false" outlineLevel="0" collapsed="false">
      <c r="A5" s="35" t="s">
        <v>94</v>
      </c>
      <c r="B5" s="36" t="s">
        <v>1740</v>
      </c>
      <c r="C5" s="37" t="s">
        <v>489</v>
      </c>
      <c r="D5" s="38" t="s">
        <v>1735</v>
      </c>
      <c r="E5" s="39" t="n">
        <v>109967.76</v>
      </c>
      <c r="F5" s="39" t="n">
        <v>7323.36</v>
      </c>
      <c r="G5" s="60" t="n">
        <v>108173.95</v>
      </c>
      <c r="H5" s="39" t="n">
        <v>71479.044</v>
      </c>
      <c r="I5" s="79"/>
      <c r="J5" s="41" t="n">
        <v>67555.92</v>
      </c>
      <c r="K5" s="41" t="n">
        <v>98217.92</v>
      </c>
      <c r="L5" s="41" t="n">
        <v>100735.63</v>
      </c>
      <c r="M5" s="41" t="n">
        <v>98316.93</v>
      </c>
      <c r="N5" s="41" t="n">
        <v>73635.72</v>
      </c>
      <c r="O5" s="41" t="n">
        <v>89448.04</v>
      </c>
      <c r="P5" s="43"/>
      <c r="Q5" s="43"/>
    </row>
    <row r="6" s="63" customFormat="true" ht="15" hidden="false" customHeight="false" outlineLevel="0" collapsed="false">
      <c r="A6" s="35"/>
      <c r="B6" s="36" t="s">
        <v>1741</v>
      </c>
      <c r="C6" s="37" t="s">
        <v>493</v>
      </c>
      <c r="D6" s="38" t="s">
        <v>1735</v>
      </c>
      <c r="E6" s="39" t="n">
        <v>75631.48</v>
      </c>
      <c r="F6" s="39" t="n">
        <v>3661.68</v>
      </c>
      <c r="G6" s="60" t="n">
        <v>65105.89</v>
      </c>
      <c r="H6" s="39" t="n">
        <v>49160.462</v>
      </c>
      <c r="I6" s="79"/>
      <c r="J6" s="41" t="n">
        <v>43635.56</v>
      </c>
      <c r="K6" s="41" t="n">
        <v>62307.52</v>
      </c>
      <c r="L6" s="41" t="n">
        <v>59203.86</v>
      </c>
      <c r="M6" s="41" t="n">
        <v>62370.33</v>
      </c>
      <c r="N6" s="41" t="n">
        <v>58814.14</v>
      </c>
      <c r="O6" s="41" t="n">
        <v>53835.45</v>
      </c>
      <c r="P6" s="43"/>
      <c r="Q6" s="43"/>
    </row>
    <row r="7" s="63" customFormat="true" ht="15" hidden="false" customHeight="false" outlineLevel="0" collapsed="false">
      <c r="A7" s="35" t="s">
        <v>6</v>
      </c>
      <c r="B7" s="36" t="s">
        <v>2306</v>
      </c>
      <c r="C7" s="37" t="s">
        <v>2307</v>
      </c>
      <c r="D7" s="38" t="s">
        <v>1744</v>
      </c>
      <c r="E7" s="39" t="n">
        <v>577</v>
      </c>
      <c r="F7" s="39" t="n">
        <v>62.58</v>
      </c>
      <c r="G7" s="60" t="n">
        <v>577</v>
      </c>
      <c r="H7" s="39" t="n">
        <v>375.05</v>
      </c>
      <c r="I7" s="79"/>
      <c r="J7" s="41" t="n">
        <v>305.13</v>
      </c>
      <c r="K7" s="41" t="n">
        <v>492</v>
      </c>
      <c r="L7" s="41" t="n">
        <v>507.76</v>
      </c>
      <c r="M7" s="41" t="n">
        <v>475.65</v>
      </c>
      <c r="N7" s="41" t="n">
        <v>577</v>
      </c>
      <c r="O7" s="41" t="n">
        <v>454.21</v>
      </c>
      <c r="P7" s="43"/>
      <c r="Q7" s="43"/>
    </row>
    <row r="8" s="63" customFormat="true" ht="15" hidden="false" customHeight="false" outlineLevel="0" collapsed="false">
      <c r="A8" s="35"/>
      <c r="B8" s="36" t="s">
        <v>2308</v>
      </c>
      <c r="C8" s="37" t="s">
        <v>2309</v>
      </c>
      <c r="D8" s="38" t="s">
        <v>1744</v>
      </c>
      <c r="E8" s="39" t="n">
        <v>577</v>
      </c>
      <c r="F8" s="39" t="n">
        <v>38.57</v>
      </c>
      <c r="G8" s="60" t="n">
        <v>577</v>
      </c>
      <c r="H8" s="39" t="n">
        <v>375.05</v>
      </c>
      <c r="I8" s="79"/>
      <c r="J8" s="41" t="n">
        <v>49</v>
      </c>
      <c r="K8" s="41" t="n">
        <v>49</v>
      </c>
      <c r="L8" s="41" t="n">
        <v>43.12</v>
      </c>
      <c r="M8" s="41" t="n">
        <v>49</v>
      </c>
      <c r="N8" s="41" t="n">
        <v>49</v>
      </c>
      <c r="O8" s="41" t="n">
        <v>38.57</v>
      </c>
      <c r="P8" s="43"/>
      <c r="Q8" s="43"/>
    </row>
    <row r="9" s="63" customFormat="true" ht="15" hidden="false" customHeight="false" outlineLevel="0" collapsed="false">
      <c r="A9" s="35"/>
      <c r="B9" s="36" t="s">
        <v>2310</v>
      </c>
      <c r="C9" s="37" t="s">
        <v>2311</v>
      </c>
      <c r="D9" s="38" t="s">
        <v>1744</v>
      </c>
      <c r="E9" s="39" t="n">
        <v>577</v>
      </c>
      <c r="F9" s="39" t="n">
        <v>101.71</v>
      </c>
      <c r="G9" s="60" t="n">
        <v>577</v>
      </c>
      <c r="H9" s="39" t="n">
        <v>375.05</v>
      </c>
      <c r="I9" s="79"/>
      <c r="J9" s="41" t="n">
        <v>305.13</v>
      </c>
      <c r="K9" s="41" t="n">
        <v>492</v>
      </c>
      <c r="L9" s="41" t="n">
        <v>507.76</v>
      </c>
      <c r="M9" s="41" t="n">
        <v>475.65</v>
      </c>
      <c r="N9" s="41" t="n">
        <v>577</v>
      </c>
      <c r="O9" s="41" t="n">
        <v>454.21</v>
      </c>
      <c r="P9" s="43"/>
      <c r="Q9" s="43"/>
    </row>
    <row r="10" s="63" customFormat="true" ht="15" hidden="false" customHeight="false" outlineLevel="0" collapsed="false">
      <c r="A10" s="35"/>
      <c r="B10" s="36" t="s">
        <v>2316</v>
      </c>
      <c r="C10" s="37" t="s">
        <v>420</v>
      </c>
      <c r="D10" s="38" t="s">
        <v>1744</v>
      </c>
      <c r="E10" s="39" t="n">
        <v>350</v>
      </c>
      <c r="F10" s="39" t="n">
        <v>24.75</v>
      </c>
      <c r="G10" s="60" t="n">
        <v>350</v>
      </c>
      <c r="H10" s="39" t="n">
        <v>227.5</v>
      </c>
      <c r="I10" s="79"/>
      <c r="J10" s="41" t="n">
        <v>182.74</v>
      </c>
      <c r="K10" s="41" t="n">
        <v>350</v>
      </c>
      <c r="L10" s="41" t="n">
        <v>308</v>
      </c>
      <c r="M10" s="41" t="n">
        <v>284.39</v>
      </c>
      <c r="N10" s="41" t="n">
        <v>350</v>
      </c>
      <c r="O10" s="41" t="n">
        <v>275.52</v>
      </c>
      <c r="P10" s="43"/>
      <c r="Q10" s="43"/>
    </row>
    <row r="11" s="63" customFormat="true" ht="26.25" hidden="false" customHeight="false" outlineLevel="0" collapsed="false">
      <c r="A11" s="35"/>
      <c r="B11" s="36" t="s">
        <v>1742</v>
      </c>
      <c r="C11" s="37" t="s">
        <v>1743</v>
      </c>
      <c r="D11" s="38" t="s">
        <v>1744</v>
      </c>
      <c r="E11" s="39" t="n">
        <v>347</v>
      </c>
      <c r="F11" s="39" t="n">
        <v>78.4</v>
      </c>
      <c r="G11" s="60" t="n">
        <v>347</v>
      </c>
      <c r="H11" s="39" t="n">
        <v>225.55</v>
      </c>
      <c r="I11" s="79"/>
      <c r="J11" s="41" t="n">
        <v>110.29</v>
      </c>
      <c r="K11" s="41" t="n">
        <v>347</v>
      </c>
      <c r="L11" s="41" t="n">
        <v>305.36</v>
      </c>
      <c r="M11" s="41" t="n">
        <v>99.49</v>
      </c>
      <c r="N11" s="41" t="n">
        <v>347</v>
      </c>
      <c r="O11" s="41" t="n">
        <v>273.16</v>
      </c>
      <c r="P11" s="43"/>
      <c r="Q11" s="43"/>
    </row>
    <row r="12" s="63" customFormat="true" ht="15" hidden="false" customHeight="false" outlineLevel="0" collapsed="false">
      <c r="A12" s="35"/>
      <c r="B12" s="36" t="s">
        <v>1224</v>
      </c>
      <c r="C12" s="37" t="s">
        <v>420</v>
      </c>
      <c r="D12" s="38" t="s">
        <v>1744</v>
      </c>
      <c r="E12" s="39" t="n">
        <v>280</v>
      </c>
      <c r="F12" s="39" t="n">
        <v>141.4</v>
      </c>
      <c r="G12" s="60" t="n">
        <v>266.56</v>
      </c>
      <c r="H12" s="39" t="n">
        <v>182</v>
      </c>
      <c r="I12" s="79"/>
      <c r="J12" s="41" t="s">
        <v>1898</v>
      </c>
      <c r="K12" s="41" t="s">
        <v>1898</v>
      </c>
      <c r="L12" s="41" t="n">
        <v>246.4</v>
      </c>
      <c r="M12" s="41" t="s">
        <v>1898</v>
      </c>
      <c r="N12" s="41" t="s">
        <v>1898</v>
      </c>
      <c r="O12" s="41" t="n">
        <v>220.42</v>
      </c>
      <c r="P12" s="43"/>
      <c r="Q12" s="43"/>
    </row>
    <row r="13" s="63" customFormat="true" ht="15" hidden="false" customHeight="false" outlineLevel="0" collapsed="false">
      <c r="A13" s="35" t="s">
        <v>16</v>
      </c>
      <c r="B13" s="36" t="s">
        <v>1747</v>
      </c>
      <c r="C13" s="37" t="s">
        <v>1748</v>
      </c>
      <c r="D13" s="38" t="s">
        <v>1744</v>
      </c>
      <c r="E13" s="39" t="n">
        <v>12125</v>
      </c>
      <c r="F13" s="39" t="n">
        <v>578.02</v>
      </c>
      <c r="G13" s="60" t="n">
        <v>12125</v>
      </c>
      <c r="H13" s="39" t="n">
        <v>7881.25</v>
      </c>
      <c r="I13" s="79"/>
      <c r="J13" s="41" t="n">
        <v>6723.2</v>
      </c>
      <c r="K13" s="41" t="n">
        <v>10997.05</v>
      </c>
      <c r="L13" s="41" t="n">
        <v>10670</v>
      </c>
      <c r="M13" s="41" t="n">
        <v>10319.49</v>
      </c>
      <c r="N13" s="41" t="n">
        <v>12125</v>
      </c>
      <c r="O13" s="41" t="n">
        <v>9544.8</v>
      </c>
      <c r="P13" s="43"/>
      <c r="Q13" s="43"/>
    </row>
    <row r="14" s="63" customFormat="true" ht="15" hidden="false" customHeight="false" outlineLevel="0" collapsed="false">
      <c r="A14" s="35" t="s">
        <v>62</v>
      </c>
      <c r="B14" s="36" t="s">
        <v>1782</v>
      </c>
      <c r="C14" s="37" t="s">
        <v>1783</v>
      </c>
      <c r="D14" s="38" t="s">
        <v>1744</v>
      </c>
      <c r="E14" s="39" t="n">
        <v>1755</v>
      </c>
      <c r="F14" s="39" t="n">
        <v>71.38</v>
      </c>
      <c r="G14" s="60" t="n">
        <v>1670.76</v>
      </c>
      <c r="H14" s="39" t="n">
        <v>1140.75</v>
      </c>
      <c r="I14" s="79"/>
      <c r="J14" s="41" t="n">
        <v>269.15</v>
      </c>
      <c r="K14" s="41" t="n">
        <v>446.67</v>
      </c>
      <c r="L14" s="41" t="n">
        <v>193.52</v>
      </c>
      <c r="M14" s="41" t="n">
        <v>405.83</v>
      </c>
      <c r="N14" s="41" t="n">
        <v>435.3</v>
      </c>
      <c r="O14" s="41" t="n">
        <v>1381.54</v>
      </c>
      <c r="P14" s="43"/>
      <c r="Q14" s="43"/>
    </row>
    <row r="15" s="63" customFormat="true" ht="15" hidden="false" customHeight="false" outlineLevel="0" collapsed="false">
      <c r="A15" s="35"/>
      <c r="B15" s="36" t="s">
        <v>1790</v>
      </c>
      <c r="C15" s="37" t="s">
        <v>1791</v>
      </c>
      <c r="D15" s="38" t="s">
        <v>1744</v>
      </c>
      <c r="E15" s="39" t="n">
        <v>2625</v>
      </c>
      <c r="F15" s="39" t="n">
        <v>141.09</v>
      </c>
      <c r="G15" s="60" t="n">
        <v>2499</v>
      </c>
      <c r="H15" s="39" t="n">
        <v>1706.25</v>
      </c>
      <c r="I15" s="79"/>
      <c r="J15" s="41" t="n">
        <v>482.61</v>
      </c>
      <c r="K15" s="41" t="n">
        <v>748.5</v>
      </c>
      <c r="L15" s="41" t="n">
        <v>443.4</v>
      </c>
      <c r="M15" s="41" t="n">
        <v>659.81</v>
      </c>
      <c r="N15" s="41" t="n">
        <v>780.53</v>
      </c>
      <c r="O15" s="41" t="n">
        <v>2066.4</v>
      </c>
      <c r="P15" s="43"/>
      <c r="Q15" s="43"/>
    </row>
    <row r="16" s="63" customFormat="true" ht="15" hidden="false" customHeight="false" outlineLevel="0" collapsed="false">
      <c r="A16" s="35"/>
      <c r="B16" s="36" t="s">
        <v>2367</v>
      </c>
      <c r="C16" s="37" t="s">
        <v>2368</v>
      </c>
      <c r="D16" s="38" t="s">
        <v>1744</v>
      </c>
      <c r="E16" s="39" t="n">
        <v>1722</v>
      </c>
      <c r="F16" s="39" t="n">
        <v>86.78</v>
      </c>
      <c r="G16" s="60" t="n">
        <v>1639.34</v>
      </c>
      <c r="H16" s="39" t="n">
        <v>1119.3</v>
      </c>
      <c r="I16" s="79"/>
      <c r="J16" s="41" t="n">
        <v>269.15</v>
      </c>
      <c r="K16" s="41" t="n">
        <v>432.48</v>
      </c>
      <c r="L16" s="41" t="n">
        <v>341.94</v>
      </c>
      <c r="M16" s="41" t="n">
        <v>405.83</v>
      </c>
      <c r="N16" s="41" t="n">
        <v>435.3</v>
      </c>
      <c r="O16" s="41" t="n">
        <v>1355.56</v>
      </c>
      <c r="P16" s="43"/>
      <c r="Q16" s="43"/>
    </row>
    <row r="17" s="63" customFormat="true" ht="15" hidden="false" customHeight="false" outlineLevel="0" collapsed="false">
      <c r="A17" s="35"/>
      <c r="B17" s="36" t="s">
        <v>2369</v>
      </c>
      <c r="C17" s="37" t="s">
        <v>2370</v>
      </c>
      <c r="D17" s="38" t="s">
        <v>1744</v>
      </c>
      <c r="E17" s="39" t="n">
        <v>1707</v>
      </c>
      <c r="F17" s="39" t="n">
        <v>86.78</v>
      </c>
      <c r="G17" s="60" t="n">
        <v>1625.06</v>
      </c>
      <c r="H17" s="39" t="n">
        <v>1109.55</v>
      </c>
      <c r="I17" s="79"/>
      <c r="J17" s="41" t="n">
        <v>269.15</v>
      </c>
      <c r="K17" s="41" t="n">
        <v>446.67</v>
      </c>
      <c r="L17" s="41" t="n">
        <v>342.88</v>
      </c>
      <c r="M17" s="41" t="n">
        <v>405.83</v>
      </c>
      <c r="N17" s="41" t="n">
        <v>435.3</v>
      </c>
      <c r="O17" s="41" t="n">
        <v>1343.75</v>
      </c>
      <c r="P17" s="43"/>
      <c r="Q17" s="43"/>
    </row>
    <row r="18" s="63" customFormat="true" ht="15" hidden="false" customHeight="false" outlineLevel="0" collapsed="false">
      <c r="A18" s="35"/>
      <c r="B18" s="36" t="s">
        <v>1794</v>
      </c>
      <c r="C18" s="37" t="s">
        <v>1795</v>
      </c>
      <c r="D18" s="38" t="s">
        <v>1744</v>
      </c>
      <c r="E18" s="39" t="n">
        <v>3447</v>
      </c>
      <c r="F18" s="39" t="n">
        <v>110.41</v>
      </c>
      <c r="G18" s="60" t="n">
        <v>3281.54</v>
      </c>
      <c r="H18" s="39" t="n">
        <v>2240.55</v>
      </c>
      <c r="I18" s="79"/>
      <c r="J18" s="41" t="n">
        <v>551.56</v>
      </c>
      <c r="K18" s="41" t="n">
        <v>928.74</v>
      </c>
      <c r="L18" s="41" t="n">
        <v>299.67</v>
      </c>
      <c r="M18" s="41" t="n">
        <v>843.82</v>
      </c>
      <c r="N18" s="41" t="n">
        <v>892.04</v>
      </c>
      <c r="O18" s="41" t="n">
        <v>2713.48</v>
      </c>
      <c r="P18" s="43"/>
      <c r="Q18" s="43"/>
    </row>
    <row r="19" s="63" customFormat="true" ht="15" hidden="false" customHeight="false" outlineLevel="0" collapsed="false">
      <c r="A19" s="35"/>
      <c r="B19" s="36" t="s">
        <v>1796</v>
      </c>
      <c r="C19" s="37" t="s">
        <v>1797</v>
      </c>
      <c r="D19" s="38" t="s">
        <v>1744</v>
      </c>
      <c r="E19" s="39" t="n">
        <v>5223</v>
      </c>
      <c r="F19" s="39" t="n">
        <v>216.46</v>
      </c>
      <c r="G19" s="60" t="n">
        <v>4972.3</v>
      </c>
      <c r="H19" s="39" t="n">
        <v>3394.95</v>
      </c>
      <c r="I19" s="79"/>
      <c r="J19" s="41" t="n">
        <v>923.13</v>
      </c>
      <c r="K19" s="41" t="n">
        <v>1521.79</v>
      </c>
      <c r="L19" s="41" t="n">
        <v>581.49</v>
      </c>
      <c r="M19" s="41" t="n">
        <v>1382.66</v>
      </c>
      <c r="N19" s="41" t="n">
        <v>1492.97</v>
      </c>
      <c r="O19" s="41" t="n">
        <v>4111.55</v>
      </c>
      <c r="P19" s="43"/>
      <c r="Q19" s="43"/>
    </row>
    <row r="20" s="63" customFormat="true" ht="15" hidden="false" customHeight="false" outlineLevel="0" collapsed="false">
      <c r="A20" s="35" t="s">
        <v>79</v>
      </c>
      <c r="B20" s="36" t="s">
        <v>1802</v>
      </c>
      <c r="C20" s="37" t="s">
        <v>1803</v>
      </c>
      <c r="D20" s="38" t="s">
        <v>1744</v>
      </c>
      <c r="E20" s="39" t="n">
        <v>767</v>
      </c>
      <c r="F20" s="39" t="n">
        <v>71.62</v>
      </c>
      <c r="G20" s="60" t="n">
        <v>730.18</v>
      </c>
      <c r="H20" s="39" t="n">
        <v>498.55</v>
      </c>
      <c r="I20" s="79"/>
      <c r="J20" s="41" t="n">
        <v>269.15</v>
      </c>
      <c r="K20" s="41" t="n">
        <v>284.87</v>
      </c>
      <c r="L20" s="41" t="n">
        <v>218.88</v>
      </c>
      <c r="M20" s="41" t="n">
        <v>405.83</v>
      </c>
      <c r="N20" s="41" t="n">
        <v>435.3</v>
      </c>
      <c r="O20" s="41" t="n">
        <v>603.78</v>
      </c>
      <c r="P20" s="43"/>
      <c r="Q20" s="43"/>
    </row>
    <row r="21" s="63" customFormat="true" ht="15" hidden="false" customHeight="false" outlineLevel="0" collapsed="false">
      <c r="A21" s="35"/>
      <c r="B21" s="38" t="s">
        <v>2778</v>
      </c>
      <c r="C21" s="37" t="s">
        <v>2779</v>
      </c>
      <c r="D21" s="38" t="s">
        <v>1744</v>
      </c>
      <c r="E21" s="41" t="n">
        <v>403</v>
      </c>
      <c r="F21" s="39" t="n">
        <v>28.83</v>
      </c>
      <c r="G21" s="60" t="n">
        <v>403</v>
      </c>
      <c r="H21" s="39" t="n">
        <v>261.95</v>
      </c>
      <c r="I21" s="79"/>
      <c r="J21" s="41" t="n">
        <v>269.15</v>
      </c>
      <c r="K21" s="41" t="n">
        <v>403</v>
      </c>
      <c r="L21" s="41" t="n">
        <v>78.91</v>
      </c>
      <c r="M21" s="41" t="n">
        <v>403</v>
      </c>
      <c r="N21" s="41" t="n">
        <v>403</v>
      </c>
      <c r="O21" s="41" t="n">
        <v>317.24</v>
      </c>
      <c r="P21" s="43"/>
      <c r="Q21" s="43"/>
    </row>
    <row r="22" s="63" customFormat="true" ht="26.25" hidden="false" customHeight="false" outlineLevel="0" collapsed="false">
      <c r="A22" s="35"/>
      <c r="B22" s="36" t="s">
        <v>1806</v>
      </c>
      <c r="C22" s="37" t="s">
        <v>1807</v>
      </c>
      <c r="D22" s="38" t="s">
        <v>1744</v>
      </c>
      <c r="E22" s="39" t="n">
        <v>747</v>
      </c>
      <c r="F22" s="39" t="n">
        <v>79.79</v>
      </c>
      <c r="G22" s="60" t="n">
        <v>711.14</v>
      </c>
      <c r="H22" s="39" t="n">
        <v>485.55</v>
      </c>
      <c r="I22" s="79"/>
      <c r="J22" s="41" t="n">
        <v>269.15</v>
      </c>
      <c r="K22" s="41" t="n">
        <v>318.99</v>
      </c>
      <c r="L22" s="41" t="n">
        <v>246.12</v>
      </c>
      <c r="M22" s="41" t="n">
        <v>405.83</v>
      </c>
      <c r="N22" s="41" t="n">
        <v>435.3</v>
      </c>
      <c r="O22" s="41" t="n">
        <v>588.04</v>
      </c>
      <c r="P22" s="43"/>
      <c r="Q22" s="43"/>
    </row>
    <row r="23" s="63" customFormat="true" ht="15" hidden="false" customHeight="false" outlineLevel="0" collapsed="false">
      <c r="A23" s="35"/>
      <c r="B23" s="38" t="s">
        <v>1808</v>
      </c>
      <c r="C23" s="37" t="s">
        <v>1809</v>
      </c>
      <c r="D23" s="38" t="s">
        <v>1744</v>
      </c>
      <c r="E23" s="41" t="n">
        <v>378</v>
      </c>
      <c r="F23" s="39" t="n">
        <v>50.47</v>
      </c>
      <c r="G23" s="60" t="n">
        <v>378</v>
      </c>
      <c r="H23" s="39" t="n">
        <v>245.7</v>
      </c>
      <c r="I23" s="79"/>
      <c r="J23" s="41" t="n">
        <v>269.15</v>
      </c>
      <c r="K23" s="41" t="n">
        <v>378</v>
      </c>
      <c r="L23" s="41" t="n">
        <v>139.03</v>
      </c>
      <c r="M23" s="41" t="n">
        <v>378</v>
      </c>
      <c r="N23" s="41" t="n">
        <v>378</v>
      </c>
      <c r="O23" s="41" t="n">
        <v>297.56</v>
      </c>
      <c r="P23" s="43"/>
      <c r="Q23" s="43"/>
    </row>
    <row r="24" s="63" customFormat="true" ht="15" hidden="false" customHeight="false" outlineLevel="0" collapsed="false">
      <c r="A24" s="35"/>
      <c r="B24" s="36" t="s">
        <v>1812</v>
      </c>
      <c r="C24" s="37" t="s">
        <v>1813</v>
      </c>
      <c r="D24" s="38" t="s">
        <v>1744</v>
      </c>
      <c r="E24" s="39" t="n">
        <v>613</v>
      </c>
      <c r="F24" s="39" t="n">
        <v>76.97</v>
      </c>
      <c r="G24" s="60" t="n">
        <v>583.58</v>
      </c>
      <c r="H24" s="39" t="n">
        <v>398.45</v>
      </c>
      <c r="I24" s="79"/>
      <c r="J24" s="41" t="n">
        <v>269.15</v>
      </c>
      <c r="K24" s="41" t="n">
        <v>303.14</v>
      </c>
      <c r="L24" s="41" t="n">
        <v>233.91</v>
      </c>
      <c r="M24" s="41" t="n">
        <v>405.83</v>
      </c>
      <c r="N24" s="41" t="n">
        <v>435.3</v>
      </c>
      <c r="O24" s="41" t="n">
        <v>482.55</v>
      </c>
      <c r="P24" s="43"/>
      <c r="Q24" s="43"/>
    </row>
    <row r="25" s="63" customFormat="true" ht="15" hidden="false" customHeight="false" outlineLevel="0" collapsed="false">
      <c r="A25" s="35"/>
      <c r="B25" s="38" t="s">
        <v>2780</v>
      </c>
      <c r="C25" s="37" t="s">
        <v>2781</v>
      </c>
      <c r="D25" s="38" t="s">
        <v>1744</v>
      </c>
      <c r="E25" s="41" t="n">
        <v>416</v>
      </c>
      <c r="F25" s="39" t="n">
        <v>21</v>
      </c>
      <c r="G25" s="60" t="n">
        <v>416</v>
      </c>
      <c r="H25" s="39" t="n">
        <v>270.4</v>
      </c>
      <c r="I25" s="79"/>
      <c r="J25" s="41" t="n">
        <v>269.15</v>
      </c>
      <c r="K25" s="41" t="n">
        <v>81.41</v>
      </c>
      <c r="L25" s="41" t="n">
        <v>62</v>
      </c>
      <c r="M25" s="41" t="n">
        <v>405.83</v>
      </c>
      <c r="N25" s="41" t="n">
        <v>416</v>
      </c>
      <c r="O25" s="41" t="n">
        <v>327.48</v>
      </c>
      <c r="P25" s="43"/>
      <c r="Q25" s="43"/>
    </row>
    <row r="26" s="63" customFormat="true" ht="15" hidden="false" customHeight="false" outlineLevel="0" collapsed="false">
      <c r="A26" s="35"/>
      <c r="B26" s="38" t="s">
        <v>1814</v>
      </c>
      <c r="C26" s="37" t="s">
        <v>1815</v>
      </c>
      <c r="D26" s="38" t="s">
        <v>1744</v>
      </c>
      <c r="E26" s="41" t="n">
        <v>377</v>
      </c>
      <c r="F26" s="39" t="n">
        <v>28.87</v>
      </c>
      <c r="G26" s="60" t="n">
        <v>377</v>
      </c>
      <c r="H26" s="39" t="n">
        <v>245.05</v>
      </c>
      <c r="I26" s="79"/>
      <c r="J26" s="41" t="n">
        <v>269.15</v>
      </c>
      <c r="K26" s="41" t="n">
        <v>114.31</v>
      </c>
      <c r="L26" s="41" t="n">
        <v>30.06</v>
      </c>
      <c r="M26" s="41" t="n">
        <v>377</v>
      </c>
      <c r="N26" s="41" t="n">
        <v>377</v>
      </c>
      <c r="O26" s="41" t="n">
        <v>296.77</v>
      </c>
      <c r="P26" s="43"/>
      <c r="Q26" s="43"/>
    </row>
    <row r="27" s="63" customFormat="true" ht="26.25" hidden="false" customHeight="false" outlineLevel="0" collapsed="false">
      <c r="A27" s="35"/>
      <c r="B27" s="36" t="s">
        <v>1826</v>
      </c>
      <c r="C27" s="37" t="s">
        <v>1827</v>
      </c>
      <c r="D27" s="38" t="s">
        <v>1744</v>
      </c>
      <c r="E27" s="39" t="n">
        <v>1257</v>
      </c>
      <c r="F27" s="39" t="n">
        <v>158.09</v>
      </c>
      <c r="G27" s="60" t="n">
        <v>1196.66</v>
      </c>
      <c r="H27" s="39" t="n">
        <v>817.05</v>
      </c>
      <c r="I27" s="79"/>
      <c r="J27" s="41" t="n">
        <v>551.56</v>
      </c>
      <c r="K27" s="41" t="n">
        <v>928.74</v>
      </c>
      <c r="L27" s="41" t="n">
        <v>1106.16</v>
      </c>
      <c r="M27" s="41" t="n">
        <v>843.82</v>
      </c>
      <c r="N27" s="41" t="n">
        <v>1008.24</v>
      </c>
      <c r="O27" s="41" t="n">
        <v>989.51</v>
      </c>
      <c r="P27" s="43"/>
      <c r="Q27" s="43"/>
    </row>
    <row r="28" s="63" customFormat="true" ht="15" hidden="false" customHeight="false" outlineLevel="0" collapsed="false">
      <c r="A28" s="35" t="s">
        <v>1145</v>
      </c>
      <c r="B28" s="36" t="s">
        <v>1234</v>
      </c>
      <c r="C28" s="37" t="s">
        <v>2782</v>
      </c>
      <c r="D28" s="38" t="s">
        <v>1744</v>
      </c>
      <c r="E28" s="39" t="n">
        <v>1</v>
      </c>
      <c r="F28" s="39" t="n">
        <v>0.43</v>
      </c>
      <c r="G28" s="60" t="n">
        <v>0.95</v>
      </c>
      <c r="H28" s="39" t="n">
        <v>0.65</v>
      </c>
      <c r="I28" s="79"/>
      <c r="J28" s="41" t="s">
        <v>1898</v>
      </c>
      <c r="K28" s="41" t="n">
        <v>0.48</v>
      </c>
      <c r="L28" s="41" t="n">
        <v>0.88</v>
      </c>
      <c r="M28" s="41" t="n">
        <v>0.43</v>
      </c>
      <c r="N28" s="41" t="n">
        <v>0.56</v>
      </c>
      <c r="O28" s="41" t="n">
        <v>0.79</v>
      </c>
      <c r="P28" s="43"/>
      <c r="Q28" s="43"/>
    </row>
    <row r="29" s="63" customFormat="true" ht="15" hidden="false" customHeight="false" outlineLevel="0" collapsed="false">
      <c r="A29" s="35"/>
      <c r="B29" s="36" t="s">
        <v>1240</v>
      </c>
      <c r="C29" s="37" t="s">
        <v>2783</v>
      </c>
      <c r="D29" s="38" t="s">
        <v>1744</v>
      </c>
      <c r="E29" s="39" t="n">
        <v>71</v>
      </c>
      <c r="F29" s="39" t="n">
        <v>35.86</v>
      </c>
      <c r="G29" s="60" t="n">
        <v>67.59</v>
      </c>
      <c r="H29" s="39" t="n">
        <v>46.15</v>
      </c>
      <c r="I29" s="79"/>
      <c r="J29" s="41" t="s">
        <v>1898</v>
      </c>
      <c r="K29" s="41" t="s">
        <v>1898</v>
      </c>
      <c r="L29" s="41" t="n">
        <v>62.48</v>
      </c>
      <c r="M29" s="41" t="s">
        <v>1898</v>
      </c>
      <c r="N29" s="41" t="s">
        <v>1898</v>
      </c>
      <c r="O29" s="41" t="n">
        <v>55.89</v>
      </c>
      <c r="P29" s="43"/>
      <c r="Q29" s="43"/>
    </row>
    <row r="30" s="63" customFormat="true" ht="15" hidden="false" customHeight="false" outlineLevel="0" collapsed="false">
      <c r="A30" s="35" t="s">
        <v>125</v>
      </c>
      <c r="B30" s="36" t="s">
        <v>1836</v>
      </c>
      <c r="C30" s="37" t="s">
        <v>1837</v>
      </c>
      <c r="D30" s="38" t="s">
        <v>1744</v>
      </c>
      <c r="E30" s="39" t="n">
        <v>1479</v>
      </c>
      <c r="F30" s="39" t="n">
        <v>110.11</v>
      </c>
      <c r="G30" s="60" t="n">
        <v>1479</v>
      </c>
      <c r="H30" s="39" t="n">
        <v>961.35</v>
      </c>
      <c r="I30" s="79"/>
      <c r="J30" s="41" t="n">
        <v>1259.51</v>
      </c>
      <c r="K30" s="41" t="n">
        <v>1479</v>
      </c>
      <c r="L30" s="41" t="n">
        <v>1301.52</v>
      </c>
      <c r="M30" s="41" t="n">
        <v>1479</v>
      </c>
      <c r="N30" s="41" t="n">
        <v>1479</v>
      </c>
      <c r="O30" s="41" t="n">
        <v>1164.27</v>
      </c>
      <c r="P30" s="43"/>
      <c r="Q30" s="43"/>
    </row>
    <row r="31" s="63" customFormat="true" ht="15" hidden="false" customHeight="false" outlineLevel="0" collapsed="false">
      <c r="A31" s="35"/>
      <c r="B31" s="36" t="s">
        <v>1838</v>
      </c>
      <c r="C31" s="37" t="s">
        <v>1839</v>
      </c>
      <c r="D31" s="38" t="s">
        <v>1744</v>
      </c>
      <c r="E31" s="39" t="n">
        <v>311</v>
      </c>
      <c r="F31" s="39" t="n">
        <v>8.29</v>
      </c>
      <c r="G31" s="60" t="n">
        <v>296.07</v>
      </c>
      <c r="H31" s="39" t="n">
        <v>202.15</v>
      </c>
      <c r="I31" s="79"/>
      <c r="J31" s="41" t="n">
        <v>133.72</v>
      </c>
      <c r="K31" s="41" t="n">
        <v>219.23</v>
      </c>
      <c r="L31" s="41" t="n">
        <v>273.68</v>
      </c>
      <c r="M31" s="41" t="n">
        <v>199.19</v>
      </c>
      <c r="N31" s="41" t="n">
        <v>244.45</v>
      </c>
      <c r="O31" s="41" t="n">
        <v>244.82</v>
      </c>
      <c r="P31" s="43"/>
      <c r="Q31" s="43"/>
    </row>
    <row r="32" s="63" customFormat="true" ht="26.25" hidden="false" customHeight="false" outlineLevel="0" collapsed="false">
      <c r="A32" s="35"/>
      <c r="B32" s="36" t="s">
        <v>1844</v>
      </c>
      <c r="C32" s="37" t="s">
        <v>1845</v>
      </c>
      <c r="D32" s="38" t="s">
        <v>1744</v>
      </c>
      <c r="E32" s="39" t="n">
        <v>2211</v>
      </c>
      <c r="F32" s="39" t="n">
        <v>130.9</v>
      </c>
      <c r="G32" s="60" t="n">
        <v>2175.52</v>
      </c>
      <c r="H32" s="39" t="n">
        <v>1437.15</v>
      </c>
      <c r="I32" s="79"/>
      <c r="J32" s="41" t="n">
        <v>1190.12</v>
      </c>
      <c r="K32" s="41" t="n">
        <v>1919.25</v>
      </c>
      <c r="L32" s="41" t="n">
        <v>1945.68</v>
      </c>
      <c r="M32" s="41" t="n">
        <v>1743.77</v>
      </c>
      <c r="N32" s="41" t="n">
        <v>2175.52</v>
      </c>
      <c r="O32" s="41" t="n">
        <v>1740.5</v>
      </c>
      <c r="P32" s="43"/>
      <c r="Q32" s="43"/>
    </row>
    <row r="33" s="63" customFormat="true" ht="15" hidden="false" customHeight="false" outlineLevel="0" collapsed="false">
      <c r="A33" s="35"/>
      <c r="B33" s="38" t="s">
        <v>1846</v>
      </c>
      <c r="C33" s="37" t="s">
        <v>1847</v>
      </c>
      <c r="D33" s="38" t="s">
        <v>1744</v>
      </c>
      <c r="E33" s="41" t="n">
        <v>620</v>
      </c>
      <c r="F33" s="39" t="n">
        <v>64.39</v>
      </c>
      <c r="G33" s="60" t="n">
        <v>620</v>
      </c>
      <c r="H33" s="39" t="n">
        <v>403</v>
      </c>
      <c r="I33" s="79"/>
      <c r="J33" s="41" t="n">
        <v>551.56</v>
      </c>
      <c r="K33" s="41" t="n">
        <v>620</v>
      </c>
      <c r="L33" s="41" t="n">
        <v>545.6</v>
      </c>
      <c r="M33" s="41" t="n">
        <v>620</v>
      </c>
      <c r="N33" s="41" t="n">
        <v>620</v>
      </c>
      <c r="O33" s="41" t="n">
        <v>488.06</v>
      </c>
      <c r="P33" s="43"/>
      <c r="Q33" s="43"/>
    </row>
    <row r="34" s="63" customFormat="true" ht="15" hidden="false" customHeight="false" outlineLevel="0" collapsed="false">
      <c r="A34" s="35" t="s">
        <v>1293</v>
      </c>
      <c r="B34" s="36" t="s">
        <v>2405</v>
      </c>
      <c r="C34" s="37" t="s">
        <v>2406</v>
      </c>
      <c r="D34" s="38" t="s">
        <v>1744</v>
      </c>
      <c r="E34" s="39" t="n">
        <v>270</v>
      </c>
      <c r="F34" s="39" t="n">
        <v>16.52</v>
      </c>
      <c r="G34" s="60" t="n">
        <v>261.65</v>
      </c>
      <c r="H34" s="39" t="n">
        <v>175.5</v>
      </c>
      <c r="I34" s="79"/>
      <c r="J34" s="41" t="n">
        <v>142.94</v>
      </c>
      <c r="K34" s="41" t="n">
        <v>240.99</v>
      </c>
      <c r="L34" s="41" t="n">
        <v>237.6</v>
      </c>
      <c r="M34" s="41" t="n">
        <v>218.96</v>
      </c>
      <c r="N34" s="41" t="n">
        <v>261.29</v>
      </c>
      <c r="O34" s="41" t="n">
        <v>212.54</v>
      </c>
      <c r="P34" s="43"/>
      <c r="Q34" s="43"/>
    </row>
    <row r="35" s="63" customFormat="true" ht="15" hidden="false" customHeight="false" outlineLevel="0" collapsed="false">
      <c r="A35" s="35"/>
      <c r="B35" s="36" t="s">
        <v>1295</v>
      </c>
      <c r="C35" s="37" t="s">
        <v>2784</v>
      </c>
      <c r="D35" s="38" t="s">
        <v>1744</v>
      </c>
      <c r="E35" s="39" t="n">
        <v>56</v>
      </c>
      <c r="F35" s="39" t="n">
        <v>13.93</v>
      </c>
      <c r="G35" s="60" t="n">
        <v>56</v>
      </c>
      <c r="H35" s="39" t="n">
        <v>36.4</v>
      </c>
      <c r="I35" s="79"/>
      <c r="J35" s="41" t="n">
        <v>56</v>
      </c>
      <c r="K35" s="41" t="n">
        <v>56</v>
      </c>
      <c r="L35" s="41" t="n">
        <v>49.28</v>
      </c>
      <c r="M35" s="41" t="n">
        <v>56</v>
      </c>
      <c r="N35" s="41" t="n">
        <v>56</v>
      </c>
      <c r="O35" s="41" t="n">
        <v>44.08</v>
      </c>
      <c r="P35" s="43"/>
      <c r="Q35" s="43"/>
    </row>
    <row r="36" s="63" customFormat="true" ht="15" hidden="false" customHeight="false" outlineLevel="0" collapsed="false">
      <c r="A36" s="35" t="s">
        <v>807</v>
      </c>
      <c r="B36" s="36" t="s">
        <v>1882</v>
      </c>
      <c r="C36" s="37" t="s">
        <v>1883</v>
      </c>
      <c r="D36" s="38" t="s">
        <v>1744</v>
      </c>
      <c r="E36" s="39" t="n">
        <v>655</v>
      </c>
      <c r="F36" s="39" t="n">
        <v>37.36</v>
      </c>
      <c r="G36" s="60" t="n">
        <v>655</v>
      </c>
      <c r="H36" s="39" t="n">
        <v>425.75</v>
      </c>
      <c r="I36" s="79"/>
      <c r="J36" s="41" t="n">
        <v>447.77</v>
      </c>
      <c r="K36" s="41" t="n">
        <v>655</v>
      </c>
      <c r="L36" s="41" t="n">
        <v>576.4</v>
      </c>
      <c r="M36" s="41" t="n">
        <v>655</v>
      </c>
      <c r="N36" s="41" t="n">
        <v>655</v>
      </c>
      <c r="O36" s="41" t="n">
        <v>515.62</v>
      </c>
      <c r="P36" s="43"/>
      <c r="Q36" s="43"/>
    </row>
    <row r="37" s="63" customFormat="true" ht="15" hidden="false" customHeight="false" outlineLevel="0" collapsed="false">
      <c r="A37" s="35" t="s">
        <v>809</v>
      </c>
      <c r="B37" s="38" t="s">
        <v>1884</v>
      </c>
      <c r="C37" s="37" t="s">
        <v>1885</v>
      </c>
      <c r="D37" s="38" t="s">
        <v>1744</v>
      </c>
      <c r="E37" s="41" t="n">
        <v>133</v>
      </c>
      <c r="F37" s="39" t="n">
        <v>13.28</v>
      </c>
      <c r="G37" s="60" t="n">
        <v>133</v>
      </c>
      <c r="H37" s="39" t="n">
        <v>86.45</v>
      </c>
      <c r="I37" s="79"/>
      <c r="J37" s="41" t="n">
        <v>90.63</v>
      </c>
      <c r="K37" s="41" t="n">
        <v>133</v>
      </c>
      <c r="L37" s="41" t="n">
        <v>117.04</v>
      </c>
      <c r="M37" s="41" t="n">
        <v>133</v>
      </c>
      <c r="N37" s="41" t="n">
        <v>133</v>
      </c>
      <c r="O37" s="41" t="n">
        <v>104.7</v>
      </c>
      <c r="P37" s="43"/>
      <c r="Q37" s="43"/>
    </row>
    <row r="38" s="63" customFormat="true" ht="15" hidden="false" customHeight="false" outlineLevel="0" collapsed="false">
      <c r="A38" s="35"/>
      <c r="B38" s="36" t="s">
        <v>1886</v>
      </c>
      <c r="C38" s="37" t="s">
        <v>1887</v>
      </c>
      <c r="D38" s="38" t="s">
        <v>1744</v>
      </c>
      <c r="E38" s="39" t="n">
        <v>655</v>
      </c>
      <c r="F38" s="39" t="n">
        <v>70.38</v>
      </c>
      <c r="G38" s="60" t="n">
        <v>655</v>
      </c>
      <c r="H38" s="39" t="n">
        <v>425.75</v>
      </c>
      <c r="I38" s="79"/>
      <c r="J38" s="41" t="n">
        <v>447.77</v>
      </c>
      <c r="K38" s="41" t="n">
        <v>655</v>
      </c>
      <c r="L38" s="41" t="n">
        <v>576.4</v>
      </c>
      <c r="M38" s="41" t="n">
        <v>655</v>
      </c>
      <c r="N38" s="41" t="n">
        <v>655</v>
      </c>
      <c r="O38" s="41" t="n">
        <v>515.62</v>
      </c>
      <c r="P38" s="43"/>
      <c r="Q38" s="43"/>
    </row>
    <row r="39" s="63" customFormat="true" ht="26.25" hidden="false" customHeight="false" outlineLevel="0" collapsed="false">
      <c r="A39" s="35"/>
      <c r="B39" s="38" t="s">
        <v>1888</v>
      </c>
      <c r="C39" s="37" t="s">
        <v>1889</v>
      </c>
      <c r="D39" s="38" t="s">
        <v>1744</v>
      </c>
      <c r="E39" s="41" t="n">
        <v>209</v>
      </c>
      <c r="F39" s="39" t="n">
        <v>30.76</v>
      </c>
      <c r="G39" s="60" t="n">
        <v>209</v>
      </c>
      <c r="H39" s="39" t="n">
        <v>135.85</v>
      </c>
      <c r="I39" s="79"/>
      <c r="J39" s="41" t="n">
        <v>142.94</v>
      </c>
      <c r="K39" s="41" t="n">
        <v>209</v>
      </c>
      <c r="L39" s="41" t="n">
        <v>183.92</v>
      </c>
      <c r="M39" s="41" t="n">
        <v>209</v>
      </c>
      <c r="N39" s="41" t="n">
        <v>209</v>
      </c>
      <c r="O39" s="41" t="n">
        <v>164.52</v>
      </c>
      <c r="P39" s="43"/>
      <c r="Q39" s="43"/>
    </row>
    <row r="40" s="63" customFormat="true" ht="26.25" hidden="false" customHeight="false" outlineLevel="0" collapsed="false">
      <c r="A40" s="35"/>
      <c r="B40" s="36" t="s">
        <v>1890</v>
      </c>
      <c r="C40" s="37" t="s">
        <v>1891</v>
      </c>
      <c r="D40" s="38" t="s">
        <v>1744</v>
      </c>
      <c r="E40" s="39" t="n">
        <v>144</v>
      </c>
      <c r="F40" s="39" t="n">
        <v>16.52</v>
      </c>
      <c r="G40" s="60" t="n">
        <v>144</v>
      </c>
      <c r="H40" s="39" t="n">
        <v>93.6</v>
      </c>
      <c r="I40" s="79"/>
      <c r="J40" s="41" t="n">
        <v>142.94</v>
      </c>
      <c r="K40" s="41" t="n">
        <v>144</v>
      </c>
      <c r="L40" s="41" t="n">
        <v>126.72</v>
      </c>
      <c r="M40" s="41" t="n">
        <v>144</v>
      </c>
      <c r="N40" s="41" t="n">
        <v>144</v>
      </c>
      <c r="O40" s="41" t="n">
        <v>113.36</v>
      </c>
      <c r="P40" s="43"/>
      <c r="Q40" s="43"/>
    </row>
    <row r="41" s="63" customFormat="true" ht="26.25" hidden="false" customHeight="false" outlineLevel="0" collapsed="false">
      <c r="A41" s="35"/>
      <c r="B41" s="36" t="s">
        <v>1892</v>
      </c>
      <c r="C41" s="37" t="s">
        <v>1893</v>
      </c>
      <c r="D41" s="38" t="s">
        <v>1744</v>
      </c>
      <c r="E41" s="39" t="n">
        <v>655</v>
      </c>
      <c r="F41" s="39" t="n">
        <v>38.42</v>
      </c>
      <c r="G41" s="60" t="n">
        <v>655</v>
      </c>
      <c r="H41" s="39" t="n">
        <v>425.75</v>
      </c>
      <c r="I41" s="79"/>
      <c r="J41" s="41" t="n">
        <v>447.77</v>
      </c>
      <c r="K41" s="41" t="n">
        <v>655</v>
      </c>
      <c r="L41" s="41" t="n">
        <v>576.4</v>
      </c>
      <c r="M41" s="41" t="n">
        <v>655</v>
      </c>
      <c r="N41" s="41" t="n">
        <v>655</v>
      </c>
      <c r="O41" s="41" t="n">
        <v>515.62</v>
      </c>
      <c r="P41" s="43"/>
      <c r="Q41" s="43"/>
    </row>
    <row r="42" s="63" customFormat="true" ht="15" hidden="false" customHeight="false" outlineLevel="0" collapsed="false">
      <c r="A42" s="35"/>
      <c r="B42" s="36" t="s">
        <v>2785</v>
      </c>
      <c r="C42" s="37" t="s">
        <v>2786</v>
      </c>
      <c r="D42" s="38" t="s">
        <v>1744</v>
      </c>
      <c r="E42" s="39" t="n">
        <v>360</v>
      </c>
      <c r="F42" s="39" t="n">
        <v>89.57</v>
      </c>
      <c r="G42" s="60" t="n">
        <v>342.72</v>
      </c>
      <c r="H42" s="39" t="n">
        <v>234</v>
      </c>
      <c r="I42" s="79"/>
      <c r="J42" s="41" t="n">
        <v>247.21</v>
      </c>
      <c r="K42" s="41" t="s">
        <v>1898</v>
      </c>
      <c r="L42" s="41" t="n">
        <v>316.8</v>
      </c>
      <c r="M42" s="41" t="n">
        <v>252</v>
      </c>
      <c r="N42" s="41" t="n">
        <v>278.64</v>
      </c>
      <c r="O42" s="41" t="n">
        <v>283.39</v>
      </c>
      <c r="P42" s="43"/>
      <c r="Q42" s="43"/>
    </row>
    <row r="43" s="63" customFormat="true" ht="15" hidden="false" customHeight="false" outlineLevel="0" collapsed="false">
      <c r="A43" s="35" t="s">
        <v>65</v>
      </c>
      <c r="B43" s="36" t="s">
        <v>2413</v>
      </c>
      <c r="C43" s="37" t="s">
        <v>2414</v>
      </c>
      <c r="D43" s="38" t="s">
        <v>1744</v>
      </c>
      <c r="E43" s="39" t="n">
        <v>3122</v>
      </c>
      <c r="F43" s="39" t="n">
        <v>148.74</v>
      </c>
      <c r="G43" s="60" t="n">
        <v>2972.14</v>
      </c>
      <c r="H43" s="39" t="n">
        <v>2029.3</v>
      </c>
      <c r="I43" s="79"/>
      <c r="J43" s="41" t="n">
        <v>551.56</v>
      </c>
      <c r="K43" s="41" t="n">
        <v>928.74</v>
      </c>
      <c r="L43" s="41" t="n">
        <v>414.28</v>
      </c>
      <c r="M43" s="41" t="n">
        <v>843.82</v>
      </c>
      <c r="N43" s="41" t="n">
        <v>892.04</v>
      </c>
      <c r="O43" s="41" t="n">
        <v>2457.64</v>
      </c>
      <c r="P43" s="43"/>
      <c r="Q43" s="43"/>
    </row>
    <row r="44" s="63" customFormat="true" ht="15" hidden="false" customHeight="false" outlineLevel="0" collapsed="false">
      <c r="A44" s="35"/>
      <c r="B44" s="36" t="s">
        <v>1899</v>
      </c>
      <c r="C44" s="37" t="s">
        <v>1900</v>
      </c>
      <c r="D44" s="38" t="s">
        <v>1744</v>
      </c>
      <c r="E44" s="39" t="n">
        <v>4784</v>
      </c>
      <c r="F44" s="39" t="n">
        <v>250.79</v>
      </c>
      <c r="G44" s="60" t="n">
        <v>4554.37</v>
      </c>
      <c r="H44" s="39" t="n">
        <v>3109.6</v>
      </c>
      <c r="I44" s="79"/>
      <c r="J44" s="41" t="n">
        <v>923.13</v>
      </c>
      <c r="K44" s="41" t="n">
        <v>1521.79</v>
      </c>
      <c r="L44" s="41" t="n">
        <v>694.22</v>
      </c>
      <c r="M44" s="41" t="n">
        <v>1382.66</v>
      </c>
      <c r="N44" s="41" t="n">
        <v>1492.97</v>
      </c>
      <c r="O44" s="41" t="n">
        <v>3765.96</v>
      </c>
      <c r="P44" s="43"/>
      <c r="Q44" s="43"/>
    </row>
    <row r="45" s="63" customFormat="true" ht="15" hidden="false" customHeight="false" outlineLevel="0" collapsed="false">
      <c r="A45" s="35"/>
      <c r="B45" s="36" t="s">
        <v>2417</v>
      </c>
      <c r="C45" s="37" t="s">
        <v>2418</v>
      </c>
      <c r="D45" s="38" t="s">
        <v>1744</v>
      </c>
      <c r="E45" s="39" t="n">
        <v>3122</v>
      </c>
      <c r="F45" s="39" t="n">
        <v>143.17</v>
      </c>
      <c r="G45" s="60" t="n">
        <v>2972.14</v>
      </c>
      <c r="H45" s="39" t="n">
        <v>2029.3</v>
      </c>
      <c r="I45" s="79"/>
      <c r="J45" s="41" t="n">
        <v>551.56</v>
      </c>
      <c r="K45" s="41" t="n">
        <v>957.25</v>
      </c>
      <c r="L45" s="41" t="n">
        <v>397.37</v>
      </c>
      <c r="M45" s="41" t="n">
        <v>843.82</v>
      </c>
      <c r="N45" s="41" t="n">
        <v>892.04</v>
      </c>
      <c r="O45" s="41" t="n">
        <v>2457.64</v>
      </c>
      <c r="P45" s="43"/>
      <c r="Q45" s="43"/>
    </row>
    <row r="46" s="63" customFormat="true" ht="15" hidden="false" customHeight="false" outlineLevel="0" collapsed="false">
      <c r="A46" s="35"/>
      <c r="B46" s="36" t="s">
        <v>1901</v>
      </c>
      <c r="C46" s="37" t="s">
        <v>1902</v>
      </c>
      <c r="D46" s="38" t="s">
        <v>1744</v>
      </c>
      <c r="E46" s="39" t="n">
        <v>3122</v>
      </c>
      <c r="F46" s="39" t="n">
        <v>143.17</v>
      </c>
      <c r="G46" s="60" t="n">
        <v>2972.14</v>
      </c>
      <c r="H46" s="39" t="n">
        <v>2029.3</v>
      </c>
      <c r="I46" s="79"/>
      <c r="J46" s="41" t="n">
        <v>551.56</v>
      </c>
      <c r="K46" s="41" t="n">
        <v>928.74</v>
      </c>
      <c r="L46" s="41" t="n">
        <v>393.61</v>
      </c>
      <c r="M46" s="41" t="n">
        <v>843.82</v>
      </c>
      <c r="N46" s="41" t="n">
        <v>892.04</v>
      </c>
      <c r="O46" s="41" t="n">
        <v>2457.64</v>
      </c>
      <c r="P46" s="43"/>
      <c r="Q46" s="43"/>
    </row>
    <row r="47" s="63" customFormat="true" ht="15" hidden="false" customHeight="false" outlineLevel="0" collapsed="false">
      <c r="A47" s="35"/>
      <c r="B47" s="36" t="s">
        <v>2421</v>
      </c>
      <c r="C47" s="37" t="s">
        <v>2422</v>
      </c>
      <c r="D47" s="38" t="s">
        <v>1744</v>
      </c>
      <c r="E47" s="39" t="n">
        <v>4781</v>
      </c>
      <c r="F47" s="39" t="n">
        <v>229.38</v>
      </c>
      <c r="G47" s="60" t="n">
        <v>4551.51</v>
      </c>
      <c r="H47" s="39" t="n">
        <v>3107.65</v>
      </c>
      <c r="I47" s="79"/>
      <c r="J47" s="41" t="n">
        <v>923.13</v>
      </c>
      <c r="K47" s="41" t="n">
        <v>918.23</v>
      </c>
      <c r="L47" s="41" t="n">
        <v>702.67</v>
      </c>
      <c r="M47" s="41" t="n">
        <v>1382.66</v>
      </c>
      <c r="N47" s="41" t="n">
        <v>1492.97</v>
      </c>
      <c r="O47" s="41" t="n">
        <v>3763.6</v>
      </c>
      <c r="P47" s="43"/>
      <c r="Q47" s="43"/>
    </row>
    <row r="48" s="63" customFormat="true" ht="15" hidden="false" customHeight="false" outlineLevel="0" collapsed="false">
      <c r="A48" s="35"/>
      <c r="B48" s="36" t="s">
        <v>2427</v>
      </c>
      <c r="C48" s="37" t="s">
        <v>2428</v>
      </c>
      <c r="D48" s="38" t="s">
        <v>1744</v>
      </c>
      <c r="E48" s="39" t="n">
        <v>2096</v>
      </c>
      <c r="F48" s="39" t="n">
        <v>145.44</v>
      </c>
      <c r="G48" s="60" t="n">
        <v>1995.39</v>
      </c>
      <c r="H48" s="39" t="n">
        <v>1362.4</v>
      </c>
      <c r="I48" s="79"/>
      <c r="J48" s="41" t="n">
        <v>551.56</v>
      </c>
      <c r="K48" s="41" t="n">
        <v>583.17</v>
      </c>
      <c r="L48" s="41" t="n">
        <v>446.22</v>
      </c>
      <c r="M48" s="41" t="n">
        <v>843.82</v>
      </c>
      <c r="N48" s="41" t="n">
        <v>892.04</v>
      </c>
      <c r="O48" s="41" t="n">
        <v>1649.97</v>
      </c>
      <c r="P48" s="43"/>
      <c r="Q48" s="43"/>
    </row>
    <row r="49" s="63" customFormat="true" ht="15" hidden="false" customHeight="false" outlineLevel="0" collapsed="false">
      <c r="A49" s="35"/>
      <c r="B49" s="36" t="s">
        <v>1905</v>
      </c>
      <c r="C49" s="37" t="s">
        <v>1906</v>
      </c>
      <c r="D49" s="38" t="s">
        <v>1744</v>
      </c>
      <c r="E49" s="39" t="n">
        <v>3122</v>
      </c>
      <c r="F49" s="39" t="n">
        <v>145.44</v>
      </c>
      <c r="G49" s="60" t="n">
        <v>2972.14</v>
      </c>
      <c r="H49" s="39" t="n">
        <v>2029.3</v>
      </c>
      <c r="I49" s="79"/>
      <c r="J49" s="41" t="n">
        <v>551.56</v>
      </c>
      <c r="K49" s="41" t="n">
        <v>899.23</v>
      </c>
      <c r="L49" s="41" t="n">
        <v>446.22</v>
      </c>
      <c r="M49" s="41" t="n">
        <v>843.82</v>
      </c>
      <c r="N49" s="41" t="n">
        <v>892.04</v>
      </c>
      <c r="O49" s="41" t="n">
        <v>2457.64</v>
      </c>
      <c r="P49" s="43"/>
      <c r="Q49" s="43"/>
    </row>
    <row r="50" s="63" customFormat="true" ht="15" hidden="false" customHeight="false" outlineLevel="0" collapsed="false">
      <c r="A50" s="35" t="s">
        <v>86</v>
      </c>
      <c r="B50" s="36" t="s">
        <v>1909</v>
      </c>
      <c r="C50" s="37" t="s">
        <v>1910</v>
      </c>
      <c r="D50" s="38" t="s">
        <v>1744</v>
      </c>
      <c r="E50" s="39" t="n">
        <v>616</v>
      </c>
      <c r="F50" s="39" t="n">
        <v>62.49</v>
      </c>
      <c r="G50" s="60" t="n">
        <v>586.43</v>
      </c>
      <c r="H50" s="39" t="n">
        <v>400.4</v>
      </c>
      <c r="I50" s="79"/>
      <c r="J50" s="41" t="n">
        <v>423.01</v>
      </c>
      <c r="K50" s="41" t="n">
        <v>325.08</v>
      </c>
      <c r="L50" s="41" t="n">
        <v>248.94</v>
      </c>
      <c r="M50" s="41" t="n">
        <v>289.03</v>
      </c>
      <c r="N50" s="41" t="n">
        <v>363.92</v>
      </c>
      <c r="O50" s="41" t="n">
        <v>484.92</v>
      </c>
      <c r="P50" s="43"/>
      <c r="Q50" s="43"/>
    </row>
    <row r="51" s="63" customFormat="true" ht="15" hidden="false" customHeight="false" outlineLevel="0" collapsed="false">
      <c r="A51" s="35"/>
      <c r="B51" s="36" t="s">
        <v>1911</v>
      </c>
      <c r="C51" s="37" t="s">
        <v>1912</v>
      </c>
      <c r="D51" s="38" t="s">
        <v>1744</v>
      </c>
      <c r="E51" s="39" t="n">
        <v>788</v>
      </c>
      <c r="F51" s="39" t="n">
        <v>79.95</v>
      </c>
      <c r="G51" s="60" t="n">
        <v>750.18</v>
      </c>
      <c r="H51" s="39" t="n">
        <v>512.2</v>
      </c>
      <c r="I51" s="79"/>
      <c r="J51" s="41" t="n">
        <v>541.12</v>
      </c>
      <c r="K51" s="41" t="n">
        <v>415.24</v>
      </c>
      <c r="L51" s="41" t="n">
        <v>318.46</v>
      </c>
      <c r="M51" s="41" t="n">
        <v>369.93</v>
      </c>
      <c r="N51" s="41" t="n">
        <v>465.71</v>
      </c>
      <c r="O51" s="41" t="n">
        <v>620.31</v>
      </c>
      <c r="P51" s="43"/>
      <c r="Q51" s="43"/>
    </row>
    <row r="52" s="63" customFormat="true" ht="15" hidden="false" customHeight="false" outlineLevel="0" collapsed="false">
      <c r="A52" s="35"/>
      <c r="B52" s="36" t="s">
        <v>1913</v>
      </c>
      <c r="C52" s="37" t="s">
        <v>1914</v>
      </c>
      <c r="D52" s="38" t="s">
        <v>1744</v>
      </c>
      <c r="E52" s="39" t="n">
        <v>651</v>
      </c>
      <c r="F52" s="39" t="n">
        <v>66.02</v>
      </c>
      <c r="G52" s="60" t="n">
        <v>619.75</v>
      </c>
      <c r="H52" s="39" t="n">
        <v>423.15</v>
      </c>
      <c r="I52" s="79"/>
      <c r="J52" s="41" t="n">
        <v>447.04</v>
      </c>
      <c r="K52" s="41" t="n">
        <v>343.35</v>
      </c>
      <c r="L52" s="41" t="n">
        <v>263.03</v>
      </c>
      <c r="M52" s="41" t="n">
        <v>305.66</v>
      </c>
      <c r="N52" s="41" t="n">
        <v>384.85</v>
      </c>
      <c r="O52" s="41" t="n">
        <v>512.47</v>
      </c>
      <c r="P52" s="43"/>
      <c r="Q52" s="43"/>
    </row>
    <row r="53" s="63" customFormat="true" ht="15" hidden="false" customHeight="false" outlineLevel="0" collapsed="false">
      <c r="A53" s="35" t="s">
        <v>135</v>
      </c>
      <c r="B53" s="36" t="s">
        <v>1916</v>
      </c>
      <c r="C53" s="37" t="s">
        <v>1917</v>
      </c>
      <c r="D53" s="38" t="s">
        <v>1744</v>
      </c>
      <c r="E53" s="39" t="s">
        <v>1918</v>
      </c>
      <c r="F53" s="39" t="s">
        <v>1918</v>
      </c>
      <c r="G53" s="60" t="s">
        <v>1918</v>
      </c>
      <c r="H53" s="39" t="s">
        <v>1918</v>
      </c>
      <c r="I53" s="79"/>
      <c r="J53" s="41" t="s">
        <v>1898</v>
      </c>
      <c r="K53" s="41" t="s">
        <v>1898</v>
      </c>
      <c r="L53" s="41" t="s">
        <v>1898</v>
      </c>
      <c r="M53" s="41" t="s">
        <v>1898</v>
      </c>
      <c r="N53" s="41" t="s">
        <v>1898</v>
      </c>
      <c r="O53" s="41" t="s">
        <v>1898</v>
      </c>
    </row>
    <row r="54" s="63" customFormat="true" ht="15" hidden="false" customHeight="false" outlineLevel="0" collapsed="false">
      <c r="A54" s="35"/>
      <c r="B54" s="36" t="s">
        <v>1921</v>
      </c>
      <c r="C54" s="37" t="s">
        <v>1922</v>
      </c>
      <c r="D54" s="38" t="s">
        <v>1744</v>
      </c>
      <c r="E54" s="39" t="s">
        <v>1918</v>
      </c>
      <c r="F54" s="39" t="s">
        <v>1918</v>
      </c>
      <c r="G54" s="60" t="s">
        <v>1918</v>
      </c>
      <c r="H54" s="39" t="s">
        <v>1918</v>
      </c>
      <c r="I54" s="79"/>
      <c r="J54" s="41" t="s">
        <v>1898</v>
      </c>
      <c r="K54" s="41" t="s">
        <v>1898</v>
      </c>
      <c r="L54" s="41" t="s">
        <v>1898</v>
      </c>
      <c r="M54" s="41" t="s">
        <v>1898</v>
      </c>
      <c r="N54" s="41" t="s">
        <v>1898</v>
      </c>
      <c r="O54" s="41" t="s">
        <v>1898</v>
      </c>
    </row>
    <row r="55" s="63" customFormat="true" ht="15" hidden="false" customHeight="false" outlineLevel="0" collapsed="false">
      <c r="A55" s="35"/>
      <c r="B55" s="36" t="s">
        <v>1923</v>
      </c>
      <c r="C55" s="37" t="s">
        <v>1924</v>
      </c>
      <c r="D55" s="38" t="s">
        <v>1744</v>
      </c>
      <c r="E55" s="39" t="s">
        <v>1918</v>
      </c>
      <c r="F55" s="39" t="s">
        <v>1918</v>
      </c>
      <c r="G55" s="39" t="s">
        <v>1918</v>
      </c>
      <c r="H55" s="39" t="s">
        <v>1918</v>
      </c>
      <c r="I55" s="79"/>
      <c r="J55" s="41" t="s">
        <v>1898</v>
      </c>
      <c r="K55" s="41" t="s">
        <v>1898</v>
      </c>
      <c r="L55" s="41" t="s">
        <v>1898</v>
      </c>
      <c r="M55" s="41" t="s">
        <v>1898</v>
      </c>
      <c r="N55" s="41" t="s">
        <v>1898</v>
      </c>
      <c r="O55" s="41" t="s">
        <v>1898</v>
      </c>
    </row>
    <row r="56" s="63" customFormat="true" ht="15" hidden="false" customHeight="false" outlineLevel="0" collapsed="false">
      <c r="A56" s="35" t="s">
        <v>26</v>
      </c>
      <c r="B56" s="36" t="s">
        <v>1949</v>
      </c>
      <c r="C56" s="37" t="s">
        <v>1950</v>
      </c>
      <c r="D56" s="38" t="s">
        <v>1744</v>
      </c>
      <c r="E56" s="39" t="n">
        <v>78</v>
      </c>
      <c r="F56" s="39" t="n">
        <v>7.63</v>
      </c>
      <c r="G56" s="60" t="n">
        <v>74.26</v>
      </c>
      <c r="H56" s="39" t="n">
        <v>50.7</v>
      </c>
      <c r="I56" s="79"/>
      <c r="J56" s="41" t="n">
        <v>53.56</v>
      </c>
      <c r="K56" s="41" t="n">
        <v>29.61</v>
      </c>
      <c r="L56" s="41" t="n">
        <v>25.89</v>
      </c>
      <c r="M56" s="41" t="n">
        <v>26.9</v>
      </c>
      <c r="N56" s="41" t="n">
        <v>36.37</v>
      </c>
      <c r="O56" s="41" t="n">
        <v>61.4</v>
      </c>
      <c r="P56" s="43"/>
      <c r="Q56" s="43"/>
    </row>
    <row r="57" s="63" customFormat="true" ht="15" hidden="false" customHeight="false" outlineLevel="0" collapsed="false">
      <c r="A57" s="35"/>
      <c r="B57" s="36" t="s">
        <v>1951</v>
      </c>
      <c r="C57" s="37" t="s">
        <v>1952</v>
      </c>
      <c r="D57" s="38" t="s">
        <v>1744</v>
      </c>
      <c r="E57" s="39" t="n">
        <v>85</v>
      </c>
      <c r="F57" s="39" t="n">
        <v>9.53</v>
      </c>
      <c r="G57" s="60" t="n">
        <v>85</v>
      </c>
      <c r="H57" s="39" t="n">
        <v>55.25</v>
      </c>
      <c r="I57" s="79"/>
      <c r="J57" s="41" t="n">
        <v>58.37</v>
      </c>
      <c r="K57" s="41" t="n">
        <v>36.96</v>
      </c>
      <c r="L57" s="41" t="n">
        <v>32.34</v>
      </c>
      <c r="M57" s="41" t="n">
        <v>33.58</v>
      </c>
      <c r="N57" s="41" t="n">
        <v>45.42</v>
      </c>
      <c r="O57" s="41" t="n">
        <v>66.91</v>
      </c>
      <c r="P57" s="43"/>
      <c r="Q57" s="43"/>
    </row>
    <row r="58" s="63" customFormat="true" ht="15" hidden="false" customHeight="false" outlineLevel="0" collapsed="false">
      <c r="A58" s="35"/>
      <c r="B58" s="36" t="s">
        <v>1953</v>
      </c>
      <c r="C58" s="37" t="s">
        <v>1954</v>
      </c>
      <c r="D58" s="38" t="s">
        <v>1744</v>
      </c>
      <c r="E58" s="39" t="s">
        <v>1918</v>
      </c>
      <c r="F58" s="39" t="s">
        <v>1918</v>
      </c>
      <c r="G58" s="60" t="s">
        <v>1918</v>
      </c>
      <c r="H58" s="39" t="s">
        <v>1918</v>
      </c>
      <c r="I58" s="79"/>
      <c r="J58" s="41" t="s">
        <v>1898</v>
      </c>
      <c r="K58" s="41" t="s">
        <v>1898</v>
      </c>
      <c r="L58" s="41" t="s">
        <v>1898</v>
      </c>
      <c r="M58" s="41" t="s">
        <v>1898</v>
      </c>
      <c r="N58" s="41" t="s">
        <v>1898</v>
      </c>
      <c r="O58" s="41" t="s">
        <v>1898</v>
      </c>
    </row>
    <row r="59" s="63" customFormat="true" ht="15" hidden="false" customHeight="false" outlineLevel="0" collapsed="false">
      <c r="A59" s="35"/>
      <c r="B59" s="36" t="s">
        <v>1955</v>
      </c>
      <c r="C59" s="37" t="s">
        <v>1956</v>
      </c>
      <c r="D59" s="38" t="s">
        <v>1744</v>
      </c>
      <c r="E59" s="39" t="n">
        <v>116</v>
      </c>
      <c r="F59" s="39" t="n">
        <v>12.08</v>
      </c>
      <c r="G59" s="60" t="n">
        <v>110.43</v>
      </c>
      <c r="H59" s="39" t="n">
        <v>75.4</v>
      </c>
      <c r="I59" s="79"/>
      <c r="J59" s="41" t="n">
        <v>79.66</v>
      </c>
      <c r="K59" s="41" t="n">
        <v>46.87</v>
      </c>
      <c r="L59" s="41" t="n">
        <v>40.99</v>
      </c>
      <c r="M59" s="41" t="n">
        <v>42.58</v>
      </c>
      <c r="N59" s="41" t="n">
        <v>57.57</v>
      </c>
      <c r="O59" s="41" t="n">
        <v>91.32</v>
      </c>
      <c r="P59" s="43"/>
      <c r="Q59" s="43"/>
    </row>
    <row r="60" s="63" customFormat="true" ht="15" hidden="false" customHeight="false" outlineLevel="0" collapsed="false">
      <c r="A60" s="35"/>
      <c r="B60" s="36" t="s">
        <v>1957</v>
      </c>
      <c r="C60" s="37" t="s">
        <v>1958</v>
      </c>
      <c r="D60" s="38" t="s">
        <v>1744</v>
      </c>
      <c r="E60" s="39" t="n">
        <v>68</v>
      </c>
      <c r="F60" s="39" t="n">
        <v>7.83</v>
      </c>
      <c r="G60" s="60" t="n">
        <v>68</v>
      </c>
      <c r="H60" s="39" t="n">
        <v>44.2</v>
      </c>
      <c r="I60" s="79"/>
      <c r="J60" s="41" t="n">
        <v>46.7</v>
      </c>
      <c r="K60" s="41" t="n">
        <v>30.38</v>
      </c>
      <c r="L60" s="41" t="n">
        <v>26.59</v>
      </c>
      <c r="M60" s="41" t="n">
        <v>27.6</v>
      </c>
      <c r="N60" s="41" t="n">
        <v>37.34</v>
      </c>
      <c r="O60" s="41" t="n">
        <v>53.53</v>
      </c>
      <c r="P60" s="43"/>
      <c r="Q60" s="43"/>
    </row>
    <row r="61" s="63" customFormat="true" ht="15" hidden="false" customHeight="false" outlineLevel="0" collapsed="false">
      <c r="A61" s="35"/>
      <c r="B61" s="36" t="s">
        <v>1959</v>
      </c>
      <c r="C61" s="37" t="s">
        <v>1960</v>
      </c>
      <c r="D61" s="38" t="s">
        <v>1744</v>
      </c>
      <c r="E61" s="39" t="n">
        <v>70</v>
      </c>
      <c r="F61" s="39" t="n">
        <v>7.37</v>
      </c>
      <c r="G61" s="60" t="n">
        <v>66.64</v>
      </c>
      <c r="H61" s="39" t="n">
        <v>45.5</v>
      </c>
      <c r="I61" s="79"/>
      <c r="J61" s="41" t="n">
        <v>48.07</v>
      </c>
      <c r="K61" s="41" t="n">
        <v>28.6</v>
      </c>
      <c r="L61" s="41" t="n">
        <v>25.02</v>
      </c>
      <c r="M61" s="41" t="n">
        <v>25.98</v>
      </c>
      <c r="N61" s="41" t="n">
        <v>35.13</v>
      </c>
      <c r="O61" s="41" t="n">
        <v>55.1</v>
      </c>
      <c r="P61" s="43"/>
      <c r="Q61" s="43"/>
    </row>
    <row r="62" s="63" customFormat="true" ht="15" hidden="false" customHeight="false" outlineLevel="0" collapsed="false">
      <c r="A62" s="35"/>
      <c r="B62" s="36" t="s">
        <v>2787</v>
      </c>
      <c r="C62" s="37" t="s">
        <v>2788</v>
      </c>
      <c r="D62" s="38" t="s">
        <v>1744</v>
      </c>
      <c r="E62" s="39" t="n">
        <v>116</v>
      </c>
      <c r="F62" s="39" t="n">
        <v>11.37</v>
      </c>
      <c r="G62" s="60" t="n">
        <v>110.43</v>
      </c>
      <c r="H62" s="39" t="n">
        <v>75.4</v>
      </c>
      <c r="I62" s="79"/>
      <c r="J62" s="41" t="n">
        <v>79.66</v>
      </c>
      <c r="K62" s="41" t="n">
        <v>44.1</v>
      </c>
      <c r="L62" s="41" t="n">
        <v>33.38</v>
      </c>
      <c r="M62" s="41" t="n">
        <v>40.07</v>
      </c>
      <c r="N62" s="41" t="n">
        <v>48.75</v>
      </c>
      <c r="O62" s="41" t="n">
        <v>91.32</v>
      </c>
      <c r="P62" s="43"/>
      <c r="Q62" s="43"/>
    </row>
    <row r="63" s="63" customFormat="true" ht="15" hidden="false" customHeight="false" outlineLevel="0" collapsed="false">
      <c r="A63" s="35"/>
      <c r="B63" s="36" t="s">
        <v>2687</v>
      </c>
      <c r="C63" s="37" t="s">
        <v>2688</v>
      </c>
      <c r="D63" s="38" t="s">
        <v>1744</v>
      </c>
      <c r="E63" s="39" t="n">
        <v>236</v>
      </c>
      <c r="F63" s="39" t="n">
        <v>56.06</v>
      </c>
      <c r="G63" s="60" t="n">
        <v>236</v>
      </c>
      <c r="H63" s="39" t="n">
        <v>153.4</v>
      </c>
      <c r="I63" s="79"/>
      <c r="J63" s="41" t="n">
        <v>162.06</v>
      </c>
      <c r="K63" s="41" t="n">
        <v>217.49</v>
      </c>
      <c r="L63" s="41" t="n">
        <v>178.14</v>
      </c>
      <c r="M63" s="41" t="n">
        <v>197.61</v>
      </c>
      <c r="N63" s="41" t="n">
        <v>236</v>
      </c>
      <c r="O63" s="41" t="n">
        <v>185.78</v>
      </c>
      <c r="P63" s="43"/>
      <c r="Q63" s="43"/>
    </row>
    <row r="64" s="63" customFormat="true" ht="15" hidden="false" customHeight="false" outlineLevel="0" collapsed="false">
      <c r="A64" s="35"/>
      <c r="B64" s="36" t="s">
        <v>1963</v>
      </c>
      <c r="C64" s="37" t="s">
        <v>1964</v>
      </c>
      <c r="D64" s="38" t="s">
        <v>1744</v>
      </c>
      <c r="E64" s="39" t="s">
        <v>1898</v>
      </c>
      <c r="F64" s="39" t="s">
        <v>1898</v>
      </c>
      <c r="G64" s="39" t="s">
        <v>1898</v>
      </c>
      <c r="H64" s="39" t="s">
        <v>1898</v>
      </c>
      <c r="I64" s="79"/>
      <c r="J64" s="39" t="s">
        <v>1898</v>
      </c>
      <c r="K64" s="39" t="s">
        <v>1898</v>
      </c>
      <c r="L64" s="39" t="s">
        <v>1898</v>
      </c>
      <c r="M64" s="39" t="s">
        <v>1898</v>
      </c>
      <c r="N64" s="39" t="s">
        <v>1898</v>
      </c>
      <c r="O64" s="39" t="s">
        <v>1898</v>
      </c>
    </row>
    <row r="65" s="63" customFormat="true" ht="15" hidden="false" customHeight="false" outlineLevel="0" collapsed="false">
      <c r="A65" s="35"/>
      <c r="B65" s="36" t="s">
        <v>1965</v>
      </c>
      <c r="C65" s="37" t="s">
        <v>1966</v>
      </c>
      <c r="D65" s="38" t="s">
        <v>1744</v>
      </c>
      <c r="E65" s="39" t="n">
        <v>48</v>
      </c>
      <c r="F65" s="39" t="n">
        <v>2.86</v>
      </c>
      <c r="G65" s="60" t="n">
        <v>45.7</v>
      </c>
      <c r="H65" s="39" t="n">
        <v>31.2</v>
      </c>
      <c r="I65" s="79"/>
      <c r="J65" s="41" t="n">
        <v>32.96</v>
      </c>
      <c r="K65" s="41" t="n">
        <v>11.1</v>
      </c>
      <c r="L65" s="41" t="n">
        <v>9.72</v>
      </c>
      <c r="M65" s="41" t="n">
        <v>10.08</v>
      </c>
      <c r="N65" s="41" t="n">
        <v>13.62</v>
      </c>
      <c r="O65" s="41" t="n">
        <v>37.79</v>
      </c>
      <c r="P65" s="43"/>
      <c r="Q65" s="43"/>
    </row>
    <row r="66" s="63" customFormat="true" ht="15" hidden="false" customHeight="false" outlineLevel="0" collapsed="false">
      <c r="A66" s="35"/>
      <c r="B66" s="36" t="s">
        <v>1967</v>
      </c>
      <c r="C66" s="37" t="s">
        <v>1968</v>
      </c>
      <c r="D66" s="38" t="s">
        <v>1744</v>
      </c>
      <c r="E66" s="39" t="n">
        <v>62</v>
      </c>
      <c r="F66" s="39" t="n">
        <v>3.14</v>
      </c>
      <c r="G66" s="60" t="n">
        <v>59.02</v>
      </c>
      <c r="H66" s="39" t="n">
        <v>40.3</v>
      </c>
      <c r="I66" s="79"/>
      <c r="J66" s="41" t="n">
        <v>42.58</v>
      </c>
      <c r="K66" s="41" t="n">
        <v>12.18</v>
      </c>
      <c r="L66" s="41" t="n">
        <v>8.63</v>
      </c>
      <c r="M66" s="41" t="n">
        <v>11.07</v>
      </c>
      <c r="N66" s="41" t="n">
        <v>13.46</v>
      </c>
      <c r="O66" s="41" t="n">
        <v>48.81</v>
      </c>
      <c r="P66" s="43"/>
      <c r="Q66" s="43"/>
    </row>
    <row r="67" s="63" customFormat="true" ht="15" hidden="false" customHeight="false" outlineLevel="0" collapsed="false">
      <c r="A67" s="35"/>
      <c r="B67" s="36" t="s">
        <v>1969</v>
      </c>
      <c r="C67" s="37" t="s">
        <v>1970</v>
      </c>
      <c r="D67" s="38" t="s">
        <v>1744</v>
      </c>
      <c r="E67" s="39" t="n">
        <v>34</v>
      </c>
      <c r="F67" s="39" t="n">
        <v>2.03</v>
      </c>
      <c r="G67" s="60" t="n">
        <v>32.37</v>
      </c>
      <c r="H67" s="39" t="n">
        <v>22.1</v>
      </c>
      <c r="I67" s="79"/>
      <c r="J67" s="41" t="n">
        <v>23.35</v>
      </c>
      <c r="K67" s="41" t="n">
        <v>7.88</v>
      </c>
      <c r="L67" s="41" t="n">
        <v>6.87</v>
      </c>
      <c r="M67" s="41" t="n">
        <v>7.16</v>
      </c>
      <c r="N67" s="41" t="n">
        <v>9.63</v>
      </c>
      <c r="O67" s="41" t="n">
        <v>26.76</v>
      </c>
      <c r="P67" s="43"/>
      <c r="Q67" s="43"/>
    </row>
    <row r="68" s="63" customFormat="true" ht="15" hidden="false" customHeight="false" outlineLevel="0" collapsed="false">
      <c r="A68" s="35"/>
      <c r="B68" s="36" t="s">
        <v>2601</v>
      </c>
      <c r="C68" s="37" t="s">
        <v>2602</v>
      </c>
      <c r="D68" s="38" t="s">
        <v>1744</v>
      </c>
      <c r="E68" s="39" t="n">
        <v>69</v>
      </c>
      <c r="F68" s="39" t="n">
        <v>8.76</v>
      </c>
      <c r="G68" s="60" t="n">
        <v>65.69</v>
      </c>
      <c r="H68" s="39" t="n">
        <v>44.85</v>
      </c>
      <c r="I68" s="79"/>
      <c r="J68" s="41" t="n">
        <v>47.38</v>
      </c>
      <c r="K68" s="41" t="n">
        <v>33.99</v>
      </c>
      <c r="L68" s="41" t="n">
        <v>29.74</v>
      </c>
      <c r="M68" s="41" t="n">
        <v>30.88</v>
      </c>
      <c r="N68" s="41" t="n">
        <v>41.75</v>
      </c>
      <c r="O68" s="41" t="n">
        <v>54.32</v>
      </c>
      <c r="P68" s="43"/>
      <c r="Q68" s="43"/>
    </row>
    <row r="69" s="63" customFormat="true" ht="15" hidden="false" customHeight="false" outlineLevel="0" collapsed="false">
      <c r="A69" s="35"/>
      <c r="B69" s="36" t="s">
        <v>2789</v>
      </c>
      <c r="C69" s="37" t="s">
        <v>2790</v>
      </c>
      <c r="D69" s="38" t="s">
        <v>1744</v>
      </c>
      <c r="E69" s="39" t="n">
        <v>100</v>
      </c>
      <c r="F69" s="39" t="n">
        <v>10.44</v>
      </c>
      <c r="G69" s="60" t="n">
        <v>95.2</v>
      </c>
      <c r="H69" s="39" t="n">
        <v>65</v>
      </c>
      <c r="I69" s="79"/>
      <c r="J69" s="41" t="n">
        <v>68.67</v>
      </c>
      <c r="K69" s="41" t="n">
        <v>40.5</v>
      </c>
      <c r="L69" s="41" t="n">
        <v>32.71</v>
      </c>
      <c r="M69" s="41" t="n">
        <v>36.79</v>
      </c>
      <c r="N69" s="41" t="n">
        <v>45.93</v>
      </c>
      <c r="O69" s="41" t="n">
        <v>78.72</v>
      </c>
      <c r="P69" s="43"/>
      <c r="Q69" s="43"/>
    </row>
    <row r="70" s="63" customFormat="true" ht="15" hidden="false" customHeight="false" outlineLevel="0" collapsed="false">
      <c r="A70" s="35"/>
      <c r="B70" s="36" t="s">
        <v>1981</v>
      </c>
      <c r="C70" s="37" t="s">
        <v>1982</v>
      </c>
      <c r="D70" s="38" t="s">
        <v>1744</v>
      </c>
      <c r="E70" s="39" t="n">
        <v>95</v>
      </c>
      <c r="F70" s="39" t="n">
        <v>16.59</v>
      </c>
      <c r="G70" s="60" t="n">
        <v>90.44</v>
      </c>
      <c r="H70" s="39" t="n">
        <v>61.75</v>
      </c>
      <c r="I70" s="79"/>
      <c r="J70" s="41" t="n">
        <v>65.24</v>
      </c>
      <c r="K70" s="41" t="n">
        <v>64.37</v>
      </c>
      <c r="L70" s="41" t="n">
        <v>56.32</v>
      </c>
      <c r="M70" s="41" t="n">
        <v>58.48</v>
      </c>
      <c r="N70" s="41" t="n">
        <v>79.08</v>
      </c>
      <c r="O70" s="41" t="n">
        <v>74.78</v>
      </c>
      <c r="P70" s="43"/>
      <c r="Q70" s="43"/>
    </row>
    <row r="71" s="63" customFormat="true" ht="15" hidden="false" customHeight="false" outlineLevel="0" collapsed="false">
      <c r="A71" s="35"/>
      <c r="B71" s="36" t="s">
        <v>1983</v>
      </c>
      <c r="C71" s="37" t="s">
        <v>1984</v>
      </c>
      <c r="D71" s="38" t="s">
        <v>1744</v>
      </c>
      <c r="E71" s="39" t="n">
        <v>123</v>
      </c>
      <c r="F71" s="39" t="n">
        <v>16.59</v>
      </c>
      <c r="G71" s="60" t="n">
        <v>117.1</v>
      </c>
      <c r="H71" s="39" t="n">
        <v>79.95</v>
      </c>
      <c r="I71" s="79"/>
      <c r="J71" s="41" t="n">
        <v>84.46</v>
      </c>
      <c r="K71" s="41" t="n">
        <v>64.37</v>
      </c>
      <c r="L71" s="41" t="n">
        <v>56.32</v>
      </c>
      <c r="M71" s="41" t="n">
        <v>58.48</v>
      </c>
      <c r="N71" s="41" t="n">
        <v>79.08</v>
      </c>
      <c r="O71" s="41" t="n">
        <v>96.83</v>
      </c>
      <c r="P71" s="43"/>
      <c r="Q71" s="43"/>
    </row>
    <row r="72" s="63" customFormat="true" ht="15" hidden="false" customHeight="false" outlineLevel="0" collapsed="false">
      <c r="A72" s="35"/>
      <c r="B72" s="36" t="s">
        <v>1985</v>
      </c>
      <c r="C72" s="37" t="s">
        <v>1986</v>
      </c>
      <c r="D72" s="38" t="s">
        <v>1744</v>
      </c>
      <c r="E72" s="39" t="n">
        <v>103</v>
      </c>
      <c r="F72" s="39" t="n">
        <v>15.16</v>
      </c>
      <c r="G72" s="60" t="n">
        <v>98.06</v>
      </c>
      <c r="H72" s="39" t="n">
        <v>66.95</v>
      </c>
      <c r="I72" s="79"/>
      <c r="J72" s="41" t="n">
        <v>70.73</v>
      </c>
      <c r="K72" s="41" t="n">
        <v>58.8</v>
      </c>
      <c r="L72" s="41" t="n">
        <v>51.46</v>
      </c>
      <c r="M72" s="41" t="n">
        <v>53.42</v>
      </c>
      <c r="N72" s="41" t="n">
        <v>72.23</v>
      </c>
      <c r="O72" s="41" t="n">
        <v>81.08</v>
      </c>
      <c r="P72" s="43"/>
      <c r="Q72" s="43"/>
    </row>
    <row r="73" s="63" customFormat="true" ht="15" hidden="false" customHeight="false" outlineLevel="0" collapsed="false">
      <c r="A73" s="35"/>
      <c r="B73" s="36" t="s">
        <v>1987</v>
      </c>
      <c r="C73" s="37" t="s">
        <v>1988</v>
      </c>
      <c r="D73" s="38" t="s">
        <v>1744</v>
      </c>
      <c r="E73" s="39" t="n">
        <v>215</v>
      </c>
      <c r="F73" s="39" t="n">
        <v>11.25</v>
      </c>
      <c r="G73" s="60" t="n">
        <v>204.68</v>
      </c>
      <c r="H73" s="39" t="n">
        <v>139.75</v>
      </c>
      <c r="I73" s="79"/>
      <c r="J73" s="41" t="n">
        <v>147.64</v>
      </c>
      <c r="K73" s="41" t="n">
        <v>43.65</v>
      </c>
      <c r="L73" s="41" t="n">
        <v>30.93</v>
      </c>
      <c r="M73" s="41" t="n">
        <v>39.65</v>
      </c>
      <c r="N73" s="41" t="n">
        <v>48.25</v>
      </c>
      <c r="O73" s="41" t="n">
        <v>169.25</v>
      </c>
      <c r="P73" s="43"/>
      <c r="Q73" s="43"/>
    </row>
    <row r="74" s="63" customFormat="true" ht="15" hidden="false" customHeight="false" outlineLevel="0" collapsed="false">
      <c r="A74" s="35"/>
      <c r="B74" s="36" t="s">
        <v>1989</v>
      </c>
      <c r="C74" s="37" t="s">
        <v>1990</v>
      </c>
      <c r="D74" s="38" t="s">
        <v>1744</v>
      </c>
      <c r="E74" s="39" t="n">
        <v>107</v>
      </c>
      <c r="F74" s="39" t="n">
        <v>6.78</v>
      </c>
      <c r="G74" s="60" t="n">
        <v>101.86</v>
      </c>
      <c r="H74" s="39" t="n">
        <v>69.55</v>
      </c>
      <c r="I74" s="79"/>
      <c r="J74" s="41" t="n">
        <v>73.48</v>
      </c>
      <c r="K74" s="41" t="n">
        <v>26.32</v>
      </c>
      <c r="L74" s="41" t="n">
        <v>23.04</v>
      </c>
      <c r="M74" s="41" t="n">
        <v>23.91</v>
      </c>
      <c r="N74" s="41" t="n">
        <v>32.34</v>
      </c>
      <c r="O74" s="41" t="n">
        <v>84.23</v>
      </c>
      <c r="P74" s="43"/>
      <c r="Q74" s="43"/>
    </row>
    <row r="75" s="63" customFormat="true" ht="26.25" hidden="false" customHeight="false" outlineLevel="0" collapsed="false">
      <c r="A75" s="35"/>
      <c r="B75" s="36" t="s">
        <v>1991</v>
      </c>
      <c r="C75" s="37" t="s">
        <v>1992</v>
      </c>
      <c r="D75" s="38" t="s">
        <v>1744</v>
      </c>
      <c r="E75" s="39" t="n">
        <v>79</v>
      </c>
      <c r="F75" s="39" t="n">
        <v>7.01</v>
      </c>
      <c r="G75" s="60" t="n">
        <v>75.21</v>
      </c>
      <c r="H75" s="39" t="n">
        <v>51.35</v>
      </c>
      <c r="I75" s="79"/>
      <c r="J75" s="41" t="n">
        <v>54.25</v>
      </c>
      <c r="K75" s="41" t="n">
        <v>27.2</v>
      </c>
      <c r="L75" s="41" t="n">
        <v>23.78</v>
      </c>
      <c r="M75" s="41" t="n">
        <v>24.71</v>
      </c>
      <c r="N75" s="41" t="n">
        <v>33.39</v>
      </c>
      <c r="O75" s="41" t="n">
        <v>62.19</v>
      </c>
      <c r="P75" s="43"/>
      <c r="Q75" s="43"/>
    </row>
    <row r="76" s="63" customFormat="true" ht="26.25" hidden="false" customHeight="false" outlineLevel="0" collapsed="false">
      <c r="A76" s="35"/>
      <c r="B76" s="36" t="s">
        <v>1993</v>
      </c>
      <c r="C76" s="37" t="s">
        <v>1994</v>
      </c>
      <c r="D76" s="38" t="s">
        <v>1744</v>
      </c>
      <c r="E76" s="39" t="n">
        <v>65</v>
      </c>
      <c r="F76" s="39" t="n">
        <v>5.84</v>
      </c>
      <c r="G76" s="60" t="n">
        <v>61.88</v>
      </c>
      <c r="H76" s="39" t="n">
        <v>42.25</v>
      </c>
      <c r="I76" s="79"/>
      <c r="J76" s="41" t="n">
        <v>44.64</v>
      </c>
      <c r="K76" s="41" t="n">
        <v>22.65</v>
      </c>
      <c r="L76" s="41" t="n">
        <v>19.79</v>
      </c>
      <c r="M76" s="41" t="n">
        <v>20.57</v>
      </c>
      <c r="N76" s="41" t="n">
        <v>27.78</v>
      </c>
      <c r="O76" s="41" t="n">
        <v>51.17</v>
      </c>
      <c r="P76" s="43"/>
      <c r="Q76" s="43"/>
    </row>
    <row r="77" s="63" customFormat="true" ht="15" hidden="false" customHeight="false" outlineLevel="0" collapsed="false">
      <c r="A77" s="35"/>
      <c r="B77" s="36" t="s">
        <v>1995</v>
      </c>
      <c r="C77" s="37" t="s">
        <v>1996</v>
      </c>
      <c r="D77" s="38" t="s">
        <v>1744</v>
      </c>
      <c r="E77" s="39" t="n">
        <v>53</v>
      </c>
      <c r="F77" s="39" t="n">
        <v>3.87</v>
      </c>
      <c r="G77" s="60" t="n">
        <v>50.46</v>
      </c>
      <c r="H77" s="39" t="n">
        <v>34.45</v>
      </c>
      <c r="I77" s="79"/>
      <c r="J77" s="41" t="n">
        <v>36.4</v>
      </c>
      <c r="K77" s="41" t="n">
        <v>15.02</v>
      </c>
      <c r="L77" s="41" t="n">
        <v>12.03</v>
      </c>
      <c r="M77" s="41" t="n">
        <v>13.64</v>
      </c>
      <c r="N77" s="41" t="n">
        <v>16.91</v>
      </c>
      <c r="O77" s="41" t="n">
        <v>41.72</v>
      </c>
      <c r="P77" s="43"/>
      <c r="Q77" s="43"/>
    </row>
    <row r="78" s="63" customFormat="true" ht="15" hidden="false" customHeight="false" outlineLevel="0" collapsed="false">
      <c r="A78" s="35"/>
      <c r="B78" s="36" t="s">
        <v>1997</v>
      </c>
      <c r="C78" s="37" t="s">
        <v>1998</v>
      </c>
      <c r="D78" s="38" t="s">
        <v>1744</v>
      </c>
      <c r="E78" s="39" t="n">
        <v>74</v>
      </c>
      <c r="F78" s="39" t="n">
        <v>5.42</v>
      </c>
      <c r="G78" s="60" t="n">
        <v>70.45</v>
      </c>
      <c r="H78" s="39" t="n">
        <v>48.1</v>
      </c>
      <c r="I78" s="79"/>
      <c r="J78" s="41" t="n">
        <v>50.82</v>
      </c>
      <c r="K78" s="41" t="n">
        <v>21.04</v>
      </c>
      <c r="L78" s="41" t="n">
        <v>18.4</v>
      </c>
      <c r="M78" s="41" t="n">
        <v>19.11</v>
      </c>
      <c r="N78" s="41" t="n">
        <v>25.81</v>
      </c>
      <c r="O78" s="41" t="n">
        <v>58.25</v>
      </c>
      <c r="P78" s="43"/>
      <c r="Q78" s="43"/>
    </row>
    <row r="79" s="63" customFormat="true" ht="15" hidden="false" customHeight="false" outlineLevel="0" collapsed="false">
      <c r="A79" s="35"/>
      <c r="B79" s="38" t="s">
        <v>2471</v>
      </c>
      <c r="C79" s="37" t="s">
        <v>2472</v>
      </c>
      <c r="D79" s="38" t="s">
        <v>1744</v>
      </c>
      <c r="E79" s="41" t="n">
        <v>99</v>
      </c>
      <c r="F79" s="39" t="n">
        <v>22.96</v>
      </c>
      <c r="G79" s="60" t="n">
        <v>99</v>
      </c>
      <c r="H79" s="39" t="n">
        <v>64.35</v>
      </c>
      <c r="I79" s="79"/>
      <c r="J79" s="41" t="n">
        <v>67.98</v>
      </c>
      <c r="K79" s="41" t="n">
        <v>89.08</v>
      </c>
      <c r="L79" s="41" t="n">
        <v>77.92</v>
      </c>
      <c r="M79" s="41" t="n">
        <v>80.93</v>
      </c>
      <c r="N79" s="41" t="n">
        <v>99</v>
      </c>
      <c r="O79" s="41" t="n">
        <v>77.93</v>
      </c>
      <c r="P79" s="43"/>
      <c r="Q79" s="43"/>
    </row>
    <row r="80" s="63" customFormat="true" ht="15" hidden="false" customHeight="false" outlineLevel="0" collapsed="false">
      <c r="A80" s="35"/>
      <c r="B80" s="38" t="s">
        <v>2791</v>
      </c>
      <c r="C80" s="37" t="s">
        <v>2792</v>
      </c>
      <c r="D80" s="38" t="s">
        <v>1744</v>
      </c>
      <c r="E80" s="41" t="n">
        <v>98</v>
      </c>
      <c r="F80" s="39" t="n">
        <v>22.96</v>
      </c>
      <c r="G80" s="60" t="n">
        <v>98</v>
      </c>
      <c r="H80" s="39" t="n">
        <v>63.7</v>
      </c>
      <c r="I80" s="79"/>
      <c r="J80" s="41" t="n">
        <v>67.3</v>
      </c>
      <c r="K80" s="41" t="n">
        <v>89.08</v>
      </c>
      <c r="L80" s="41" t="n">
        <v>77.92</v>
      </c>
      <c r="M80" s="41" t="n">
        <v>80.93</v>
      </c>
      <c r="N80" s="41" t="n">
        <v>98</v>
      </c>
      <c r="O80" s="41" t="n">
        <v>77.15</v>
      </c>
      <c r="P80" s="43"/>
      <c r="Q80" s="43"/>
    </row>
    <row r="81" s="63" customFormat="true" ht="15" hidden="false" customHeight="false" outlineLevel="0" collapsed="false">
      <c r="A81" s="35"/>
      <c r="B81" s="38" t="s">
        <v>2793</v>
      </c>
      <c r="C81" s="37" t="s">
        <v>2794</v>
      </c>
      <c r="D81" s="38" t="s">
        <v>1744</v>
      </c>
      <c r="E81" s="41" t="n">
        <v>87</v>
      </c>
      <c r="F81" s="39" t="n">
        <v>9.77</v>
      </c>
      <c r="G81" s="60" t="n">
        <v>90.13</v>
      </c>
      <c r="H81" s="39" t="n">
        <v>56.55</v>
      </c>
      <c r="I81" s="79"/>
      <c r="J81" s="41" t="n">
        <v>87</v>
      </c>
      <c r="K81" s="41" t="n">
        <v>87</v>
      </c>
      <c r="L81" s="41" t="n">
        <v>24.23</v>
      </c>
      <c r="M81" s="41" t="n">
        <v>87</v>
      </c>
      <c r="N81" s="41" t="n">
        <v>87</v>
      </c>
      <c r="O81" s="41" t="n">
        <v>68.49</v>
      </c>
      <c r="P81" s="43"/>
      <c r="Q81" s="43"/>
    </row>
    <row r="82" s="63" customFormat="true" ht="15" hidden="false" customHeight="false" outlineLevel="0" collapsed="false">
      <c r="A82" s="35"/>
      <c r="B82" s="38" t="s">
        <v>2795</v>
      </c>
      <c r="C82" s="37" t="s">
        <v>2796</v>
      </c>
      <c r="D82" s="38" t="s">
        <v>1744</v>
      </c>
      <c r="E82" s="41" t="n">
        <v>74</v>
      </c>
      <c r="F82" s="39" t="n">
        <v>5.39</v>
      </c>
      <c r="G82" s="60" t="n">
        <v>74</v>
      </c>
      <c r="H82" s="39" t="n">
        <v>48.1</v>
      </c>
      <c r="I82" s="79"/>
      <c r="J82" s="41" t="n">
        <v>74</v>
      </c>
      <c r="K82" s="41" t="n">
        <v>74</v>
      </c>
      <c r="L82" s="41" t="n">
        <v>16.49</v>
      </c>
      <c r="M82" s="41" t="n">
        <v>74</v>
      </c>
      <c r="N82" s="41" t="n">
        <v>74</v>
      </c>
      <c r="O82" s="41" t="n">
        <v>58.25</v>
      </c>
      <c r="P82" s="43"/>
      <c r="Q82" s="43"/>
    </row>
    <row r="83" s="63" customFormat="true" ht="15" hidden="false" customHeight="false" outlineLevel="0" collapsed="false">
      <c r="A83" s="35"/>
      <c r="B83" s="38" t="s">
        <v>2001</v>
      </c>
      <c r="C83" s="37" t="s">
        <v>2002</v>
      </c>
      <c r="D83" s="38" t="s">
        <v>1744</v>
      </c>
      <c r="E83" s="41" t="n">
        <v>127</v>
      </c>
      <c r="F83" s="39" t="n">
        <v>2.99</v>
      </c>
      <c r="G83" s="60" t="n">
        <v>198.64</v>
      </c>
      <c r="H83" s="39" t="n">
        <v>82.55</v>
      </c>
      <c r="I83" s="79"/>
      <c r="J83" s="41" t="n">
        <v>127</v>
      </c>
      <c r="K83" s="41" t="n">
        <v>127</v>
      </c>
      <c r="L83" s="41" t="n">
        <v>9.15</v>
      </c>
      <c r="M83" s="41" t="n">
        <v>127</v>
      </c>
      <c r="N83" s="41" t="n">
        <v>127</v>
      </c>
      <c r="O83" s="41" t="n">
        <v>99.97</v>
      </c>
      <c r="P83" s="43"/>
      <c r="Q83" s="43"/>
    </row>
    <row r="84" s="63" customFormat="true" ht="15" hidden="false" customHeight="false" outlineLevel="0" collapsed="false">
      <c r="A84" s="35"/>
      <c r="B84" s="38" t="s">
        <v>2797</v>
      </c>
      <c r="C84" s="37" t="s">
        <v>2798</v>
      </c>
      <c r="D84" s="38" t="s">
        <v>1744</v>
      </c>
      <c r="E84" s="41" t="n">
        <v>58</v>
      </c>
      <c r="F84" s="39" t="n">
        <v>2.99</v>
      </c>
      <c r="G84" s="60" t="n">
        <v>60.9</v>
      </c>
      <c r="H84" s="39" t="n">
        <v>37.7</v>
      </c>
      <c r="I84" s="79"/>
      <c r="J84" s="41" t="n">
        <v>58</v>
      </c>
      <c r="K84" s="41" t="n">
        <v>58</v>
      </c>
      <c r="L84" s="41" t="n">
        <v>9.15</v>
      </c>
      <c r="M84" s="41" t="n">
        <v>58</v>
      </c>
      <c r="N84" s="41" t="n">
        <v>58</v>
      </c>
      <c r="O84" s="41" t="n">
        <v>45.66</v>
      </c>
      <c r="P84" s="43"/>
      <c r="Q84" s="43"/>
    </row>
    <row r="85" s="63" customFormat="true" ht="15" hidden="false" customHeight="false" outlineLevel="0" collapsed="false">
      <c r="A85" s="35"/>
      <c r="B85" s="36" t="s">
        <v>2695</v>
      </c>
      <c r="C85" s="37" t="s">
        <v>2696</v>
      </c>
      <c r="D85" s="38" t="s">
        <v>1744</v>
      </c>
      <c r="E85" s="39" t="n">
        <v>654</v>
      </c>
      <c r="F85" s="39" t="n">
        <v>111.11</v>
      </c>
      <c r="G85" s="60" t="n">
        <v>632.9</v>
      </c>
      <c r="H85" s="39" t="n">
        <v>425.1</v>
      </c>
      <c r="I85" s="79"/>
      <c r="J85" s="41" t="n">
        <v>346.22</v>
      </c>
      <c r="K85" s="41" t="n">
        <v>571.89</v>
      </c>
      <c r="L85" s="41" t="n">
        <v>575.52</v>
      </c>
      <c r="M85" s="41" t="n">
        <v>519.6</v>
      </c>
      <c r="N85" s="41" t="n">
        <v>632.9</v>
      </c>
      <c r="O85" s="41" t="n">
        <v>514.83</v>
      </c>
      <c r="P85" s="43"/>
      <c r="Q85" s="43"/>
    </row>
    <row r="86" s="63" customFormat="true" ht="15" hidden="false" customHeight="false" outlineLevel="0" collapsed="false">
      <c r="A86" s="35"/>
      <c r="B86" s="36" t="s">
        <v>2799</v>
      </c>
      <c r="C86" s="37" t="s">
        <v>2800</v>
      </c>
      <c r="D86" s="38" t="s">
        <v>1744</v>
      </c>
      <c r="E86" s="39" t="n">
        <v>95</v>
      </c>
      <c r="F86" s="39" t="n">
        <v>7.28</v>
      </c>
      <c r="G86" s="60" t="n">
        <v>90.44</v>
      </c>
      <c r="H86" s="39" t="n">
        <v>61.75</v>
      </c>
      <c r="I86" s="79"/>
      <c r="J86" s="41" t="n">
        <v>65.24</v>
      </c>
      <c r="K86" s="41" t="n">
        <v>28.25</v>
      </c>
      <c r="L86" s="41" t="n">
        <v>24.7</v>
      </c>
      <c r="M86" s="41" t="n">
        <v>25.66</v>
      </c>
      <c r="N86" s="41" t="n">
        <v>34.7</v>
      </c>
      <c r="O86" s="41" t="n">
        <v>74.78</v>
      </c>
      <c r="P86" s="43"/>
      <c r="Q86" s="43"/>
    </row>
    <row r="87" s="63" customFormat="true" ht="15" hidden="false" customHeight="false" outlineLevel="0" collapsed="false">
      <c r="A87" s="35"/>
      <c r="B87" s="38" t="s">
        <v>2801</v>
      </c>
      <c r="C87" s="37" t="s">
        <v>2802</v>
      </c>
      <c r="D87" s="38" t="s">
        <v>1744</v>
      </c>
      <c r="E87" s="41" t="n">
        <v>95</v>
      </c>
      <c r="F87" s="39" t="n">
        <v>31.65</v>
      </c>
      <c r="G87" s="60" t="n">
        <v>95</v>
      </c>
      <c r="H87" s="39" t="n">
        <v>61.75</v>
      </c>
      <c r="I87" s="79"/>
      <c r="J87" s="41" t="n">
        <v>65.24</v>
      </c>
      <c r="K87" s="41" t="n">
        <v>95</v>
      </c>
      <c r="L87" s="41" t="n">
        <v>95</v>
      </c>
      <c r="M87" s="41" t="n">
        <v>95</v>
      </c>
      <c r="N87" s="41" t="n">
        <v>95</v>
      </c>
      <c r="O87" s="41" t="n">
        <v>74.78</v>
      </c>
      <c r="P87" s="43"/>
      <c r="Q87" s="43"/>
    </row>
    <row r="88" s="63" customFormat="true" ht="15" hidden="false" customHeight="false" outlineLevel="0" collapsed="false">
      <c r="A88" s="35"/>
      <c r="B88" s="36" t="s">
        <v>2803</v>
      </c>
      <c r="C88" s="37" t="s">
        <v>2804</v>
      </c>
      <c r="D88" s="38" t="s">
        <v>1744</v>
      </c>
      <c r="E88" s="39" t="n">
        <v>177</v>
      </c>
      <c r="F88" s="39" t="n">
        <v>31.65</v>
      </c>
      <c r="G88" s="60" t="n">
        <v>168.5</v>
      </c>
      <c r="H88" s="39" t="n">
        <v>115.05</v>
      </c>
      <c r="I88" s="79"/>
      <c r="J88" s="41" t="n">
        <v>121.55</v>
      </c>
      <c r="K88" s="41" t="n">
        <v>122.82</v>
      </c>
      <c r="L88" s="41" t="n">
        <v>107.46</v>
      </c>
      <c r="M88" s="41" t="n">
        <v>111.59</v>
      </c>
      <c r="N88" s="41" t="n">
        <v>150.85</v>
      </c>
      <c r="O88" s="41" t="n">
        <v>139.33</v>
      </c>
      <c r="P88" s="43"/>
      <c r="Q88" s="43"/>
    </row>
    <row r="89" s="63" customFormat="true" ht="15" hidden="false" customHeight="false" outlineLevel="0" collapsed="false">
      <c r="A89" s="35"/>
      <c r="B89" s="36" t="s">
        <v>2805</v>
      </c>
      <c r="C89" s="37" t="s">
        <v>2806</v>
      </c>
      <c r="D89" s="38" t="s">
        <v>1744</v>
      </c>
      <c r="E89" s="39" t="n">
        <v>311</v>
      </c>
      <c r="F89" s="39" t="n">
        <v>33.62</v>
      </c>
      <c r="G89" s="60" t="n">
        <v>296.07</v>
      </c>
      <c r="H89" s="39" t="n">
        <v>202.15</v>
      </c>
      <c r="I89" s="79"/>
      <c r="J89" s="41" t="n">
        <v>213.56</v>
      </c>
      <c r="K89" s="41" t="n">
        <v>130.45</v>
      </c>
      <c r="L89" s="41" t="n">
        <v>107.46</v>
      </c>
      <c r="M89" s="41" t="n">
        <v>118.52</v>
      </c>
      <c r="N89" s="41" t="n">
        <v>150.85</v>
      </c>
      <c r="O89" s="41" t="n">
        <v>244.82</v>
      </c>
      <c r="P89" s="43"/>
      <c r="Q89" s="43"/>
    </row>
    <row r="90" s="63" customFormat="true" ht="15" hidden="false" customHeight="false" outlineLevel="0" collapsed="false">
      <c r="A90" s="35"/>
      <c r="B90" s="36" t="s">
        <v>2009</v>
      </c>
      <c r="C90" s="37" t="s">
        <v>2010</v>
      </c>
      <c r="D90" s="38" t="s">
        <v>1744</v>
      </c>
      <c r="E90" s="39" t="n">
        <v>359</v>
      </c>
      <c r="F90" s="39" t="n">
        <v>86.42</v>
      </c>
      <c r="G90" s="60" t="n">
        <v>359</v>
      </c>
      <c r="H90" s="39" t="n">
        <v>233.35</v>
      </c>
      <c r="I90" s="79"/>
      <c r="J90" s="41" t="n">
        <v>246.53</v>
      </c>
      <c r="K90" s="41" t="n">
        <v>335.3</v>
      </c>
      <c r="L90" s="41" t="n">
        <v>260.55</v>
      </c>
      <c r="M90" s="41" t="n">
        <v>304.64</v>
      </c>
      <c r="N90" s="41" t="n">
        <v>359</v>
      </c>
      <c r="O90" s="41" t="n">
        <v>282.6</v>
      </c>
      <c r="P90" s="43"/>
      <c r="Q90" s="43"/>
    </row>
    <row r="91" s="63" customFormat="true" ht="26.25" hidden="false" customHeight="false" outlineLevel="0" collapsed="false">
      <c r="A91" s="35"/>
      <c r="B91" s="36" t="s">
        <v>2807</v>
      </c>
      <c r="C91" s="37" t="s">
        <v>2808</v>
      </c>
      <c r="D91" s="38" t="s">
        <v>1744</v>
      </c>
      <c r="E91" s="39" t="n">
        <v>177</v>
      </c>
      <c r="F91" s="39" t="n">
        <v>31.65</v>
      </c>
      <c r="G91" s="60" t="n">
        <v>168.5</v>
      </c>
      <c r="H91" s="39" t="n">
        <v>115.05</v>
      </c>
      <c r="I91" s="79"/>
      <c r="J91" s="41" t="n">
        <v>121.55</v>
      </c>
      <c r="K91" s="41" t="n">
        <v>122.82</v>
      </c>
      <c r="L91" s="41" t="n">
        <v>107.46</v>
      </c>
      <c r="M91" s="41" t="n">
        <v>111.59</v>
      </c>
      <c r="N91" s="41" t="n">
        <v>150.85</v>
      </c>
      <c r="O91" s="41" t="n">
        <v>139.33</v>
      </c>
      <c r="P91" s="43"/>
      <c r="Q91" s="43"/>
    </row>
    <row r="92" s="63" customFormat="true" ht="15" hidden="false" customHeight="false" outlineLevel="0" collapsed="false">
      <c r="A92" s="35"/>
      <c r="B92" s="38" t="s">
        <v>2699</v>
      </c>
      <c r="C92" s="37" t="s">
        <v>2700</v>
      </c>
      <c r="D92" s="38" t="s">
        <v>1744</v>
      </c>
      <c r="E92" s="41" t="n">
        <v>876</v>
      </c>
      <c r="F92" s="39" t="n">
        <v>375.98</v>
      </c>
      <c r="G92" s="60" t="n">
        <v>1000.27</v>
      </c>
      <c r="H92" s="39" t="n">
        <v>569.4</v>
      </c>
      <c r="I92" s="79"/>
      <c r="J92" s="41" t="n">
        <v>601.55</v>
      </c>
      <c r="K92" s="41" t="n">
        <v>876</v>
      </c>
      <c r="L92" s="41" t="n">
        <v>876</v>
      </c>
      <c r="M92" s="41" t="n">
        <v>876</v>
      </c>
      <c r="N92" s="41" t="n">
        <v>876</v>
      </c>
      <c r="O92" s="41" t="n">
        <v>689.59</v>
      </c>
      <c r="P92" s="43"/>
      <c r="Q92" s="43"/>
    </row>
    <row r="93" s="63" customFormat="true" ht="15" hidden="false" customHeight="false" outlineLevel="0" collapsed="false">
      <c r="A93" s="35"/>
      <c r="B93" s="36" t="s">
        <v>2809</v>
      </c>
      <c r="C93" s="37" t="s">
        <v>2810</v>
      </c>
      <c r="D93" s="38" t="s">
        <v>1744</v>
      </c>
      <c r="E93" s="39" t="n">
        <v>96</v>
      </c>
      <c r="F93" s="39" t="n">
        <v>14.91</v>
      </c>
      <c r="G93" s="60" t="n">
        <v>91.39</v>
      </c>
      <c r="H93" s="39" t="n">
        <v>62.4</v>
      </c>
      <c r="I93" s="79"/>
      <c r="J93" s="41" t="n">
        <v>65.92</v>
      </c>
      <c r="K93" s="41" t="n">
        <v>57.86</v>
      </c>
      <c r="L93" s="41" t="n">
        <v>40.99</v>
      </c>
      <c r="M93" s="41" t="n">
        <v>52.57</v>
      </c>
      <c r="N93" s="41" t="n">
        <v>63.95</v>
      </c>
      <c r="O93" s="41" t="n">
        <v>75.57</v>
      </c>
      <c r="P93" s="43"/>
      <c r="Q93" s="43"/>
    </row>
    <row r="94" s="63" customFormat="true" ht="26.25" hidden="false" customHeight="false" outlineLevel="0" collapsed="false">
      <c r="A94" s="35"/>
      <c r="B94" s="36" t="s">
        <v>2015</v>
      </c>
      <c r="C94" s="37" t="s">
        <v>2016</v>
      </c>
      <c r="D94" s="38" t="s">
        <v>1744</v>
      </c>
      <c r="E94" s="39" t="n">
        <v>230</v>
      </c>
      <c r="F94" s="39" t="n">
        <v>29.18</v>
      </c>
      <c r="G94" s="60" t="n">
        <v>222.94</v>
      </c>
      <c r="H94" s="39" t="n">
        <v>149.5</v>
      </c>
      <c r="I94" s="79"/>
      <c r="J94" s="41" t="n">
        <v>121.97</v>
      </c>
      <c r="K94" s="41" t="n">
        <v>203.21</v>
      </c>
      <c r="L94" s="41" t="n">
        <v>77.97</v>
      </c>
      <c r="M94" s="41" t="n">
        <v>179.13</v>
      </c>
      <c r="N94" s="41" t="n">
        <v>222.94</v>
      </c>
      <c r="O94" s="41" t="n">
        <v>181.06</v>
      </c>
      <c r="P94" s="43"/>
      <c r="Q94" s="43"/>
    </row>
    <row r="95" s="63" customFormat="true" ht="26.25" hidden="false" customHeight="false" outlineLevel="0" collapsed="false">
      <c r="A95" s="35" t="s">
        <v>160</v>
      </c>
      <c r="B95" s="36" t="s">
        <v>2023</v>
      </c>
      <c r="C95" s="37" t="s">
        <v>2024</v>
      </c>
      <c r="D95" s="38" t="s">
        <v>1744</v>
      </c>
      <c r="E95" s="39" t="n">
        <v>226</v>
      </c>
      <c r="F95" s="39" t="n">
        <v>53.4</v>
      </c>
      <c r="G95" s="60" t="n">
        <v>226</v>
      </c>
      <c r="H95" s="39" t="n">
        <v>146.9</v>
      </c>
      <c r="I95" s="79"/>
      <c r="J95" s="41" t="n">
        <v>78.93</v>
      </c>
      <c r="K95" s="41" t="n">
        <v>226</v>
      </c>
      <c r="L95" s="41" t="n">
        <v>198.88</v>
      </c>
      <c r="M95" s="41" t="n">
        <v>71.2</v>
      </c>
      <c r="N95" s="41" t="n">
        <v>226</v>
      </c>
      <c r="O95" s="41" t="n">
        <v>177.91</v>
      </c>
      <c r="P95" s="43"/>
      <c r="Q95" s="43"/>
    </row>
    <row r="96" s="63" customFormat="true" ht="15" hidden="false" customHeight="false" outlineLevel="0" collapsed="false">
      <c r="A96" s="35"/>
      <c r="B96" s="36" t="s">
        <v>2025</v>
      </c>
      <c r="C96" s="37" t="s">
        <v>2026</v>
      </c>
      <c r="D96" s="38" t="s">
        <v>1744</v>
      </c>
      <c r="E96" s="39" t="n">
        <v>318</v>
      </c>
      <c r="F96" s="39" t="n">
        <v>62.19</v>
      </c>
      <c r="G96" s="60" t="n">
        <v>318</v>
      </c>
      <c r="H96" s="39" t="n">
        <v>206.7</v>
      </c>
      <c r="I96" s="79"/>
      <c r="J96" s="41" t="n">
        <v>91.86</v>
      </c>
      <c r="K96" s="41" t="n">
        <v>318</v>
      </c>
      <c r="L96" s="41" t="n">
        <v>279.84</v>
      </c>
      <c r="M96" s="41" t="n">
        <v>82.87</v>
      </c>
      <c r="N96" s="41" t="n">
        <v>318</v>
      </c>
      <c r="O96" s="41" t="n">
        <v>250.33</v>
      </c>
      <c r="P96" s="43"/>
      <c r="Q96" s="43"/>
    </row>
    <row r="97" s="63" customFormat="true" ht="26.25" hidden="false" customHeight="false" outlineLevel="0" collapsed="false">
      <c r="A97" s="35"/>
      <c r="B97" s="36" t="s">
        <v>2027</v>
      </c>
      <c r="C97" s="37" t="s">
        <v>2028</v>
      </c>
      <c r="D97" s="38" t="s">
        <v>1744</v>
      </c>
      <c r="E97" s="39" t="n">
        <v>659</v>
      </c>
      <c r="F97" s="39" t="n">
        <v>132.74</v>
      </c>
      <c r="G97" s="60" t="n">
        <v>659</v>
      </c>
      <c r="H97" s="39" t="n">
        <v>428.35</v>
      </c>
      <c r="I97" s="79"/>
      <c r="J97" s="41" t="n">
        <v>195.91</v>
      </c>
      <c r="K97" s="41" t="n">
        <v>659</v>
      </c>
      <c r="L97" s="41" t="n">
        <v>579.92</v>
      </c>
      <c r="M97" s="41" t="n">
        <v>176.73</v>
      </c>
      <c r="N97" s="41" t="n">
        <v>659</v>
      </c>
      <c r="O97" s="41" t="n">
        <v>518.76</v>
      </c>
      <c r="P97" s="43"/>
      <c r="Q97" s="43"/>
    </row>
    <row r="98" s="63" customFormat="true" ht="15" hidden="false" customHeight="false" outlineLevel="0" collapsed="false">
      <c r="A98" s="35"/>
      <c r="B98" s="36" t="s">
        <v>2031</v>
      </c>
      <c r="C98" s="37" t="s">
        <v>2032</v>
      </c>
      <c r="D98" s="38" t="s">
        <v>1744</v>
      </c>
      <c r="E98" s="39" t="n">
        <v>296</v>
      </c>
      <c r="F98" s="39" t="n">
        <v>58.15</v>
      </c>
      <c r="G98" s="60" t="n">
        <v>296</v>
      </c>
      <c r="H98" s="39" t="n">
        <v>192.4</v>
      </c>
      <c r="I98" s="79"/>
      <c r="J98" s="41" t="n">
        <v>86.3</v>
      </c>
      <c r="K98" s="41" t="n">
        <v>296</v>
      </c>
      <c r="L98" s="41" t="n">
        <v>260.48</v>
      </c>
      <c r="M98" s="41" t="n">
        <v>77.85</v>
      </c>
      <c r="N98" s="41" t="n">
        <v>296</v>
      </c>
      <c r="O98" s="41" t="n">
        <v>233.01</v>
      </c>
      <c r="P98" s="43"/>
      <c r="Q98" s="43"/>
    </row>
    <row r="99" s="63" customFormat="true" ht="26.25" hidden="false" customHeight="false" outlineLevel="0" collapsed="false">
      <c r="A99" s="35"/>
      <c r="B99" s="36" t="s">
        <v>2811</v>
      </c>
      <c r="C99" s="37" t="s">
        <v>2812</v>
      </c>
      <c r="D99" s="38" t="s">
        <v>1744</v>
      </c>
      <c r="E99" s="39" t="n">
        <v>476</v>
      </c>
      <c r="F99" s="39" t="n">
        <v>86.25</v>
      </c>
      <c r="G99" s="60" t="n">
        <v>476</v>
      </c>
      <c r="H99" s="39" t="n">
        <v>309.4</v>
      </c>
      <c r="I99" s="79"/>
      <c r="J99" s="41" t="n">
        <v>130.33</v>
      </c>
      <c r="K99" s="41" t="n">
        <v>456.16</v>
      </c>
      <c r="L99" s="41" t="n">
        <v>418.88</v>
      </c>
      <c r="M99" s="41" t="n">
        <v>117.57</v>
      </c>
      <c r="N99" s="41" t="n">
        <v>476</v>
      </c>
      <c r="O99" s="41" t="n">
        <v>374.71</v>
      </c>
      <c r="P99" s="43"/>
      <c r="Q99" s="43"/>
    </row>
    <row r="100" s="63" customFormat="true" ht="26.25" hidden="false" customHeight="false" outlineLevel="0" collapsed="false">
      <c r="A100" s="35"/>
      <c r="B100" s="36" t="s">
        <v>2813</v>
      </c>
      <c r="C100" s="37" t="s">
        <v>2814</v>
      </c>
      <c r="D100" s="38" t="s">
        <v>1744</v>
      </c>
      <c r="E100" s="39" t="n">
        <v>392</v>
      </c>
      <c r="F100" s="39" t="n">
        <v>74.57</v>
      </c>
      <c r="G100" s="60" t="n">
        <v>392</v>
      </c>
      <c r="H100" s="39" t="n">
        <v>254.8</v>
      </c>
      <c r="I100" s="79"/>
      <c r="J100" s="41" t="n">
        <v>108.79</v>
      </c>
      <c r="K100" s="41" t="n">
        <v>380.77</v>
      </c>
      <c r="L100" s="41" t="n">
        <v>344.96</v>
      </c>
      <c r="M100" s="41" t="n">
        <v>98.14</v>
      </c>
      <c r="N100" s="41" t="n">
        <v>392</v>
      </c>
      <c r="O100" s="41" t="n">
        <v>308.58</v>
      </c>
      <c r="P100" s="43"/>
      <c r="Q100" s="43"/>
    </row>
    <row r="101" s="63" customFormat="true" ht="15" hidden="false" customHeight="false" outlineLevel="0" collapsed="false">
      <c r="A101" s="35"/>
      <c r="B101" s="36" t="s">
        <v>2033</v>
      </c>
      <c r="C101" s="37" t="s">
        <v>2034</v>
      </c>
      <c r="D101" s="38" t="s">
        <v>1744</v>
      </c>
      <c r="E101" s="39" t="n">
        <v>962</v>
      </c>
      <c r="F101" s="39" t="n">
        <v>49.57</v>
      </c>
      <c r="G101" s="60" t="n">
        <v>915.82</v>
      </c>
      <c r="H101" s="39" t="n">
        <v>625.3</v>
      </c>
      <c r="I101" s="79"/>
      <c r="J101" s="41" t="n">
        <v>660.61</v>
      </c>
      <c r="K101" s="41" t="n">
        <v>253.54</v>
      </c>
      <c r="L101" s="41" t="n">
        <v>846.56</v>
      </c>
      <c r="M101" s="41" t="n">
        <v>231.95</v>
      </c>
      <c r="N101" s="41" t="n">
        <v>341.63</v>
      </c>
      <c r="O101" s="41" t="n">
        <v>757.29</v>
      </c>
      <c r="P101" s="43"/>
      <c r="Q101" s="43"/>
    </row>
    <row r="102" s="63" customFormat="true" ht="26.25" hidden="false" customHeight="false" outlineLevel="0" collapsed="false">
      <c r="A102" s="35"/>
      <c r="B102" s="36" t="s">
        <v>2035</v>
      </c>
      <c r="C102" s="37" t="s">
        <v>2036</v>
      </c>
      <c r="D102" s="38" t="s">
        <v>1744</v>
      </c>
      <c r="E102" s="39" t="n">
        <v>132</v>
      </c>
      <c r="F102" s="39" t="n">
        <v>21.96</v>
      </c>
      <c r="G102" s="60" t="n">
        <v>125.66</v>
      </c>
      <c r="H102" s="39" t="n">
        <v>85.8</v>
      </c>
      <c r="I102" s="79"/>
      <c r="J102" s="41" t="n">
        <v>30.72</v>
      </c>
      <c r="K102" s="41" t="n">
        <v>107.52</v>
      </c>
      <c r="L102" s="41" t="n">
        <v>116.16</v>
      </c>
      <c r="M102" s="41" t="n">
        <v>27.71</v>
      </c>
      <c r="N102" s="41" t="n">
        <v>121.29</v>
      </c>
      <c r="O102" s="41" t="n">
        <v>103.91</v>
      </c>
      <c r="P102" s="43"/>
      <c r="Q102" s="43"/>
    </row>
    <row r="103" s="63" customFormat="true" ht="26.25" hidden="false" customHeight="false" outlineLevel="0" collapsed="false">
      <c r="A103" s="35"/>
      <c r="B103" s="36" t="s">
        <v>2037</v>
      </c>
      <c r="C103" s="37" t="s">
        <v>2038</v>
      </c>
      <c r="D103" s="38" t="s">
        <v>1744</v>
      </c>
      <c r="E103" s="39" t="n">
        <v>135</v>
      </c>
      <c r="F103" s="39" t="n">
        <v>22.91</v>
      </c>
      <c r="G103" s="60" t="n">
        <v>135</v>
      </c>
      <c r="H103" s="39" t="n">
        <v>87.75</v>
      </c>
      <c r="I103" s="79"/>
      <c r="J103" s="41" t="n">
        <v>34.96</v>
      </c>
      <c r="K103" s="41" t="n">
        <v>122.36</v>
      </c>
      <c r="L103" s="41" t="n">
        <v>118.8</v>
      </c>
      <c r="M103" s="41" t="n">
        <v>31.54</v>
      </c>
      <c r="N103" s="41" t="n">
        <v>135</v>
      </c>
      <c r="O103" s="41" t="n">
        <v>106.27</v>
      </c>
      <c r="P103" s="43"/>
      <c r="Q103" s="43"/>
    </row>
    <row r="104" s="63" customFormat="true" ht="26.25" hidden="false" customHeight="false" outlineLevel="0" collapsed="false">
      <c r="A104" s="35"/>
      <c r="B104" s="36" t="s">
        <v>2039</v>
      </c>
      <c r="C104" s="37" t="s">
        <v>2040</v>
      </c>
      <c r="D104" s="38" t="s">
        <v>1744</v>
      </c>
      <c r="E104" s="39" t="n">
        <v>125</v>
      </c>
      <c r="F104" s="39" t="n">
        <v>29.09</v>
      </c>
      <c r="G104" s="60" t="n">
        <v>125</v>
      </c>
      <c r="H104" s="39" t="n">
        <v>81.25</v>
      </c>
      <c r="I104" s="79"/>
      <c r="J104" s="41" t="n">
        <v>38.77</v>
      </c>
      <c r="K104" s="41" t="n">
        <v>125</v>
      </c>
      <c r="L104" s="41" t="n">
        <v>110</v>
      </c>
      <c r="M104" s="41" t="n">
        <v>34.97</v>
      </c>
      <c r="N104" s="41" t="n">
        <v>125</v>
      </c>
      <c r="O104" s="41" t="n">
        <v>98.4</v>
      </c>
      <c r="P104" s="43"/>
      <c r="Q104" s="43"/>
    </row>
    <row r="105" s="63" customFormat="true" ht="15" hidden="false" customHeight="false" outlineLevel="0" collapsed="false">
      <c r="A105" s="35"/>
      <c r="B105" s="36" t="s">
        <v>2041</v>
      </c>
      <c r="C105" s="37" t="s">
        <v>2042</v>
      </c>
      <c r="D105" s="38" t="s">
        <v>1744</v>
      </c>
      <c r="E105" s="39" t="n">
        <v>101</v>
      </c>
      <c r="F105" s="39" t="n">
        <v>19.15</v>
      </c>
      <c r="G105" s="60" t="n">
        <v>101</v>
      </c>
      <c r="H105" s="39" t="n">
        <v>65.65</v>
      </c>
      <c r="I105" s="79"/>
      <c r="J105" s="41" t="n">
        <v>30.37</v>
      </c>
      <c r="K105" s="41" t="n">
        <v>101</v>
      </c>
      <c r="L105" s="41" t="n">
        <v>88.88</v>
      </c>
      <c r="M105" s="41" t="n">
        <v>27.4</v>
      </c>
      <c r="N105" s="41" t="n">
        <v>101</v>
      </c>
      <c r="O105" s="41" t="n">
        <v>79.51</v>
      </c>
      <c r="P105" s="43"/>
      <c r="Q105" s="43"/>
    </row>
    <row r="106" s="63" customFormat="true" ht="26.25" hidden="false" customHeight="false" outlineLevel="0" collapsed="false">
      <c r="A106" s="35"/>
      <c r="B106" s="36" t="s">
        <v>2043</v>
      </c>
      <c r="C106" s="37" t="s">
        <v>2044</v>
      </c>
      <c r="D106" s="38" t="s">
        <v>1744</v>
      </c>
      <c r="E106" s="39" t="n">
        <v>109</v>
      </c>
      <c r="F106" s="39" t="n">
        <v>20.35</v>
      </c>
      <c r="G106" s="60" t="n">
        <v>109</v>
      </c>
      <c r="H106" s="39" t="n">
        <v>70.85</v>
      </c>
      <c r="I106" s="79"/>
      <c r="J106" s="41" t="n">
        <v>27.98</v>
      </c>
      <c r="K106" s="41" t="n">
        <v>97.93</v>
      </c>
      <c r="L106" s="41" t="n">
        <v>95.92</v>
      </c>
      <c r="M106" s="41" t="n">
        <v>25.24</v>
      </c>
      <c r="N106" s="41" t="n">
        <v>109</v>
      </c>
      <c r="O106" s="41" t="n">
        <v>85.8</v>
      </c>
      <c r="P106" s="43"/>
      <c r="Q106" s="43"/>
    </row>
    <row r="107" s="63" customFormat="true" ht="15" hidden="false" customHeight="false" outlineLevel="0" collapsed="false">
      <c r="A107" s="35"/>
      <c r="B107" s="36" t="s">
        <v>2045</v>
      </c>
      <c r="C107" s="37" t="s">
        <v>2046</v>
      </c>
      <c r="D107" s="38" t="s">
        <v>1744</v>
      </c>
      <c r="E107" s="39" t="n">
        <v>310</v>
      </c>
      <c r="F107" s="39" t="n">
        <v>54.71</v>
      </c>
      <c r="G107" s="60" t="n">
        <v>310</v>
      </c>
      <c r="H107" s="39" t="n">
        <v>201.5</v>
      </c>
      <c r="I107" s="79"/>
      <c r="J107" s="41" t="n">
        <v>84.74</v>
      </c>
      <c r="K107" s="41" t="n">
        <v>296.59</v>
      </c>
      <c r="L107" s="41" t="n">
        <v>272.8</v>
      </c>
      <c r="M107" s="41" t="n">
        <v>76.44</v>
      </c>
      <c r="N107" s="41" t="n">
        <v>310</v>
      </c>
      <c r="O107" s="41" t="n">
        <v>244.03</v>
      </c>
      <c r="P107" s="43"/>
      <c r="Q107" s="43"/>
    </row>
    <row r="108" s="63" customFormat="true" ht="15" hidden="false" customHeight="false" outlineLevel="0" collapsed="false">
      <c r="A108" s="35"/>
      <c r="B108" s="36" t="s">
        <v>2047</v>
      </c>
      <c r="C108" s="37" t="s">
        <v>2048</v>
      </c>
      <c r="D108" s="38" t="s">
        <v>1744</v>
      </c>
      <c r="E108" s="39" t="n">
        <v>312</v>
      </c>
      <c r="F108" s="39" t="n">
        <v>54.71</v>
      </c>
      <c r="G108" s="60" t="n">
        <v>312</v>
      </c>
      <c r="H108" s="39" t="n">
        <v>202.8</v>
      </c>
      <c r="I108" s="79"/>
      <c r="J108" s="41" t="n">
        <v>84.74</v>
      </c>
      <c r="K108" s="41" t="n">
        <v>296.59</v>
      </c>
      <c r="L108" s="41" t="n">
        <v>274.56</v>
      </c>
      <c r="M108" s="41" t="n">
        <v>76.44</v>
      </c>
      <c r="N108" s="41" t="n">
        <v>312</v>
      </c>
      <c r="O108" s="41" t="n">
        <v>245.61</v>
      </c>
      <c r="P108" s="43"/>
      <c r="Q108" s="43"/>
    </row>
    <row r="109" s="63" customFormat="true" ht="15" hidden="false" customHeight="false" outlineLevel="0" collapsed="false">
      <c r="A109" s="35"/>
      <c r="B109" s="36" t="s">
        <v>2049</v>
      </c>
      <c r="C109" s="37" t="s">
        <v>2050</v>
      </c>
      <c r="D109" s="38" t="s">
        <v>1744</v>
      </c>
      <c r="E109" s="39" t="n">
        <v>326</v>
      </c>
      <c r="F109" s="39" t="n">
        <v>54.71</v>
      </c>
      <c r="G109" s="60" t="n">
        <v>326</v>
      </c>
      <c r="H109" s="39" t="n">
        <v>211.9</v>
      </c>
      <c r="I109" s="79"/>
      <c r="J109" s="41" t="n">
        <v>84.74</v>
      </c>
      <c r="K109" s="41" t="n">
        <v>296.59</v>
      </c>
      <c r="L109" s="41" t="n">
        <v>286.88</v>
      </c>
      <c r="M109" s="41" t="n">
        <v>76.44</v>
      </c>
      <c r="N109" s="41" t="n">
        <v>326</v>
      </c>
      <c r="O109" s="41" t="n">
        <v>256.63</v>
      </c>
      <c r="P109" s="43"/>
      <c r="Q109" s="43"/>
    </row>
    <row r="110" s="63" customFormat="true" ht="15" hidden="false" customHeight="false" outlineLevel="0" collapsed="false">
      <c r="A110" s="35"/>
      <c r="B110" s="36" t="s">
        <v>2051</v>
      </c>
      <c r="C110" s="37" t="s">
        <v>2052</v>
      </c>
      <c r="D110" s="38" t="s">
        <v>1744</v>
      </c>
      <c r="E110" s="39" t="n">
        <v>124</v>
      </c>
      <c r="F110" s="39" t="n">
        <v>36.8</v>
      </c>
      <c r="G110" s="60" t="n">
        <v>124</v>
      </c>
      <c r="H110" s="39" t="n">
        <v>80.6</v>
      </c>
      <c r="I110" s="79"/>
      <c r="J110" s="41" t="n">
        <v>57.5</v>
      </c>
      <c r="K110" s="41" t="n">
        <v>124</v>
      </c>
      <c r="L110" s="41" t="n">
        <v>109.12</v>
      </c>
      <c r="M110" s="41" t="n">
        <v>51.87</v>
      </c>
      <c r="N110" s="41" t="n">
        <v>124</v>
      </c>
      <c r="O110" s="41" t="n">
        <v>97.61</v>
      </c>
      <c r="P110" s="43"/>
      <c r="Q110" s="43"/>
    </row>
    <row r="111" s="63" customFormat="true" ht="15" hidden="false" customHeight="false" outlineLevel="0" collapsed="false">
      <c r="A111" s="35"/>
      <c r="B111" s="36" t="s">
        <v>2053</v>
      </c>
      <c r="C111" s="37" t="s">
        <v>2054</v>
      </c>
      <c r="D111" s="38" t="s">
        <v>1744</v>
      </c>
      <c r="E111" s="39" t="n">
        <v>248</v>
      </c>
      <c r="F111" s="39" t="n">
        <v>62.25</v>
      </c>
      <c r="G111" s="60" t="n">
        <v>248</v>
      </c>
      <c r="H111" s="39" t="n">
        <v>161.2</v>
      </c>
      <c r="I111" s="79"/>
      <c r="J111" s="41" t="n">
        <v>91.01</v>
      </c>
      <c r="K111" s="41" t="n">
        <v>248</v>
      </c>
      <c r="L111" s="41" t="n">
        <v>218.24</v>
      </c>
      <c r="M111" s="41" t="n">
        <v>82.1</v>
      </c>
      <c r="N111" s="41" t="n">
        <v>248</v>
      </c>
      <c r="O111" s="41" t="n">
        <v>195.23</v>
      </c>
      <c r="P111" s="43"/>
      <c r="Q111" s="43"/>
    </row>
    <row r="112" s="63" customFormat="true" ht="15" hidden="false" customHeight="false" outlineLevel="0" collapsed="false">
      <c r="A112" s="35"/>
      <c r="B112" s="36" t="s">
        <v>2055</v>
      </c>
      <c r="C112" s="37" t="s">
        <v>2056</v>
      </c>
      <c r="D112" s="38" t="s">
        <v>1744</v>
      </c>
      <c r="E112" s="39" t="n">
        <v>326</v>
      </c>
      <c r="F112" s="39" t="n">
        <v>62.25</v>
      </c>
      <c r="G112" s="60" t="n">
        <v>326</v>
      </c>
      <c r="H112" s="39" t="n">
        <v>211.9</v>
      </c>
      <c r="I112" s="79"/>
      <c r="J112" s="41" t="n">
        <v>91.01</v>
      </c>
      <c r="K112" s="41" t="n">
        <v>318.54</v>
      </c>
      <c r="L112" s="41" t="n">
        <v>286.88</v>
      </c>
      <c r="M112" s="41" t="n">
        <v>82.1</v>
      </c>
      <c r="N112" s="41" t="n">
        <v>326</v>
      </c>
      <c r="O112" s="41" t="n">
        <v>256.63</v>
      </c>
      <c r="P112" s="43"/>
      <c r="Q112" s="43"/>
    </row>
    <row r="113" s="63" customFormat="true" ht="15" hidden="false" customHeight="false" outlineLevel="0" collapsed="false">
      <c r="A113" s="35"/>
      <c r="B113" s="36" t="s">
        <v>2483</v>
      </c>
      <c r="C113" s="37" t="s">
        <v>2484</v>
      </c>
      <c r="D113" s="38" t="s">
        <v>1744</v>
      </c>
      <c r="E113" s="39" t="n">
        <v>350</v>
      </c>
      <c r="F113" s="39" t="n">
        <v>62.25</v>
      </c>
      <c r="G113" s="60" t="n">
        <v>350</v>
      </c>
      <c r="H113" s="39" t="n">
        <v>227.5</v>
      </c>
      <c r="I113" s="79"/>
      <c r="J113" s="41" t="n">
        <v>91.01</v>
      </c>
      <c r="K113" s="41" t="n">
        <v>318.54</v>
      </c>
      <c r="L113" s="41" t="n">
        <v>308</v>
      </c>
      <c r="M113" s="41" t="n">
        <v>82.1</v>
      </c>
      <c r="N113" s="41" t="n">
        <v>350</v>
      </c>
      <c r="O113" s="41" t="n">
        <v>275.52</v>
      </c>
      <c r="P113" s="43"/>
      <c r="Q113" s="43"/>
    </row>
    <row r="114" s="63" customFormat="true" ht="26.25" hidden="false" customHeight="false" outlineLevel="0" collapsed="false">
      <c r="A114" s="35"/>
      <c r="B114" s="36" t="s">
        <v>2057</v>
      </c>
      <c r="C114" s="37" t="s">
        <v>2058</v>
      </c>
      <c r="D114" s="38" t="s">
        <v>1744</v>
      </c>
      <c r="E114" s="39" t="n">
        <v>117</v>
      </c>
      <c r="F114" s="39" t="n">
        <v>23.66</v>
      </c>
      <c r="G114" s="60" t="n">
        <v>117</v>
      </c>
      <c r="H114" s="39" t="n">
        <v>76.05</v>
      </c>
      <c r="I114" s="79"/>
      <c r="J114" s="41" t="n">
        <v>39.77</v>
      </c>
      <c r="K114" s="41" t="n">
        <v>117</v>
      </c>
      <c r="L114" s="41" t="n">
        <v>102.96</v>
      </c>
      <c r="M114" s="41" t="n">
        <v>35.88</v>
      </c>
      <c r="N114" s="41" t="n">
        <v>117</v>
      </c>
      <c r="O114" s="41" t="n">
        <v>92.1</v>
      </c>
      <c r="P114" s="43"/>
      <c r="Q114" s="43"/>
    </row>
    <row r="115" s="63" customFormat="true" ht="26.25" hidden="false" customHeight="false" outlineLevel="0" collapsed="false">
      <c r="A115" s="35"/>
      <c r="B115" s="36" t="s">
        <v>2815</v>
      </c>
      <c r="C115" s="37" t="s">
        <v>2816</v>
      </c>
      <c r="D115" s="38" t="s">
        <v>1744</v>
      </c>
      <c r="E115" s="39" t="n">
        <v>122</v>
      </c>
      <c r="F115" s="39" t="n">
        <v>19.89</v>
      </c>
      <c r="G115" s="60" t="n">
        <v>122</v>
      </c>
      <c r="H115" s="39" t="n">
        <v>79.3</v>
      </c>
      <c r="I115" s="79"/>
      <c r="J115" s="41" t="n">
        <v>42.61</v>
      </c>
      <c r="K115" s="41" t="n">
        <v>122</v>
      </c>
      <c r="L115" s="41" t="n">
        <v>107.36</v>
      </c>
      <c r="M115" s="41" t="n">
        <v>38.44</v>
      </c>
      <c r="N115" s="41" t="n">
        <v>122</v>
      </c>
      <c r="O115" s="41" t="n">
        <v>96.04</v>
      </c>
      <c r="P115" s="43"/>
      <c r="Q115" s="43"/>
    </row>
    <row r="116" s="63" customFormat="true" ht="15" hidden="false" customHeight="false" outlineLevel="0" collapsed="false">
      <c r="A116" s="35"/>
      <c r="B116" s="36" t="s">
        <v>2061</v>
      </c>
      <c r="C116" s="37" t="s">
        <v>2062</v>
      </c>
      <c r="D116" s="38" t="s">
        <v>1744</v>
      </c>
      <c r="E116" s="39" t="n">
        <v>86</v>
      </c>
      <c r="F116" s="39" t="n">
        <v>20.79</v>
      </c>
      <c r="G116" s="60" t="n">
        <v>86</v>
      </c>
      <c r="H116" s="39" t="n">
        <v>55.9</v>
      </c>
      <c r="I116" s="79"/>
      <c r="J116" s="41" t="n">
        <v>33.2</v>
      </c>
      <c r="K116" s="41" t="n">
        <v>86</v>
      </c>
      <c r="L116" s="41" t="n">
        <v>75.68</v>
      </c>
      <c r="M116" s="41" t="n">
        <v>29.95</v>
      </c>
      <c r="N116" s="41" t="n">
        <v>86</v>
      </c>
      <c r="O116" s="41" t="n">
        <v>67.7</v>
      </c>
      <c r="P116" s="43"/>
      <c r="Q116" s="43"/>
    </row>
    <row r="117" s="63" customFormat="true" ht="15" hidden="false" customHeight="false" outlineLevel="0" collapsed="false">
      <c r="A117" s="35"/>
      <c r="B117" s="36" t="s">
        <v>2063</v>
      </c>
      <c r="C117" s="37" t="s">
        <v>2064</v>
      </c>
      <c r="D117" s="38" t="s">
        <v>1744</v>
      </c>
      <c r="E117" s="39" t="n">
        <v>131</v>
      </c>
      <c r="F117" s="39" t="n">
        <v>25.74</v>
      </c>
      <c r="G117" s="60" t="n">
        <v>225.62</v>
      </c>
      <c r="H117" s="39" t="n">
        <v>85.15</v>
      </c>
      <c r="I117" s="79"/>
      <c r="J117" s="41" t="n">
        <v>47.51</v>
      </c>
      <c r="K117" s="41" t="n">
        <v>131</v>
      </c>
      <c r="L117" s="41" t="n">
        <v>115.28</v>
      </c>
      <c r="M117" s="41" t="n">
        <v>42.86</v>
      </c>
      <c r="N117" s="41" t="n">
        <v>131</v>
      </c>
      <c r="O117" s="41" t="n">
        <v>103.12</v>
      </c>
      <c r="P117" s="43"/>
      <c r="Q117" s="43"/>
    </row>
    <row r="118" s="63" customFormat="true" ht="15" hidden="false" customHeight="false" outlineLevel="0" collapsed="false">
      <c r="A118" s="35"/>
      <c r="B118" s="36" t="s">
        <v>2817</v>
      </c>
      <c r="C118" s="37" t="s">
        <v>2818</v>
      </c>
      <c r="D118" s="38" t="s">
        <v>1744</v>
      </c>
      <c r="E118" s="39" t="n">
        <v>259</v>
      </c>
      <c r="F118" s="39" t="n">
        <v>22.44</v>
      </c>
      <c r="G118" s="60" t="n">
        <v>246.57</v>
      </c>
      <c r="H118" s="39" t="n">
        <v>168.35</v>
      </c>
      <c r="I118" s="79"/>
      <c r="J118" s="41" t="n">
        <v>40.89</v>
      </c>
      <c r="K118" s="41" t="n">
        <v>143.12</v>
      </c>
      <c r="L118" s="41" t="n">
        <v>227.92</v>
      </c>
      <c r="M118" s="41" t="n">
        <v>36.89</v>
      </c>
      <c r="N118" s="41" t="n">
        <v>161.76</v>
      </c>
      <c r="O118" s="41" t="n">
        <v>203.88</v>
      </c>
      <c r="P118" s="43"/>
      <c r="Q118" s="43"/>
    </row>
    <row r="119" s="63" customFormat="true" ht="26.25" hidden="false" customHeight="false" outlineLevel="0" collapsed="false">
      <c r="A119" s="35" t="s">
        <v>708</v>
      </c>
      <c r="B119" s="36" t="s">
        <v>2819</v>
      </c>
      <c r="C119" s="37" t="s">
        <v>2820</v>
      </c>
      <c r="D119" s="38" t="s">
        <v>1744</v>
      </c>
      <c r="E119" s="39" t="n">
        <v>1074</v>
      </c>
      <c r="F119" s="39" t="n">
        <v>542.37</v>
      </c>
      <c r="G119" s="60" t="n">
        <v>1022.45</v>
      </c>
      <c r="H119" s="39" t="n">
        <v>698.1</v>
      </c>
      <c r="I119" s="79"/>
      <c r="J119" s="41" t="s">
        <v>1898</v>
      </c>
      <c r="K119" s="41" t="s">
        <v>1898</v>
      </c>
      <c r="L119" s="41" t="n">
        <v>945.12</v>
      </c>
      <c r="M119" s="41" t="s">
        <v>1898</v>
      </c>
      <c r="N119" s="41" t="s">
        <v>1898</v>
      </c>
      <c r="O119" s="41" t="n">
        <v>845.45</v>
      </c>
      <c r="P119" s="43"/>
      <c r="Q119" s="43"/>
    </row>
    <row r="120" s="63" customFormat="true" ht="15" hidden="false" customHeight="false" outlineLevel="0" collapsed="false">
      <c r="A120" s="35" t="s">
        <v>213</v>
      </c>
      <c r="B120" s="36" t="s">
        <v>2609</v>
      </c>
      <c r="C120" s="37" t="s">
        <v>2610</v>
      </c>
      <c r="D120" s="38" t="s">
        <v>1744</v>
      </c>
      <c r="E120" s="39" t="n">
        <v>2493</v>
      </c>
      <c r="F120" s="39" t="n">
        <v>86.14</v>
      </c>
      <c r="G120" s="60" t="n">
        <v>2971.68</v>
      </c>
      <c r="H120" s="39" t="n">
        <v>1620.45</v>
      </c>
      <c r="I120" s="79"/>
      <c r="J120" s="41" t="n">
        <v>2493</v>
      </c>
      <c r="K120" s="41" t="n">
        <v>2493</v>
      </c>
      <c r="L120" s="41" t="n">
        <v>2193.84</v>
      </c>
      <c r="M120" s="41" t="n">
        <v>2493</v>
      </c>
      <c r="N120" s="41" t="n">
        <v>2493</v>
      </c>
      <c r="O120" s="41" t="n">
        <v>1962.49</v>
      </c>
      <c r="P120" s="43"/>
      <c r="Q120" s="43"/>
    </row>
    <row r="121" s="63" customFormat="true" ht="15" hidden="false" customHeight="false" outlineLevel="0" collapsed="false">
      <c r="A121" s="35"/>
      <c r="B121" s="38" t="s">
        <v>2821</v>
      </c>
      <c r="C121" s="37" t="s">
        <v>2822</v>
      </c>
      <c r="D121" s="38" t="s">
        <v>1744</v>
      </c>
      <c r="E121" s="41" t="n">
        <v>454</v>
      </c>
      <c r="F121" s="39" t="n">
        <v>229.27</v>
      </c>
      <c r="G121" s="60" t="n">
        <v>432.21</v>
      </c>
      <c r="H121" s="39" t="n">
        <v>295.1</v>
      </c>
      <c r="I121" s="79"/>
      <c r="J121" s="41" t="s">
        <v>1898</v>
      </c>
      <c r="K121" s="41" t="s">
        <v>1898</v>
      </c>
      <c r="L121" s="41" t="n">
        <v>399.52</v>
      </c>
      <c r="M121" s="41" t="s">
        <v>1898</v>
      </c>
      <c r="N121" s="41" t="s">
        <v>1898</v>
      </c>
      <c r="O121" s="41" t="n">
        <v>357.39</v>
      </c>
      <c r="P121" s="43"/>
      <c r="Q121" s="43"/>
    </row>
    <row r="122" s="63" customFormat="true" ht="15" hidden="false" customHeight="false" outlineLevel="0" collapsed="false">
      <c r="A122" s="35" t="s">
        <v>112</v>
      </c>
      <c r="B122" s="36" t="s">
        <v>2823</v>
      </c>
      <c r="C122" s="37" t="s">
        <v>2824</v>
      </c>
      <c r="D122" s="38" t="s">
        <v>1744</v>
      </c>
      <c r="E122" s="39" t="n">
        <v>3037</v>
      </c>
      <c r="F122" s="39" t="n">
        <v>385.67</v>
      </c>
      <c r="G122" s="60" t="n">
        <v>3037</v>
      </c>
      <c r="H122" s="39" t="n">
        <v>1974.05</v>
      </c>
      <c r="I122" s="79"/>
      <c r="J122" s="41" t="n">
        <v>3037</v>
      </c>
      <c r="K122" s="41" t="n">
        <v>1492.37</v>
      </c>
      <c r="L122" s="41" t="n">
        <v>2672.56</v>
      </c>
      <c r="M122" s="41" t="n">
        <v>3037</v>
      </c>
      <c r="N122" s="41" t="n">
        <v>3037</v>
      </c>
      <c r="O122" s="41" t="n">
        <v>2390.73</v>
      </c>
      <c r="P122" s="43"/>
      <c r="Q122" s="43"/>
    </row>
    <row r="123" s="63" customFormat="true" ht="15" hidden="false" customHeight="false" outlineLevel="0" collapsed="false">
      <c r="A123" s="35"/>
      <c r="B123" s="38" t="s">
        <v>2825</v>
      </c>
      <c r="C123" s="37" t="s">
        <v>2826</v>
      </c>
      <c r="D123" s="38" t="s">
        <v>1744</v>
      </c>
      <c r="E123" s="41" t="n">
        <v>1024</v>
      </c>
      <c r="F123" s="39" t="n">
        <v>517.12</v>
      </c>
      <c r="G123" s="60" t="n">
        <v>974.85</v>
      </c>
      <c r="H123" s="39" t="n">
        <v>665.6</v>
      </c>
      <c r="I123" s="79"/>
      <c r="J123" s="41" t="s">
        <v>1898</v>
      </c>
      <c r="K123" s="41" t="s">
        <v>1898</v>
      </c>
      <c r="L123" s="41" t="n">
        <v>901.12</v>
      </c>
      <c r="M123" s="41" t="s">
        <v>1898</v>
      </c>
      <c r="N123" s="41" t="s">
        <v>1898</v>
      </c>
      <c r="O123" s="41" t="n">
        <v>806.09</v>
      </c>
      <c r="P123" s="43"/>
      <c r="Q123" s="43"/>
    </row>
    <row r="124" s="63" customFormat="true" ht="15" hidden="false" customHeight="false" outlineLevel="0" collapsed="false">
      <c r="A124" s="35"/>
      <c r="B124" s="38" t="s">
        <v>2827</v>
      </c>
      <c r="C124" s="37" t="s">
        <v>2828</v>
      </c>
      <c r="D124" s="38" t="s">
        <v>1744</v>
      </c>
      <c r="E124" s="41" t="n">
        <v>1705</v>
      </c>
      <c r="F124" s="39" t="n">
        <v>861.03</v>
      </c>
      <c r="G124" s="60" t="n">
        <v>1623.16</v>
      </c>
      <c r="H124" s="39" t="n">
        <v>1108.25</v>
      </c>
      <c r="I124" s="79"/>
      <c r="J124" s="41" t="s">
        <v>1898</v>
      </c>
      <c r="K124" s="41" t="s">
        <v>1898</v>
      </c>
      <c r="L124" s="41" t="n">
        <v>1500.4</v>
      </c>
      <c r="M124" s="41" t="s">
        <v>1898</v>
      </c>
      <c r="N124" s="41" t="s">
        <v>1898</v>
      </c>
      <c r="O124" s="41" t="n">
        <v>1342.18</v>
      </c>
      <c r="P124" s="43"/>
      <c r="Q124" s="43"/>
    </row>
    <row r="125" s="63" customFormat="true" ht="15" hidden="false" customHeight="false" outlineLevel="0" collapsed="false">
      <c r="A125" s="35"/>
      <c r="B125" s="36" t="s">
        <v>2108</v>
      </c>
      <c r="C125" s="37" t="s">
        <v>2109</v>
      </c>
      <c r="D125" s="38" t="s">
        <v>1744</v>
      </c>
      <c r="E125" s="39" t="s">
        <v>1918</v>
      </c>
      <c r="F125" s="39" t="s">
        <v>1918</v>
      </c>
      <c r="G125" s="60" t="s">
        <v>1918</v>
      </c>
      <c r="H125" s="39" t="s">
        <v>1918</v>
      </c>
      <c r="I125" s="79"/>
      <c r="J125" s="41" t="s">
        <v>1898</v>
      </c>
      <c r="K125" s="41" t="s">
        <v>1898</v>
      </c>
      <c r="L125" s="41" t="s">
        <v>1898</v>
      </c>
      <c r="M125" s="41" t="s">
        <v>1898</v>
      </c>
      <c r="N125" s="41" t="s">
        <v>1898</v>
      </c>
      <c r="O125" s="41" t="s">
        <v>1898</v>
      </c>
    </row>
    <row r="126" s="63" customFormat="true" ht="26.25" hidden="false" customHeight="false" outlineLevel="0" collapsed="false">
      <c r="A126" s="35"/>
      <c r="B126" s="36" t="s">
        <v>2110</v>
      </c>
      <c r="C126" s="37" t="s">
        <v>2111</v>
      </c>
      <c r="D126" s="38" t="s">
        <v>1744</v>
      </c>
      <c r="E126" s="39" t="s">
        <v>1918</v>
      </c>
      <c r="F126" s="39" t="s">
        <v>1918</v>
      </c>
      <c r="G126" s="60" t="s">
        <v>1918</v>
      </c>
      <c r="H126" s="39" t="s">
        <v>1918</v>
      </c>
      <c r="I126" s="79"/>
      <c r="J126" s="41" t="n">
        <v>1821.83</v>
      </c>
      <c r="K126" s="41" t="n">
        <v>439.43</v>
      </c>
      <c r="L126" s="41" t="n">
        <v>2849.44</v>
      </c>
      <c r="M126" s="41" t="n">
        <v>2845.77</v>
      </c>
      <c r="N126" s="41" t="n">
        <v>3238</v>
      </c>
      <c r="O126" s="41" t="n">
        <v>2548.95</v>
      </c>
    </row>
    <row r="127" s="63" customFormat="true" ht="26.25" hidden="false" customHeight="false" outlineLevel="0" collapsed="false">
      <c r="A127" s="35"/>
      <c r="B127" s="36" t="s">
        <v>2112</v>
      </c>
      <c r="C127" s="37" t="s">
        <v>2113</v>
      </c>
      <c r="D127" s="38" t="s">
        <v>1744</v>
      </c>
      <c r="E127" s="39" t="s">
        <v>1918</v>
      </c>
      <c r="F127" s="39" t="s">
        <v>1918</v>
      </c>
      <c r="G127" s="60" t="s">
        <v>1918</v>
      </c>
      <c r="H127" s="39" t="s">
        <v>1918</v>
      </c>
      <c r="I127" s="79"/>
      <c r="J127" s="41" t="n">
        <v>1821.83</v>
      </c>
      <c r="K127" s="41" t="n">
        <v>494.73</v>
      </c>
      <c r="L127" s="41" t="n">
        <v>2849.44</v>
      </c>
      <c r="M127" s="41" t="n">
        <v>2845.77</v>
      </c>
      <c r="N127" s="41" t="n">
        <v>3238</v>
      </c>
      <c r="O127" s="41" t="n">
        <v>2548.95</v>
      </c>
    </row>
    <row r="128" s="63" customFormat="true" ht="15" hidden="false" customHeight="false" outlineLevel="0" collapsed="false">
      <c r="A128" s="35"/>
      <c r="B128" s="36" t="s">
        <v>2829</v>
      </c>
      <c r="C128" s="37" t="s">
        <v>2830</v>
      </c>
      <c r="D128" s="38" t="s">
        <v>1744</v>
      </c>
      <c r="E128" s="39" t="s">
        <v>1918</v>
      </c>
      <c r="F128" s="39" t="s">
        <v>1918</v>
      </c>
      <c r="G128" s="60" t="s">
        <v>1918</v>
      </c>
      <c r="H128" s="39" t="s">
        <v>1918</v>
      </c>
      <c r="I128" s="79"/>
      <c r="J128" s="41" t="n">
        <v>444</v>
      </c>
      <c r="K128" s="41" t="n">
        <v>444</v>
      </c>
      <c r="L128" s="41" t="n">
        <v>390.72</v>
      </c>
      <c r="M128" s="41" t="n">
        <v>444</v>
      </c>
      <c r="N128" s="41" t="n">
        <v>444</v>
      </c>
      <c r="O128" s="41" t="n">
        <v>349.52</v>
      </c>
    </row>
    <row r="129" s="63" customFormat="true" ht="15" hidden="false" customHeight="false" outlineLevel="0" collapsed="false">
      <c r="A129" s="35"/>
      <c r="B129" s="38" t="s">
        <v>2831</v>
      </c>
      <c r="C129" s="37" t="s">
        <v>2832</v>
      </c>
      <c r="D129" s="38" t="s">
        <v>1744</v>
      </c>
      <c r="E129" s="41" t="n">
        <v>902</v>
      </c>
      <c r="F129" s="39" t="n">
        <v>103.89</v>
      </c>
      <c r="G129" s="60" t="n">
        <v>902</v>
      </c>
      <c r="H129" s="39" t="n">
        <v>586.3</v>
      </c>
      <c r="I129" s="79"/>
      <c r="J129" s="41" t="n">
        <v>553.61</v>
      </c>
      <c r="K129" s="41" t="n">
        <v>902</v>
      </c>
      <c r="L129" s="41" t="n">
        <v>793.76</v>
      </c>
      <c r="M129" s="41" t="n">
        <v>850.56</v>
      </c>
      <c r="N129" s="41" t="n">
        <v>902</v>
      </c>
      <c r="O129" s="41" t="n">
        <v>710.05</v>
      </c>
      <c r="P129" s="43"/>
      <c r="Q129" s="43"/>
    </row>
    <row r="130" s="63" customFormat="true" ht="15" hidden="false" customHeight="false" outlineLevel="0" collapsed="false">
      <c r="A130" s="35"/>
      <c r="B130" s="38" t="s">
        <v>2727</v>
      </c>
      <c r="C130" s="37" t="s">
        <v>2728</v>
      </c>
      <c r="D130" s="38" t="s">
        <v>1744</v>
      </c>
      <c r="E130" s="41" t="n">
        <v>906</v>
      </c>
      <c r="F130" s="39" t="n">
        <v>34.42</v>
      </c>
      <c r="G130" s="60" t="n">
        <v>906</v>
      </c>
      <c r="H130" s="39" t="n">
        <v>588.9</v>
      </c>
      <c r="I130" s="79"/>
      <c r="J130" s="41" t="n">
        <v>553.61</v>
      </c>
      <c r="K130" s="41" t="n">
        <v>906</v>
      </c>
      <c r="L130" s="41" t="n">
        <v>797.28</v>
      </c>
      <c r="M130" s="41" t="n">
        <v>850.56</v>
      </c>
      <c r="N130" s="41" t="n">
        <v>906</v>
      </c>
      <c r="O130" s="41" t="n">
        <v>713.2</v>
      </c>
      <c r="P130" s="43"/>
      <c r="Q130" s="43"/>
    </row>
    <row r="131" s="63" customFormat="true" ht="15" hidden="false" customHeight="false" outlineLevel="0" collapsed="false">
      <c r="A131" s="35"/>
      <c r="B131" s="36" t="s">
        <v>2114</v>
      </c>
      <c r="C131" s="37" t="s">
        <v>2115</v>
      </c>
      <c r="D131" s="38" t="s">
        <v>1744</v>
      </c>
      <c r="E131" s="39" t="s">
        <v>1918</v>
      </c>
      <c r="F131" s="39" t="s">
        <v>1918</v>
      </c>
      <c r="G131" s="60" t="s">
        <v>1918</v>
      </c>
      <c r="H131" s="39" t="s">
        <v>1918</v>
      </c>
      <c r="I131" s="79"/>
      <c r="J131" s="41" t="n">
        <v>854</v>
      </c>
      <c r="K131" s="41" t="n">
        <v>661.78</v>
      </c>
      <c r="L131" s="41" t="n">
        <v>246.57</v>
      </c>
      <c r="M131" s="41" t="n">
        <v>854</v>
      </c>
      <c r="N131" s="41" t="n">
        <v>854</v>
      </c>
      <c r="O131" s="41" t="n">
        <v>672.27</v>
      </c>
    </row>
    <row r="132" s="63" customFormat="true" ht="15" hidden="false" customHeight="false" outlineLevel="0" collapsed="false">
      <c r="A132" s="35"/>
      <c r="B132" s="36" t="s">
        <v>2116</v>
      </c>
      <c r="C132" s="37" t="s">
        <v>2117</v>
      </c>
      <c r="D132" s="38" t="s">
        <v>1744</v>
      </c>
      <c r="E132" s="39" t="s">
        <v>1918</v>
      </c>
      <c r="F132" s="39" t="s">
        <v>1918</v>
      </c>
      <c r="G132" s="60" t="s">
        <v>1918</v>
      </c>
      <c r="H132" s="39" t="s">
        <v>1918</v>
      </c>
      <c r="I132" s="79"/>
      <c r="J132" s="41" t="n">
        <v>1103</v>
      </c>
      <c r="K132" s="41" t="n">
        <v>719.71</v>
      </c>
      <c r="L132" s="41" t="n">
        <v>530.94</v>
      </c>
      <c r="M132" s="41" t="n">
        <v>1103</v>
      </c>
      <c r="N132" s="41" t="n">
        <v>1103</v>
      </c>
      <c r="O132" s="41" t="n">
        <v>868.28</v>
      </c>
    </row>
    <row r="133" s="63" customFormat="true" ht="15" hidden="false" customHeight="false" outlineLevel="0" collapsed="false">
      <c r="A133" s="35"/>
      <c r="B133" s="36" t="s">
        <v>2118</v>
      </c>
      <c r="C133" s="37" t="s">
        <v>2119</v>
      </c>
      <c r="D133" s="38" t="s">
        <v>1744</v>
      </c>
      <c r="E133" s="39" t="s">
        <v>1918</v>
      </c>
      <c r="F133" s="39" t="s">
        <v>1918</v>
      </c>
      <c r="G133" s="60" t="s">
        <v>1918</v>
      </c>
      <c r="H133" s="39" t="s">
        <v>1918</v>
      </c>
      <c r="I133" s="79"/>
      <c r="J133" s="41" t="n">
        <v>1152</v>
      </c>
      <c r="K133" s="41" t="n">
        <v>911.05</v>
      </c>
      <c r="L133" s="41" t="n">
        <v>673.13</v>
      </c>
      <c r="M133" s="41" t="n">
        <v>1152</v>
      </c>
      <c r="N133" s="41" t="n">
        <v>1152</v>
      </c>
      <c r="O133" s="41" t="n">
        <v>906.85</v>
      </c>
    </row>
    <row r="134" s="63" customFormat="true" ht="15" hidden="false" customHeight="false" outlineLevel="0" collapsed="false">
      <c r="A134" s="35"/>
      <c r="B134" s="36" t="s">
        <v>2120</v>
      </c>
      <c r="C134" s="37" t="s">
        <v>2121</v>
      </c>
      <c r="D134" s="38" t="s">
        <v>1744</v>
      </c>
      <c r="E134" s="39" t="s">
        <v>1918</v>
      </c>
      <c r="F134" s="39" t="s">
        <v>1918</v>
      </c>
      <c r="G134" s="60" t="s">
        <v>1918</v>
      </c>
      <c r="H134" s="39" t="s">
        <v>1918</v>
      </c>
      <c r="I134" s="79"/>
      <c r="J134" s="41" t="s">
        <v>1898</v>
      </c>
      <c r="K134" s="41" t="s">
        <v>1898</v>
      </c>
      <c r="L134" s="41" t="s">
        <v>1898</v>
      </c>
      <c r="M134" s="41" t="s">
        <v>1898</v>
      </c>
      <c r="N134" s="41" t="s">
        <v>1898</v>
      </c>
      <c r="O134" s="41" t="s">
        <v>1898</v>
      </c>
    </row>
    <row r="135" s="63" customFormat="true" ht="15" hidden="false" customHeight="false" outlineLevel="0" collapsed="false">
      <c r="A135" s="35"/>
      <c r="B135" s="36" t="s">
        <v>2833</v>
      </c>
      <c r="C135" s="37" t="s">
        <v>2834</v>
      </c>
      <c r="D135" s="38" t="s">
        <v>1744</v>
      </c>
      <c r="E135" s="39" t="s">
        <v>1918</v>
      </c>
      <c r="F135" s="39" t="s">
        <v>1918</v>
      </c>
      <c r="G135" s="60" t="s">
        <v>1918</v>
      </c>
      <c r="H135" s="39" t="s">
        <v>1918</v>
      </c>
      <c r="I135" s="79"/>
      <c r="J135" s="41" t="s">
        <v>1898</v>
      </c>
      <c r="K135" s="41" t="s">
        <v>1898</v>
      </c>
      <c r="L135" s="41" t="n">
        <v>2372.48</v>
      </c>
      <c r="M135" s="41" t="s">
        <v>1898</v>
      </c>
      <c r="N135" s="41" t="s">
        <v>1898</v>
      </c>
      <c r="O135" s="41" t="n">
        <v>2122.29</v>
      </c>
    </row>
    <row r="136" s="63" customFormat="true" ht="15" hidden="false" customHeight="false" outlineLevel="0" collapsed="false">
      <c r="A136" s="35"/>
      <c r="B136" s="36" t="s">
        <v>2835</v>
      </c>
      <c r="C136" s="37" t="s">
        <v>2836</v>
      </c>
      <c r="D136" s="38" t="s">
        <v>1744</v>
      </c>
      <c r="E136" s="39" t="s">
        <v>1918</v>
      </c>
      <c r="F136" s="39" t="s">
        <v>1918</v>
      </c>
      <c r="G136" s="60" t="s">
        <v>1918</v>
      </c>
      <c r="H136" s="39" t="s">
        <v>1918</v>
      </c>
      <c r="I136" s="79"/>
      <c r="J136" s="41" t="s">
        <v>1898</v>
      </c>
      <c r="K136" s="41" t="s">
        <v>1898</v>
      </c>
      <c r="L136" s="41" t="n">
        <v>1076.24</v>
      </c>
      <c r="M136" s="41" t="s">
        <v>1898</v>
      </c>
      <c r="N136" s="41" t="s">
        <v>1898</v>
      </c>
      <c r="O136" s="41" t="n">
        <v>962.75</v>
      </c>
    </row>
    <row r="137" s="63" customFormat="true" ht="15" hidden="false" customHeight="false" outlineLevel="0" collapsed="false">
      <c r="A137" s="35"/>
      <c r="B137" s="36" t="s">
        <v>2124</v>
      </c>
      <c r="C137" s="37" t="s">
        <v>2125</v>
      </c>
      <c r="D137" s="38" t="s">
        <v>1744</v>
      </c>
      <c r="E137" s="39" t="n">
        <v>1723</v>
      </c>
      <c r="F137" s="39" t="n">
        <v>596.04</v>
      </c>
      <c r="G137" s="60" t="n">
        <v>5503.95</v>
      </c>
      <c r="H137" s="39" t="n">
        <v>1119.95</v>
      </c>
      <c r="I137" s="79"/>
      <c r="J137" s="41" t="n">
        <v>1723</v>
      </c>
      <c r="K137" s="41" t="n">
        <v>1723</v>
      </c>
      <c r="L137" s="41" t="n">
        <v>1712.51</v>
      </c>
      <c r="M137" s="41" t="n">
        <v>1723</v>
      </c>
      <c r="N137" s="41" t="n">
        <v>1723</v>
      </c>
      <c r="O137" s="41" t="n">
        <v>1356.35</v>
      </c>
      <c r="P137" s="43"/>
      <c r="Q137" s="43"/>
    </row>
    <row r="138" s="63" customFormat="true" ht="15" hidden="false" customHeight="false" outlineLevel="0" collapsed="false">
      <c r="A138" s="35"/>
      <c r="B138" s="36" t="s">
        <v>2837</v>
      </c>
      <c r="C138" s="37" t="s">
        <v>2838</v>
      </c>
      <c r="D138" s="38" t="s">
        <v>1744</v>
      </c>
      <c r="E138" s="39" t="n">
        <v>1146</v>
      </c>
      <c r="F138" s="39" t="n">
        <v>67.03</v>
      </c>
      <c r="G138" s="60" t="n">
        <v>1146</v>
      </c>
      <c r="H138" s="39" t="n">
        <v>744.9</v>
      </c>
      <c r="I138" s="79"/>
      <c r="J138" s="41" t="n">
        <v>1146</v>
      </c>
      <c r="K138" s="41" t="n">
        <v>260.79</v>
      </c>
      <c r="L138" s="41" t="n">
        <v>1008.48</v>
      </c>
      <c r="M138" s="41" t="n">
        <v>1146</v>
      </c>
      <c r="N138" s="41" t="n">
        <v>1146</v>
      </c>
      <c r="O138" s="41" t="n">
        <v>902.13</v>
      </c>
      <c r="P138" s="43"/>
      <c r="Q138" s="43"/>
    </row>
    <row r="139" s="63" customFormat="true" ht="15" hidden="false" customHeight="false" outlineLevel="0" collapsed="false">
      <c r="A139" s="35"/>
      <c r="B139" s="36" t="s">
        <v>2126</v>
      </c>
      <c r="C139" s="37" t="s">
        <v>2127</v>
      </c>
      <c r="D139" s="38" t="s">
        <v>1744</v>
      </c>
      <c r="E139" s="39" t="n">
        <v>1594</v>
      </c>
      <c r="F139" s="39" t="n">
        <v>109.5</v>
      </c>
      <c r="G139" s="60" t="n">
        <v>1594</v>
      </c>
      <c r="H139" s="39" t="n">
        <v>1036.1</v>
      </c>
      <c r="I139" s="79"/>
      <c r="J139" s="41" t="n">
        <v>1594</v>
      </c>
      <c r="K139" s="41" t="n">
        <v>1594</v>
      </c>
      <c r="L139" s="41" t="n">
        <v>1402.72</v>
      </c>
      <c r="M139" s="41" t="n">
        <v>1594</v>
      </c>
      <c r="N139" s="41" t="n">
        <v>1594</v>
      </c>
      <c r="O139" s="41" t="n">
        <v>1254.8</v>
      </c>
      <c r="P139" s="43"/>
      <c r="Q139" s="43"/>
    </row>
    <row r="140" s="63" customFormat="true" ht="26.25" hidden="false" customHeight="false" outlineLevel="0" collapsed="false">
      <c r="A140" s="35"/>
      <c r="B140" s="38" t="s">
        <v>2731</v>
      </c>
      <c r="C140" s="37" t="s">
        <v>2732</v>
      </c>
      <c r="D140" s="38" t="s">
        <v>1744</v>
      </c>
      <c r="E140" s="41" t="n">
        <v>494</v>
      </c>
      <c r="F140" s="39" t="n">
        <v>31.19</v>
      </c>
      <c r="G140" s="60" t="n">
        <v>494</v>
      </c>
      <c r="H140" s="39" t="n">
        <v>321.1</v>
      </c>
      <c r="I140" s="79"/>
      <c r="J140" s="41" t="n">
        <v>494</v>
      </c>
      <c r="K140" s="41" t="n">
        <v>494</v>
      </c>
      <c r="L140" s="41" t="n">
        <v>434.72</v>
      </c>
      <c r="M140" s="41" t="n">
        <v>494</v>
      </c>
      <c r="N140" s="41" t="n">
        <v>494</v>
      </c>
      <c r="O140" s="41" t="n">
        <v>388.88</v>
      </c>
      <c r="P140" s="43"/>
      <c r="Q140" s="43"/>
    </row>
    <row r="141" s="63" customFormat="true" ht="15" hidden="false" customHeight="false" outlineLevel="0" collapsed="false">
      <c r="A141" s="35"/>
      <c r="B141" s="36" t="s">
        <v>2128</v>
      </c>
      <c r="C141" s="37" t="s">
        <v>2129</v>
      </c>
      <c r="D141" s="38" t="s">
        <v>1744</v>
      </c>
      <c r="E141" s="39" t="n">
        <v>1365</v>
      </c>
      <c r="F141" s="39" t="n">
        <v>471.12</v>
      </c>
      <c r="G141" s="60" t="n">
        <v>3540.48</v>
      </c>
      <c r="H141" s="39" t="n">
        <v>887.25</v>
      </c>
      <c r="I141" s="79"/>
      <c r="J141" s="41" t="n">
        <v>1365</v>
      </c>
      <c r="K141" s="41" t="n">
        <v>1365</v>
      </c>
      <c r="L141" s="41" t="n">
        <v>1353.45</v>
      </c>
      <c r="M141" s="41" t="n">
        <v>1365</v>
      </c>
      <c r="N141" s="41" t="n">
        <v>1365</v>
      </c>
      <c r="O141" s="41" t="n">
        <v>1074.53</v>
      </c>
      <c r="P141" s="43"/>
      <c r="Q141" s="43"/>
    </row>
    <row r="142" s="63" customFormat="true" ht="15" hidden="false" customHeight="false" outlineLevel="0" collapsed="false">
      <c r="A142" s="35" t="s">
        <v>150</v>
      </c>
      <c r="B142" s="36" t="s">
        <v>2839</v>
      </c>
      <c r="C142" s="37" t="s">
        <v>2840</v>
      </c>
      <c r="D142" s="38" t="s">
        <v>1744</v>
      </c>
      <c r="E142" s="39" t="n">
        <v>396</v>
      </c>
      <c r="F142" s="39" t="n">
        <v>199.98</v>
      </c>
      <c r="G142" s="60" t="n">
        <v>376.99</v>
      </c>
      <c r="H142" s="39" t="n">
        <v>257.4</v>
      </c>
      <c r="I142" s="79"/>
      <c r="J142" s="41" t="s">
        <v>1898</v>
      </c>
      <c r="K142" s="41" t="s">
        <v>1898</v>
      </c>
      <c r="L142" s="41" t="n">
        <v>348.48</v>
      </c>
      <c r="M142" s="41" t="s">
        <v>1898</v>
      </c>
      <c r="N142" s="41" t="s">
        <v>1898</v>
      </c>
      <c r="O142" s="41" t="n">
        <v>311.73</v>
      </c>
      <c r="P142" s="43"/>
      <c r="Q142" s="43"/>
    </row>
    <row r="143" s="63" customFormat="true" ht="15" hidden="false" customHeight="false" outlineLevel="0" collapsed="false">
      <c r="A143" s="35"/>
      <c r="B143" s="36" t="s">
        <v>2130</v>
      </c>
      <c r="C143" s="37" t="s">
        <v>2131</v>
      </c>
      <c r="D143" s="38" t="s">
        <v>1744</v>
      </c>
      <c r="E143" s="39" t="s">
        <v>1918</v>
      </c>
      <c r="F143" s="39" t="s">
        <v>1918</v>
      </c>
      <c r="G143" s="60" t="s">
        <v>1918</v>
      </c>
      <c r="H143" s="39" t="s">
        <v>1918</v>
      </c>
      <c r="I143" s="79"/>
      <c r="J143" s="41" t="s">
        <v>1898</v>
      </c>
      <c r="K143" s="41" t="s">
        <v>1898</v>
      </c>
      <c r="L143" s="41" t="s">
        <v>1898</v>
      </c>
      <c r="M143" s="41" t="s">
        <v>1898</v>
      </c>
      <c r="N143" s="41" t="s">
        <v>1898</v>
      </c>
      <c r="O143" s="41" t="s">
        <v>1898</v>
      </c>
    </row>
    <row r="144" s="63" customFormat="true" ht="15" hidden="false" customHeight="false" outlineLevel="0" collapsed="false">
      <c r="A144" s="35"/>
      <c r="B144" s="36" t="s">
        <v>2132</v>
      </c>
      <c r="C144" s="37" t="s">
        <v>2133</v>
      </c>
      <c r="D144" s="38" t="s">
        <v>1744</v>
      </c>
      <c r="E144" s="39" t="s">
        <v>1918</v>
      </c>
      <c r="F144" s="39" t="s">
        <v>1918</v>
      </c>
      <c r="G144" s="60" t="s">
        <v>1918</v>
      </c>
      <c r="H144" s="39" t="s">
        <v>1918</v>
      </c>
      <c r="I144" s="79"/>
      <c r="J144" s="41" t="s">
        <v>1898</v>
      </c>
      <c r="K144" s="41" t="s">
        <v>1898</v>
      </c>
      <c r="L144" s="41" t="s">
        <v>1898</v>
      </c>
      <c r="M144" s="41" t="s">
        <v>1898</v>
      </c>
      <c r="N144" s="41" t="s">
        <v>1898</v>
      </c>
      <c r="O144" s="41" t="s">
        <v>1898</v>
      </c>
    </row>
    <row r="145" s="63" customFormat="true" ht="15" hidden="false" customHeight="false" outlineLevel="0" collapsed="false">
      <c r="A145" s="35"/>
      <c r="B145" s="36" t="s">
        <v>2841</v>
      </c>
      <c r="C145" s="37" t="s">
        <v>2842</v>
      </c>
      <c r="D145" s="38" t="s">
        <v>1744</v>
      </c>
      <c r="E145" s="39" t="n">
        <v>1105</v>
      </c>
      <c r="F145" s="39" t="n">
        <v>558.03</v>
      </c>
      <c r="G145" s="60" t="n">
        <v>1051.96</v>
      </c>
      <c r="H145" s="39" t="n">
        <v>718.25</v>
      </c>
      <c r="I145" s="79"/>
      <c r="J145" s="41" t="s">
        <v>1898</v>
      </c>
      <c r="K145" s="41" t="s">
        <v>1898</v>
      </c>
      <c r="L145" s="41" t="n">
        <v>972.4</v>
      </c>
      <c r="M145" s="41" t="s">
        <v>1898</v>
      </c>
      <c r="N145" s="41" t="s">
        <v>1898</v>
      </c>
      <c r="O145" s="41" t="n">
        <v>869.86</v>
      </c>
      <c r="P145" s="43"/>
      <c r="Q145" s="43"/>
    </row>
    <row r="146" s="63" customFormat="true" ht="15" hidden="false" customHeight="false" outlineLevel="0" collapsed="false">
      <c r="A146" s="35" t="s">
        <v>201</v>
      </c>
      <c r="B146" s="36" t="s">
        <v>2843</v>
      </c>
      <c r="C146" s="37" t="s">
        <v>2844</v>
      </c>
      <c r="D146" s="38" t="s">
        <v>1744</v>
      </c>
      <c r="E146" s="39" t="n">
        <v>465</v>
      </c>
      <c r="F146" s="39" t="n">
        <v>101.69</v>
      </c>
      <c r="G146" s="60" t="n">
        <v>465</v>
      </c>
      <c r="H146" s="39" t="n">
        <v>302.25</v>
      </c>
      <c r="I146" s="79"/>
      <c r="J146" s="41" t="n">
        <v>465</v>
      </c>
      <c r="K146" s="41" t="n">
        <v>375.38</v>
      </c>
      <c r="L146" s="41" t="n">
        <v>409.2</v>
      </c>
      <c r="M146" s="41" t="n">
        <v>465</v>
      </c>
      <c r="N146" s="41" t="n">
        <v>465</v>
      </c>
      <c r="O146" s="41" t="n">
        <v>366.05</v>
      </c>
      <c r="P146" s="43"/>
      <c r="Q146" s="43"/>
    </row>
    <row r="147" s="63" customFormat="true" ht="15" hidden="false" customHeight="false" outlineLevel="0" collapsed="false">
      <c r="A147" s="35" t="s">
        <v>106</v>
      </c>
      <c r="B147" s="36" t="s">
        <v>2136</v>
      </c>
      <c r="C147" s="37" t="s">
        <v>2137</v>
      </c>
      <c r="D147" s="38" t="s">
        <v>1744</v>
      </c>
      <c r="E147" s="39" t="n">
        <v>700</v>
      </c>
      <c r="F147" s="39" t="n">
        <v>97.32</v>
      </c>
      <c r="G147" s="60" t="n">
        <v>700</v>
      </c>
      <c r="H147" s="39" t="n">
        <v>455</v>
      </c>
      <c r="I147" s="79"/>
      <c r="J147" s="41" t="n">
        <v>315</v>
      </c>
      <c r="K147" s="41" t="n">
        <v>315</v>
      </c>
      <c r="L147" s="41" t="n">
        <v>250.17</v>
      </c>
      <c r="M147" s="41" t="n">
        <v>315</v>
      </c>
      <c r="N147" s="41" t="n">
        <v>315</v>
      </c>
      <c r="O147" s="41" t="n">
        <v>247.97</v>
      </c>
      <c r="P147" s="43"/>
      <c r="Q147" s="43"/>
    </row>
    <row r="148" s="63" customFormat="true" ht="15" hidden="false" customHeight="false" outlineLevel="0" collapsed="false">
      <c r="A148" s="35"/>
      <c r="B148" s="36" t="s">
        <v>2138</v>
      </c>
      <c r="C148" s="37" t="s">
        <v>2139</v>
      </c>
      <c r="D148" s="38" t="s">
        <v>1744</v>
      </c>
      <c r="E148" s="39" t="n">
        <v>1004</v>
      </c>
      <c r="F148" s="39" t="n">
        <v>163.05</v>
      </c>
      <c r="G148" s="60" t="n">
        <v>1004</v>
      </c>
      <c r="H148" s="39" t="n">
        <v>652.6</v>
      </c>
      <c r="I148" s="79"/>
      <c r="J148" s="41" t="n">
        <v>545</v>
      </c>
      <c r="K148" s="41" t="n">
        <v>545</v>
      </c>
      <c r="L148" s="41" t="n">
        <v>461.65</v>
      </c>
      <c r="M148" s="41" t="n">
        <v>545</v>
      </c>
      <c r="N148" s="41" t="n">
        <v>545</v>
      </c>
      <c r="O148" s="41" t="n">
        <v>429.02</v>
      </c>
      <c r="P148" s="43"/>
      <c r="Q148" s="43"/>
    </row>
    <row r="149" s="63" customFormat="true" ht="15" hidden="false" customHeight="false" outlineLevel="0" collapsed="false">
      <c r="A149" s="35"/>
      <c r="B149" s="36" t="s">
        <v>2845</v>
      </c>
      <c r="C149" s="37" t="s">
        <v>2846</v>
      </c>
      <c r="D149" s="38" t="s">
        <v>1744</v>
      </c>
      <c r="E149" s="39" t="n">
        <v>1020</v>
      </c>
      <c r="F149" s="39" t="n">
        <v>515.1</v>
      </c>
      <c r="G149" s="60" t="n">
        <v>971.04</v>
      </c>
      <c r="H149" s="39" t="n">
        <v>663</v>
      </c>
      <c r="I149" s="79"/>
      <c r="J149" s="41" t="s">
        <v>1898</v>
      </c>
      <c r="K149" s="41" t="s">
        <v>1898</v>
      </c>
      <c r="L149" s="41" t="n">
        <v>897.6</v>
      </c>
      <c r="M149" s="41" t="s">
        <v>1898</v>
      </c>
      <c r="N149" s="41" t="s">
        <v>1898</v>
      </c>
      <c r="O149" s="41" t="n">
        <v>802.94</v>
      </c>
      <c r="P149" s="43"/>
      <c r="Q149" s="43"/>
    </row>
    <row r="150" s="63" customFormat="true" ht="15" hidden="false" customHeight="false" outlineLevel="0" collapsed="false">
      <c r="A150" s="35"/>
      <c r="B150" s="38" t="s">
        <v>2847</v>
      </c>
      <c r="C150" s="37" t="s">
        <v>2848</v>
      </c>
      <c r="D150" s="38" t="s">
        <v>1744</v>
      </c>
      <c r="E150" s="41" t="n">
        <v>1428</v>
      </c>
      <c r="F150" s="39" t="n">
        <v>721.14</v>
      </c>
      <c r="G150" s="60" t="n">
        <v>1359.46</v>
      </c>
      <c r="H150" s="39" t="n">
        <v>928.2</v>
      </c>
      <c r="I150" s="79"/>
      <c r="J150" s="41" t="s">
        <v>1898</v>
      </c>
      <c r="K150" s="41" t="s">
        <v>1898</v>
      </c>
      <c r="L150" s="41" t="n">
        <v>1256.64</v>
      </c>
      <c r="M150" s="41" t="s">
        <v>1898</v>
      </c>
      <c r="N150" s="41" t="s">
        <v>1898</v>
      </c>
      <c r="O150" s="41" t="n">
        <v>1124.12</v>
      </c>
      <c r="P150" s="43"/>
      <c r="Q150" s="43"/>
    </row>
    <row r="151" s="63" customFormat="true" ht="15" hidden="false" customHeight="false" outlineLevel="0" collapsed="false">
      <c r="A151" s="35"/>
      <c r="B151" s="36" t="s">
        <v>2140</v>
      </c>
      <c r="C151" s="37" t="s">
        <v>2141</v>
      </c>
      <c r="D151" s="38" t="s">
        <v>1744</v>
      </c>
      <c r="E151" s="39" t="n">
        <v>761</v>
      </c>
      <c r="F151" s="39" t="n">
        <v>204.53</v>
      </c>
      <c r="G151" s="60" t="n">
        <v>724.47</v>
      </c>
      <c r="H151" s="39" t="n">
        <v>494.65</v>
      </c>
      <c r="I151" s="79"/>
      <c r="J151" s="41" t="s">
        <v>1898</v>
      </c>
      <c r="K151" s="41" t="s">
        <v>1898</v>
      </c>
      <c r="L151" s="41" t="n">
        <v>265.47</v>
      </c>
      <c r="M151" s="41" t="s">
        <v>1898</v>
      </c>
      <c r="N151" s="41" t="s">
        <v>1898</v>
      </c>
      <c r="O151" s="41" t="n">
        <v>318.82</v>
      </c>
      <c r="P151" s="43"/>
      <c r="Q151" s="43"/>
    </row>
    <row r="152" s="63" customFormat="true" ht="15" hidden="false" customHeight="false" outlineLevel="0" collapsed="false">
      <c r="A152" s="35"/>
      <c r="B152" s="38" t="s">
        <v>2849</v>
      </c>
      <c r="C152" s="37" t="s">
        <v>2850</v>
      </c>
      <c r="D152" s="38" t="s">
        <v>1744</v>
      </c>
      <c r="E152" s="41" t="n">
        <v>1629</v>
      </c>
      <c r="F152" s="39" t="n">
        <v>107.39</v>
      </c>
      <c r="G152" s="60" t="n">
        <v>1629</v>
      </c>
      <c r="H152" s="39" t="n">
        <v>1058.85</v>
      </c>
      <c r="I152" s="79"/>
      <c r="J152" s="41" t="n">
        <v>445</v>
      </c>
      <c r="K152" s="41" t="n">
        <v>414.4</v>
      </c>
      <c r="L152" s="41" t="n">
        <v>304.17</v>
      </c>
      <c r="M152" s="41" t="n">
        <v>445</v>
      </c>
      <c r="N152" s="41" t="n">
        <v>445</v>
      </c>
      <c r="O152" s="41" t="n">
        <v>350.3</v>
      </c>
      <c r="P152" s="43"/>
      <c r="Q152" s="43"/>
    </row>
    <row r="153" s="63" customFormat="true" ht="15" hidden="false" customHeight="false" outlineLevel="0" collapsed="false">
      <c r="A153" s="35"/>
      <c r="B153" s="36" t="s">
        <v>2851</v>
      </c>
      <c r="C153" s="37" t="s">
        <v>1374</v>
      </c>
      <c r="D153" s="38" t="s">
        <v>1744</v>
      </c>
      <c r="E153" s="39" t="n">
        <v>1546</v>
      </c>
      <c r="F153" s="39" t="n">
        <v>95.06</v>
      </c>
      <c r="G153" s="60" t="n">
        <v>1471.79</v>
      </c>
      <c r="H153" s="39" t="n">
        <v>1004.9</v>
      </c>
      <c r="I153" s="79"/>
      <c r="J153" s="41" t="n">
        <v>231</v>
      </c>
      <c r="K153" s="41" t="n">
        <v>231</v>
      </c>
      <c r="L153" s="41" t="n">
        <v>203.28</v>
      </c>
      <c r="M153" s="41" t="n">
        <v>231</v>
      </c>
      <c r="N153" s="41" t="n">
        <v>231</v>
      </c>
      <c r="O153" s="41" t="n">
        <v>181.84</v>
      </c>
      <c r="P153" s="43"/>
      <c r="Q153" s="43"/>
    </row>
    <row r="154" s="63" customFormat="true" ht="15" hidden="false" customHeight="false" outlineLevel="0" collapsed="false">
      <c r="A154" s="35"/>
      <c r="B154" s="38" t="s">
        <v>2852</v>
      </c>
      <c r="C154" s="37" t="s">
        <v>2853</v>
      </c>
      <c r="D154" s="38" t="s">
        <v>1744</v>
      </c>
      <c r="E154" s="41" t="n">
        <v>8948</v>
      </c>
      <c r="F154" s="39" t="n">
        <v>177.22</v>
      </c>
      <c r="G154" s="60" t="n">
        <v>8948</v>
      </c>
      <c r="H154" s="39" t="n">
        <v>5816.2</v>
      </c>
      <c r="I154" s="79"/>
      <c r="J154" s="41" t="n">
        <v>5689.47</v>
      </c>
      <c r="K154" s="41" t="n">
        <v>8948</v>
      </c>
      <c r="L154" s="41" t="n">
        <v>7874.24</v>
      </c>
      <c r="M154" s="41" t="n">
        <v>8396.56</v>
      </c>
      <c r="N154" s="41" t="n">
        <v>8948</v>
      </c>
      <c r="O154" s="41" t="n">
        <v>7043.87</v>
      </c>
      <c r="P154" s="43"/>
      <c r="Q154" s="43"/>
    </row>
    <row r="155" s="63" customFormat="true" ht="26.25" hidden="false" customHeight="false" outlineLevel="0" collapsed="false">
      <c r="A155" s="35"/>
      <c r="B155" s="36" t="s">
        <v>2854</v>
      </c>
      <c r="C155" s="37" t="s">
        <v>2855</v>
      </c>
      <c r="D155" s="38" t="s">
        <v>1744</v>
      </c>
      <c r="E155" s="39" t="s">
        <v>1918</v>
      </c>
      <c r="F155" s="39" t="s">
        <v>1918</v>
      </c>
      <c r="G155" s="60" t="s">
        <v>1918</v>
      </c>
      <c r="H155" s="39" t="s">
        <v>1918</v>
      </c>
      <c r="I155" s="79"/>
      <c r="J155" s="41" t="n">
        <v>5689.47</v>
      </c>
      <c r="K155" s="41" t="n">
        <v>1485.93</v>
      </c>
      <c r="L155" s="41" t="n">
        <v>8154.96</v>
      </c>
      <c r="M155" s="41" t="n">
        <v>8396.56</v>
      </c>
      <c r="N155" s="41" t="n">
        <v>9267</v>
      </c>
      <c r="O155" s="41" t="n">
        <v>7294.98</v>
      </c>
    </row>
    <row r="156" s="63" customFormat="true" ht="15" hidden="false" customHeight="false" outlineLevel="0" collapsed="false">
      <c r="A156" s="35"/>
      <c r="B156" s="38" t="s">
        <v>2856</v>
      </c>
      <c r="C156" s="37" t="s">
        <v>2857</v>
      </c>
      <c r="D156" s="38" t="s">
        <v>1744</v>
      </c>
      <c r="E156" s="41" t="n">
        <v>212</v>
      </c>
      <c r="F156" s="39" t="n">
        <v>7.04</v>
      </c>
      <c r="G156" s="60" t="n">
        <v>212</v>
      </c>
      <c r="H156" s="39" t="n">
        <v>137.8</v>
      </c>
      <c r="I156" s="79"/>
      <c r="J156" s="41" t="n">
        <v>133.72</v>
      </c>
      <c r="K156" s="41" t="n">
        <v>27.09</v>
      </c>
      <c r="L156" s="41" t="n">
        <v>186.56</v>
      </c>
      <c r="M156" s="41" t="n">
        <v>199.19</v>
      </c>
      <c r="N156" s="41" t="n">
        <v>212</v>
      </c>
      <c r="O156" s="41" t="n">
        <v>166.89</v>
      </c>
      <c r="P156" s="43"/>
      <c r="Q156" s="43"/>
    </row>
    <row r="157" s="63" customFormat="true" ht="15" hidden="false" customHeight="false" outlineLevel="0" collapsed="false">
      <c r="A157" s="35"/>
      <c r="B157" s="38" t="s">
        <v>2858</v>
      </c>
      <c r="C157" s="37" t="s">
        <v>2859</v>
      </c>
      <c r="D157" s="38" t="s">
        <v>1744</v>
      </c>
      <c r="E157" s="41" t="n">
        <v>402</v>
      </c>
      <c r="F157" s="39" t="n">
        <v>55.73</v>
      </c>
      <c r="G157" s="60" t="n">
        <v>402</v>
      </c>
      <c r="H157" s="39" t="n">
        <v>261.3</v>
      </c>
      <c r="I157" s="79"/>
      <c r="J157" s="41" t="n">
        <v>402</v>
      </c>
      <c r="K157" s="41" t="n">
        <v>402</v>
      </c>
      <c r="L157" s="41" t="n">
        <v>353.76</v>
      </c>
      <c r="M157" s="41" t="n">
        <v>402</v>
      </c>
      <c r="N157" s="41" t="n">
        <v>402</v>
      </c>
      <c r="O157" s="41" t="n">
        <v>316.45</v>
      </c>
      <c r="P157" s="43"/>
      <c r="Q157" s="43"/>
    </row>
    <row r="158" s="63" customFormat="true" ht="15" hidden="false" customHeight="false" outlineLevel="0" collapsed="false">
      <c r="A158" s="35"/>
      <c r="B158" s="38" t="s">
        <v>2860</v>
      </c>
      <c r="C158" s="37" t="s">
        <v>2861</v>
      </c>
      <c r="D158" s="38" t="s">
        <v>1744</v>
      </c>
      <c r="E158" s="41" t="n">
        <v>344</v>
      </c>
      <c r="F158" s="39" t="n">
        <v>173.72</v>
      </c>
      <c r="G158" s="60" t="n">
        <v>327.49</v>
      </c>
      <c r="H158" s="39" t="n">
        <v>223.6</v>
      </c>
      <c r="I158" s="79"/>
      <c r="J158" s="41" t="s">
        <v>1898</v>
      </c>
      <c r="K158" s="41" t="s">
        <v>1898</v>
      </c>
      <c r="L158" s="41" t="n">
        <v>302.72</v>
      </c>
      <c r="M158" s="41" t="s">
        <v>1898</v>
      </c>
      <c r="N158" s="41" t="s">
        <v>1898</v>
      </c>
      <c r="O158" s="41" t="n">
        <v>270.8</v>
      </c>
      <c r="P158" s="43"/>
      <c r="Q158" s="43"/>
    </row>
    <row r="159" s="63" customFormat="true" ht="15" hidden="false" customHeight="false" outlineLevel="0" collapsed="false">
      <c r="A159" s="35"/>
      <c r="B159" s="36" t="s">
        <v>2862</v>
      </c>
      <c r="C159" s="37" t="s">
        <v>2863</v>
      </c>
      <c r="D159" s="38" t="s">
        <v>1744</v>
      </c>
      <c r="E159" s="39" t="s">
        <v>1918</v>
      </c>
      <c r="F159" s="39" t="s">
        <v>1918</v>
      </c>
      <c r="G159" s="60" t="s">
        <v>1918</v>
      </c>
      <c r="H159" s="39" t="s">
        <v>1918</v>
      </c>
      <c r="I159" s="79"/>
      <c r="J159" s="41" t="n">
        <v>413</v>
      </c>
      <c r="K159" s="41" t="n">
        <v>356.55</v>
      </c>
      <c r="L159" s="41" t="n">
        <v>291.57</v>
      </c>
      <c r="M159" s="41" t="n">
        <v>413</v>
      </c>
      <c r="N159" s="41" t="n">
        <v>413</v>
      </c>
      <c r="O159" s="41" t="n">
        <v>325.11</v>
      </c>
    </row>
    <row r="160" s="63" customFormat="true" ht="15" hidden="false" customHeight="false" outlineLevel="0" collapsed="false">
      <c r="A160" s="35"/>
      <c r="B160" s="36" t="s">
        <v>2864</v>
      </c>
      <c r="C160" s="37" t="s">
        <v>2865</v>
      </c>
      <c r="D160" s="38" t="s">
        <v>1744</v>
      </c>
      <c r="E160" s="39" t="s">
        <v>1918</v>
      </c>
      <c r="F160" s="39" t="s">
        <v>1918</v>
      </c>
      <c r="G160" s="60" t="s">
        <v>1918</v>
      </c>
      <c r="H160" s="39" t="s">
        <v>1918</v>
      </c>
      <c r="I160" s="79"/>
      <c r="J160" s="41" t="n">
        <v>512</v>
      </c>
      <c r="K160" s="41" t="n">
        <v>397.95</v>
      </c>
      <c r="L160" s="41" t="n">
        <v>295.17</v>
      </c>
      <c r="M160" s="41" t="n">
        <v>512</v>
      </c>
      <c r="N160" s="41" t="n">
        <v>512</v>
      </c>
      <c r="O160" s="41" t="n">
        <v>403.05</v>
      </c>
    </row>
    <row r="161" s="63" customFormat="true" ht="15" hidden="false" customHeight="false" outlineLevel="0" collapsed="false">
      <c r="A161" s="35"/>
      <c r="B161" s="36" t="s">
        <v>2866</v>
      </c>
      <c r="C161" s="37" t="s">
        <v>2867</v>
      </c>
      <c r="D161" s="38" t="s">
        <v>1744</v>
      </c>
      <c r="E161" s="39" t="s">
        <v>1918</v>
      </c>
      <c r="F161" s="39" t="s">
        <v>1918</v>
      </c>
      <c r="G161" s="60" t="s">
        <v>1918</v>
      </c>
      <c r="H161" s="39" t="s">
        <v>1918</v>
      </c>
      <c r="I161" s="79"/>
      <c r="J161" s="41" t="s">
        <v>1898</v>
      </c>
      <c r="K161" s="41" t="s">
        <v>1898</v>
      </c>
      <c r="L161" s="41" t="n">
        <v>810.48</v>
      </c>
      <c r="M161" s="41" t="s">
        <v>1898</v>
      </c>
      <c r="N161" s="41" t="s">
        <v>1898</v>
      </c>
      <c r="O161" s="41" t="n">
        <v>725.01</v>
      </c>
    </row>
    <row r="162" s="63" customFormat="true" ht="26.25" hidden="false" customHeight="false" outlineLevel="0" collapsed="false">
      <c r="A162" s="35"/>
      <c r="B162" s="36" t="s">
        <v>2142</v>
      </c>
      <c r="C162" s="37" t="s">
        <v>2143</v>
      </c>
      <c r="D162" s="38" t="s">
        <v>1744</v>
      </c>
      <c r="E162" s="39" t="n">
        <v>946</v>
      </c>
      <c r="F162" s="39" t="n">
        <v>44.21</v>
      </c>
      <c r="G162" s="60" t="n">
        <v>900.59</v>
      </c>
      <c r="H162" s="39" t="n">
        <v>614.9</v>
      </c>
      <c r="I162" s="79"/>
      <c r="J162" s="41" t="n">
        <v>236</v>
      </c>
      <c r="K162" s="41" t="n">
        <v>236</v>
      </c>
      <c r="L162" s="41" t="n">
        <v>114.29</v>
      </c>
      <c r="M162" s="41" t="n">
        <v>236</v>
      </c>
      <c r="N162" s="41" t="n">
        <v>236</v>
      </c>
      <c r="O162" s="41" t="n">
        <v>185.78</v>
      </c>
      <c r="P162" s="43"/>
      <c r="Q162" s="43"/>
    </row>
    <row r="163" s="63" customFormat="true" ht="26.25" hidden="false" customHeight="false" outlineLevel="0" collapsed="false">
      <c r="A163" s="35"/>
      <c r="B163" s="36" t="s">
        <v>2144</v>
      </c>
      <c r="C163" s="37" t="s">
        <v>2145</v>
      </c>
      <c r="D163" s="38" t="s">
        <v>1744</v>
      </c>
      <c r="E163" s="39" t="n">
        <v>980</v>
      </c>
      <c r="F163" s="39" t="n">
        <v>58.47</v>
      </c>
      <c r="G163" s="60" t="n">
        <v>932.96</v>
      </c>
      <c r="H163" s="39" t="n">
        <v>637</v>
      </c>
      <c r="I163" s="79"/>
      <c r="J163" s="41" t="n">
        <v>287</v>
      </c>
      <c r="K163" s="41" t="n">
        <v>287</v>
      </c>
      <c r="L163" s="41" t="n">
        <v>151.18</v>
      </c>
      <c r="M163" s="41" t="n">
        <v>287</v>
      </c>
      <c r="N163" s="41" t="n">
        <v>287</v>
      </c>
      <c r="O163" s="41" t="n">
        <v>225.93</v>
      </c>
      <c r="P163" s="43"/>
      <c r="Q163" s="43"/>
    </row>
    <row r="164" s="63" customFormat="true" ht="26.25" hidden="false" customHeight="false" outlineLevel="0" collapsed="false">
      <c r="A164" s="35"/>
      <c r="B164" s="36" t="s">
        <v>2146</v>
      </c>
      <c r="C164" s="37" t="s">
        <v>2147</v>
      </c>
      <c r="D164" s="38" t="s">
        <v>1744</v>
      </c>
      <c r="E164" s="39" t="n">
        <v>1125</v>
      </c>
      <c r="F164" s="39" t="n">
        <v>66.11</v>
      </c>
      <c r="G164" s="60" t="n">
        <v>1071</v>
      </c>
      <c r="H164" s="39" t="n">
        <v>731.25</v>
      </c>
      <c r="I164" s="79"/>
      <c r="J164" s="41" t="n">
        <v>335</v>
      </c>
      <c r="K164" s="41" t="n">
        <v>254.59</v>
      </c>
      <c r="L164" s="41" t="n">
        <v>188.98</v>
      </c>
      <c r="M164" s="41" t="n">
        <v>335</v>
      </c>
      <c r="N164" s="41" t="n">
        <v>335</v>
      </c>
      <c r="O164" s="41" t="n">
        <v>263.71</v>
      </c>
      <c r="P164" s="43"/>
      <c r="Q164" s="43"/>
    </row>
    <row r="165" s="63" customFormat="true" ht="26.25" hidden="false" customHeight="false" outlineLevel="0" collapsed="false">
      <c r="A165" s="35"/>
      <c r="B165" s="38" t="s">
        <v>2148</v>
      </c>
      <c r="C165" s="37" t="s">
        <v>2149</v>
      </c>
      <c r="D165" s="38" t="s">
        <v>1744</v>
      </c>
      <c r="E165" s="41" t="n">
        <v>1097</v>
      </c>
      <c r="F165" s="39" t="n">
        <v>94.6</v>
      </c>
      <c r="G165" s="60" t="n">
        <v>1097</v>
      </c>
      <c r="H165" s="39" t="n">
        <v>713.05</v>
      </c>
      <c r="I165" s="79"/>
      <c r="J165" s="41" t="n">
        <v>435</v>
      </c>
      <c r="K165" s="41" t="n">
        <v>435</v>
      </c>
      <c r="L165" s="41" t="n">
        <v>245.67</v>
      </c>
      <c r="M165" s="41" t="n">
        <v>435</v>
      </c>
      <c r="N165" s="41" t="n">
        <v>435</v>
      </c>
      <c r="O165" s="41" t="n">
        <v>342.43</v>
      </c>
      <c r="P165" s="43"/>
      <c r="Q165" s="43"/>
    </row>
    <row r="166" s="63" customFormat="true" ht="26.25" hidden="false" customHeight="false" outlineLevel="0" collapsed="false">
      <c r="A166" s="35"/>
      <c r="B166" s="36" t="s">
        <v>2868</v>
      </c>
      <c r="C166" s="37" t="s">
        <v>2869</v>
      </c>
      <c r="D166" s="38" t="s">
        <v>1744</v>
      </c>
      <c r="E166" s="39" t="n">
        <v>1320</v>
      </c>
      <c r="F166" s="39" t="n">
        <v>666.6</v>
      </c>
      <c r="G166" s="60" t="n">
        <v>1256.64</v>
      </c>
      <c r="H166" s="39" t="n">
        <v>858</v>
      </c>
      <c r="I166" s="79"/>
      <c r="J166" s="41" t="s">
        <v>1898</v>
      </c>
      <c r="K166" s="41" t="s">
        <v>1898</v>
      </c>
      <c r="L166" s="41" t="n">
        <v>1161.6</v>
      </c>
      <c r="M166" s="41" t="s">
        <v>1898</v>
      </c>
      <c r="N166" s="41" t="s">
        <v>1898</v>
      </c>
      <c r="O166" s="41" t="n">
        <v>1039.1</v>
      </c>
      <c r="P166" s="43"/>
      <c r="Q166" s="43"/>
    </row>
    <row r="167" s="63" customFormat="true" ht="26.25" hidden="false" customHeight="false" outlineLevel="0" collapsed="false">
      <c r="A167" s="35"/>
      <c r="B167" s="36" t="s">
        <v>2150</v>
      </c>
      <c r="C167" s="37" t="s">
        <v>2151</v>
      </c>
      <c r="D167" s="38" t="s">
        <v>1744</v>
      </c>
      <c r="E167" s="39" t="n">
        <v>1016</v>
      </c>
      <c r="F167" s="39" t="n">
        <v>55</v>
      </c>
      <c r="G167" s="60" t="n">
        <v>967.23</v>
      </c>
      <c r="H167" s="39" t="n">
        <v>660.4</v>
      </c>
      <c r="I167" s="79"/>
      <c r="J167" s="41" t="n">
        <v>288</v>
      </c>
      <c r="K167" s="41" t="n">
        <v>288</v>
      </c>
      <c r="L167" s="41" t="n">
        <v>142.18</v>
      </c>
      <c r="M167" s="41" t="n">
        <v>288</v>
      </c>
      <c r="N167" s="41" t="n">
        <v>288</v>
      </c>
      <c r="O167" s="41" t="n">
        <v>226.71</v>
      </c>
      <c r="P167" s="43"/>
      <c r="Q167" s="43"/>
    </row>
    <row r="168" s="63" customFormat="true" ht="26.25" hidden="false" customHeight="false" outlineLevel="0" collapsed="false">
      <c r="A168" s="35"/>
      <c r="B168" s="36" t="s">
        <v>2152</v>
      </c>
      <c r="C168" s="37" t="s">
        <v>2153</v>
      </c>
      <c r="D168" s="38" t="s">
        <v>1744</v>
      </c>
      <c r="E168" s="39" t="n">
        <v>1098</v>
      </c>
      <c r="F168" s="39" t="n">
        <v>52.48</v>
      </c>
      <c r="G168" s="60" t="n">
        <v>1045.3</v>
      </c>
      <c r="H168" s="39" t="n">
        <v>713.7</v>
      </c>
      <c r="I168" s="79"/>
      <c r="J168" s="41" t="n">
        <v>300</v>
      </c>
      <c r="K168" s="41" t="n">
        <v>202.02</v>
      </c>
      <c r="L168" s="41" t="n">
        <v>149.38</v>
      </c>
      <c r="M168" s="41" t="n">
        <v>300</v>
      </c>
      <c r="N168" s="41" t="n">
        <v>300</v>
      </c>
      <c r="O168" s="41" t="n">
        <v>236.16</v>
      </c>
      <c r="P168" s="43"/>
      <c r="Q168" s="43"/>
    </row>
    <row r="169" s="63" customFormat="true" ht="15" hidden="false" customHeight="false" outlineLevel="0" collapsed="false">
      <c r="A169" s="35"/>
      <c r="B169" s="36" t="s">
        <v>2870</v>
      </c>
      <c r="C169" s="37" t="s">
        <v>2871</v>
      </c>
      <c r="D169" s="38" t="s">
        <v>1744</v>
      </c>
      <c r="E169" s="39" t="n">
        <v>1428</v>
      </c>
      <c r="F169" s="39" t="n">
        <v>187.99</v>
      </c>
      <c r="G169" s="60" t="n">
        <v>1428</v>
      </c>
      <c r="H169" s="39" t="n">
        <v>928.2</v>
      </c>
      <c r="I169" s="79"/>
      <c r="J169" s="41" t="n">
        <v>1155.2</v>
      </c>
      <c r="K169" s="41" t="n">
        <v>1428</v>
      </c>
      <c r="L169" s="41" t="n">
        <v>1256.64</v>
      </c>
      <c r="M169" s="41" t="n">
        <v>1428</v>
      </c>
      <c r="N169" s="41" t="n">
        <v>1428</v>
      </c>
      <c r="O169" s="41" t="n">
        <v>1124.12</v>
      </c>
      <c r="P169" s="43"/>
      <c r="Q169" s="43"/>
    </row>
    <row r="170" s="63" customFormat="true" ht="26.25" hidden="false" customHeight="false" outlineLevel="0" collapsed="false">
      <c r="A170" s="35"/>
      <c r="B170" s="36" t="s">
        <v>2872</v>
      </c>
      <c r="C170" s="37" t="s">
        <v>2873</v>
      </c>
      <c r="D170" s="38" t="s">
        <v>1744</v>
      </c>
      <c r="E170" s="39" t="n">
        <v>1691</v>
      </c>
      <c r="F170" s="39" t="n">
        <v>153.26</v>
      </c>
      <c r="G170" s="60" t="n">
        <v>1609.83</v>
      </c>
      <c r="H170" s="39" t="n">
        <v>1099.15</v>
      </c>
      <c r="I170" s="79"/>
      <c r="J170" s="41" t="n">
        <v>751.36</v>
      </c>
      <c r="K170" s="41" t="n">
        <v>1273.35</v>
      </c>
      <c r="L170" s="41" t="n">
        <v>1488.08</v>
      </c>
      <c r="M170" s="41" t="n">
        <v>1156.93</v>
      </c>
      <c r="N170" s="41" t="n">
        <v>1373.47</v>
      </c>
      <c r="O170" s="41" t="n">
        <v>1331.16</v>
      </c>
      <c r="P170" s="43"/>
      <c r="Q170" s="43"/>
    </row>
    <row r="171" s="63" customFormat="true" ht="26.25" hidden="false" customHeight="false" outlineLevel="0" collapsed="false">
      <c r="A171" s="35"/>
      <c r="B171" s="36" t="s">
        <v>2874</v>
      </c>
      <c r="C171" s="37" t="s">
        <v>2875</v>
      </c>
      <c r="D171" s="38" t="s">
        <v>1744</v>
      </c>
      <c r="E171" s="39" t="n">
        <v>1701</v>
      </c>
      <c r="F171" s="39" t="n">
        <v>194.94</v>
      </c>
      <c r="G171" s="60" t="n">
        <v>1619.35</v>
      </c>
      <c r="H171" s="39" t="n">
        <v>1105.65</v>
      </c>
      <c r="I171" s="79"/>
      <c r="J171" s="41" t="n">
        <v>751.36</v>
      </c>
      <c r="K171" s="41" t="n">
        <v>808</v>
      </c>
      <c r="L171" s="41" t="n">
        <v>505.74</v>
      </c>
      <c r="M171" s="41" t="n">
        <v>808</v>
      </c>
      <c r="N171" s="41" t="n">
        <v>808</v>
      </c>
      <c r="O171" s="41" t="n">
        <v>636.06</v>
      </c>
      <c r="P171" s="43"/>
      <c r="Q171" s="43"/>
    </row>
    <row r="172" s="63" customFormat="true" ht="26.25" hidden="false" customHeight="false" outlineLevel="0" collapsed="false">
      <c r="A172" s="35"/>
      <c r="B172" s="36" t="s">
        <v>2876</v>
      </c>
      <c r="C172" s="37" t="s">
        <v>2877</v>
      </c>
      <c r="D172" s="38" t="s">
        <v>1744</v>
      </c>
      <c r="E172" s="39" t="n">
        <v>1631</v>
      </c>
      <c r="F172" s="39" t="n">
        <v>187.81</v>
      </c>
      <c r="G172" s="60" t="n">
        <v>1552.71</v>
      </c>
      <c r="H172" s="39" t="n">
        <v>1060.15</v>
      </c>
      <c r="I172" s="79"/>
      <c r="J172" s="41" t="n">
        <v>751.36</v>
      </c>
      <c r="K172" s="41" t="n">
        <v>727.69</v>
      </c>
      <c r="L172" s="41" t="n">
        <v>538.14</v>
      </c>
      <c r="M172" s="41" t="n">
        <v>845</v>
      </c>
      <c r="N172" s="41" t="n">
        <v>845</v>
      </c>
      <c r="O172" s="41" t="n">
        <v>665.18</v>
      </c>
      <c r="P172" s="43"/>
      <c r="Q172" s="43"/>
    </row>
    <row r="173" s="63" customFormat="true" ht="26.25" hidden="false" customHeight="false" outlineLevel="0" collapsed="false">
      <c r="A173" s="35"/>
      <c r="B173" s="38" t="s">
        <v>2878</v>
      </c>
      <c r="C173" s="37" t="s">
        <v>2879</v>
      </c>
      <c r="D173" s="38" t="s">
        <v>1744</v>
      </c>
      <c r="E173" s="41" t="n">
        <v>1162</v>
      </c>
      <c r="F173" s="39" t="n">
        <v>586.81</v>
      </c>
      <c r="G173" s="60" t="n">
        <v>1106.22</v>
      </c>
      <c r="H173" s="39" t="n">
        <v>755.3</v>
      </c>
      <c r="I173" s="79"/>
      <c r="J173" s="41" t="s">
        <v>1898</v>
      </c>
      <c r="K173" s="41" t="s">
        <v>1898</v>
      </c>
      <c r="L173" s="41" t="n">
        <v>1022.56</v>
      </c>
      <c r="M173" s="41" t="s">
        <v>1898</v>
      </c>
      <c r="N173" s="41" t="s">
        <v>1898</v>
      </c>
      <c r="O173" s="41" t="n">
        <v>914.73</v>
      </c>
      <c r="P173" s="43"/>
      <c r="Q173" s="43"/>
    </row>
    <row r="174" s="63" customFormat="true" ht="26.25" hidden="false" customHeight="false" outlineLevel="0" collapsed="false">
      <c r="A174" s="35"/>
      <c r="B174" s="36" t="s">
        <v>2880</v>
      </c>
      <c r="C174" s="37" t="s">
        <v>2881</v>
      </c>
      <c r="D174" s="38" t="s">
        <v>1744</v>
      </c>
      <c r="E174" s="39" t="n">
        <v>1378</v>
      </c>
      <c r="F174" s="39" t="n">
        <v>695.89</v>
      </c>
      <c r="G174" s="60" t="n">
        <v>1311.86</v>
      </c>
      <c r="H174" s="39" t="n">
        <v>895.7</v>
      </c>
      <c r="I174" s="79"/>
      <c r="J174" s="41" t="s">
        <v>1898</v>
      </c>
      <c r="K174" s="41" t="s">
        <v>1898</v>
      </c>
      <c r="L174" s="41" t="n">
        <v>1212.64</v>
      </c>
      <c r="M174" s="41" t="s">
        <v>1898</v>
      </c>
      <c r="N174" s="41" t="s">
        <v>1898</v>
      </c>
      <c r="O174" s="41" t="n">
        <v>1084.76</v>
      </c>
      <c r="P174" s="43"/>
      <c r="Q174" s="43"/>
    </row>
    <row r="175" s="63" customFormat="true" ht="26.25" hidden="false" customHeight="false" outlineLevel="0" collapsed="false">
      <c r="A175" s="35"/>
      <c r="B175" s="36" t="s">
        <v>2882</v>
      </c>
      <c r="C175" s="37" t="s">
        <v>2883</v>
      </c>
      <c r="D175" s="38" t="s">
        <v>1744</v>
      </c>
      <c r="E175" s="39" t="n">
        <v>1520</v>
      </c>
      <c r="F175" s="39" t="n">
        <v>181.31</v>
      </c>
      <c r="G175" s="60" t="n">
        <v>1447.04</v>
      </c>
      <c r="H175" s="39" t="n">
        <v>988</v>
      </c>
      <c r="I175" s="79"/>
      <c r="J175" s="41" t="n">
        <v>751.36</v>
      </c>
      <c r="K175" s="41" t="n">
        <v>701.96</v>
      </c>
      <c r="L175" s="41" t="n">
        <v>521.04</v>
      </c>
      <c r="M175" s="41" t="n">
        <v>784</v>
      </c>
      <c r="N175" s="41" t="n">
        <v>784</v>
      </c>
      <c r="O175" s="41" t="n">
        <v>617.16</v>
      </c>
      <c r="P175" s="43"/>
      <c r="Q175" s="43"/>
    </row>
    <row r="176" s="63" customFormat="true" ht="26.25" hidden="false" customHeight="false" outlineLevel="0" collapsed="false">
      <c r="A176" s="35"/>
      <c r="B176" s="36" t="s">
        <v>2884</v>
      </c>
      <c r="C176" s="37" t="s">
        <v>2885</v>
      </c>
      <c r="D176" s="38" t="s">
        <v>1744</v>
      </c>
      <c r="E176" s="39" t="n">
        <v>1928</v>
      </c>
      <c r="F176" s="39" t="n">
        <v>973.64</v>
      </c>
      <c r="G176" s="60" t="n">
        <v>1835.46</v>
      </c>
      <c r="H176" s="39" t="n">
        <v>1253.2</v>
      </c>
      <c r="I176" s="79"/>
      <c r="J176" s="41" t="s">
        <v>1898</v>
      </c>
      <c r="K176" s="41" t="s">
        <v>1898</v>
      </c>
      <c r="L176" s="41" t="n">
        <v>1696.64</v>
      </c>
      <c r="M176" s="41" t="s">
        <v>1898</v>
      </c>
      <c r="N176" s="41" t="s">
        <v>1898</v>
      </c>
      <c r="O176" s="41" t="n">
        <v>1517.72</v>
      </c>
      <c r="P176" s="43"/>
      <c r="Q176" s="43"/>
    </row>
    <row r="177" s="63" customFormat="true" ht="26.25" hidden="false" customHeight="false" outlineLevel="0" collapsed="false">
      <c r="A177" s="35"/>
      <c r="B177" s="38" t="s">
        <v>2886</v>
      </c>
      <c r="C177" s="37" t="s">
        <v>2887</v>
      </c>
      <c r="D177" s="38" t="s">
        <v>1744</v>
      </c>
      <c r="E177" s="41" t="n">
        <v>1918</v>
      </c>
      <c r="F177" s="39" t="n">
        <v>968.59</v>
      </c>
      <c r="G177" s="60" t="n">
        <v>1825.94</v>
      </c>
      <c r="H177" s="39" t="n">
        <v>1246.7</v>
      </c>
      <c r="I177" s="79"/>
      <c r="J177" s="41" t="s">
        <v>1898</v>
      </c>
      <c r="K177" s="41" t="s">
        <v>1898</v>
      </c>
      <c r="L177" s="41" t="n">
        <v>1687.84</v>
      </c>
      <c r="M177" s="41" t="s">
        <v>1898</v>
      </c>
      <c r="N177" s="41" t="s">
        <v>1898</v>
      </c>
      <c r="O177" s="41" t="n">
        <v>1509.85</v>
      </c>
      <c r="P177" s="43"/>
      <c r="Q177" s="43"/>
    </row>
    <row r="178" s="63" customFormat="true" ht="26.25" hidden="false" customHeight="false" outlineLevel="0" collapsed="false">
      <c r="A178" s="35"/>
      <c r="B178" s="36" t="s">
        <v>2888</v>
      </c>
      <c r="C178" s="37" t="s">
        <v>2889</v>
      </c>
      <c r="D178" s="38" t="s">
        <v>1744</v>
      </c>
      <c r="E178" s="39" t="n">
        <v>1785</v>
      </c>
      <c r="F178" s="39" t="n">
        <v>155.08</v>
      </c>
      <c r="G178" s="60" t="n">
        <v>1699.32</v>
      </c>
      <c r="H178" s="39" t="n">
        <v>1160.25</v>
      </c>
      <c r="I178" s="79"/>
      <c r="J178" s="41" t="n">
        <v>705</v>
      </c>
      <c r="K178" s="41" t="n">
        <v>600.81</v>
      </c>
      <c r="L178" s="41" t="n">
        <v>444.55</v>
      </c>
      <c r="M178" s="41" t="n">
        <v>705</v>
      </c>
      <c r="N178" s="41" t="n">
        <v>705</v>
      </c>
      <c r="O178" s="41" t="n">
        <v>554.98</v>
      </c>
      <c r="P178" s="43"/>
      <c r="Q178" s="43"/>
    </row>
    <row r="179" s="63" customFormat="true" ht="26.25" hidden="false" customHeight="false" outlineLevel="0" collapsed="false">
      <c r="A179" s="35"/>
      <c r="B179" s="36" t="s">
        <v>2890</v>
      </c>
      <c r="C179" s="37" t="s">
        <v>2891</v>
      </c>
      <c r="D179" s="38" t="s">
        <v>1744</v>
      </c>
      <c r="E179" s="39" t="n">
        <v>2043</v>
      </c>
      <c r="F179" s="39" t="n">
        <v>204.32</v>
      </c>
      <c r="G179" s="60" t="n">
        <v>1944.94</v>
      </c>
      <c r="H179" s="39" t="n">
        <v>1327.95</v>
      </c>
      <c r="I179" s="79"/>
      <c r="J179" s="41" t="n">
        <v>751.36</v>
      </c>
      <c r="K179" s="41" t="n">
        <v>796</v>
      </c>
      <c r="L179" s="41" t="n">
        <v>530.04</v>
      </c>
      <c r="M179" s="41" t="n">
        <v>796</v>
      </c>
      <c r="N179" s="41" t="n">
        <v>796</v>
      </c>
      <c r="O179" s="41" t="n">
        <v>626.61</v>
      </c>
      <c r="P179" s="43"/>
      <c r="Q179" s="43"/>
    </row>
    <row r="180" s="63" customFormat="true" ht="26.25" hidden="false" customHeight="false" outlineLevel="0" collapsed="false">
      <c r="A180" s="35"/>
      <c r="B180" s="36" t="s">
        <v>2892</v>
      </c>
      <c r="C180" s="37" t="s">
        <v>2893</v>
      </c>
      <c r="D180" s="38" t="s">
        <v>1744</v>
      </c>
      <c r="E180" s="39" t="n">
        <v>1124</v>
      </c>
      <c r="F180" s="39" t="n">
        <v>222.71</v>
      </c>
      <c r="G180" s="60" t="n">
        <v>1124</v>
      </c>
      <c r="H180" s="39" t="n">
        <v>730.6</v>
      </c>
      <c r="I180" s="79"/>
      <c r="J180" s="41" t="n">
        <v>751.36</v>
      </c>
      <c r="K180" s="41" t="n">
        <v>974</v>
      </c>
      <c r="L180" s="41" t="n">
        <v>576.84</v>
      </c>
      <c r="M180" s="41" t="n">
        <v>974</v>
      </c>
      <c r="N180" s="41" t="n">
        <v>974</v>
      </c>
      <c r="O180" s="41" t="n">
        <v>766.73</v>
      </c>
      <c r="P180" s="43"/>
      <c r="Q180" s="43"/>
    </row>
    <row r="181" s="63" customFormat="true" ht="15" hidden="false" customHeight="false" outlineLevel="0" collapsed="false">
      <c r="A181" s="35"/>
      <c r="B181" s="36" t="s">
        <v>2894</v>
      </c>
      <c r="C181" s="37" t="s">
        <v>2895</v>
      </c>
      <c r="D181" s="38" t="s">
        <v>1744</v>
      </c>
      <c r="E181" s="39" t="n">
        <v>314</v>
      </c>
      <c r="F181" s="39" t="n">
        <v>158.57</v>
      </c>
      <c r="G181" s="60" t="n">
        <v>298.93</v>
      </c>
      <c r="H181" s="39" t="n">
        <v>204.1</v>
      </c>
      <c r="I181" s="79"/>
      <c r="J181" s="41" t="s">
        <v>1898</v>
      </c>
      <c r="K181" s="41" t="s">
        <v>1898</v>
      </c>
      <c r="L181" s="41" t="n">
        <v>276.32</v>
      </c>
      <c r="M181" s="41" t="s">
        <v>1898</v>
      </c>
      <c r="N181" s="41" t="s">
        <v>1898</v>
      </c>
      <c r="O181" s="41" t="n">
        <v>247.18</v>
      </c>
      <c r="P181" s="43"/>
      <c r="Q181" s="43"/>
    </row>
    <row r="182" s="63" customFormat="true" ht="26.25" hidden="false" customHeight="false" outlineLevel="0" collapsed="false">
      <c r="A182" s="35"/>
      <c r="B182" s="38" t="s">
        <v>2733</v>
      </c>
      <c r="C182" s="37" t="s">
        <v>2734</v>
      </c>
      <c r="D182" s="38" t="s">
        <v>1744</v>
      </c>
      <c r="E182" s="41" t="n">
        <v>541</v>
      </c>
      <c r="F182" s="39" t="n">
        <v>54.2</v>
      </c>
      <c r="G182" s="60" t="n">
        <v>541</v>
      </c>
      <c r="H182" s="39" t="n">
        <v>351.65</v>
      </c>
      <c r="I182" s="79"/>
      <c r="J182" s="41" t="n">
        <v>217</v>
      </c>
      <c r="K182" s="41" t="n">
        <v>217</v>
      </c>
      <c r="L182" s="41" t="n">
        <v>139.48</v>
      </c>
      <c r="M182" s="41" t="n">
        <v>217</v>
      </c>
      <c r="N182" s="41" t="n">
        <v>217</v>
      </c>
      <c r="O182" s="41" t="n">
        <v>170.82</v>
      </c>
      <c r="P182" s="43"/>
      <c r="Q182" s="43"/>
    </row>
    <row r="183" s="63" customFormat="true" ht="26.25" hidden="false" customHeight="false" outlineLevel="0" collapsed="false">
      <c r="A183" s="35"/>
      <c r="B183" s="38" t="s">
        <v>2896</v>
      </c>
      <c r="C183" s="37" t="s">
        <v>2897</v>
      </c>
      <c r="D183" s="38" t="s">
        <v>1744</v>
      </c>
      <c r="E183" s="41" t="n">
        <v>674</v>
      </c>
      <c r="F183" s="39" t="n">
        <v>110.47</v>
      </c>
      <c r="G183" s="60" t="n">
        <v>674</v>
      </c>
      <c r="H183" s="39" t="n">
        <v>438.1</v>
      </c>
      <c r="I183" s="79"/>
      <c r="J183" s="41" t="n">
        <v>422.12</v>
      </c>
      <c r="K183" s="41" t="n">
        <v>674</v>
      </c>
      <c r="L183" s="41" t="n">
        <v>593.12</v>
      </c>
      <c r="M183" s="41" t="n">
        <v>632.69</v>
      </c>
      <c r="N183" s="41" t="n">
        <v>674</v>
      </c>
      <c r="O183" s="41" t="n">
        <v>530.57</v>
      </c>
      <c r="P183" s="43"/>
      <c r="Q183" s="43"/>
    </row>
    <row r="184" s="63" customFormat="true" ht="15" hidden="false" customHeight="false" outlineLevel="0" collapsed="false">
      <c r="A184" s="35"/>
      <c r="B184" s="36" t="s">
        <v>2898</v>
      </c>
      <c r="C184" s="37" t="s">
        <v>2899</v>
      </c>
      <c r="D184" s="38" t="s">
        <v>1744</v>
      </c>
      <c r="E184" s="39" t="n">
        <v>5296</v>
      </c>
      <c r="F184" s="39" t="n">
        <v>2674.48</v>
      </c>
      <c r="G184" s="60" t="n">
        <v>5041.79</v>
      </c>
      <c r="H184" s="39" t="n">
        <v>3442.4</v>
      </c>
      <c r="I184" s="79"/>
      <c r="J184" s="41" t="s">
        <v>1898</v>
      </c>
      <c r="K184" s="41" t="s">
        <v>1898</v>
      </c>
      <c r="L184" s="41" t="n">
        <v>4660.48</v>
      </c>
      <c r="M184" s="41" t="s">
        <v>1898</v>
      </c>
      <c r="N184" s="41" t="s">
        <v>1898</v>
      </c>
      <c r="O184" s="41" t="n">
        <v>4169.01</v>
      </c>
      <c r="P184" s="43"/>
      <c r="Q184" s="43"/>
    </row>
    <row r="185" s="63" customFormat="true" ht="15" hidden="false" customHeight="false" outlineLevel="0" collapsed="false">
      <c r="A185" s="35"/>
      <c r="B185" s="36" t="s">
        <v>2154</v>
      </c>
      <c r="C185" s="37" t="s">
        <v>2155</v>
      </c>
      <c r="D185" s="38" t="s">
        <v>1744</v>
      </c>
      <c r="E185" s="39" t="n">
        <v>1311</v>
      </c>
      <c r="F185" s="39" t="n">
        <v>662.06</v>
      </c>
      <c r="G185" s="60" t="n">
        <v>1248.07</v>
      </c>
      <c r="H185" s="39" t="n">
        <v>852.15</v>
      </c>
      <c r="I185" s="79"/>
      <c r="J185" s="41" t="s">
        <v>1898</v>
      </c>
      <c r="K185" s="41" t="s">
        <v>1898</v>
      </c>
      <c r="L185" s="41" t="n">
        <v>1069.08</v>
      </c>
      <c r="M185" s="41" t="s">
        <v>1898</v>
      </c>
      <c r="N185" s="41" t="s">
        <v>1898</v>
      </c>
      <c r="O185" s="41" t="n">
        <v>1032.02</v>
      </c>
      <c r="P185" s="43"/>
      <c r="Q185" s="43"/>
    </row>
    <row r="186" s="63" customFormat="true" ht="15" hidden="false" customHeight="false" outlineLevel="0" collapsed="false">
      <c r="A186" s="35" t="s">
        <v>130</v>
      </c>
      <c r="B186" s="36" t="s">
        <v>2900</v>
      </c>
      <c r="C186" s="37" t="s">
        <v>2901</v>
      </c>
      <c r="D186" s="38" t="s">
        <v>1744</v>
      </c>
      <c r="E186" s="39" t="n">
        <v>6476</v>
      </c>
      <c r="F186" s="39" t="n">
        <v>215.57</v>
      </c>
      <c r="G186" s="60" t="n">
        <v>6476</v>
      </c>
      <c r="H186" s="39" t="n">
        <v>4209.4</v>
      </c>
      <c r="I186" s="79"/>
      <c r="J186" s="41" t="n">
        <v>4161.92</v>
      </c>
      <c r="K186" s="41" t="n">
        <v>6476</v>
      </c>
      <c r="L186" s="41" t="n">
        <v>5698.88</v>
      </c>
      <c r="M186" s="41" t="n">
        <v>6414.67</v>
      </c>
      <c r="N186" s="41" t="n">
        <v>6476</v>
      </c>
      <c r="O186" s="41" t="n">
        <v>5097.91</v>
      </c>
      <c r="P186" s="43"/>
      <c r="Q186" s="43"/>
    </row>
    <row r="187" s="63" customFormat="true" ht="15" hidden="false" customHeight="false" outlineLevel="0" collapsed="false">
      <c r="A187" s="35"/>
      <c r="B187" s="36" t="s">
        <v>2156</v>
      </c>
      <c r="C187" s="37" t="s">
        <v>2157</v>
      </c>
      <c r="D187" s="38" t="s">
        <v>1744</v>
      </c>
      <c r="E187" s="39" t="s">
        <v>1918</v>
      </c>
      <c r="F187" s="39" t="s">
        <v>1918</v>
      </c>
      <c r="G187" s="60" t="s">
        <v>1918</v>
      </c>
      <c r="H187" s="39" t="s">
        <v>1918</v>
      </c>
      <c r="I187" s="79"/>
      <c r="J187" s="41" t="s">
        <v>1898</v>
      </c>
      <c r="K187" s="41" t="s">
        <v>1898</v>
      </c>
      <c r="L187" s="41" t="s">
        <v>1898</v>
      </c>
      <c r="M187" s="41" t="s">
        <v>1898</v>
      </c>
      <c r="N187" s="41" t="s">
        <v>1898</v>
      </c>
      <c r="O187" s="41" t="s">
        <v>1898</v>
      </c>
    </row>
    <row r="188" s="63" customFormat="true" ht="26.25" hidden="false" customHeight="false" outlineLevel="0" collapsed="false">
      <c r="A188" s="35"/>
      <c r="B188" s="36" t="s">
        <v>2158</v>
      </c>
      <c r="C188" s="37" t="s">
        <v>2159</v>
      </c>
      <c r="D188" s="38" t="s">
        <v>1744</v>
      </c>
      <c r="E188" s="39" t="s">
        <v>1918</v>
      </c>
      <c r="F188" s="39" t="s">
        <v>1918</v>
      </c>
      <c r="G188" s="60" t="s">
        <v>1918</v>
      </c>
      <c r="H188" s="39" t="s">
        <v>1918</v>
      </c>
      <c r="I188" s="79"/>
      <c r="J188" s="41" t="s">
        <v>1898</v>
      </c>
      <c r="K188" s="41" t="s">
        <v>1898</v>
      </c>
      <c r="L188" s="41" t="s">
        <v>1898</v>
      </c>
      <c r="M188" s="41" t="s">
        <v>1898</v>
      </c>
      <c r="N188" s="41" t="s">
        <v>1898</v>
      </c>
      <c r="O188" s="41" t="s">
        <v>1898</v>
      </c>
    </row>
    <row r="189" s="63" customFormat="true" ht="15" hidden="false" customHeight="false" outlineLevel="0" collapsed="false">
      <c r="A189" s="35" t="s">
        <v>109</v>
      </c>
      <c r="B189" s="36" t="s">
        <v>2902</v>
      </c>
      <c r="C189" s="37" t="s">
        <v>2903</v>
      </c>
      <c r="D189" s="38" t="s">
        <v>1744</v>
      </c>
      <c r="E189" s="39" t="n">
        <v>651</v>
      </c>
      <c r="F189" s="39" t="n">
        <v>38.05</v>
      </c>
      <c r="G189" s="60" t="n">
        <v>651</v>
      </c>
      <c r="H189" s="39" t="n">
        <v>423.15</v>
      </c>
      <c r="I189" s="79"/>
      <c r="J189" s="41" t="n">
        <v>146</v>
      </c>
      <c r="K189" s="41" t="n">
        <v>146</v>
      </c>
      <c r="L189" s="41" t="n">
        <v>98.09</v>
      </c>
      <c r="M189" s="41" t="n">
        <v>146</v>
      </c>
      <c r="N189" s="41" t="n">
        <v>146</v>
      </c>
      <c r="O189" s="41" t="n">
        <v>114.93</v>
      </c>
      <c r="P189" s="43"/>
      <c r="Q189" s="43"/>
    </row>
    <row r="190" s="63" customFormat="true" ht="15" hidden="false" customHeight="false" outlineLevel="0" collapsed="false">
      <c r="A190" s="35"/>
      <c r="B190" s="36" t="s">
        <v>2904</v>
      </c>
      <c r="C190" s="37" t="s">
        <v>2905</v>
      </c>
      <c r="D190" s="38" t="s">
        <v>1744</v>
      </c>
      <c r="E190" s="39" t="n">
        <v>518</v>
      </c>
      <c r="F190" s="39" t="n">
        <v>33.89</v>
      </c>
      <c r="G190" s="60" t="n">
        <v>518</v>
      </c>
      <c r="H190" s="39" t="n">
        <v>336.7</v>
      </c>
      <c r="I190" s="79"/>
      <c r="J190" s="41" t="n">
        <v>133</v>
      </c>
      <c r="K190" s="41" t="n">
        <v>131.78</v>
      </c>
      <c r="L190" s="41" t="n">
        <v>96.29</v>
      </c>
      <c r="M190" s="41" t="n">
        <v>133</v>
      </c>
      <c r="N190" s="41" t="n">
        <v>133</v>
      </c>
      <c r="O190" s="41" t="n">
        <v>104.7</v>
      </c>
      <c r="P190" s="43"/>
      <c r="Q190" s="43"/>
    </row>
    <row r="191" s="63" customFormat="true" ht="15" hidden="false" customHeight="false" outlineLevel="0" collapsed="false">
      <c r="A191" s="35"/>
      <c r="B191" s="36" t="s">
        <v>2613</v>
      </c>
      <c r="C191" s="37" t="s">
        <v>2614</v>
      </c>
      <c r="D191" s="38" t="s">
        <v>1744</v>
      </c>
      <c r="E191" s="39" t="n">
        <v>661</v>
      </c>
      <c r="F191" s="39" t="n">
        <v>46.15</v>
      </c>
      <c r="G191" s="60" t="n">
        <v>661</v>
      </c>
      <c r="H191" s="39" t="n">
        <v>429.65</v>
      </c>
      <c r="I191" s="79"/>
      <c r="J191" s="41" t="n">
        <v>157</v>
      </c>
      <c r="K191" s="41" t="n">
        <v>157</v>
      </c>
      <c r="L191" s="41" t="n">
        <v>119.69</v>
      </c>
      <c r="M191" s="41" t="n">
        <v>157</v>
      </c>
      <c r="N191" s="41" t="n">
        <v>157</v>
      </c>
      <c r="O191" s="41" t="n">
        <v>123.59</v>
      </c>
      <c r="P191" s="43"/>
      <c r="Q191" s="43"/>
    </row>
    <row r="192" s="63" customFormat="true" ht="26.25" hidden="false" customHeight="false" outlineLevel="0" collapsed="false">
      <c r="A192" s="35"/>
      <c r="B192" s="38" t="s">
        <v>2162</v>
      </c>
      <c r="C192" s="37" t="s">
        <v>2163</v>
      </c>
      <c r="D192" s="38" t="s">
        <v>1744</v>
      </c>
      <c r="E192" s="41" t="n">
        <v>964</v>
      </c>
      <c r="F192" s="39" t="n">
        <v>61.23</v>
      </c>
      <c r="G192" s="60" t="n">
        <v>964</v>
      </c>
      <c r="H192" s="39" t="n">
        <v>626.6</v>
      </c>
      <c r="I192" s="79"/>
      <c r="J192" s="41" t="n">
        <v>592.03</v>
      </c>
      <c r="K192" s="41" t="n">
        <v>964</v>
      </c>
      <c r="L192" s="41" t="n">
        <v>848.32</v>
      </c>
      <c r="M192" s="41" t="n">
        <v>947.85</v>
      </c>
      <c r="N192" s="41" t="n">
        <v>964</v>
      </c>
      <c r="O192" s="41" t="n">
        <v>758.86</v>
      </c>
      <c r="P192" s="43"/>
      <c r="Q192" s="43"/>
    </row>
    <row r="193" s="63" customFormat="true" ht="15" hidden="false" customHeight="false" outlineLevel="0" collapsed="false">
      <c r="A193" s="35"/>
      <c r="B193" s="38" t="s">
        <v>2906</v>
      </c>
      <c r="C193" s="37" t="s">
        <v>2907</v>
      </c>
      <c r="D193" s="38" t="s">
        <v>1744</v>
      </c>
      <c r="E193" s="41" t="n">
        <v>1010</v>
      </c>
      <c r="F193" s="39" t="n">
        <v>510.05</v>
      </c>
      <c r="G193" s="60" t="n">
        <v>961.52</v>
      </c>
      <c r="H193" s="39" t="n">
        <v>656.5</v>
      </c>
      <c r="I193" s="79"/>
      <c r="J193" s="41" t="s">
        <v>1898</v>
      </c>
      <c r="K193" s="41" t="s">
        <v>1898</v>
      </c>
      <c r="L193" s="41" t="n">
        <v>888.8</v>
      </c>
      <c r="M193" s="41" t="s">
        <v>1898</v>
      </c>
      <c r="N193" s="41" t="s">
        <v>1898</v>
      </c>
      <c r="O193" s="41" t="n">
        <v>795.07</v>
      </c>
      <c r="P193" s="43"/>
      <c r="Q193" s="43"/>
    </row>
    <row r="194" s="63" customFormat="true" ht="15" hidden="false" customHeight="false" outlineLevel="0" collapsed="false">
      <c r="A194" s="35"/>
      <c r="B194" s="38" t="s">
        <v>2908</v>
      </c>
      <c r="C194" s="37" t="s">
        <v>2909</v>
      </c>
      <c r="D194" s="38" t="s">
        <v>1744</v>
      </c>
      <c r="E194" s="41" t="n">
        <v>5207</v>
      </c>
      <c r="F194" s="39" t="n">
        <v>2629.54</v>
      </c>
      <c r="G194" s="60" t="n">
        <v>4957.06</v>
      </c>
      <c r="H194" s="39" t="n">
        <v>3384.55</v>
      </c>
      <c r="I194" s="79"/>
      <c r="J194" s="41" t="s">
        <v>1898</v>
      </c>
      <c r="K194" s="41" t="s">
        <v>1898</v>
      </c>
      <c r="L194" s="41" t="n">
        <v>4582.16</v>
      </c>
      <c r="M194" s="41" t="s">
        <v>1898</v>
      </c>
      <c r="N194" s="41" t="s">
        <v>1898</v>
      </c>
      <c r="O194" s="41" t="n">
        <v>4098.95</v>
      </c>
      <c r="P194" s="43"/>
      <c r="Q194" s="43"/>
    </row>
    <row r="195" s="63" customFormat="true" ht="15" hidden="false" customHeight="false" outlineLevel="0" collapsed="false">
      <c r="A195" s="35"/>
      <c r="B195" s="38" t="s">
        <v>2910</v>
      </c>
      <c r="C195" s="37" t="s">
        <v>2911</v>
      </c>
      <c r="D195" s="38" t="s">
        <v>1744</v>
      </c>
      <c r="E195" s="41" t="n">
        <v>559</v>
      </c>
      <c r="F195" s="39" t="n">
        <v>282.3</v>
      </c>
      <c r="G195" s="60" t="n">
        <v>532.17</v>
      </c>
      <c r="H195" s="39" t="n">
        <v>363.35</v>
      </c>
      <c r="I195" s="79"/>
      <c r="J195" s="41" t="s">
        <v>1898</v>
      </c>
      <c r="K195" s="41" t="s">
        <v>1898</v>
      </c>
      <c r="L195" s="41" t="n">
        <v>491.92</v>
      </c>
      <c r="M195" s="41" t="s">
        <v>1898</v>
      </c>
      <c r="N195" s="41" t="s">
        <v>1898</v>
      </c>
      <c r="O195" s="41" t="n">
        <v>440.04</v>
      </c>
      <c r="P195" s="43"/>
      <c r="Q195" s="43"/>
    </row>
    <row r="196" s="63" customFormat="true" ht="15" hidden="false" customHeight="false" outlineLevel="0" collapsed="false">
      <c r="A196" s="35"/>
      <c r="B196" s="38" t="s">
        <v>2912</v>
      </c>
      <c r="C196" s="37" t="s">
        <v>2913</v>
      </c>
      <c r="D196" s="38" t="s">
        <v>1744</v>
      </c>
      <c r="E196" s="41" t="n">
        <v>5230</v>
      </c>
      <c r="F196" s="39" t="n">
        <v>2641.15</v>
      </c>
      <c r="G196" s="60" t="n">
        <v>4978.96</v>
      </c>
      <c r="H196" s="39" t="n">
        <v>3399.5</v>
      </c>
      <c r="I196" s="79"/>
      <c r="J196" s="41" t="s">
        <v>1898</v>
      </c>
      <c r="K196" s="41" t="s">
        <v>1898</v>
      </c>
      <c r="L196" s="41" t="n">
        <v>4602.4</v>
      </c>
      <c r="M196" s="41" t="s">
        <v>1898</v>
      </c>
      <c r="N196" s="41" t="s">
        <v>1898</v>
      </c>
      <c r="O196" s="41" t="n">
        <v>4117.06</v>
      </c>
      <c r="P196" s="43"/>
      <c r="Q196" s="43"/>
    </row>
    <row r="197" s="63" customFormat="true" ht="26.25" hidden="false" customHeight="false" outlineLevel="0" collapsed="false">
      <c r="A197" s="35"/>
      <c r="B197" s="36" t="s">
        <v>2914</v>
      </c>
      <c r="C197" s="37" t="s">
        <v>2915</v>
      </c>
      <c r="D197" s="38" t="s">
        <v>1744</v>
      </c>
      <c r="E197" s="39" t="n">
        <v>1723</v>
      </c>
      <c r="F197" s="39" t="n">
        <v>166.97</v>
      </c>
      <c r="G197" s="60" t="n">
        <v>1640.3</v>
      </c>
      <c r="H197" s="39" t="n">
        <v>1119.95</v>
      </c>
      <c r="I197" s="79"/>
      <c r="J197" s="41" t="n">
        <v>538.48</v>
      </c>
      <c r="K197" s="41" t="n">
        <v>844</v>
      </c>
      <c r="L197" s="41" t="n">
        <v>737.92</v>
      </c>
      <c r="M197" s="41" t="n">
        <v>780.82</v>
      </c>
      <c r="N197" s="41" t="n">
        <v>844</v>
      </c>
      <c r="O197" s="41" t="n">
        <v>664.4</v>
      </c>
      <c r="P197" s="43"/>
      <c r="Q197" s="43"/>
    </row>
    <row r="198" s="63" customFormat="true" ht="15" hidden="false" customHeight="false" outlineLevel="0" collapsed="false">
      <c r="A198" s="35"/>
      <c r="B198" s="38" t="s">
        <v>2916</v>
      </c>
      <c r="C198" s="37" t="s">
        <v>2917</v>
      </c>
      <c r="D198" s="38" t="s">
        <v>1744</v>
      </c>
      <c r="E198" s="41" t="n">
        <v>1797</v>
      </c>
      <c r="F198" s="39" t="n">
        <v>538.33</v>
      </c>
      <c r="G198" s="60" t="n">
        <v>1710.74</v>
      </c>
      <c r="H198" s="39" t="n">
        <v>1168.05</v>
      </c>
      <c r="I198" s="79"/>
      <c r="J198" s="41" t="s">
        <v>1898</v>
      </c>
      <c r="K198" s="41" t="s">
        <v>1898</v>
      </c>
      <c r="L198" s="41" t="n">
        <v>1032.19</v>
      </c>
      <c r="M198" s="41" t="s">
        <v>1898</v>
      </c>
      <c r="N198" s="41" t="s">
        <v>1898</v>
      </c>
      <c r="O198" s="41" t="n">
        <v>839.16</v>
      </c>
      <c r="P198" s="43"/>
      <c r="Q198" s="43"/>
    </row>
    <row r="199" s="63" customFormat="true" ht="15" hidden="false" customHeight="false" outlineLevel="0" collapsed="false">
      <c r="A199" s="35"/>
      <c r="B199" s="38" t="s">
        <v>2918</v>
      </c>
      <c r="C199" s="37" t="s">
        <v>2919</v>
      </c>
      <c r="D199" s="38" t="s">
        <v>1744</v>
      </c>
      <c r="E199" s="41" t="n">
        <v>5230</v>
      </c>
      <c r="F199" s="39" t="n">
        <v>2641.15</v>
      </c>
      <c r="G199" s="60" t="n">
        <v>4978.96</v>
      </c>
      <c r="H199" s="39" t="n">
        <v>3399.5</v>
      </c>
      <c r="I199" s="79"/>
      <c r="J199" s="41" t="s">
        <v>1898</v>
      </c>
      <c r="K199" s="41" t="s">
        <v>1898</v>
      </c>
      <c r="L199" s="41" t="n">
        <v>4602.4</v>
      </c>
      <c r="M199" s="41" t="s">
        <v>1898</v>
      </c>
      <c r="N199" s="41" t="s">
        <v>1898</v>
      </c>
      <c r="O199" s="41" t="n">
        <v>4117.06</v>
      </c>
      <c r="P199" s="43"/>
      <c r="Q199" s="43"/>
    </row>
    <row r="200" s="63" customFormat="true" ht="26.25" hidden="false" customHeight="false" outlineLevel="0" collapsed="false">
      <c r="A200" s="35"/>
      <c r="B200" s="38" t="s">
        <v>2920</v>
      </c>
      <c r="C200" s="37" t="s">
        <v>2921</v>
      </c>
      <c r="D200" s="38" t="s">
        <v>1744</v>
      </c>
      <c r="E200" s="41" t="n">
        <v>5230</v>
      </c>
      <c r="F200" s="39" t="n">
        <v>2641.15</v>
      </c>
      <c r="G200" s="60" t="n">
        <v>4978.96</v>
      </c>
      <c r="H200" s="39" t="n">
        <v>3399.5</v>
      </c>
      <c r="I200" s="79"/>
      <c r="J200" s="41" t="s">
        <v>1898</v>
      </c>
      <c r="K200" s="41" t="s">
        <v>1898</v>
      </c>
      <c r="L200" s="41" t="n">
        <v>4602.4</v>
      </c>
      <c r="M200" s="41" t="s">
        <v>1898</v>
      </c>
      <c r="N200" s="41" t="s">
        <v>1898</v>
      </c>
      <c r="O200" s="41" t="n">
        <v>4117.06</v>
      </c>
      <c r="P200" s="43"/>
      <c r="Q200" s="43"/>
    </row>
    <row r="201" s="63" customFormat="true" ht="15" hidden="false" customHeight="false" outlineLevel="0" collapsed="false">
      <c r="A201" s="35"/>
      <c r="B201" s="36" t="s">
        <v>2922</v>
      </c>
      <c r="C201" s="37" t="s">
        <v>2923</v>
      </c>
      <c r="D201" s="38" t="s">
        <v>1744</v>
      </c>
      <c r="E201" s="39" t="n">
        <v>679</v>
      </c>
      <c r="F201" s="39" t="n">
        <v>342.9</v>
      </c>
      <c r="G201" s="60" t="n">
        <v>646.41</v>
      </c>
      <c r="H201" s="39" t="n">
        <v>441.35</v>
      </c>
      <c r="I201" s="79"/>
      <c r="J201" s="41" t="s">
        <v>1898</v>
      </c>
      <c r="K201" s="41" t="s">
        <v>1898</v>
      </c>
      <c r="L201" s="41" t="n">
        <v>597.52</v>
      </c>
      <c r="M201" s="41" t="s">
        <v>1898</v>
      </c>
      <c r="N201" s="41" t="s">
        <v>1898</v>
      </c>
      <c r="O201" s="41" t="n">
        <v>534.51</v>
      </c>
      <c r="P201" s="43"/>
      <c r="Q201" s="43"/>
    </row>
    <row r="202" s="63" customFormat="true" ht="15" hidden="false" customHeight="false" outlineLevel="0" collapsed="false">
      <c r="A202" s="35"/>
      <c r="B202" s="36" t="s">
        <v>2924</v>
      </c>
      <c r="C202" s="37" t="s">
        <v>2925</v>
      </c>
      <c r="D202" s="38" t="s">
        <v>1744</v>
      </c>
      <c r="E202" s="39" t="n">
        <v>2479</v>
      </c>
      <c r="F202" s="39" t="n">
        <v>462.34</v>
      </c>
      <c r="G202" s="60" t="n">
        <v>2613.85</v>
      </c>
      <c r="H202" s="39" t="n">
        <v>1611.35</v>
      </c>
      <c r="I202" s="79"/>
      <c r="J202" s="41" t="n">
        <v>2479</v>
      </c>
      <c r="K202" s="41" t="n">
        <v>2479</v>
      </c>
      <c r="L202" s="41" t="n">
        <v>2181.52</v>
      </c>
      <c r="M202" s="41" t="n">
        <v>2479</v>
      </c>
      <c r="N202" s="41" t="n">
        <v>2479</v>
      </c>
      <c r="O202" s="41" t="n">
        <v>1951.47</v>
      </c>
      <c r="P202" s="43"/>
      <c r="Q202" s="43"/>
    </row>
    <row r="203" s="63" customFormat="true" ht="15" hidden="false" customHeight="false" outlineLevel="0" collapsed="false">
      <c r="A203" s="35"/>
      <c r="B203" s="36" t="s">
        <v>2926</v>
      </c>
      <c r="C203" s="37" t="s">
        <v>2927</v>
      </c>
      <c r="D203" s="38" t="s">
        <v>1744</v>
      </c>
      <c r="E203" s="39" t="n">
        <v>3641</v>
      </c>
      <c r="F203" s="39" t="n">
        <v>505.67</v>
      </c>
      <c r="G203" s="60" t="n">
        <v>3641</v>
      </c>
      <c r="H203" s="39" t="n">
        <v>2366.65</v>
      </c>
      <c r="I203" s="79"/>
      <c r="J203" s="41" t="n">
        <v>1427</v>
      </c>
      <c r="K203" s="41" t="n">
        <v>1427</v>
      </c>
      <c r="L203" s="41" t="n">
        <v>1312.05</v>
      </c>
      <c r="M203" s="41" t="n">
        <v>1427</v>
      </c>
      <c r="N203" s="41" t="n">
        <v>1427</v>
      </c>
      <c r="O203" s="41" t="n">
        <v>1123.33</v>
      </c>
      <c r="P203" s="43"/>
      <c r="Q203" s="43"/>
    </row>
    <row r="204" s="63" customFormat="true" ht="15" hidden="false" customHeight="false" outlineLevel="0" collapsed="false">
      <c r="A204" s="35"/>
      <c r="B204" s="36" t="s">
        <v>2928</v>
      </c>
      <c r="C204" s="37" t="s">
        <v>2929</v>
      </c>
      <c r="D204" s="38" t="s">
        <v>1744</v>
      </c>
      <c r="E204" s="39" t="n">
        <v>2375</v>
      </c>
      <c r="F204" s="39" t="n">
        <v>166.06</v>
      </c>
      <c r="G204" s="60" t="n">
        <v>2375</v>
      </c>
      <c r="H204" s="39" t="n">
        <v>1543.75</v>
      </c>
      <c r="I204" s="79"/>
      <c r="J204" s="41" t="n">
        <v>2375</v>
      </c>
      <c r="K204" s="41" t="n">
        <v>644.95</v>
      </c>
      <c r="L204" s="41" t="n">
        <v>2090</v>
      </c>
      <c r="M204" s="41" t="n">
        <v>2375</v>
      </c>
      <c r="N204" s="41" t="n">
        <v>2375</v>
      </c>
      <c r="O204" s="41" t="n">
        <v>1869.6</v>
      </c>
      <c r="P204" s="43"/>
      <c r="Q204" s="43"/>
    </row>
    <row r="205" s="63" customFormat="true" ht="15" hidden="false" customHeight="false" outlineLevel="0" collapsed="false">
      <c r="A205" s="35"/>
      <c r="B205" s="36" t="s">
        <v>2930</v>
      </c>
      <c r="C205" s="37" t="s">
        <v>2931</v>
      </c>
      <c r="D205" s="38" t="s">
        <v>1744</v>
      </c>
      <c r="E205" s="39" t="n">
        <v>1670</v>
      </c>
      <c r="F205" s="39" t="n">
        <v>843.35</v>
      </c>
      <c r="G205" s="60" t="n">
        <v>1589.84</v>
      </c>
      <c r="H205" s="39" t="n">
        <v>1085.5</v>
      </c>
      <c r="I205" s="79"/>
      <c r="J205" s="41" t="s">
        <v>1898</v>
      </c>
      <c r="K205" s="41" t="s">
        <v>1898</v>
      </c>
      <c r="L205" s="41" t="n">
        <v>1469.6</v>
      </c>
      <c r="M205" s="41" t="s">
        <v>1898</v>
      </c>
      <c r="N205" s="41" t="s">
        <v>1898</v>
      </c>
      <c r="O205" s="41" t="n">
        <v>1314.62</v>
      </c>
      <c r="P205" s="43"/>
      <c r="Q205" s="43"/>
    </row>
    <row r="206" s="63" customFormat="true" ht="15" hidden="false" customHeight="false" outlineLevel="0" collapsed="false">
      <c r="A206" s="35"/>
      <c r="B206" s="36" t="s">
        <v>2932</v>
      </c>
      <c r="C206" s="37" t="s">
        <v>2933</v>
      </c>
      <c r="D206" s="38" t="s">
        <v>1744</v>
      </c>
      <c r="E206" s="39" t="n">
        <v>5117</v>
      </c>
      <c r="F206" s="39" t="n">
        <v>2584.09</v>
      </c>
      <c r="G206" s="60" t="n">
        <v>4871.38</v>
      </c>
      <c r="H206" s="39" t="n">
        <v>3326.05</v>
      </c>
      <c r="I206" s="79"/>
      <c r="J206" s="41" t="s">
        <v>1898</v>
      </c>
      <c r="K206" s="41" t="s">
        <v>1898</v>
      </c>
      <c r="L206" s="41" t="n">
        <v>4502.96</v>
      </c>
      <c r="M206" s="41" t="s">
        <v>1898</v>
      </c>
      <c r="N206" s="41" t="s">
        <v>1898</v>
      </c>
      <c r="O206" s="41" t="n">
        <v>4028.1</v>
      </c>
      <c r="P206" s="43"/>
      <c r="Q206" s="43"/>
    </row>
    <row r="207" s="63" customFormat="true" ht="15" hidden="false" customHeight="false" outlineLevel="0" collapsed="false">
      <c r="A207" s="35"/>
      <c r="B207" s="36" t="s">
        <v>2934</v>
      </c>
      <c r="C207" s="37" t="s">
        <v>2935</v>
      </c>
      <c r="D207" s="38" t="s">
        <v>1744</v>
      </c>
      <c r="E207" s="39" t="n">
        <v>1571</v>
      </c>
      <c r="F207" s="39" t="n">
        <v>166.97</v>
      </c>
      <c r="G207" s="60" t="n">
        <v>1495.59</v>
      </c>
      <c r="H207" s="39" t="n">
        <v>1021.15</v>
      </c>
      <c r="I207" s="79"/>
      <c r="J207" s="41" t="n">
        <v>538.48</v>
      </c>
      <c r="K207" s="41" t="n">
        <v>832.09</v>
      </c>
      <c r="L207" s="41" t="n">
        <v>1382.48</v>
      </c>
      <c r="M207" s="41" t="n">
        <v>780.82</v>
      </c>
      <c r="N207" s="41" t="n">
        <v>984.32</v>
      </c>
      <c r="O207" s="41" t="n">
        <v>1236.69</v>
      </c>
      <c r="P207" s="43"/>
      <c r="Q207" s="43"/>
    </row>
    <row r="208" s="63" customFormat="true" ht="15" hidden="false" customHeight="false" outlineLevel="0" collapsed="false">
      <c r="A208" s="35"/>
      <c r="B208" s="38" t="s">
        <v>2936</v>
      </c>
      <c r="C208" s="37" t="s">
        <v>2937</v>
      </c>
      <c r="D208" s="38" t="s">
        <v>1744</v>
      </c>
      <c r="E208" s="41" t="n">
        <v>4597</v>
      </c>
      <c r="F208" s="39" t="n">
        <v>2321.49</v>
      </c>
      <c r="G208" s="60" t="n">
        <v>4376.34</v>
      </c>
      <c r="H208" s="39" t="n">
        <v>2988.05</v>
      </c>
      <c r="I208" s="79"/>
      <c r="J208" s="41" t="s">
        <v>1898</v>
      </c>
      <c r="K208" s="41" t="s">
        <v>1898</v>
      </c>
      <c r="L208" s="41" t="n">
        <v>4045.36</v>
      </c>
      <c r="M208" s="41" t="s">
        <v>1898</v>
      </c>
      <c r="N208" s="41" t="s">
        <v>1898</v>
      </c>
      <c r="O208" s="41" t="n">
        <v>3618.76</v>
      </c>
      <c r="P208" s="43"/>
      <c r="Q208" s="43"/>
    </row>
    <row r="209" s="63" customFormat="true" ht="15" hidden="false" customHeight="false" outlineLevel="0" collapsed="false">
      <c r="A209" s="35"/>
      <c r="B209" s="38" t="s">
        <v>2938</v>
      </c>
      <c r="C209" s="37" t="s">
        <v>2939</v>
      </c>
      <c r="D209" s="38" t="s">
        <v>1744</v>
      </c>
      <c r="E209" s="41" t="n">
        <v>5230</v>
      </c>
      <c r="F209" s="39" t="n">
        <v>2641.15</v>
      </c>
      <c r="G209" s="60" t="n">
        <v>4978.96</v>
      </c>
      <c r="H209" s="39" t="n">
        <v>3399.5</v>
      </c>
      <c r="I209" s="79"/>
      <c r="J209" s="41" t="s">
        <v>1898</v>
      </c>
      <c r="K209" s="41" t="s">
        <v>1898</v>
      </c>
      <c r="L209" s="41" t="n">
        <v>4602.4</v>
      </c>
      <c r="M209" s="41" t="s">
        <v>1898</v>
      </c>
      <c r="N209" s="41" t="s">
        <v>1898</v>
      </c>
      <c r="O209" s="41" t="n">
        <v>4117.06</v>
      </c>
      <c r="P209" s="43"/>
      <c r="Q209" s="43"/>
    </row>
    <row r="210" s="63" customFormat="true" ht="15" hidden="false" customHeight="false" outlineLevel="0" collapsed="false">
      <c r="A210" s="35"/>
      <c r="B210" s="36" t="s">
        <v>2940</v>
      </c>
      <c r="C210" s="37" t="s">
        <v>2941</v>
      </c>
      <c r="D210" s="38" t="s">
        <v>1744</v>
      </c>
      <c r="E210" s="39" t="s">
        <v>1918</v>
      </c>
      <c r="F210" s="39" t="s">
        <v>1918</v>
      </c>
      <c r="G210" s="39" t="s">
        <v>1918</v>
      </c>
      <c r="H210" s="39" t="s">
        <v>1918</v>
      </c>
      <c r="I210" s="79"/>
      <c r="J210" s="41" t="n">
        <v>1238</v>
      </c>
      <c r="K210" s="41" t="n">
        <v>1238</v>
      </c>
      <c r="L210" s="41" t="n">
        <v>1085.28</v>
      </c>
      <c r="M210" s="41" t="n">
        <v>1238</v>
      </c>
      <c r="N210" s="41" t="n">
        <v>1238</v>
      </c>
      <c r="O210" s="41" t="n">
        <v>974.55</v>
      </c>
    </row>
    <row r="211" s="63" customFormat="true" ht="15" hidden="false" customHeight="false" outlineLevel="0" collapsed="false">
      <c r="A211" s="35"/>
      <c r="B211" s="38" t="s">
        <v>2942</v>
      </c>
      <c r="C211" s="37" t="s">
        <v>2943</v>
      </c>
      <c r="D211" s="38" t="s">
        <v>1744</v>
      </c>
      <c r="E211" s="41" t="n">
        <v>2232</v>
      </c>
      <c r="F211" s="39" t="n">
        <v>391.51</v>
      </c>
      <c r="G211" s="60" t="n">
        <v>2390.86</v>
      </c>
      <c r="H211" s="39" t="n">
        <v>1450.8</v>
      </c>
      <c r="I211" s="79"/>
      <c r="J211" s="41" t="n">
        <v>2232</v>
      </c>
      <c r="K211" s="41" t="n">
        <v>1506.02</v>
      </c>
      <c r="L211" s="41" t="n">
        <v>1964.16</v>
      </c>
      <c r="M211" s="41" t="n">
        <v>2232</v>
      </c>
      <c r="N211" s="41" t="n">
        <v>2232</v>
      </c>
      <c r="O211" s="41" t="n">
        <v>1757.03</v>
      </c>
      <c r="P211" s="43"/>
      <c r="Q211" s="43"/>
    </row>
    <row r="212" s="63" customFormat="true" ht="15" hidden="false" customHeight="false" outlineLevel="0" collapsed="false">
      <c r="A212" s="35"/>
      <c r="B212" s="36" t="s">
        <v>2944</v>
      </c>
      <c r="C212" s="37" t="s">
        <v>2945</v>
      </c>
      <c r="D212" s="38" t="s">
        <v>1744</v>
      </c>
      <c r="E212" s="39" t="s">
        <v>1918</v>
      </c>
      <c r="F212" s="39" t="s">
        <v>1918</v>
      </c>
      <c r="G212" s="39" t="s">
        <v>1918</v>
      </c>
      <c r="H212" s="39" t="s">
        <v>1918</v>
      </c>
      <c r="I212" s="79"/>
      <c r="J212" s="41" t="n">
        <v>1385.92</v>
      </c>
      <c r="K212" s="41" t="n">
        <v>2285</v>
      </c>
      <c r="L212" s="41" t="n">
        <v>2010.8</v>
      </c>
      <c r="M212" s="41" t="n">
        <v>2208.81</v>
      </c>
      <c r="N212" s="41" t="n">
        <v>2285</v>
      </c>
      <c r="O212" s="41" t="n">
        <v>1798.75</v>
      </c>
    </row>
    <row r="213" s="63" customFormat="true" ht="15" hidden="false" customHeight="false" outlineLevel="0" collapsed="false">
      <c r="A213" s="35"/>
      <c r="B213" s="38" t="s">
        <v>2946</v>
      </c>
      <c r="C213" s="37" t="s">
        <v>2947</v>
      </c>
      <c r="D213" s="38" t="s">
        <v>1744</v>
      </c>
      <c r="E213" s="41" t="n">
        <v>491</v>
      </c>
      <c r="F213" s="39" t="n">
        <v>247.96</v>
      </c>
      <c r="G213" s="60" t="n">
        <v>467.43</v>
      </c>
      <c r="H213" s="39" t="n">
        <v>319.15</v>
      </c>
      <c r="I213" s="79"/>
      <c r="J213" s="41" t="s">
        <v>1898</v>
      </c>
      <c r="K213" s="41" t="s">
        <v>1898</v>
      </c>
      <c r="L213" s="41" t="n">
        <v>432.08</v>
      </c>
      <c r="M213" s="41" t="s">
        <v>1898</v>
      </c>
      <c r="N213" s="41" t="s">
        <v>1898</v>
      </c>
      <c r="O213" s="41" t="n">
        <v>386.52</v>
      </c>
      <c r="P213" s="43"/>
      <c r="Q213" s="43"/>
    </row>
    <row r="214" s="63" customFormat="true" ht="15" hidden="false" customHeight="false" outlineLevel="0" collapsed="false">
      <c r="A214" s="35"/>
      <c r="B214" s="38" t="s">
        <v>2164</v>
      </c>
      <c r="C214" s="37" t="s">
        <v>2165</v>
      </c>
      <c r="D214" s="38" t="s">
        <v>1744</v>
      </c>
      <c r="E214" s="41" t="n">
        <v>564</v>
      </c>
      <c r="F214" s="39" t="n">
        <v>48.31</v>
      </c>
      <c r="G214" s="60" t="n">
        <v>564</v>
      </c>
      <c r="H214" s="39" t="n">
        <v>366.6</v>
      </c>
      <c r="I214" s="79"/>
      <c r="J214" s="41" t="n">
        <v>217</v>
      </c>
      <c r="K214" s="41" t="n">
        <v>217</v>
      </c>
      <c r="L214" s="41" t="n">
        <v>153.88</v>
      </c>
      <c r="M214" s="41" t="n">
        <v>217</v>
      </c>
      <c r="N214" s="41" t="n">
        <v>217</v>
      </c>
      <c r="O214" s="41" t="n">
        <v>170.82</v>
      </c>
      <c r="P214" s="43"/>
      <c r="Q214" s="43"/>
    </row>
    <row r="215" s="63" customFormat="true" ht="15" hidden="false" customHeight="false" outlineLevel="0" collapsed="false">
      <c r="A215" s="35"/>
      <c r="B215" s="38" t="s">
        <v>2168</v>
      </c>
      <c r="C215" s="37" t="s">
        <v>2169</v>
      </c>
      <c r="D215" s="38" t="s">
        <v>1744</v>
      </c>
      <c r="E215" s="41" t="n">
        <v>231</v>
      </c>
      <c r="F215" s="39" t="n">
        <v>28.86</v>
      </c>
      <c r="G215" s="60" t="n">
        <v>231</v>
      </c>
      <c r="H215" s="39" t="n">
        <v>150.15</v>
      </c>
      <c r="I215" s="79"/>
      <c r="J215" s="41" t="n">
        <v>108</v>
      </c>
      <c r="K215" s="41" t="n">
        <v>108</v>
      </c>
      <c r="L215" s="41" t="n">
        <v>73.79</v>
      </c>
      <c r="M215" s="41" t="n">
        <v>108</v>
      </c>
      <c r="N215" s="41" t="n">
        <v>108</v>
      </c>
      <c r="O215" s="41" t="n">
        <v>85.02</v>
      </c>
      <c r="P215" s="43"/>
      <c r="Q215" s="43"/>
    </row>
    <row r="216" s="63" customFormat="true" ht="15" hidden="false" customHeight="false" outlineLevel="0" collapsed="false">
      <c r="A216" s="35"/>
      <c r="B216" s="38" t="s">
        <v>2948</v>
      </c>
      <c r="C216" s="37" t="s">
        <v>2949</v>
      </c>
      <c r="D216" s="38" t="s">
        <v>1744</v>
      </c>
      <c r="E216" s="41" t="n">
        <v>254</v>
      </c>
      <c r="F216" s="39" t="n">
        <v>128.27</v>
      </c>
      <c r="G216" s="60" t="n">
        <v>241.81</v>
      </c>
      <c r="H216" s="39" t="n">
        <v>165.1</v>
      </c>
      <c r="I216" s="79"/>
      <c r="J216" s="41" t="s">
        <v>1898</v>
      </c>
      <c r="K216" s="41" t="s">
        <v>1898</v>
      </c>
      <c r="L216" s="41" t="n">
        <v>223.52</v>
      </c>
      <c r="M216" s="41" t="s">
        <v>1898</v>
      </c>
      <c r="N216" s="41" t="s">
        <v>1898</v>
      </c>
      <c r="O216" s="41" t="n">
        <v>199.95</v>
      </c>
      <c r="P216" s="43"/>
      <c r="Q216" s="43"/>
    </row>
    <row r="217" s="63" customFormat="true" ht="15" hidden="false" customHeight="false" outlineLevel="0" collapsed="false">
      <c r="A217" s="35"/>
      <c r="B217" s="38" t="s">
        <v>2950</v>
      </c>
      <c r="C217" s="37" t="s">
        <v>2951</v>
      </c>
      <c r="D217" s="38" t="s">
        <v>1744</v>
      </c>
      <c r="E217" s="41" t="n">
        <v>127</v>
      </c>
      <c r="F217" s="39" t="n">
        <v>64.14</v>
      </c>
      <c r="G217" s="60" t="n">
        <v>120.9</v>
      </c>
      <c r="H217" s="39" t="n">
        <v>82.55</v>
      </c>
      <c r="I217" s="79"/>
      <c r="J217" s="41" t="s">
        <v>1898</v>
      </c>
      <c r="K217" s="41" t="s">
        <v>1898</v>
      </c>
      <c r="L217" s="41" t="n">
        <v>111.76</v>
      </c>
      <c r="M217" s="41" t="s">
        <v>1898</v>
      </c>
      <c r="N217" s="41" t="s">
        <v>1898</v>
      </c>
      <c r="O217" s="41" t="n">
        <v>99.97</v>
      </c>
      <c r="P217" s="43"/>
      <c r="Q217" s="43"/>
    </row>
    <row r="218" s="63" customFormat="true" ht="15" hidden="false" customHeight="false" outlineLevel="0" collapsed="false">
      <c r="A218" s="35"/>
      <c r="B218" s="38" t="s">
        <v>2952</v>
      </c>
      <c r="C218" s="37" t="s">
        <v>2953</v>
      </c>
      <c r="D218" s="38" t="s">
        <v>1744</v>
      </c>
      <c r="E218" s="41" t="n">
        <v>887</v>
      </c>
      <c r="F218" s="39" t="n">
        <v>447.94</v>
      </c>
      <c r="G218" s="60" t="n">
        <v>844.42</v>
      </c>
      <c r="H218" s="39" t="n">
        <v>576.55</v>
      </c>
      <c r="I218" s="79"/>
      <c r="J218" s="41" t="s">
        <v>1898</v>
      </c>
      <c r="K218" s="41" t="s">
        <v>1898</v>
      </c>
      <c r="L218" s="41" t="n">
        <v>780.56</v>
      </c>
      <c r="M218" s="41" t="s">
        <v>1898</v>
      </c>
      <c r="N218" s="41" t="s">
        <v>1898</v>
      </c>
      <c r="O218" s="41" t="n">
        <v>698.25</v>
      </c>
      <c r="P218" s="43"/>
      <c r="Q218" s="43"/>
    </row>
    <row r="219" s="63" customFormat="true" ht="15" hidden="false" customHeight="false" outlineLevel="0" collapsed="false">
      <c r="A219" s="35"/>
      <c r="B219" s="38" t="s">
        <v>2735</v>
      </c>
      <c r="C219" s="37" t="s">
        <v>2736</v>
      </c>
      <c r="D219" s="38" t="s">
        <v>1744</v>
      </c>
      <c r="E219" s="41" t="n">
        <v>439</v>
      </c>
      <c r="F219" s="39" t="n">
        <v>50.48</v>
      </c>
      <c r="G219" s="60" t="n">
        <v>439</v>
      </c>
      <c r="H219" s="39" t="n">
        <v>285.35</v>
      </c>
      <c r="I219" s="79"/>
      <c r="J219" s="41" t="n">
        <v>322.05</v>
      </c>
      <c r="K219" s="41" t="n">
        <v>439</v>
      </c>
      <c r="L219" s="41" t="n">
        <v>386.32</v>
      </c>
      <c r="M219" s="41" t="n">
        <v>439</v>
      </c>
      <c r="N219" s="41" t="n">
        <v>439</v>
      </c>
      <c r="O219" s="41" t="n">
        <v>345.58</v>
      </c>
      <c r="P219" s="43"/>
      <c r="Q219" s="43"/>
    </row>
    <row r="220" s="63" customFormat="true" ht="15" hidden="false" customHeight="false" outlineLevel="0" collapsed="false">
      <c r="A220" s="35"/>
      <c r="B220" s="36" t="s">
        <v>2170</v>
      </c>
      <c r="C220" s="37" t="s">
        <v>2171</v>
      </c>
      <c r="D220" s="38" t="s">
        <v>1744</v>
      </c>
      <c r="E220" s="39" t="n">
        <v>478</v>
      </c>
      <c r="F220" s="39" t="n">
        <v>49.76</v>
      </c>
      <c r="G220" s="60" t="n">
        <v>478</v>
      </c>
      <c r="H220" s="39" t="n">
        <v>310.7</v>
      </c>
      <c r="I220" s="79"/>
      <c r="J220" s="41" t="n">
        <v>189</v>
      </c>
      <c r="K220" s="41" t="n">
        <v>189</v>
      </c>
      <c r="L220" s="41" t="n">
        <v>128.69</v>
      </c>
      <c r="M220" s="41" t="n">
        <v>189</v>
      </c>
      <c r="N220" s="41" t="n">
        <v>189</v>
      </c>
      <c r="O220" s="41" t="n">
        <v>148.78</v>
      </c>
      <c r="P220" s="43"/>
      <c r="Q220" s="43"/>
    </row>
    <row r="221" s="63" customFormat="true" ht="15" hidden="false" customHeight="false" outlineLevel="0" collapsed="false">
      <c r="A221" s="35"/>
      <c r="B221" s="38" t="s">
        <v>2954</v>
      </c>
      <c r="C221" s="37" t="s">
        <v>2955</v>
      </c>
      <c r="D221" s="38" t="s">
        <v>1744</v>
      </c>
      <c r="E221" s="41" t="n">
        <v>254</v>
      </c>
      <c r="F221" s="39" t="n">
        <v>128.27</v>
      </c>
      <c r="G221" s="60" t="n">
        <v>241.81</v>
      </c>
      <c r="H221" s="39" t="n">
        <v>165.1</v>
      </c>
      <c r="I221" s="79"/>
      <c r="J221" s="41" t="s">
        <v>1898</v>
      </c>
      <c r="K221" s="41" t="s">
        <v>1898</v>
      </c>
      <c r="L221" s="41" t="n">
        <v>223.52</v>
      </c>
      <c r="M221" s="41" t="s">
        <v>1898</v>
      </c>
      <c r="N221" s="41" t="s">
        <v>1898</v>
      </c>
      <c r="O221" s="41" t="n">
        <v>199.95</v>
      </c>
      <c r="P221" s="43"/>
      <c r="Q221" s="43"/>
    </row>
    <row r="222" s="63" customFormat="true" ht="15" hidden="false" customHeight="false" outlineLevel="0" collapsed="false">
      <c r="A222" s="35"/>
      <c r="B222" s="38" t="s">
        <v>2956</v>
      </c>
      <c r="C222" s="37" t="s">
        <v>2957</v>
      </c>
      <c r="D222" s="38" t="s">
        <v>1744</v>
      </c>
      <c r="E222" s="41" t="n">
        <v>174</v>
      </c>
      <c r="F222" s="39" t="n">
        <v>87.87</v>
      </c>
      <c r="G222" s="60" t="n">
        <v>165.65</v>
      </c>
      <c r="H222" s="39" t="n">
        <v>113.1</v>
      </c>
      <c r="I222" s="79"/>
      <c r="J222" s="41" t="s">
        <v>1898</v>
      </c>
      <c r="K222" s="41" t="s">
        <v>1898</v>
      </c>
      <c r="L222" s="41" t="n">
        <v>153.12</v>
      </c>
      <c r="M222" s="41" t="s">
        <v>1898</v>
      </c>
      <c r="N222" s="41" t="s">
        <v>1898</v>
      </c>
      <c r="O222" s="41" t="n">
        <v>136.97</v>
      </c>
      <c r="P222" s="43"/>
      <c r="Q222" s="43"/>
    </row>
    <row r="223" s="63" customFormat="true" ht="15" hidden="false" customHeight="false" outlineLevel="0" collapsed="false">
      <c r="A223" s="35"/>
      <c r="B223" s="36" t="s">
        <v>2172</v>
      </c>
      <c r="C223" s="37" t="s">
        <v>2173</v>
      </c>
      <c r="D223" s="38" t="s">
        <v>1744</v>
      </c>
      <c r="E223" s="39" t="s">
        <v>1918</v>
      </c>
      <c r="F223" s="39" t="s">
        <v>1918</v>
      </c>
      <c r="G223" s="39" t="s">
        <v>1918</v>
      </c>
      <c r="H223" s="39" t="s">
        <v>1918</v>
      </c>
      <c r="I223" s="79"/>
      <c r="J223" s="41" t="s">
        <v>1898</v>
      </c>
      <c r="K223" s="41" t="n">
        <v>459</v>
      </c>
      <c r="L223" s="41" t="n">
        <v>458.95</v>
      </c>
      <c r="M223" s="41" t="s">
        <v>1898</v>
      </c>
      <c r="N223" s="41" t="s">
        <v>1898</v>
      </c>
      <c r="O223" s="41" t="n">
        <v>361.32</v>
      </c>
    </row>
    <row r="224" s="63" customFormat="true" ht="15" hidden="false" customHeight="false" outlineLevel="0" collapsed="false">
      <c r="A224" s="35"/>
      <c r="B224" s="36" t="s">
        <v>2174</v>
      </c>
      <c r="C224" s="37" t="s">
        <v>2175</v>
      </c>
      <c r="D224" s="38" t="s">
        <v>1744</v>
      </c>
      <c r="E224" s="39" t="s">
        <v>1918</v>
      </c>
      <c r="F224" s="39" t="s">
        <v>1918</v>
      </c>
      <c r="G224" s="39" t="s">
        <v>1918</v>
      </c>
      <c r="H224" s="39" t="s">
        <v>1918</v>
      </c>
      <c r="I224" s="79"/>
      <c r="J224" s="41" t="n">
        <v>1429</v>
      </c>
      <c r="K224" s="41" t="n">
        <v>1429</v>
      </c>
      <c r="L224" s="41" t="n">
        <v>1400.24</v>
      </c>
      <c r="M224" s="41" t="n">
        <v>1429</v>
      </c>
      <c r="N224" s="41" t="n">
        <v>1429</v>
      </c>
      <c r="O224" s="41" t="n">
        <v>1124.91</v>
      </c>
    </row>
    <row r="225" s="63" customFormat="true" ht="15" hidden="false" customHeight="false" outlineLevel="0" collapsed="false">
      <c r="A225" s="35"/>
      <c r="B225" s="38" t="s">
        <v>2958</v>
      </c>
      <c r="C225" s="37" t="s">
        <v>2959</v>
      </c>
      <c r="D225" s="38" t="s">
        <v>1744</v>
      </c>
      <c r="E225" s="41" t="n">
        <v>273</v>
      </c>
      <c r="F225" s="39" t="n">
        <v>78.2</v>
      </c>
      <c r="G225" s="60" t="n">
        <v>273</v>
      </c>
      <c r="H225" s="39" t="n">
        <v>177.45</v>
      </c>
      <c r="I225" s="79"/>
      <c r="J225" s="41" t="n">
        <v>254.74</v>
      </c>
      <c r="K225" s="41" t="n">
        <v>273</v>
      </c>
      <c r="L225" s="41" t="n">
        <v>240.24</v>
      </c>
      <c r="M225" s="41" t="n">
        <v>273</v>
      </c>
      <c r="N225" s="41" t="n">
        <v>273</v>
      </c>
      <c r="O225" s="41" t="n">
        <v>214.91</v>
      </c>
      <c r="P225" s="43"/>
      <c r="Q225" s="43"/>
    </row>
    <row r="226" s="63" customFormat="true" ht="15" hidden="false" customHeight="false" outlineLevel="0" collapsed="false">
      <c r="A226" s="35"/>
      <c r="B226" s="38" t="s">
        <v>2960</v>
      </c>
      <c r="C226" s="37" t="s">
        <v>2961</v>
      </c>
      <c r="D226" s="38" t="s">
        <v>1744</v>
      </c>
      <c r="E226" s="41" t="n">
        <v>882</v>
      </c>
      <c r="F226" s="39" t="n">
        <v>84.42</v>
      </c>
      <c r="G226" s="60" t="n">
        <v>839.66</v>
      </c>
      <c r="H226" s="39" t="n">
        <v>573.3</v>
      </c>
      <c r="I226" s="79"/>
      <c r="J226" s="41" t="n">
        <v>254.74</v>
      </c>
      <c r="K226" s="41" t="n">
        <v>420.71</v>
      </c>
      <c r="L226" s="41" t="n">
        <v>274.47</v>
      </c>
      <c r="M226" s="41" t="n">
        <v>394.79</v>
      </c>
      <c r="N226" s="41" t="n">
        <v>465.64</v>
      </c>
      <c r="O226" s="41" t="n">
        <v>694.31</v>
      </c>
      <c r="P226" s="43"/>
      <c r="Q226" s="43"/>
    </row>
    <row r="227" s="63" customFormat="true" ht="15" hidden="false" customHeight="false" outlineLevel="0" collapsed="false">
      <c r="A227" s="35"/>
      <c r="B227" s="38" t="s">
        <v>2178</v>
      </c>
      <c r="C227" s="37" t="s">
        <v>2179</v>
      </c>
      <c r="D227" s="38" t="s">
        <v>1744</v>
      </c>
      <c r="E227" s="41" t="n">
        <v>355</v>
      </c>
      <c r="F227" s="39" t="n">
        <v>66.44</v>
      </c>
      <c r="G227" s="60" t="n">
        <v>355</v>
      </c>
      <c r="H227" s="39" t="n">
        <v>230.75</v>
      </c>
      <c r="I227" s="79"/>
      <c r="J227" s="41" t="n">
        <v>355</v>
      </c>
      <c r="K227" s="41" t="n">
        <v>355</v>
      </c>
      <c r="L227" s="41" t="n">
        <v>312.4</v>
      </c>
      <c r="M227" s="41" t="n">
        <v>355</v>
      </c>
      <c r="N227" s="41" t="n">
        <v>355</v>
      </c>
      <c r="O227" s="41" t="n">
        <v>279.46</v>
      </c>
      <c r="P227" s="43"/>
      <c r="Q227" s="43"/>
    </row>
    <row r="228" s="63" customFormat="true" ht="15" hidden="false" customHeight="false" outlineLevel="0" collapsed="false">
      <c r="A228" s="35" t="s">
        <v>143</v>
      </c>
      <c r="B228" s="36" t="s">
        <v>2510</v>
      </c>
      <c r="C228" s="37" t="s">
        <v>2511</v>
      </c>
      <c r="D228" s="38" t="s">
        <v>1744</v>
      </c>
      <c r="E228" s="39" t="n">
        <v>1353</v>
      </c>
      <c r="F228" s="39" t="n">
        <v>78.15</v>
      </c>
      <c r="G228" s="60" t="n">
        <v>1353</v>
      </c>
      <c r="H228" s="39" t="n">
        <v>879.45</v>
      </c>
      <c r="I228" s="79"/>
      <c r="J228" s="41" t="n">
        <v>1353</v>
      </c>
      <c r="K228" s="41" t="n">
        <v>1353</v>
      </c>
      <c r="L228" s="41" t="n">
        <v>1190.64</v>
      </c>
      <c r="M228" s="41" t="n">
        <v>1353</v>
      </c>
      <c r="N228" s="41" t="n">
        <v>1353</v>
      </c>
      <c r="O228" s="41" t="n">
        <v>1065.08</v>
      </c>
      <c r="P228" s="43"/>
      <c r="Q228" s="43"/>
    </row>
    <row r="229" s="63" customFormat="true" ht="15" hidden="false" customHeight="false" outlineLevel="0" collapsed="false">
      <c r="A229" s="35"/>
      <c r="B229" s="36" t="s">
        <v>2180</v>
      </c>
      <c r="C229" s="37" t="s">
        <v>2181</v>
      </c>
      <c r="D229" s="38" t="s">
        <v>1744</v>
      </c>
      <c r="E229" s="39" t="n">
        <v>2334</v>
      </c>
      <c r="F229" s="39" t="n">
        <v>78.17</v>
      </c>
      <c r="G229" s="60" t="n">
        <v>2334</v>
      </c>
      <c r="H229" s="39" t="n">
        <v>1517.1</v>
      </c>
      <c r="I229" s="79"/>
      <c r="J229" s="41" t="n">
        <v>1432.51</v>
      </c>
      <c r="K229" s="41" t="n">
        <v>304.82</v>
      </c>
      <c r="L229" s="41" t="n">
        <v>2053.92</v>
      </c>
      <c r="M229" s="41" t="n">
        <v>2263.27</v>
      </c>
      <c r="N229" s="41" t="n">
        <v>2334</v>
      </c>
      <c r="O229" s="41" t="n">
        <v>1837.32</v>
      </c>
      <c r="P229" s="43"/>
      <c r="Q229" s="43"/>
    </row>
    <row r="230" s="63" customFormat="true" ht="26.25" hidden="false" customHeight="false" outlineLevel="0" collapsed="false">
      <c r="A230" s="35"/>
      <c r="B230" s="36" t="s">
        <v>2182</v>
      </c>
      <c r="C230" s="37" t="s">
        <v>2183</v>
      </c>
      <c r="D230" s="38" t="s">
        <v>1744</v>
      </c>
      <c r="E230" s="39" t="n">
        <v>1946</v>
      </c>
      <c r="F230" s="39" t="n">
        <v>99.71</v>
      </c>
      <c r="G230" s="60" t="n">
        <v>1946</v>
      </c>
      <c r="H230" s="39" t="n">
        <v>1264.9</v>
      </c>
      <c r="I230" s="79"/>
      <c r="J230" s="41" t="n">
        <v>1432.51</v>
      </c>
      <c r="K230" s="41" t="n">
        <v>1946</v>
      </c>
      <c r="L230" s="41" t="n">
        <v>1712.48</v>
      </c>
      <c r="M230" s="41" t="n">
        <v>1946</v>
      </c>
      <c r="N230" s="41" t="n">
        <v>1946</v>
      </c>
      <c r="O230" s="41" t="n">
        <v>1531.89</v>
      </c>
      <c r="P230" s="43"/>
      <c r="Q230" s="43"/>
    </row>
    <row r="231" s="63" customFormat="true" ht="15" hidden="false" customHeight="false" outlineLevel="0" collapsed="false">
      <c r="A231" s="35"/>
      <c r="B231" s="36" t="s">
        <v>2184</v>
      </c>
      <c r="C231" s="37" t="s">
        <v>2185</v>
      </c>
      <c r="D231" s="38" t="s">
        <v>1744</v>
      </c>
      <c r="E231" s="39" t="n">
        <v>775</v>
      </c>
      <c r="F231" s="39" t="n">
        <v>71.43</v>
      </c>
      <c r="G231" s="60" t="n">
        <v>775</v>
      </c>
      <c r="H231" s="39" t="n">
        <v>503.75</v>
      </c>
      <c r="I231" s="79"/>
      <c r="J231" s="41" t="n">
        <v>592.03</v>
      </c>
      <c r="K231" s="41" t="n">
        <v>775</v>
      </c>
      <c r="L231" s="41" t="n">
        <v>682</v>
      </c>
      <c r="M231" s="41" t="n">
        <v>775</v>
      </c>
      <c r="N231" s="41" t="n">
        <v>775</v>
      </c>
      <c r="O231" s="41" t="n">
        <v>610.08</v>
      </c>
      <c r="P231" s="43"/>
      <c r="Q231" s="43"/>
    </row>
    <row r="232" s="63" customFormat="true" ht="15" hidden="false" customHeight="false" outlineLevel="0" collapsed="false">
      <c r="A232" s="35"/>
      <c r="B232" s="38" t="s">
        <v>2962</v>
      </c>
      <c r="C232" s="37" t="s">
        <v>2963</v>
      </c>
      <c r="D232" s="38" t="s">
        <v>1744</v>
      </c>
      <c r="E232" s="41" t="n">
        <v>572</v>
      </c>
      <c r="F232" s="39" t="n">
        <v>53.46</v>
      </c>
      <c r="G232" s="60" t="n">
        <v>572</v>
      </c>
      <c r="H232" s="39" t="n">
        <v>371.8</v>
      </c>
      <c r="I232" s="79"/>
      <c r="J232" s="41" t="n">
        <v>572</v>
      </c>
      <c r="K232" s="41" t="n">
        <v>572</v>
      </c>
      <c r="L232" s="41" t="n">
        <v>503.36</v>
      </c>
      <c r="M232" s="41" t="n">
        <v>572</v>
      </c>
      <c r="N232" s="41" t="n">
        <v>572</v>
      </c>
      <c r="O232" s="41" t="n">
        <v>450.28</v>
      </c>
      <c r="P232" s="43"/>
      <c r="Q232" s="43"/>
    </row>
    <row r="233" s="63" customFormat="true" ht="15" hidden="false" customHeight="false" outlineLevel="0" collapsed="false">
      <c r="A233" s="35"/>
      <c r="B233" s="36" t="s">
        <v>2186</v>
      </c>
      <c r="C233" s="37" t="s">
        <v>2187</v>
      </c>
      <c r="D233" s="38" t="s">
        <v>1744</v>
      </c>
      <c r="E233" s="39" t="n">
        <v>956</v>
      </c>
      <c r="F233" s="39" t="n">
        <v>45.04</v>
      </c>
      <c r="G233" s="60" t="n">
        <v>1102.57</v>
      </c>
      <c r="H233" s="39" t="n">
        <v>621.4</v>
      </c>
      <c r="I233" s="79"/>
      <c r="J233" s="41" t="n">
        <v>956</v>
      </c>
      <c r="K233" s="41" t="n">
        <v>956</v>
      </c>
      <c r="L233" s="41" t="n">
        <v>841.28</v>
      </c>
      <c r="M233" s="41" t="n">
        <v>956</v>
      </c>
      <c r="N233" s="41" t="n">
        <v>956</v>
      </c>
      <c r="O233" s="41" t="n">
        <v>752.56</v>
      </c>
      <c r="P233" s="43"/>
      <c r="Q233" s="43"/>
    </row>
    <row r="234" s="63" customFormat="true" ht="26.25" hidden="false" customHeight="false" outlineLevel="0" collapsed="false">
      <c r="A234" s="35"/>
      <c r="B234" s="36" t="s">
        <v>2188</v>
      </c>
      <c r="C234" s="37" t="s">
        <v>2189</v>
      </c>
      <c r="D234" s="38" t="s">
        <v>1744</v>
      </c>
      <c r="E234" s="39" t="n">
        <v>2909</v>
      </c>
      <c r="F234" s="39" t="n">
        <v>112.44</v>
      </c>
      <c r="G234" s="60" t="n">
        <v>2909</v>
      </c>
      <c r="H234" s="39" t="n">
        <v>1890.85</v>
      </c>
      <c r="I234" s="79"/>
      <c r="J234" s="41" t="n">
        <v>1829.68</v>
      </c>
      <c r="K234" s="41" t="n">
        <v>2909</v>
      </c>
      <c r="L234" s="41" t="n">
        <v>2559.92</v>
      </c>
      <c r="M234" s="41" t="n">
        <v>2909</v>
      </c>
      <c r="N234" s="41" t="n">
        <v>2909</v>
      </c>
      <c r="O234" s="41" t="n">
        <v>2289.96</v>
      </c>
      <c r="P234" s="43"/>
      <c r="Q234" s="43"/>
    </row>
    <row r="235" s="63" customFormat="true" ht="15" hidden="false" customHeight="false" outlineLevel="0" collapsed="false">
      <c r="A235" s="35"/>
      <c r="B235" s="36" t="s">
        <v>2190</v>
      </c>
      <c r="C235" s="37" t="s">
        <v>2191</v>
      </c>
      <c r="D235" s="38" t="s">
        <v>1744</v>
      </c>
      <c r="E235" s="39" t="n">
        <v>184</v>
      </c>
      <c r="F235" s="39" t="n">
        <v>25.4</v>
      </c>
      <c r="G235" s="60" t="n">
        <v>175.17</v>
      </c>
      <c r="H235" s="39" t="n">
        <v>119.6</v>
      </c>
      <c r="I235" s="79"/>
      <c r="J235" s="41" t="n">
        <v>126.35</v>
      </c>
      <c r="K235" s="41" t="n">
        <v>131.71</v>
      </c>
      <c r="L235" s="41" t="n">
        <v>161.92</v>
      </c>
      <c r="M235" s="41" t="n">
        <v>120.59</v>
      </c>
      <c r="N235" s="41" t="n">
        <v>174.3</v>
      </c>
      <c r="O235" s="41" t="n">
        <v>144.84</v>
      </c>
      <c r="P235" s="43"/>
      <c r="Q235" s="43"/>
    </row>
    <row r="236" s="63" customFormat="true" ht="26.25" hidden="false" customHeight="false" outlineLevel="0" collapsed="false">
      <c r="A236" s="35"/>
      <c r="B236" s="36" t="s">
        <v>2192</v>
      </c>
      <c r="C236" s="37" t="s">
        <v>2193</v>
      </c>
      <c r="D236" s="38" t="s">
        <v>1744</v>
      </c>
      <c r="E236" s="39" t="n">
        <v>339</v>
      </c>
      <c r="F236" s="39" t="n">
        <v>72.77</v>
      </c>
      <c r="G236" s="60" t="n">
        <v>339</v>
      </c>
      <c r="H236" s="39" t="n">
        <v>220.35</v>
      </c>
      <c r="I236" s="79"/>
      <c r="J236" s="41" t="n">
        <v>232.79</v>
      </c>
      <c r="K236" s="41" t="n">
        <v>339</v>
      </c>
      <c r="L236" s="41" t="n">
        <v>298.32</v>
      </c>
      <c r="M236" s="41" t="n">
        <v>332.76</v>
      </c>
      <c r="N236" s="41" t="n">
        <v>339</v>
      </c>
      <c r="O236" s="41" t="n">
        <v>266.86</v>
      </c>
      <c r="P236" s="43"/>
      <c r="Q236" s="43"/>
    </row>
    <row r="237" s="63" customFormat="true" ht="15" hidden="false" customHeight="false" outlineLevel="0" collapsed="false">
      <c r="A237" s="35" t="s">
        <v>263</v>
      </c>
      <c r="B237" s="36" t="s">
        <v>2964</v>
      </c>
      <c r="C237" s="37" t="s">
        <v>2965</v>
      </c>
      <c r="D237" s="38" t="s">
        <v>1744</v>
      </c>
      <c r="E237" s="39" t="n">
        <v>1177</v>
      </c>
      <c r="F237" s="39" t="n">
        <v>157.36</v>
      </c>
      <c r="G237" s="60" t="n">
        <v>3145.61</v>
      </c>
      <c r="H237" s="39" t="n">
        <v>765.05</v>
      </c>
      <c r="I237" s="79"/>
      <c r="J237" s="41" t="n">
        <v>409</v>
      </c>
      <c r="K237" s="41" t="n">
        <v>409</v>
      </c>
      <c r="L237" s="41" t="n">
        <v>409</v>
      </c>
      <c r="M237" s="41" t="n">
        <v>409</v>
      </c>
      <c r="N237" s="41" t="n">
        <v>409</v>
      </c>
      <c r="O237" s="41" t="n">
        <v>321.96</v>
      </c>
      <c r="P237" s="43"/>
      <c r="Q237" s="43"/>
    </row>
    <row r="238" s="63" customFormat="true" ht="15" hidden="false" customHeight="false" outlineLevel="0" collapsed="false">
      <c r="A238" s="35" t="s">
        <v>206</v>
      </c>
      <c r="B238" s="36" t="s">
        <v>2745</v>
      </c>
      <c r="C238" s="37" t="s">
        <v>2746</v>
      </c>
      <c r="D238" s="38" t="s">
        <v>1744</v>
      </c>
      <c r="E238" s="39" t="n">
        <v>4063</v>
      </c>
      <c r="F238" s="39" t="n">
        <v>132.64</v>
      </c>
      <c r="G238" s="60" t="n">
        <v>4063</v>
      </c>
      <c r="H238" s="39" t="n">
        <v>2640.95</v>
      </c>
      <c r="I238" s="79"/>
      <c r="J238" s="41" t="n">
        <v>4063</v>
      </c>
      <c r="K238" s="41" t="n">
        <v>510.72</v>
      </c>
      <c r="L238" s="41" t="n">
        <v>3575.44</v>
      </c>
      <c r="M238" s="41" t="n">
        <v>4063</v>
      </c>
      <c r="N238" s="41" t="n">
        <v>4063</v>
      </c>
      <c r="O238" s="41" t="n">
        <v>3198.39</v>
      </c>
      <c r="P238" s="43"/>
      <c r="Q238" s="43"/>
    </row>
    <row r="239" s="63" customFormat="true" ht="15" hidden="false" customHeight="false" outlineLevel="0" collapsed="false">
      <c r="A239" s="35"/>
      <c r="B239" s="38" t="s">
        <v>2966</v>
      </c>
      <c r="C239" s="37" t="s">
        <v>2967</v>
      </c>
      <c r="D239" s="38" t="s">
        <v>1744</v>
      </c>
      <c r="E239" s="41" t="n">
        <v>464</v>
      </c>
      <c r="F239" s="39" t="n">
        <v>30.64</v>
      </c>
      <c r="G239" s="60" t="n">
        <v>464</v>
      </c>
      <c r="H239" s="39" t="n">
        <v>301.6</v>
      </c>
      <c r="I239" s="79"/>
      <c r="J239" s="41" t="n">
        <v>464</v>
      </c>
      <c r="K239" s="41" t="n">
        <v>464</v>
      </c>
      <c r="L239" s="41" t="n">
        <v>408.32</v>
      </c>
      <c r="M239" s="41" t="n">
        <v>464</v>
      </c>
      <c r="N239" s="41" t="n">
        <v>464</v>
      </c>
      <c r="O239" s="41" t="n">
        <v>365.26</v>
      </c>
      <c r="P239" s="43"/>
      <c r="Q239" s="43"/>
    </row>
    <row r="240" s="63" customFormat="true" ht="15" hidden="false" customHeight="false" outlineLevel="0" collapsed="false">
      <c r="A240" s="35"/>
      <c r="B240" s="38" t="s">
        <v>2968</v>
      </c>
      <c r="C240" s="37" t="s">
        <v>2969</v>
      </c>
      <c r="D240" s="38" t="s">
        <v>1744</v>
      </c>
      <c r="E240" s="41" t="n">
        <v>343</v>
      </c>
      <c r="F240" s="39" t="n">
        <v>25.7</v>
      </c>
      <c r="G240" s="60" t="n">
        <v>343</v>
      </c>
      <c r="H240" s="39" t="n">
        <v>222.95</v>
      </c>
      <c r="I240" s="79"/>
      <c r="J240" s="41" t="n">
        <v>254.74</v>
      </c>
      <c r="K240" s="41" t="n">
        <v>343</v>
      </c>
      <c r="L240" s="41" t="n">
        <v>301.84</v>
      </c>
      <c r="M240" s="41" t="n">
        <v>343</v>
      </c>
      <c r="N240" s="41" t="n">
        <v>343</v>
      </c>
      <c r="O240" s="41" t="n">
        <v>270.01</v>
      </c>
      <c r="P240" s="43"/>
      <c r="Q240" s="43"/>
    </row>
    <row r="241" s="63" customFormat="true" ht="15" hidden="false" customHeight="false" outlineLevel="0" collapsed="false">
      <c r="A241" s="35"/>
      <c r="B241" s="38" t="s">
        <v>2970</v>
      </c>
      <c r="C241" s="37" t="s">
        <v>2971</v>
      </c>
      <c r="D241" s="38" t="s">
        <v>1744</v>
      </c>
      <c r="E241" s="41" t="n">
        <v>529</v>
      </c>
      <c r="F241" s="39" t="n">
        <v>47.52</v>
      </c>
      <c r="G241" s="60" t="n">
        <v>529</v>
      </c>
      <c r="H241" s="39" t="n">
        <v>343.85</v>
      </c>
      <c r="I241" s="79"/>
      <c r="J241" s="41" t="n">
        <v>529</v>
      </c>
      <c r="K241" s="41" t="n">
        <v>184.38</v>
      </c>
      <c r="L241" s="41" t="n">
        <v>465.52</v>
      </c>
      <c r="M241" s="41" t="n">
        <v>529</v>
      </c>
      <c r="N241" s="41" t="n">
        <v>529</v>
      </c>
      <c r="O241" s="41" t="n">
        <v>416.43</v>
      </c>
      <c r="P241" s="43"/>
      <c r="Q241" s="43"/>
    </row>
    <row r="242" s="63" customFormat="true" ht="26.25" hidden="false" customHeight="false" outlineLevel="0" collapsed="false">
      <c r="A242" s="35" t="s">
        <v>2198</v>
      </c>
      <c r="B242" s="36" t="s">
        <v>2199</v>
      </c>
      <c r="C242" s="37" t="s">
        <v>2200</v>
      </c>
      <c r="D242" s="38" t="s">
        <v>1744</v>
      </c>
      <c r="E242" s="39" t="n">
        <v>234</v>
      </c>
      <c r="F242" s="39" t="n">
        <v>17.71</v>
      </c>
      <c r="G242" s="60" t="n">
        <v>335.15</v>
      </c>
      <c r="H242" s="39" t="n">
        <v>152.1</v>
      </c>
      <c r="I242" s="79"/>
      <c r="J242" s="41" t="n">
        <v>234</v>
      </c>
      <c r="K242" s="41" t="n">
        <v>234</v>
      </c>
      <c r="L242" s="41" t="n">
        <v>205.92</v>
      </c>
      <c r="M242" s="41" t="n">
        <v>234</v>
      </c>
      <c r="N242" s="41" t="n">
        <v>234</v>
      </c>
      <c r="O242" s="41" t="n">
        <v>184.2</v>
      </c>
      <c r="P242" s="43"/>
      <c r="Q242" s="43"/>
    </row>
    <row r="243" s="63" customFormat="true" ht="26.25" hidden="false" customHeight="false" outlineLevel="0" collapsed="false">
      <c r="A243" s="35"/>
      <c r="B243" s="38" t="s">
        <v>2201</v>
      </c>
      <c r="C243" s="37" t="s">
        <v>2202</v>
      </c>
      <c r="D243" s="38" t="s">
        <v>1744</v>
      </c>
      <c r="E243" s="41" t="n">
        <v>221</v>
      </c>
      <c r="F243" s="39" t="n">
        <v>43.95</v>
      </c>
      <c r="G243" s="60" t="n">
        <v>221</v>
      </c>
      <c r="H243" s="39" t="n">
        <v>143.65</v>
      </c>
      <c r="I243" s="79"/>
      <c r="J243" s="41" t="n">
        <v>221</v>
      </c>
      <c r="K243" s="41" t="n">
        <v>155.72</v>
      </c>
      <c r="L243" s="41" t="n">
        <v>194.48</v>
      </c>
      <c r="M243" s="41" t="n">
        <v>221</v>
      </c>
      <c r="N243" s="41" t="n">
        <v>221</v>
      </c>
      <c r="O243" s="41" t="n">
        <v>173.97</v>
      </c>
      <c r="P243" s="43"/>
      <c r="Q243" s="43"/>
    </row>
    <row r="244" s="63" customFormat="true" ht="26.25" hidden="false" customHeight="false" outlineLevel="0" collapsed="false">
      <c r="A244" s="35"/>
      <c r="B244" s="36" t="s">
        <v>2203</v>
      </c>
      <c r="C244" s="37" t="s">
        <v>2204</v>
      </c>
      <c r="D244" s="38" t="s">
        <v>1744</v>
      </c>
      <c r="E244" s="39" t="n">
        <v>1098</v>
      </c>
      <c r="F244" s="39" t="n">
        <v>38.2</v>
      </c>
      <c r="G244" s="60" t="n">
        <v>1045.3</v>
      </c>
      <c r="H244" s="39" t="n">
        <v>713.7</v>
      </c>
      <c r="I244" s="79"/>
      <c r="J244" s="41" t="n">
        <v>458.36</v>
      </c>
      <c r="K244" s="41" t="n">
        <v>733.14</v>
      </c>
      <c r="L244" s="41" t="n">
        <v>966.24</v>
      </c>
      <c r="M244" s="41" t="n">
        <v>666.11</v>
      </c>
      <c r="N244" s="41" t="n">
        <v>837.87</v>
      </c>
      <c r="O244" s="41" t="n">
        <v>864.35</v>
      </c>
      <c r="P244" s="43"/>
      <c r="Q244" s="43"/>
    </row>
    <row r="245" s="63" customFormat="true" ht="26.25" hidden="false" customHeight="false" outlineLevel="0" collapsed="false">
      <c r="A245" s="35"/>
      <c r="B245" s="36" t="s">
        <v>2619</v>
      </c>
      <c r="C245" s="37" t="s">
        <v>2620</v>
      </c>
      <c r="D245" s="38" t="s">
        <v>1744</v>
      </c>
      <c r="E245" s="39" t="n">
        <v>234</v>
      </c>
      <c r="F245" s="39" t="n">
        <v>16.66</v>
      </c>
      <c r="G245" s="60" t="n">
        <v>335.15</v>
      </c>
      <c r="H245" s="39" t="n">
        <v>152.1</v>
      </c>
      <c r="I245" s="79"/>
      <c r="J245" s="41" t="n">
        <v>234</v>
      </c>
      <c r="K245" s="41" t="n">
        <v>234</v>
      </c>
      <c r="L245" s="41" t="n">
        <v>205.92</v>
      </c>
      <c r="M245" s="41" t="n">
        <v>234</v>
      </c>
      <c r="N245" s="41" t="n">
        <v>234</v>
      </c>
      <c r="O245" s="41" t="n">
        <v>184.2</v>
      </c>
      <c r="P245" s="43"/>
      <c r="Q245" s="43"/>
    </row>
    <row r="246" s="63" customFormat="true" ht="15" hidden="false" customHeight="false" outlineLevel="0" collapsed="false">
      <c r="A246" s="35"/>
      <c r="B246" s="38" t="s">
        <v>2207</v>
      </c>
      <c r="C246" s="37" t="s">
        <v>2208</v>
      </c>
      <c r="D246" s="38" t="s">
        <v>1744</v>
      </c>
      <c r="E246" s="41" t="n">
        <v>133</v>
      </c>
      <c r="F246" s="39" t="n">
        <v>31.55</v>
      </c>
      <c r="G246" s="60" t="n">
        <v>192.33</v>
      </c>
      <c r="H246" s="39" t="n">
        <v>86.45</v>
      </c>
      <c r="I246" s="79"/>
      <c r="J246" s="41" t="n">
        <v>133</v>
      </c>
      <c r="K246" s="41" t="n">
        <v>133</v>
      </c>
      <c r="L246" s="41" t="n">
        <v>117.04</v>
      </c>
      <c r="M246" s="41" t="n">
        <v>133</v>
      </c>
      <c r="N246" s="41" t="n">
        <v>133</v>
      </c>
      <c r="O246" s="41" t="n">
        <v>104.7</v>
      </c>
      <c r="P246" s="43"/>
      <c r="Q246" s="43"/>
    </row>
    <row r="247" s="63" customFormat="true" ht="15" hidden="false" customHeight="false" outlineLevel="0" collapsed="false">
      <c r="A247" s="35" t="s">
        <v>68</v>
      </c>
      <c r="B247" s="38" t="s">
        <v>2972</v>
      </c>
      <c r="C247" s="37" t="s">
        <v>2973</v>
      </c>
      <c r="D247" s="38" t="s">
        <v>1744</v>
      </c>
      <c r="E247" s="41" t="n">
        <v>234</v>
      </c>
      <c r="F247" s="39" t="n">
        <v>22.26</v>
      </c>
      <c r="G247" s="60" t="n">
        <v>234</v>
      </c>
      <c r="H247" s="39" t="n">
        <v>152.1</v>
      </c>
      <c r="I247" s="79"/>
      <c r="J247" s="41" t="n">
        <v>149.05</v>
      </c>
      <c r="K247" s="41" t="n">
        <v>81.41</v>
      </c>
      <c r="L247" s="41" t="n">
        <v>62.94</v>
      </c>
      <c r="M247" s="41" t="n">
        <v>234</v>
      </c>
      <c r="N247" s="41" t="n">
        <v>234</v>
      </c>
      <c r="O247" s="41" t="n">
        <v>184.2</v>
      </c>
      <c r="P247" s="43"/>
      <c r="Q247" s="43"/>
    </row>
    <row r="248" s="63" customFormat="true" ht="15" hidden="false" customHeight="false" outlineLevel="0" collapsed="false">
      <c r="A248" s="35"/>
      <c r="B248" s="38" t="s">
        <v>2974</v>
      </c>
      <c r="C248" s="37" t="s">
        <v>2975</v>
      </c>
      <c r="D248" s="38" t="s">
        <v>1744</v>
      </c>
      <c r="E248" s="41" t="n">
        <v>432</v>
      </c>
      <c r="F248" s="39" t="n">
        <v>27.43</v>
      </c>
      <c r="G248" s="60" t="n">
        <v>432</v>
      </c>
      <c r="H248" s="39" t="n">
        <v>280.8</v>
      </c>
      <c r="I248" s="79"/>
      <c r="J248" s="41" t="n">
        <v>269.15</v>
      </c>
      <c r="K248" s="41" t="n">
        <v>432</v>
      </c>
      <c r="L248" s="41" t="n">
        <v>74.21</v>
      </c>
      <c r="M248" s="41" t="n">
        <v>405.83</v>
      </c>
      <c r="N248" s="41" t="n">
        <v>432</v>
      </c>
      <c r="O248" s="41" t="n">
        <v>340.07</v>
      </c>
      <c r="P248" s="43"/>
      <c r="Q248" s="43"/>
    </row>
    <row r="249" s="63" customFormat="true" ht="15" hidden="false" customHeight="false" outlineLevel="0" collapsed="false">
      <c r="A249" s="35"/>
      <c r="B249" s="38" t="s">
        <v>2976</v>
      </c>
      <c r="C249" s="37" t="s">
        <v>2977</v>
      </c>
      <c r="D249" s="38" t="s">
        <v>1744</v>
      </c>
      <c r="E249" s="41" t="n">
        <v>308</v>
      </c>
      <c r="F249" s="39" t="n">
        <v>23.61</v>
      </c>
      <c r="G249" s="60" t="n">
        <v>308</v>
      </c>
      <c r="H249" s="39" t="n">
        <v>200.2</v>
      </c>
      <c r="I249" s="79"/>
      <c r="J249" s="41" t="n">
        <v>149.05</v>
      </c>
      <c r="K249" s="41" t="n">
        <v>307.96</v>
      </c>
      <c r="L249" s="41" t="n">
        <v>62.94</v>
      </c>
      <c r="M249" s="41" t="n">
        <v>288.99</v>
      </c>
      <c r="N249" s="41" t="n">
        <v>241.04</v>
      </c>
      <c r="O249" s="41" t="n">
        <v>242.46</v>
      </c>
      <c r="P249" s="43"/>
      <c r="Q249" s="43"/>
    </row>
    <row r="250" s="63" customFormat="true" ht="15" hidden="false" customHeight="false" outlineLevel="0" collapsed="false">
      <c r="A250" s="35"/>
      <c r="B250" s="38" t="s">
        <v>2978</v>
      </c>
      <c r="C250" s="37" t="s">
        <v>2979</v>
      </c>
      <c r="D250" s="38" t="s">
        <v>1744</v>
      </c>
      <c r="E250" s="41" t="n">
        <v>308</v>
      </c>
      <c r="F250" s="39" t="n">
        <v>20.06</v>
      </c>
      <c r="G250" s="60" t="n">
        <v>293.22</v>
      </c>
      <c r="H250" s="39" t="n">
        <v>200.2</v>
      </c>
      <c r="I250" s="79"/>
      <c r="J250" s="41" t="n">
        <v>149.05</v>
      </c>
      <c r="K250" s="41" t="n">
        <v>71.65</v>
      </c>
      <c r="L250" s="41" t="n">
        <v>55.42</v>
      </c>
      <c r="M250" s="41" t="n">
        <v>288.99</v>
      </c>
      <c r="N250" s="41" t="n">
        <v>241.04</v>
      </c>
      <c r="O250" s="41" t="n">
        <v>242.46</v>
      </c>
      <c r="P250" s="43"/>
      <c r="Q250" s="43"/>
    </row>
    <row r="251" s="63" customFormat="true" ht="15" hidden="false" customHeight="false" outlineLevel="0" collapsed="false">
      <c r="A251" s="35"/>
      <c r="B251" s="38" t="s">
        <v>2751</v>
      </c>
      <c r="C251" s="37" t="s">
        <v>2752</v>
      </c>
      <c r="D251" s="38" t="s">
        <v>1744</v>
      </c>
      <c r="E251" s="41" t="n">
        <v>394</v>
      </c>
      <c r="F251" s="39" t="n">
        <v>23.26</v>
      </c>
      <c r="G251" s="60" t="n">
        <v>394</v>
      </c>
      <c r="H251" s="39" t="n">
        <v>256.1</v>
      </c>
      <c r="I251" s="79"/>
      <c r="J251" s="41" t="n">
        <v>269.15</v>
      </c>
      <c r="K251" s="41" t="n">
        <v>394</v>
      </c>
      <c r="L251" s="41" t="n">
        <v>62</v>
      </c>
      <c r="M251" s="41" t="n">
        <v>394</v>
      </c>
      <c r="N251" s="41" t="n">
        <v>394</v>
      </c>
      <c r="O251" s="41" t="n">
        <v>310.16</v>
      </c>
      <c r="P251" s="43"/>
      <c r="Q251" s="43"/>
    </row>
    <row r="252" s="63" customFormat="true" ht="15" hidden="false" customHeight="false" outlineLevel="0" collapsed="false">
      <c r="A252" s="35"/>
      <c r="B252" s="38" t="s">
        <v>2237</v>
      </c>
      <c r="C252" s="37" t="s">
        <v>2238</v>
      </c>
      <c r="D252" s="38" t="s">
        <v>1744</v>
      </c>
      <c r="E252" s="41" t="n">
        <v>245</v>
      </c>
      <c r="F252" s="39" t="n">
        <v>19.12</v>
      </c>
      <c r="G252" s="60" t="n">
        <v>245</v>
      </c>
      <c r="H252" s="39" t="n">
        <v>159.25</v>
      </c>
      <c r="I252" s="79"/>
      <c r="J252" s="41" t="n">
        <v>149.05</v>
      </c>
      <c r="K252" s="41" t="n">
        <v>68.01</v>
      </c>
      <c r="L252" s="41" t="n">
        <v>51.67</v>
      </c>
      <c r="M252" s="41" t="n">
        <v>245</v>
      </c>
      <c r="N252" s="41" t="n">
        <v>241.04</v>
      </c>
      <c r="O252" s="41" t="n">
        <v>192.86</v>
      </c>
      <c r="P252" s="43"/>
      <c r="Q252" s="43"/>
    </row>
    <row r="253" s="63" customFormat="true" ht="15" hidden="false" customHeight="false" outlineLevel="0" collapsed="false">
      <c r="A253" s="35"/>
      <c r="B253" s="36" t="s">
        <v>2239</v>
      </c>
      <c r="C253" s="37" t="s">
        <v>2240</v>
      </c>
      <c r="D253" s="38" t="s">
        <v>1744</v>
      </c>
      <c r="E253" s="39" t="n">
        <v>289</v>
      </c>
      <c r="F253" s="39" t="n">
        <v>10.38</v>
      </c>
      <c r="G253" s="60" t="n">
        <v>289</v>
      </c>
      <c r="H253" s="39" t="n">
        <v>187.85</v>
      </c>
      <c r="I253" s="79"/>
      <c r="J253" s="41" t="n">
        <v>149.05</v>
      </c>
      <c r="K253" s="41" t="n">
        <v>289</v>
      </c>
      <c r="L253" s="41" t="n">
        <v>254.32</v>
      </c>
      <c r="M253" s="41" t="n">
        <v>288.99</v>
      </c>
      <c r="N253" s="41" t="n">
        <v>241.04</v>
      </c>
      <c r="O253" s="41" t="n">
        <v>227.5</v>
      </c>
      <c r="P253" s="43"/>
      <c r="Q253" s="43"/>
    </row>
    <row r="254" s="63" customFormat="true" ht="15" hidden="false" customHeight="false" outlineLevel="0" collapsed="false">
      <c r="A254" s="35"/>
      <c r="B254" s="36" t="s">
        <v>2241</v>
      </c>
      <c r="C254" s="37" t="s">
        <v>2242</v>
      </c>
      <c r="D254" s="38" t="s">
        <v>1744</v>
      </c>
      <c r="E254" s="39" t="n">
        <v>260</v>
      </c>
      <c r="F254" s="39" t="n">
        <v>19.08</v>
      </c>
      <c r="G254" s="60" t="n">
        <v>260</v>
      </c>
      <c r="H254" s="39" t="n">
        <v>169</v>
      </c>
      <c r="I254" s="79"/>
      <c r="J254" s="41" t="n">
        <v>149.05</v>
      </c>
      <c r="K254" s="41" t="n">
        <v>260</v>
      </c>
      <c r="L254" s="41" t="n">
        <v>228.8</v>
      </c>
      <c r="M254" s="41" t="n">
        <v>260</v>
      </c>
      <c r="N254" s="41" t="n">
        <v>241.04</v>
      </c>
      <c r="O254" s="41" t="n">
        <v>204.67</v>
      </c>
      <c r="P254" s="43"/>
      <c r="Q254" s="43"/>
    </row>
    <row r="255" s="63" customFormat="true" ht="15" hidden="false" customHeight="false" outlineLevel="0" collapsed="false">
      <c r="A255" s="35"/>
      <c r="B255" s="38" t="s">
        <v>2980</v>
      </c>
      <c r="C255" s="37" t="s">
        <v>2981</v>
      </c>
      <c r="D255" s="38" t="s">
        <v>1744</v>
      </c>
      <c r="E255" s="41" t="n">
        <v>475</v>
      </c>
      <c r="F255" s="39" t="n">
        <v>23.52</v>
      </c>
      <c r="G255" s="60" t="n">
        <v>452.2</v>
      </c>
      <c r="H255" s="39" t="n">
        <v>308.75</v>
      </c>
      <c r="I255" s="79"/>
      <c r="J255" s="41" t="n">
        <v>269.15</v>
      </c>
      <c r="K255" s="41" t="n">
        <v>87.5</v>
      </c>
      <c r="L255" s="41" t="n">
        <v>418</v>
      </c>
      <c r="M255" s="41" t="n">
        <v>405.83</v>
      </c>
      <c r="N255" s="41" t="n">
        <v>435.3</v>
      </c>
      <c r="O255" s="41" t="n">
        <v>373.92</v>
      </c>
      <c r="P255" s="43"/>
      <c r="Q255" s="43"/>
    </row>
    <row r="256" s="63" customFormat="true" ht="15" hidden="false" customHeight="false" outlineLevel="0" collapsed="false">
      <c r="A256" s="35"/>
      <c r="B256" s="38" t="s">
        <v>2243</v>
      </c>
      <c r="C256" s="37" t="s">
        <v>2244</v>
      </c>
      <c r="D256" s="38" t="s">
        <v>1744</v>
      </c>
      <c r="E256" s="41" t="n">
        <v>272</v>
      </c>
      <c r="F256" s="39" t="n">
        <v>20.38</v>
      </c>
      <c r="G256" s="60" t="n">
        <v>272</v>
      </c>
      <c r="H256" s="39" t="n">
        <v>176.8</v>
      </c>
      <c r="I256" s="79"/>
      <c r="J256" s="41" t="n">
        <v>149.05</v>
      </c>
      <c r="K256" s="41" t="n">
        <v>75.32</v>
      </c>
      <c r="L256" s="41" t="n">
        <v>57.3</v>
      </c>
      <c r="M256" s="41" t="n">
        <v>272</v>
      </c>
      <c r="N256" s="41" t="n">
        <v>241.04</v>
      </c>
      <c r="O256" s="41" t="n">
        <v>214.12</v>
      </c>
      <c r="P256" s="43"/>
      <c r="Q256" s="43"/>
    </row>
    <row r="257" s="63" customFormat="true" ht="15" hidden="false" customHeight="false" outlineLevel="0" collapsed="false">
      <c r="A257" s="35"/>
      <c r="B257" s="38" t="s">
        <v>2245</v>
      </c>
      <c r="C257" s="37" t="s">
        <v>2246</v>
      </c>
      <c r="D257" s="38" t="s">
        <v>1744</v>
      </c>
      <c r="E257" s="41" t="n">
        <v>416</v>
      </c>
      <c r="F257" s="39" t="n">
        <v>23.95</v>
      </c>
      <c r="G257" s="60" t="n">
        <v>416</v>
      </c>
      <c r="H257" s="39" t="n">
        <v>270.4</v>
      </c>
      <c r="I257" s="79"/>
      <c r="J257" s="41" t="n">
        <v>269.15</v>
      </c>
      <c r="K257" s="41" t="n">
        <v>416</v>
      </c>
      <c r="L257" s="41" t="n">
        <v>60.12</v>
      </c>
      <c r="M257" s="41" t="n">
        <v>405.83</v>
      </c>
      <c r="N257" s="41" t="n">
        <v>416</v>
      </c>
      <c r="O257" s="41" t="n">
        <v>327.48</v>
      </c>
      <c r="P257" s="43"/>
      <c r="Q257" s="43"/>
    </row>
    <row r="258" s="63" customFormat="true" ht="15" hidden="false" customHeight="false" outlineLevel="0" collapsed="false">
      <c r="A258" s="35"/>
      <c r="B258" s="38" t="s">
        <v>2982</v>
      </c>
      <c r="C258" s="37" t="s">
        <v>2983</v>
      </c>
      <c r="D258" s="38" t="s">
        <v>1744</v>
      </c>
      <c r="E258" s="41" t="n">
        <v>348</v>
      </c>
      <c r="F258" s="39" t="n">
        <v>24.65</v>
      </c>
      <c r="G258" s="60" t="n">
        <v>348</v>
      </c>
      <c r="H258" s="39" t="n">
        <v>226.2</v>
      </c>
      <c r="I258" s="79"/>
      <c r="J258" s="41" t="n">
        <v>269.15</v>
      </c>
      <c r="K258" s="41" t="n">
        <v>348</v>
      </c>
      <c r="L258" s="41" t="n">
        <v>62.94</v>
      </c>
      <c r="M258" s="41" t="n">
        <v>348</v>
      </c>
      <c r="N258" s="41" t="n">
        <v>348</v>
      </c>
      <c r="O258" s="41" t="n">
        <v>273.95</v>
      </c>
      <c r="P258" s="43"/>
      <c r="Q258" s="43"/>
    </row>
    <row r="259" s="63" customFormat="true" ht="15" hidden="false" customHeight="false" outlineLevel="0" collapsed="false">
      <c r="A259" s="35"/>
      <c r="B259" s="38" t="s">
        <v>2247</v>
      </c>
      <c r="C259" s="37" t="s">
        <v>2248</v>
      </c>
      <c r="D259" s="38" t="s">
        <v>1744</v>
      </c>
      <c r="E259" s="41" t="n">
        <v>218</v>
      </c>
      <c r="F259" s="39" t="n">
        <v>14.21</v>
      </c>
      <c r="G259" s="60" t="n">
        <v>218</v>
      </c>
      <c r="H259" s="39" t="n">
        <v>141.7</v>
      </c>
      <c r="I259" s="79"/>
      <c r="J259" s="41" t="n">
        <v>149.05</v>
      </c>
      <c r="K259" s="41" t="n">
        <v>218</v>
      </c>
      <c r="L259" s="41" t="n">
        <v>37.58</v>
      </c>
      <c r="M259" s="41" t="n">
        <v>218</v>
      </c>
      <c r="N259" s="41" t="n">
        <v>218</v>
      </c>
      <c r="O259" s="41" t="n">
        <v>171.61</v>
      </c>
      <c r="P259" s="43"/>
      <c r="Q259" s="43"/>
    </row>
    <row r="260" s="63" customFormat="true" ht="15" hidden="false" customHeight="false" outlineLevel="0" collapsed="false">
      <c r="A260" s="35"/>
      <c r="B260" s="38" t="s">
        <v>2627</v>
      </c>
      <c r="C260" s="37" t="s">
        <v>2628</v>
      </c>
      <c r="D260" s="38" t="s">
        <v>1744</v>
      </c>
      <c r="E260" s="41" t="n">
        <v>304</v>
      </c>
      <c r="F260" s="39" t="n">
        <v>20.06</v>
      </c>
      <c r="G260" s="60" t="n">
        <v>304</v>
      </c>
      <c r="H260" s="39" t="n">
        <v>197.6</v>
      </c>
      <c r="I260" s="79"/>
      <c r="J260" s="41" t="n">
        <v>269.15</v>
      </c>
      <c r="K260" s="41" t="n">
        <v>77.74</v>
      </c>
      <c r="L260" s="41" t="n">
        <v>60.12</v>
      </c>
      <c r="M260" s="41" t="n">
        <v>304</v>
      </c>
      <c r="N260" s="41" t="n">
        <v>304</v>
      </c>
      <c r="O260" s="41" t="n">
        <v>239.31</v>
      </c>
      <c r="P260" s="43"/>
      <c r="Q260" s="43"/>
    </row>
    <row r="261" s="63" customFormat="true" ht="15" hidden="false" customHeight="false" outlineLevel="0" collapsed="false">
      <c r="A261" s="35"/>
      <c r="B261" s="38" t="s">
        <v>2249</v>
      </c>
      <c r="C261" s="37" t="s">
        <v>2250</v>
      </c>
      <c r="D261" s="38" t="s">
        <v>1744</v>
      </c>
      <c r="E261" s="41" t="n">
        <v>416</v>
      </c>
      <c r="F261" s="39" t="n">
        <v>22.26</v>
      </c>
      <c r="G261" s="60" t="n">
        <v>416</v>
      </c>
      <c r="H261" s="39" t="n">
        <v>270.4</v>
      </c>
      <c r="I261" s="79"/>
      <c r="J261" s="41" t="n">
        <v>269.15</v>
      </c>
      <c r="K261" s="41" t="n">
        <v>81.41</v>
      </c>
      <c r="L261" s="41" t="n">
        <v>62</v>
      </c>
      <c r="M261" s="41" t="n">
        <v>405.83</v>
      </c>
      <c r="N261" s="41" t="n">
        <v>416</v>
      </c>
      <c r="O261" s="41" t="n">
        <v>327.48</v>
      </c>
      <c r="P261" s="43"/>
      <c r="Q261" s="43"/>
    </row>
    <row r="262" s="63" customFormat="true" ht="15" hidden="false" customHeight="false" outlineLevel="0" collapsed="false">
      <c r="A262" s="35"/>
      <c r="B262" s="38" t="s">
        <v>2251</v>
      </c>
      <c r="C262" s="37" t="s">
        <v>2252</v>
      </c>
      <c r="D262" s="38" t="s">
        <v>1744</v>
      </c>
      <c r="E262" s="41" t="n">
        <v>416</v>
      </c>
      <c r="F262" s="39" t="n">
        <v>23.26</v>
      </c>
      <c r="G262" s="60" t="n">
        <v>416</v>
      </c>
      <c r="H262" s="39" t="n">
        <v>270.4</v>
      </c>
      <c r="I262" s="79"/>
      <c r="J262" s="41" t="n">
        <v>269.15</v>
      </c>
      <c r="K262" s="41" t="n">
        <v>416</v>
      </c>
      <c r="L262" s="41" t="n">
        <v>62.94</v>
      </c>
      <c r="M262" s="41" t="n">
        <v>405.83</v>
      </c>
      <c r="N262" s="41" t="n">
        <v>416</v>
      </c>
      <c r="O262" s="41" t="n">
        <v>327.48</v>
      </c>
      <c r="P262" s="43"/>
      <c r="Q262" s="43"/>
    </row>
    <row r="263" s="63" customFormat="true" ht="15" hidden="false" customHeight="false" outlineLevel="0" collapsed="false">
      <c r="A263" s="35"/>
      <c r="B263" s="36" t="s">
        <v>2253</v>
      </c>
      <c r="C263" s="37" t="s">
        <v>2254</v>
      </c>
      <c r="D263" s="38" t="s">
        <v>1744</v>
      </c>
      <c r="E263" s="39" t="n">
        <v>421</v>
      </c>
      <c r="F263" s="39" t="n">
        <v>31.06</v>
      </c>
      <c r="G263" s="60" t="n">
        <v>421</v>
      </c>
      <c r="H263" s="39" t="n">
        <v>273.65</v>
      </c>
      <c r="I263" s="79"/>
      <c r="J263" s="41" t="n">
        <v>269.15</v>
      </c>
      <c r="K263" s="41" t="n">
        <v>113.09</v>
      </c>
      <c r="L263" s="41" t="n">
        <v>87.36</v>
      </c>
      <c r="M263" s="41" t="n">
        <v>405.83</v>
      </c>
      <c r="N263" s="41" t="n">
        <v>421</v>
      </c>
      <c r="O263" s="41" t="n">
        <v>331.41</v>
      </c>
      <c r="P263" s="43"/>
      <c r="Q263" s="43"/>
    </row>
    <row r="264" s="63" customFormat="true" ht="15" hidden="false" customHeight="false" outlineLevel="0" collapsed="false">
      <c r="A264" s="35"/>
      <c r="B264" s="36" t="s">
        <v>2255</v>
      </c>
      <c r="C264" s="37" t="s">
        <v>2256</v>
      </c>
      <c r="D264" s="38" t="s">
        <v>1744</v>
      </c>
      <c r="E264" s="39" t="n">
        <v>416</v>
      </c>
      <c r="F264" s="39" t="n">
        <v>22.56</v>
      </c>
      <c r="G264" s="60" t="n">
        <v>416</v>
      </c>
      <c r="H264" s="39" t="n">
        <v>270.4</v>
      </c>
      <c r="I264" s="79"/>
      <c r="J264" s="41" t="n">
        <v>269.15</v>
      </c>
      <c r="K264" s="41" t="n">
        <v>416</v>
      </c>
      <c r="L264" s="41" t="n">
        <v>61.06</v>
      </c>
      <c r="M264" s="41" t="n">
        <v>405.83</v>
      </c>
      <c r="N264" s="41" t="n">
        <v>416</v>
      </c>
      <c r="O264" s="41" t="n">
        <v>327.48</v>
      </c>
      <c r="P264" s="43"/>
      <c r="Q264" s="43"/>
    </row>
    <row r="265" s="63" customFormat="true" ht="15" hidden="false" customHeight="false" outlineLevel="0" collapsed="false">
      <c r="A265" s="35"/>
      <c r="B265" s="38" t="s">
        <v>2984</v>
      </c>
      <c r="C265" s="37" t="s">
        <v>2985</v>
      </c>
      <c r="D265" s="38" t="s">
        <v>1744</v>
      </c>
      <c r="E265" s="41" t="n">
        <v>399</v>
      </c>
      <c r="F265" s="39" t="n">
        <v>25.4</v>
      </c>
      <c r="G265" s="60" t="n">
        <v>399</v>
      </c>
      <c r="H265" s="39" t="n">
        <v>259.35</v>
      </c>
      <c r="I265" s="79"/>
      <c r="J265" s="41" t="n">
        <v>269.15</v>
      </c>
      <c r="K265" s="41" t="n">
        <v>92.37</v>
      </c>
      <c r="L265" s="41" t="n">
        <v>71.39</v>
      </c>
      <c r="M265" s="41" t="n">
        <v>399</v>
      </c>
      <c r="N265" s="41" t="n">
        <v>399</v>
      </c>
      <c r="O265" s="41" t="n">
        <v>314.09</v>
      </c>
      <c r="P265" s="43"/>
      <c r="Q265" s="43"/>
    </row>
    <row r="266" s="63" customFormat="true" ht="15" hidden="false" customHeight="false" outlineLevel="0" collapsed="false">
      <c r="A266" s="35"/>
      <c r="B266" s="38" t="s">
        <v>2529</v>
      </c>
      <c r="C266" s="37" t="s">
        <v>2530</v>
      </c>
      <c r="D266" s="38" t="s">
        <v>1744</v>
      </c>
      <c r="E266" s="41" t="n">
        <v>262</v>
      </c>
      <c r="F266" s="39" t="n">
        <v>19.08</v>
      </c>
      <c r="G266" s="60" t="n">
        <v>262</v>
      </c>
      <c r="H266" s="39" t="n">
        <v>170.3</v>
      </c>
      <c r="I266" s="79"/>
      <c r="J266" s="41" t="n">
        <v>149.05</v>
      </c>
      <c r="K266" s="41" t="n">
        <v>262</v>
      </c>
      <c r="L266" s="41" t="n">
        <v>50.73</v>
      </c>
      <c r="M266" s="41" t="n">
        <v>262</v>
      </c>
      <c r="N266" s="41" t="n">
        <v>241.04</v>
      </c>
      <c r="O266" s="41" t="n">
        <v>206.25</v>
      </c>
      <c r="P266" s="43"/>
      <c r="Q266" s="43"/>
    </row>
    <row r="267" s="63" customFormat="true" ht="15" hidden="false" customHeight="false" outlineLevel="0" collapsed="false">
      <c r="A267" s="35"/>
      <c r="B267" s="38" t="s">
        <v>2257</v>
      </c>
      <c r="C267" s="37" t="s">
        <v>2258</v>
      </c>
      <c r="D267" s="38" t="s">
        <v>1744</v>
      </c>
      <c r="E267" s="41" t="n">
        <v>265</v>
      </c>
      <c r="F267" s="39" t="n">
        <v>18.18</v>
      </c>
      <c r="G267" s="60" t="n">
        <v>265</v>
      </c>
      <c r="H267" s="39" t="n">
        <v>172.25</v>
      </c>
      <c r="I267" s="79"/>
      <c r="J267" s="41" t="n">
        <v>149.05</v>
      </c>
      <c r="K267" s="41" t="n">
        <v>66.78</v>
      </c>
      <c r="L267" s="41" t="n">
        <v>50.73</v>
      </c>
      <c r="M267" s="41" t="n">
        <v>265</v>
      </c>
      <c r="N267" s="41" t="n">
        <v>241.04</v>
      </c>
      <c r="O267" s="41" t="n">
        <v>208.61</v>
      </c>
      <c r="P267" s="43"/>
      <c r="Q267" s="43"/>
    </row>
    <row r="268" s="63" customFormat="true" ht="15" hidden="false" customHeight="false" outlineLevel="0" collapsed="false">
      <c r="A268" s="35"/>
      <c r="B268" s="38" t="s">
        <v>2631</v>
      </c>
      <c r="C268" s="37" t="s">
        <v>2632</v>
      </c>
      <c r="D268" s="38" t="s">
        <v>1744</v>
      </c>
      <c r="E268" s="41" t="n">
        <v>231</v>
      </c>
      <c r="F268" s="39" t="n">
        <v>13.78</v>
      </c>
      <c r="G268" s="60" t="n">
        <v>231</v>
      </c>
      <c r="H268" s="39" t="n">
        <v>150.15</v>
      </c>
      <c r="I268" s="79"/>
      <c r="J268" s="41" t="n">
        <v>149.05</v>
      </c>
      <c r="K268" s="41" t="n">
        <v>50.93</v>
      </c>
      <c r="L268" s="41" t="n">
        <v>39.45</v>
      </c>
      <c r="M268" s="41" t="n">
        <v>231</v>
      </c>
      <c r="N268" s="41" t="n">
        <v>231</v>
      </c>
      <c r="O268" s="41" t="n">
        <v>181.84</v>
      </c>
      <c r="P268" s="43"/>
      <c r="Q268" s="43"/>
    </row>
    <row r="269" s="63" customFormat="true" ht="15" hidden="false" customHeight="false" outlineLevel="0" collapsed="false">
      <c r="A269" s="35"/>
      <c r="B269" s="38" t="s">
        <v>2259</v>
      </c>
      <c r="C269" s="37" t="s">
        <v>2260</v>
      </c>
      <c r="D269" s="38" t="s">
        <v>1744</v>
      </c>
      <c r="E269" s="41" t="n">
        <v>285</v>
      </c>
      <c r="F269" s="39" t="n">
        <v>19.43</v>
      </c>
      <c r="G269" s="60" t="n">
        <v>285</v>
      </c>
      <c r="H269" s="39" t="n">
        <v>185.25</v>
      </c>
      <c r="I269" s="79"/>
      <c r="J269" s="41" t="n">
        <v>149.05</v>
      </c>
      <c r="K269" s="41" t="n">
        <v>285</v>
      </c>
      <c r="L269" s="41" t="n">
        <v>51.67</v>
      </c>
      <c r="M269" s="41" t="n">
        <v>285</v>
      </c>
      <c r="N269" s="41" t="n">
        <v>241.04</v>
      </c>
      <c r="O269" s="41" t="n">
        <v>224.35</v>
      </c>
      <c r="P269" s="43"/>
      <c r="Q269" s="43"/>
    </row>
    <row r="270" s="63" customFormat="true" ht="15" hidden="false" customHeight="false" outlineLevel="0" collapsed="false">
      <c r="A270" s="35"/>
      <c r="B270" s="38" t="s">
        <v>2261</v>
      </c>
      <c r="C270" s="37" t="s">
        <v>2262</v>
      </c>
      <c r="D270" s="38" t="s">
        <v>1744</v>
      </c>
      <c r="E270" s="41" t="n">
        <v>275</v>
      </c>
      <c r="F270" s="39" t="n">
        <v>20.12</v>
      </c>
      <c r="G270" s="60" t="n">
        <v>275</v>
      </c>
      <c r="H270" s="39" t="n">
        <v>178.75</v>
      </c>
      <c r="I270" s="79"/>
      <c r="J270" s="41" t="n">
        <v>149.05</v>
      </c>
      <c r="K270" s="41" t="n">
        <v>275</v>
      </c>
      <c r="L270" s="41" t="n">
        <v>54.49</v>
      </c>
      <c r="M270" s="41" t="n">
        <v>275</v>
      </c>
      <c r="N270" s="41" t="n">
        <v>241.04</v>
      </c>
      <c r="O270" s="41" t="n">
        <v>216.48</v>
      </c>
      <c r="P270" s="43"/>
      <c r="Q270" s="43"/>
    </row>
    <row r="271" s="63" customFormat="true" ht="15" hidden="false" customHeight="false" outlineLevel="0" collapsed="false">
      <c r="A271" s="35"/>
      <c r="B271" s="38" t="s">
        <v>2263</v>
      </c>
      <c r="C271" s="37" t="s">
        <v>2264</v>
      </c>
      <c r="D271" s="38" t="s">
        <v>1744</v>
      </c>
      <c r="E271" s="41" t="n">
        <v>265</v>
      </c>
      <c r="F271" s="39" t="n">
        <v>18.4</v>
      </c>
      <c r="G271" s="60" t="n">
        <v>265</v>
      </c>
      <c r="H271" s="39" t="n">
        <v>172.25</v>
      </c>
      <c r="I271" s="79"/>
      <c r="J271" s="41" t="n">
        <v>149.05</v>
      </c>
      <c r="K271" s="41" t="n">
        <v>265</v>
      </c>
      <c r="L271" s="41" t="n">
        <v>50.73</v>
      </c>
      <c r="M271" s="41" t="n">
        <v>265</v>
      </c>
      <c r="N271" s="41" t="n">
        <v>241.04</v>
      </c>
      <c r="O271" s="41" t="n">
        <v>208.61</v>
      </c>
      <c r="P271" s="43"/>
      <c r="Q271" s="43"/>
    </row>
    <row r="272" s="63" customFormat="true" ht="15" hidden="false" customHeight="false" outlineLevel="0" collapsed="false">
      <c r="A272" s="35"/>
      <c r="B272" s="38" t="s">
        <v>2267</v>
      </c>
      <c r="C272" s="37" t="s">
        <v>2268</v>
      </c>
      <c r="D272" s="38" t="s">
        <v>1744</v>
      </c>
      <c r="E272" s="41" t="n">
        <v>263</v>
      </c>
      <c r="F272" s="39" t="n">
        <v>16.99</v>
      </c>
      <c r="G272" s="60" t="n">
        <v>263</v>
      </c>
      <c r="H272" s="39" t="n">
        <v>170.95</v>
      </c>
      <c r="I272" s="79"/>
      <c r="J272" s="41" t="n">
        <v>149.05</v>
      </c>
      <c r="K272" s="41" t="n">
        <v>59.47</v>
      </c>
      <c r="L272" s="41" t="n">
        <v>46.03</v>
      </c>
      <c r="M272" s="41" t="n">
        <v>263</v>
      </c>
      <c r="N272" s="41" t="n">
        <v>241.04</v>
      </c>
      <c r="O272" s="41" t="n">
        <v>207.03</v>
      </c>
      <c r="P272" s="43"/>
      <c r="Q272" s="43"/>
    </row>
    <row r="273" s="63" customFormat="true" ht="15" hidden="false" customHeight="false" outlineLevel="0" collapsed="false">
      <c r="A273" s="35"/>
      <c r="B273" s="38" t="s">
        <v>2269</v>
      </c>
      <c r="C273" s="37" t="s">
        <v>2270</v>
      </c>
      <c r="D273" s="38" t="s">
        <v>1744</v>
      </c>
      <c r="E273" s="41" t="n">
        <v>300</v>
      </c>
      <c r="F273" s="39" t="n">
        <v>20.69</v>
      </c>
      <c r="G273" s="60" t="n">
        <v>288.99</v>
      </c>
      <c r="H273" s="39" t="n">
        <v>195</v>
      </c>
      <c r="I273" s="79"/>
      <c r="J273" s="41" t="n">
        <v>149.05</v>
      </c>
      <c r="K273" s="41" t="n">
        <v>77.74</v>
      </c>
      <c r="L273" s="41" t="n">
        <v>54.49</v>
      </c>
      <c r="M273" s="41" t="n">
        <v>288.99</v>
      </c>
      <c r="N273" s="41" t="n">
        <v>241.04</v>
      </c>
      <c r="O273" s="41" t="n">
        <v>236.16</v>
      </c>
      <c r="P273" s="43"/>
      <c r="Q273" s="43"/>
    </row>
    <row r="274" s="63" customFormat="true" ht="15" hidden="false" customHeight="false" outlineLevel="0" collapsed="false">
      <c r="A274" s="35"/>
      <c r="B274" s="38" t="s">
        <v>2986</v>
      </c>
      <c r="C274" s="37" t="s">
        <v>2987</v>
      </c>
      <c r="D274" s="38" t="s">
        <v>1744</v>
      </c>
      <c r="E274" s="41" t="n">
        <v>297</v>
      </c>
      <c r="F274" s="39" t="n">
        <v>18.18</v>
      </c>
      <c r="G274" s="60" t="n">
        <v>297</v>
      </c>
      <c r="H274" s="39" t="n">
        <v>193.05</v>
      </c>
      <c r="I274" s="79"/>
      <c r="J274" s="41" t="n">
        <v>269.15</v>
      </c>
      <c r="K274" s="41" t="n">
        <v>68.01</v>
      </c>
      <c r="L274" s="41" t="n">
        <v>46.97</v>
      </c>
      <c r="M274" s="41" t="n">
        <v>297</v>
      </c>
      <c r="N274" s="41" t="n">
        <v>297</v>
      </c>
      <c r="O274" s="41" t="n">
        <v>233.8</v>
      </c>
      <c r="P274" s="43"/>
      <c r="Q274" s="43"/>
    </row>
    <row r="275" s="63" customFormat="true" ht="15" hidden="false" customHeight="false" outlineLevel="0" collapsed="false">
      <c r="A275" s="35"/>
      <c r="B275" s="36" t="s">
        <v>2271</v>
      </c>
      <c r="C275" s="37" t="s">
        <v>2272</v>
      </c>
      <c r="D275" s="38" t="s">
        <v>1744</v>
      </c>
      <c r="E275" s="39" t="n">
        <v>305</v>
      </c>
      <c r="F275" s="39" t="n">
        <v>22.56</v>
      </c>
      <c r="G275" s="60" t="n">
        <v>305</v>
      </c>
      <c r="H275" s="39" t="n">
        <v>198.25</v>
      </c>
      <c r="I275" s="79"/>
      <c r="J275" s="41" t="n">
        <v>149.05</v>
      </c>
      <c r="K275" s="41" t="n">
        <v>305</v>
      </c>
      <c r="L275" s="41" t="n">
        <v>58.24</v>
      </c>
      <c r="M275" s="41" t="n">
        <v>288.99</v>
      </c>
      <c r="N275" s="41" t="n">
        <v>241.04</v>
      </c>
      <c r="O275" s="41" t="n">
        <v>240.1</v>
      </c>
      <c r="P275" s="43"/>
      <c r="Q275" s="43"/>
    </row>
    <row r="276" s="63" customFormat="true" ht="15" hidden="false" customHeight="false" outlineLevel="0" collapsed="false">
      <c r="A276" s="35"/>
      <c r="B276" s="38" t="s">
        <v>2275</v>
      </c>
      <c r="C276" s="37" t="s">
        <v>2276</v>
      </c>
      <c r="D276" s="38" t="s">
        <v>1744</v>
      </c>
      <c r="E276" s="41" t="n">
        <v>276</v>
      </c>
      <c r="F276" s="39" t="n">
        <v>20.12</v>
      </c>
      <c r="G276" s="60" t="n">
        <v>276</v>
      </c>
      <c r="H276" s="39" t="n">
        <v>179.4</v>
      </c>
      <c r="I276" s="79"/>
      <c r="J276" s="41" t="n">
        <v>149.05</v>
      </c>
      <c r="K276" s="41" t="n">
        <v>276</v>
      </c>
      <c r="L276" s="41" t="n">
        <v>53.55</v>
      </c>
      <c r="M276" s="41" t="n">
        <v>276</v>
      </c>
      <c r="N276" s="41" t="n">
        <v>241.04</v>
      </c>
      <c r="O276" s="41" t="n">
        <v>217.27</v>
      </c>
      <c r="P276" s="43"/>
      <c r="Q276" s="43"/>
    </row>
    <row r="277" s="63" customFormat="true" ht="15" hidden="false" customHeight="false" outlineLevel="0" collapsed="false">
      <c r="A277" s="35"/>
      <c r="B277" s="36" t="s">
        <v>2535</v>
      </c>
      <c r="C277" s="37" t="s">
        <v>2536</v>
      </c>
      <c r="D277" s="38" t="s">
        <v>1744</v>
      </c>
      <c r="E277" s="39" t="n">
        <v>431</v>
      </c>
      <c r="F277" s="39" t="n">
        <v>29.52</v>
      </c>
      <c r="G277" s="60" t="n">
        <v>410.31</v>
      </c>
      <c r="H277" s="39" t="n">
        <v>280.15</v>
      </c>
      <c r="I277" s="79"/>
      <c r="J277" s="41" t="n">
        <v>149.05</v>
      </c>
      <c r="K277" s="41" t="n">
        <v>318.07</v>
      </c>
      <c r="L277" s="41" t="n">
        <v>79.85</v>
      </c>
      <c r="M277" s="41" t="n">
        <v>288.99</v>
      </c>
      <c r="N277" s="41" t="n">
        <v>241.04</v>
      </c>
      <c r="O277" s="41" t="n">
        <v>339.28</v>
      </c>
      <c r="P277" s="43"/>
      <c r="Q277" s="43"/>
    </row>
    <row r="278" s="63" customFormat="true" ht="15" hidden="false" customHeight="false" outlineLevel="0" collapsed="false">
      <c r="A278" s="35"/>
      <c r="B278" s="38" t="s">
        <v>2633</v>
      </c>
      <c r="C278" s="37" t="s">
        <v>2634</v>
      </c>
      <c r="D278" s="38" t="s">
        <v>1744</v>
      </c>
      <c r="E278" s="41" t="n">
        <v>352</v>
      </c>
      <c r="F278" s="39" t="n">
        <v>30.75</v>
      </c>
      <c r="G278" s="60" t="n">
        <v>352</v>
      </c>
      <c r="H278" s="39" t="n">
        <v>228.8</v>
      </c>
      <c r="I278" s="79"/>
      <c r="J278" s="41" t="n">
        <v>269.15</v>
      </c>
      <c r="K278" s="41" t="n">
        <v>115.5</v>
      </c>
      <c r="L278" s="41" t="n">
        <v>89.24</v>
      </c>
      <c r="M278" s="41" t="n">
        <v>352</v>
      </c>
      <c r="N278" s="41" t="n">
        <v>352</v>
      </c>
      <c r="O278" s="41" t="n">
        <v>277.09</v>
      </c>
      <c r="P278" s="43"/>
      <c r="Q278" s="43"/>
    </row>
    <row r="279" s="63" customFormat="true" ht="15" hidden="false" customHeight="false" outlineLevel="0" collapsed="false">
      <c r="A279" s="35"/>
      <c r="B279" s="38" t="s">
        <v>2277</v>
      </c>
      <c r="C279" s="37" t="s">
        <v>2278</v>
      </c>
      <c r="D279" s="38" t="s">
        <v>1744</v>
      </c>
      <c r="E279" s="41" t="n">
        <v>282</v>
      </c>
      <c r="F279" s="39" t="n">
        <v>21.32</v>
      </c>
      <c r="G279" s="60" t="n">
        <v>282</v>
      </c>
      <c r="H279" s="39" t="n">
        <v>183.3</v>
      </c>
      <c r="I279" s="79"/>
      <c r="J279" s="41" t="n">
        <v>149.05</v>
      </c>
      <c r="K279" s="41" t="n">
        <v>80.19</v>
      </c>
      <c r="L279" s="41" t="n">
        <v>61.06</v>
      </c>
      <c r="M279" s="41" t="n">
        <v>282</v>
      </c>
      <c r="N279" s="41" t="n">
        <v>241.04</v>
      </c>
      <c r="O279" s="41" t="n">
        <v>221.99</v>
      </c>
      <c r="P279" s="43"/>
      <c r="Q279" s="43"/>
    </row>
    <row r="280" s="63" customFormat="true" ht="15" hidden="false" customHeight="false" outlineLevel="0" collapsed="false">
      <c r="A280" s="35"/>
      <c r="B280" s="38" t="s">
        <v>2279</v>
      </c>
      <c r="C280" s="37" t="s">
        <v>2280</v>
      </c>
      <c r="D280" s="38" t="s">
        <v>1744</v>
      </c>
      <c r="E280" s="41" t="n">
        <v>285</v>
      </c>
      <c r="F280" s="39" t="n">
        <v>22.21</v>
      </c>
      <c r="G280" s="60" t="n">
        <v>285</v>
      </c>
      <c r="H280" s="39" t="n">
        <v>185.25</v>
      </c>
      <c r="I280" s="79"/>
      <c r="J280" s="41" t="n">
        <v>149.05</v>
      </c>
      <c r="K280" s="41" t="n">
        <v>285</v>
      </c>
      <c r="L280" s="41" t="n">
        <v>59.18</v>
      </c>
      <c r="M280" s="41" t="n">
        <v>285</v>
      </c>
      <c r="N280" s="41" t="n">
        <v>241.04</v>
      </c>
      <c r="O280" s="41" t="n">
        <v>224.35</v>
      </c>
      <c r="P280" s="43"/>
      <c r="Q280" s="43"/>
    </row>
    <row r="281" s="63" customFormat="true" ht="15" hidden="false" customHeight="false" outlineLevel="0" collapsed="false">
      <c r="A281" s="35"/>
      <c r="B281" s="38" t="s">
        <v>2283</v>
      </c>
      <c r="C281" s="37" t="s">
        <v>2284</v>
      </c>
      <c r="D281" s="38" t="s">
        <v>1744</v>
      </c>
      <c r="E281" s="41" t="n">
        <v>281</v>
      </c>
      <c r="F281" s="39" t="n">
        <v>19.78</v>
      </c>
      <c r="G281" s="60" t="n">
        <v>281</v>
      </c>
      <c r="H281" s="39" t="n">
        <v>182.65</v>
      </c>
      <c r="I281" s="79"/>
      <c r="J281" s="41" t="n">
        <v>149.05</v>
      </c>
      <c r="K281" s="41" t="n">
        <v>281</v>
      </c>
      <c r="L281" s="41" t="n">
        <v>53.55</v>
      </c>
      <c r="M281" s="41" t="n">
        <v>281</v>
      </c>
      <c r="N281" s="41" t="n">
        <v>241.04</v>
      </c>
      <c r="O281" s="41" t="n">
        <v>221.2</v>
      </c>
      <c r="P281" s="43"/>
      <c r="Q281" s="43"/>
    </row>
    <row r="282" s="63" customFormat="true" ht="15" hidden="false" customHeight="false" outlineLevel="0" collapsed="false">
      <c r="A282" s="35"/>
      <c r="B282" s="38" t="s">
        <v>2285</v>
      </c>
      <c r="C282" s="37" t="s">
        <v>2286</v>
      </c>
      <c r="D282" s="38" t="s">
        <v>1744</v>
      </c>
      <c r="E282" s="41" t="n">
        <v>272</v>
      </c>
      <c r="F282" s="39" t="n">
        <v>20.82</v>
      </c>
      <c r="G282" s="60" t="n">
        <v>272</v>
      </c>
      <c r="H282" s="39" t="n">
        <v>176.8</v>
      </c>
      <c r="I282" s="79"/>
      <c r="J282" s="41" t="n">
        <v>149.05</v>
      </c>
      <c r="K282" s="41" t="n">
        <v>272</v>
      </c>
      <c r="L282" s="41" t="n">
        <v>56.36</v>
      </c>
      <c r="M282" s="41" t="n">
        <v>272</v>
      </c>
      <c r="N282" s="41" t="n">
        <v>241.04</v>
      </c>
      <c r="O282" s="41" t="n">
        <v>214.12</v>
      </c>
      <c r="P282" s="43"/>
      <c r="Q282" s="43"/>
    </row>
    <row r="283" s="63" customFormat="true" ht="15" hidden="false" customHeight="false" outlineLevel="0" collapsed="false">
      <c r="A283" s="35"/>
      <c r="B283" s="38" t="s">
        <v>2287</v>
      </c>
      <c r="C283" s="37" t="s">
        <v>2288</v>
      </c>
      <c r="D283" s="38" t="s">
        <v>1744</v>
      </c>
      <c r="E283" s="41" t="n">
        <v>320</v>
      </c>
      <c r="F283" s="39" t="n">
        <v>22.21</v>
      </c>
      <c r="G283" s="60" t="n">
        <v>320</v>
      </c>
      <c r="H283" s="39" t="n">
        <v>208</v>
      </c>
      <c r="I283" s="79"/>
      <c r="J283" s="41" t="n">
        <v>149.05</v>
      </c>
      <c r="K283" s="41" t="n">
        <v>318.07</v>
      </c>
      <c r="L283" s="41" t="n">
        <v>60.12</v>
      </c>
      <c r="M283" s="41" t="n">
        <v>288.99</v>
      </c>
      <c r="N283" s="41" t="n">
        <v>241.04</v>
      </c>
      <c r="O283" s="41" t="n">
        <v>251.9</v>
      </c>
      <c r="P283" s="43"/>
      <c r="Q283" s="43"/>
    </row>
    <row r="284" s="63" customFormat="true" ht="15" hidden="false" customHeight="false" outlineLevel="0" collapsed="false">
      <c r="A284" s="35"/>
      <c r="B284" s="38" t="s">
        <v>2635</v>
      </c>
      <c r="C284" s="37" t="s">
        <v>2636</v>
      </c>
      <c r="D284" s="38" t="s">
        <v>1744</v>
      </c>
      <c r="E284" s="41" t="n">
        <v>262</v>
      </c>
      <c r="F284" s="39" t="n">
        <v>18.04</v>
      </c>
      <c r="G284" s="60" t="n">
        <v>262</v>
      </c>
      <c r="H284" s="39" t="n">
        <v>170.3</v>
      </c>
      <c r="I284" s="79"/>
      <c r="J284" s="41" t="n">
        <v>149.05</v>
      </c>
      <c r="K284" s="41" t="n">
        <v>262</v>
      </c>
      <c r="L284" s="41" t="n">
        <v>47.91</v>
      </c>
      <c r="M284" s="41" t="n">
        <v>262</v>
      </c>
      <c r="N284" s="41" t="n">
        <v>241.04</v>
      </c>
      <c r="O284" s="41" t="n">
        <v>206.25</v>
      </c>
      <c r="P284" s="43"/>
      <c r="Q284" s="43"/>
    </row>
    <row r="285" s="63" customFormat="true" ht="15" hidden="false" customHeight="false" outlineLevel="0" collapsed="false">
      <c r="A285" s="35"/>
      <c r="B285" s="38" t="s">
        <v>2289</v>
      </c>
      <c r="C285" s="37" t="s">
        <v>2290</v>
      </c>
      <c r="D285" s="38" t="s">
        <v>1744</v>
      </c>
      <c r="E285" s="41" t="n">
        <v>315</v>
      </c>
      <c r="F285" s="39" t="n">
        <v>20.47</v>
      </c>
      <c r="G285" s="60" t="n">
        <v>315</v>
      </c>
      <c r="H285" s="39" t="n">
        <v>204.75</v>
      </c>
      <c r="I285" s="79"/>
      <c r="J285" s="41" t="n">
        <v>149.05</v>
      </c>
      <c r="K285" s="41" t="n">
        <v>315</v>
      </c>
      <c r="L285" s="41" t="n">
        <v>54.49</v>
      </c>
      <c r="M285" s="41" t="n">
        <v>288.99</v>
      </c>
      <c r="N285" s="41" t="n">
        <v>241.04</v>
      </c>
      <c r="O285" s="41" t="n">
        <v>247.97</v>
      </c>
      <c r="P285" s="43"/>
      <c r="Q285" s="43"/>
    </row>
    <row r="286" s="63" customFormat="true" ht="15" hidden="false" customHeight="false" outlineLevel="0" collapsed="false">
      <c r="A286" s="35"/>
      <c r="B286" s="38" t="s">
        <v>2988</v>
      </c>
      <c r="C286" s="37" t="s">
        <v>2989</v>
      </c>
      <c r="D286" s="38" t="s">
        <v>1744</v>
      </c>
      <c r="E286" s="41" t="n">
        <v>265</v>
      </c>
      <c r="F286" s="39" t="n">
        <v>16.6</v>
      </c>
      <c r="G286" s="60" t="n">
        <v>265</v>
      </c>
      <c r="H286" s="39" t="n">
        <v>172.25</v>
      </c>
      <c r="I286" s="79"/>
      <c r="J286" s="41" t="n">
        <v>149.05</v>
      </c>
      <c r="K286" s="41" t="n">
        <v>65.56</v>
      </c>
      <c r="L286" s="41" t="n">
        <v>49.79</v>
      </c>
      <c r="M286" s="41" t="n">
        <v>265</v>
      </c>
      <c r="N286" s="41" t="n">
        <v>241.04</v>
      </c>
      <c r="O286" s="41" t="n">
        <v>208.61</v>
      </c>
      <c r="P286" s="43"/>
      <c r="Q286" s="43"/>
    </row>
    <row r="287" s="63" customFormat="true" ht="15" hidden="false" customHeight="false" outlineLevel="0" collapsed="false">
      <c r="A287" s="35"/>
      <c r="B287" s="38" t="s">
        <v>2291</v>
      </c>
      <c r="C287" s="37" t="s">
        <v>2292</v>
      </c>
      <c r="D287" s="38" t="s">
        <v>1744</v>
      </c>
      <c r="E287" s="41" t="n">
        <v>308</v>
      </c>
      <c r="F287" s="39" t="n">
        <v>21.17</v>
      </c>
      <c r="G287" s="60" t="n">
        <v>308</v>
      </c>
      <c r="H287" s="39" t="n">
        <v>200.2</v>
      </c>
      <c r="I287" s="79"/>
      <c r="J287" s="41" t="n">
        <v>149.05</v>
      </c>
      <c r="K287" s="41" t="n">
        <v>308</v>
      </c>
      <c r="L287" s="41" t="n">
        <v>56.36</v>
      </c>
      <c r="M287" s="41" t="n">
        <v>288.99</v>
      </c>
      <c r="N287" s="41" t="n">
        <v>241.04</v>
      </c>
      <c r="O287" s="41" t="n">
        <v>242.46</v>
      </c>
      <c r="P287" s="43"/>
      <c r="Q287" s="43"/>
    </row>
    <row r="288" s="63" customFormat="true" ht="15" hidden="false" customHeight="false" outlineLevel="0" collapsed="false">
      <c r="A288" s="35"/>
      <c r="B288" s="36" t="s">
        <v>2293</v>
      </c>
      <c r="C288" s="37" t="s">
        <v>2294</v>
      </c>
      <c r="D288" s="38" t="s">
        <v>1744</v>
      </c>
      <c r="E288" s="39" t="n">
        <v>289</v>
      </c>
      <c r="F288" s="39" t="n">
        <v>17.69</v>
      </c>
      <c r="G288" s="60" t="n">
        <v>289</v>
      </c>
      <c r="H288" s="39" t="n">
        <v>187.85</v>
      </c>
      <c r="I288" s="79"/>
      <c r="J288" s="41" t="n">
        <v>149.05</v>
      </c>
      <c r="K288" s="41" t="n">
        <v>289</v>
      </c>
      <c r="L288" s="41" t="n">
        <v>254.32</v>
      </c>
      <c r="M288" s="41" t="n">
        <v>288.99</v>
      </c>
      <c r="N288" s="41" t="n">
        <v>241.04</v>
      </c>
      <c r="O288" s="41" t="n">
        <v>227.5</v>
      </c>
      <c r="P288" s="43"/>
      <c r="Q288" s="43"/>
    </row>
    <row r="289" s="63" customFormat="true" ht="15" hidden="false" customHeight="false" outlineLevel="0" collapsed="false">
      <c r="A289" s="35"/>
      <c r="B289" s="38" t="s">
        <v>2637</v>
      </c>
      <c r="C289" s="37" t="s">
        <v>2638</v>
      </c>
      <c r="D289" s="38" t="s">
        <v>1744</v>
      </c>
      <c r="E289" s="41" t="n">
        <v>416</v>
      </c>
      <c r="F289" s="39" t="n">
        <v>20.38</v>
      </c>
      <c r="G289" s="60" t="n">
        <v>416</v>
      </c>
      <c r="H289" s="39" t="n">
        <v>270.4</v>
      </c>
      <c r="I289" s="79"/>
      <c r="J289" s="41" t="n">
        <v>269.15</v>
      </c>
      <c r="K289" s="41" t="n">
        <v>74.1</v>
      </c>
      <c r="L289" s="41" t="n">
        <v>366.08</v>
      </c>
      <c r="M289" s="41" t="n">
        <v>405.83</v>
      </c>
      <c r="N289" s="41" t="n">
        <v>416</v>
      </c>
      <c r="O289" s="41" t="n">
        <v>327.48</v>
      </c>
      <c r="P289" s="43"/>
      <c r="Q289" s="43"/>
    </row>
    <row r="290" s="63" customFormat="true" ht="15" hidden="false" customHeight="false" outlineLevel="0" collapsed="false">
      <c r="A290" s="35"/>
      <c r="B290" s="38" t="s">
        <v>2990</v>
      </c>
      <c r="C290" s="37" t="s">
        <v>2991</v>
      </c>
      <c r="D290" s="38" t="s">
        <v>1744</v>
      </c>
      <c r="E290" s="41" t="n">
        <v>432</v>
      </c>
      <c r="F290" s="39" t="n">
        <v>59.46</v>
      </c>
      <c r="G290" s="60" t="n">
        <v>432</v>
      </c>
      <c r="H290" s="39" t="n">
        <v>280.8</v>
      </c>
      <c r="I290" s="79"/>
      <c r="J290" s="41" t="n">
        <v>269.15</v>
      </c>
      <c r="K290" s="41" t="n">
        <v>432</v>
      </c>
      <c r="L290" s="41" t="n">
        <v>162.52</v>
      </c>
      <c r="M290" s="41" t="n">
        <v>405.83</v>
      </c>
      <c r="N290" s="41" t="n">
        <v>432</v>
      </c>
      <c r="O290" s="41" t="n">
        <v>340.07</v>
      </c>
      <c r="P290" s="43"/>
      <c r="Q290" s="43"/>
    </row>
    <row r="291" s="63" customFormat="true" ht="15" hidden="false" customHeight="false" outlineLevel="0" collapsed="false">
      <c r="A291" s="35" t="s">
        <v>157</v>
      </c>
      <c r="B291" s="36" t="s">
        <v>2303</v>
      </c>
      <c r="C291" s="37" t="s">
        <v>2304</v>
      </c>
      <c r="D291" s="38" t="s">
        <v>1744</v>
      </c>
      <c r="E291" s="39" t="n">
        <v>4930</v>
      </c>
      <c r="F291" s="39" t="n">
        <v>483.82</v>
      </c>
      <c r="G291" s="60" t="n">
        <v>4693.36</v>
      </c>
      <c r="H291" s="39" t="n">
        <v>3204.5</v>
      </c>
      <c r="I291" s="79"/>
      <c r="J291" s="41" t="n">
        <v>2183.63</v>
      </c>
      <c r="K291" s="41" t="n">
        <v>3622.45</v>
      </c>
      <c r="L291" s="41" t="n">
        <v>4338.4</v>
      </c>
      <c r="M291" s="41" t="n">
        <v>3291.25</v>
      </c>
      <c r="N291" s="41" t="n">
        <v>3991.63</v>
      </c>
      <c r="O291" s="41" t="n">
        <v>3880.9</v>
      </c>
      <c r="P291" s="43"/>
      <c r="Q291" s="43"/>
    </row>
    <row r="292" s="63" customFormat="true" ht="15" hidden="false" customHeight="false" outlineLevel="0" collapsed="false">
      <c r="A292" s="35" t="s">
        <v>2305</v>
      </c>
      <c r="B292" s="36" t="s">
        <v>2312</v>
      </c>
      <c r="C292" s="37" t="s">
        <v>2313</v>
      </c>
      <c r="D292" s="38" t="s">
        <v>1744</v>
      </c>
      <c r="E292" s="39" t="n">
        <v>251</v>
      </c>
      <c r="F292" s="39" t="n">
        <v>224.64</v>
      </c>
      <c r="G292" s="39" t="n">
        <v>277.02</v>
      </c>
      <c r="H292" s="39" t="n">
        <v>188.25</v>
      </c>
      <c r="I292" s="79"/>
      <c r="J292" s="41" t="s">
        <v>1898</v>
      </c>
      <c r="K292" s="41" t="n">
        <v>258.26</v>
      </c>
      <c r="L292" s="41" t="n">
        <v>224.64</v>
      </c>
      <c r="M292" s="41" t="n">
        <v>243.95</v>
      </c>
      <c r="N292" s="41" t="n">
        <v>252.54</v>
      </c>
      <c r="O292" s="81" t="n">
        <v>277.02</v>
      </c>
      <c r="P292" s="43"/>
      <c r="Q292" s="43"/>
    </row>
    <row r="293" s="63" customFormat="true" ht="15" hidden="false" customHeight="false" outlineLevel="0" collapsed="false">
      <c r="A293" s="35"/>
      <c r="B293" s="36" t="s">
        <v>2314</v>
      </c>
      <c r="C293" s="37" t="s">
        <v>2315</v>
      </c>
      <c r="D293" s="38" t="s">
        <v>1744</v>
      </c>
      <c r="E293" s="39" t="n">
        <v>259</v>
      </c>
      <c r="F293" s="39" t="n">
        <v>233.22</v>
      </c>
      <c r="G293" s="39" t="n">
        <v>287.89</v>
      </c>
      <c r="H293" s="39" t="n">
        <v>194.25</v>
      </c>
      <c r="I293" s="79"/>
      <c r="J293" s="41" t="s">
        <v>1898</v>
      </c>
      <c r="K293" s="41" t="n">
        <v>268.39</v>
      </c>
      <c r="L293" s="41" t="n">
        <v>233.22</v>
      </c>
      <c r="M293" s="41" t="n">
        <v>252.45</v>
      </c>
      <c r="N293" s="41" t="n">
        <v>262.45</v>
      </c>
      <c r="O293" s="81" t="n">
        <v>287.89</v>
      </c>
      <c r="P293" s="43"/>
      <c r="Q293" s="43"/>
    </row>
    <row r="294" s="63" customFormat="true" ht="15" hidden="false" customHeight="false" outlineLevel="0" collapsed="false">
      <c r="A294" s="35" t="s">
        <v>2317</v>
      </c>
      <c r="B294" s="36" t="s">
        <v>2318</v>
      </c>
      <c r="C294" s="37" t="s">
        <v>2319</v>
      </c>
      <c r="D294" s="38" t="s">
        <v>1744</v>
      </c>
      <c r="E294" s="39" t="s">
        <v>1898</v>
      </c>
      <c r="F294" s="39" t="s">
        <v>1898</v>
      </c>
      <c r="G294" s="39" t="s">
        <v>1898</v>
      </c>
      <c r="H294" s="39" t="s">
        <v>1898</v>
      </c>
      <c r="I294" s="79"/>
      <c r="J294" s="39" t="s">
        <v>1898</v>
      </c>
      <c r="K294" s="39" t="s">
        <v>1898</v>
      </c>
      <c r="L294" s="39" t="s">
        <v>1898</v>
      </c>
      <c r="M294" s="39" t="s">
        <v>1898</v>
      </c>
      <c r="N294" s="39" t="s">
        <v>1898</v>
      </c>
      <c r="O294" s="39" t="s">
        <v>1898</v>
      </c>
    </row>
    <row r="295" s="63" customFormat="true" ht="15" hidden="false" customHeight="false" outlineLevel="0" collapsed="false">
      <c r="A295" s="35" t="s">
        <v>2320</v>
      </c>
      <c r="B295" s="36" t="s">
        <v>2321</v>
      </c>
      <c r="C295" s="37" t="s">
        <v>2322</v>
      </c>
      <c r="D295" s="38" t="s">
        <v>1744</v>
      </c>
      <c r="E295" s="41" t="n">
        <v>282</v>
      </c>
      <c r="F295" s="41" t="n">
        <f aca="false">MIN(K295:O295)</f>
        <v>237.9</v>
      </c>
      <c r="G295" s="65" t="n">
        <f aca="false">MAX(K295:O295)</f>
        <v>276.12</v>
      </c>
      <c r="H295" s="41" t="n">
        <v>211.5</v>
      </c>
      <c r="I295" s="79"/>
      <c r="J295" s="41" t="s">
        <v>1898</v>
      </c>
      <c r="K295" s="41" t="n">
        <v>257.42</v>
      </c>
      <c r="L295" s="41" t="n">
        <v>237.9</v>
      </c>
      <c r="M295" s="41" t="n">
        <v>257.55</v>
      </c>
      <c r="N295" s="41" t="n">
        <v>251.72</v>
      </c>
      <c r="O295" s="81" t="n">
        <v>276.12</v>
      </c>
      <c r="P295" s="43"/>
      <c r="Q295" s="43"/>
    </row>
    <row r="296" s="63" customFormat="true" ht="15" hidden="false" customHeight="false" outlineLevel="0" collapsed="false">
      <c r="A296" s="35"/>
      <c r="B296" s="36" t="s">
        <v>2323</v>
      </c>
      <c r="C296" s="37" t="s">
        <v>2324</v>
      </c>
      <c r="D296" s="38" t="s">
        <v>1744</v>
      </c>
      <c r="E296" s="41" t="n">
        <v>425</v>
      </c>
      <c r="F296" s="41" t="n">
        <f aca="false">MIN(K296:O296)</f>
        <v>361.14</v>
      </c>
      <c r="G296" s="65" t="n">
        <f aca="false">MAX(K296:O296)</f>
        <v>419.15</v>
      </c>
      <c r="H296" s="41" t="n">
        <v>318.75</v>
      </c>
      <c r="I296" s="79"/>
      <c r="J296" s="41" t="s">
        <v>1898</v>
      </c>
      <c r="K296" s="41" t="n">
        <v>390.77</v>
      </c>
      <c r="L296" s="41" t="n">
        <v>361.14</v>
      </c>
      <c r="M296" s="41" t="n">
        <v>393.55</v>
      </c>
      <c r="N296" s="41" t="n">
        <v>382.11</v>
      </c>
      <c r="O296" s="81" t="n">
        <v>419.15</v>
      </c>
      <c r="P296" s="43"/>
      <c r="Q296" s="43"/>
    </row>
    <row r="297" s="63" customFormat="true" ht="15" hidden="false" customHeight="false" outlineLevel="0" collapsed="false">
      <c r="A297" s="35"/>
      <c r="B297" s="36" t="s">
        <v>2325</v>
      </c>
      <c r="C297" s="37" t="s">
        <v>2326</v>
      </c>
      <c r="D297" s="38" t="s">
        <v>1744</v>
      </c>
      <c r="E297" s="41" t="n">
        <v>561</v>
      </c>
      <c r="F297" s="41" t="n">
        <f aca="false">MIN(K297:O297)</f>
        <v>454.74</v>
      </c>
      <c r="G297" s="65" t="n">
        <f aca="false">MAX(K297:O297)</f>
        <v>526.88</v>
      </c>
      <c r="H297" s="41" t="n">
        <v>420.75</v>
      </c>
      <c r="I297" s="79"/>
      <c r="J297" s="41" t="s">
        <v>1898</v>
      </c>
      <c r="K297" s="41" t="n">
        <v>491.21</v>
      </c>
      <c r="L297" s="41" t="n">
        <v>454.74</v>
      </c>
      <c r="M297" s="41" t="n">
        <v>497.25</v>
      </c>
      <c r="N297" s="41" t="n">
        <v>480.32</v>
      </c>
      <c r="O297" s="81" t="n">
        <v>526.88</v>
      </c>
      <c r="P297" s="43"/>
      <c r="Q297" s="43"/>
    </row>
    <row r="298" s="63" customFormat="true" ht="15" hidden="false" customHeight="false" outlineLevel="0" collapsed="false">
      <c r="A298" s="35"/>
      <c r="B298" s="36" t="s">
        <v>2327</v>
      </c>
      <c r="C298" s="37" t="s">
        <v>2328</v>
      </c>
      <c r="D298" s="38" t="s">
        <v>1744</v>
      </c>
      <c r="E298" s="39" t="n">
        <v>301</v>
      </c>
      <c r="F298" s="39" t="n">
        <v>269.1</v>
      </c>
      <c r="G298" s="39" t="n">
        <v>312.33</v>
      </c>
      <c r="H298" s="39" t="n">
        <v>225.75</v>
      </c>
      <c r="I298" s="79"/>
      <c r="J298" s="41" t="s">
        <v>1898</v>
      </c>
      <c r="K298" s="41" t="n">
        <v>291.18</v>
      </c>
      <c r="L298" s="41" t="n">
        <v>269.1</v>
      </c>
      <c r="M298" s="41" t="n">
        <v>296.65</v>
      </c>
      <c r="N298" s="41" t="n">
        <v>284.73</v>
      </c>
      <c r="O298" s="81" t="n">
        <v>312.33</v>
      </c>
      <c r="P298" s="43"/>
      <c r="Q298" s="43"/>
    </row>
    <row r="299" s="63" customFormat="true" ht="15" hidden="false" customHeight="false" outlineLevel="0" collapsed="false">
      <c r="A299" s="35"/>
      <c r="B299" s="36" t="s">
        <v>2329</v>
      </c>
      <c r="C299" s="37" t="s">
        <v>2330</v>
      </c>
      <c r="D299" s="38" t="s">
        <v>1744</v>
      </c>
      <c r="E299" s="39" t="n">
        <v>452</v>
      </c>
      <c r="F299" s="39" t="n">
        <v>402.48</v>
      </c>
      <c r="G299" s="39" t="n">
        <v>467.13</v>
      </c>
      <c r="H299" s="39" t="n">
        <v>339</v>
      </c>
      <c r="I299" s="79"/>
      <c r="J299" s="41" t="s">
        <v>1898</v>
      </c>
      <c r="K299" s="41" t="n">
        <v>435.5</v>
      </c>
      <c r="L299" s="41" t="n">
        <v>402.48</v>
      </c>
      <c r="M299" s="41" t="n">
        <v>444.55</v>
      </c>
      <c r="N299" s="41" t="n">
        <v>425.85</v>
      </c>
      <c r="O299" s="81" t="n">
        <v>467.13</v>
      </c>
      <c r="P299" s="43"/>
      <c r="Q299" s="43"/>
    </row>
    <row r="300" s="63" customFormat="true" ht="15" hidden="false" customHeight="false" outlineLevel="0" collapsed="false">
      <c r="A300" s="35"/>
      <c r="B300" s="36" t="s">
        <v>2331</v>
      </c>
      <c r="C300" s="37" t="s">
        <v>2332</v>
      </c>
      <c r="D300" s="38" t="s">
        <v>1744</v>
      </c>
      <c r="E300" s="39" t="n">
        <v>333</v>
      </c>
      <c r="F300" s="39" t="n">
        <v>287.82</v>
      </c>
      <c r="G300" s="39" t="n">
        <v>336.77</v>
      </c>
      <c r="H300" s="39" t="n">
        <v>249.75</v>
      </c>
      <c r="I300" s="79"/>
      <c r="J300" s="41" t="s">
        <v>1898</v>
      </c>
      <c r="K300" s="41" t="n">
        <v>313.97</v>
      </c>
      <c r="L300" s="41" t="n">
        <v>287.82</v>
      </c>
      <c r="M300" s="41" t="n">
        <v>318.75</v>
      </c>
      <c r="N300" s="41" t="n">
        <v>307.01</v>
      </c>
      <c r="O300" s="81" t="n">
        <v>336.77</v>
      </c>
      <c r="P300" s="43"/>
      <c r="Q300" s="43"/>
    </row>
    <row r="301" s="63" customFormat="true" ht="15" hidden="false" customHeight="false" outlineLevel="0" collapsed="false">
      <c r="A301" s="35"/>
      <c r="B301" s="36" t="s">
        <v>2333</v>
      </c>
      <c r="C301" s="37" t="s">
        <v>2334</v>
      </c>
      <c r="D301" s="38" t="s">
        <v>1744</v>
      </c>
      <c r="E301" s="39" t="n">
        <v>385</v>
      </c>
      <c r="F301" s="39" t="n">
        <v>334.62</v>
      </c>
      <c r="G301" s="39" t="n">
        <v>391.09</v>
      </c>
      <c r="H301" s="39" t="n">
        <v>288.75</v>
      </c>
      <c r="I301" s="82"/>
      <c r="J301" s="41" t="s">
        <v>1898</v>
      </c>
      <c r="K301" s="41" t="n">
        <v>364.61</v>
      </c>
      <c r="L301" s="41" t="n">
        <v>334.62</v>
      </c>
      <c r="M301" s="41" t="n">
        <v>368.9</v>
      </c>
      <c r="N301" s="41" t="n">
        <v>356.53</v>
      </c>
      <c r="O301" s="81" t="n">
        <v>391.09</v>
      </c>
      <c r="P301" s="43"/>
      <c r="Q301" s="43"/>
    </row>
    <row r="302" s="63" customFormat="true" ht="15" hidden="false" customHeight="false" outlineLevel="0" collapsed="false">
      <c r="B302" s="70"/>
      <c r="C302" s="71"/>
      <c r="D302" s="70"/>
      <c r="E302" s="72"/>
      <c r="F302" s="72"/>
      <c r="G302" s="72"/>
      <c r="H302" s="72"/>
      <c r="I302" s="72"/>
      <c r="J302" s="73"/>
      <c r="K302" s="44"/>
      <c r="L302" s="44"/>
      <c r="M302" s="44"/>
      <c r="N302" s="44"/>
    </row>
    <row r="303" s="44" customFormat="true" ht="28.15" hidden="false" customHeight="true" outlineLevel="0" collapsed="false">
      <c r="A303" s="91" t="s">
        <v>2773</v>
      </c>
      <c r="B303" s="91"/>
      <c r="C303" s="91"/>
      <c r="D303" s="91"/>
      <c r="E303" s="91"/>
      <c r="F303" s="91"/>
      <c r="G303" s="91"/>
      <c r="H303" s="91"/>
      <c r="I303" s="92"/>
      <c r="J303" s="51"/>
    </row>
    <row r="304" s="44" customFormat="true" ht="15" hidden="false" customHeight="false" outlineLevel="0" collapsed="false">
      <c r="A304" s="93"/>
      <c r="B304" s="107"/>
      <c r="C304" s="95"/>
      <c r="D304" s="95"/>
      <c r="E304" s="94"/>
      <c r="F304" s="94"/>
      <c r="G304" s="94"/>
      <c r="H304" s="94"/>
      <c r="I304" s="94"/>
      <c r="J304" s="51"/>
    </row>
    <row r="305" s="44" customFormat="true" ht="15" hidden="false" customHeight="false" outlineLevel="0" collapsed="false">
      <c r="A305" s="97" t="s">
        <v>2774</v>
      </c>
      <c r="B305" s="97"/>
      <c r="C305" s="97"/>
      <c r="D305" s="97"/>
      <c r="E305" s="97"/>
      <c r="F305" s="97"/>
      <c r="G305" s="94"/>
      <c r="H305" s="94"/>
      <c r="I305" s="94"/>
      <c r="J305" s="51"/>
    </row>
    <row r="306" s="44" customFormat="true" ht="15" hidden="false" customHeight="true" outlineLevel="0" collapsed="false">
      <c r="A306" s="98" t="s">
        <v>2775</v>
      </c>
      <c r="B306" s="98"/>
      <c r="C306" s="98"/>
      <c r="D306" s="98"/>
      <c r="E306" s="108"/>
      <c r="F306" s="101"/>
      <c r="G306" s="94"/>
      <c r="H306" s="94"/>
      <c r="I306" s="94"/>
      <c r="J306" s="51"/>
    </row>
    <row r="307" s="44" customFormat="true" ht="15" hidden="false" customHeight="false" outlineLevel="0" collapsed="false">
      <c r="A307" s="102" t="s">
        <v>2776</v>
      </c>
      <c r="B307" s="104"/>
      <c r="C307" s="104"/>
      <c r="D307" s="109"/>
      <c r="E307" s="94"/>
      <c r="F307" s="94"/>
      <c r="G307" s="94"/>
      <c r="H307" s="94"/>
      <c r="I307" s="94"/>
      <c r="J307" s="51"/>
    </row>
    <row r="308" s="44" customFormat="true" ht="15" hidden="false" customHeight="false" outlineLevel="0" collapsed="false">
      <c r="A308" s="103" t="s">
        <v>2777</v>
      </c>
      <c r="B308" s="48"/>
      <c r="C308" s="49"/>
      <c r="D308" s="48"/>
      <c r="E308" s="50"/>
      <c r="F308" s="51"/>
      <c r="G308" s="51"/>
      <c r="H308" s="51"/>
      <c r="I308" s="51"/>
      <c r="J308" s="51"/>
    </row>
    <row r="309" s="63" customFormat="true" ht="15" hidden="false" customHeight="false" outlineLevel="0" collapsed="false">
      <c r="B309" s="70"/>
      <c r="C309" s="71"/>
      <c r="D309" s="70"/>
      <c r="E309" s="72"/>
      <c r="F309" s="72"/>
      <c r="G309" s="72"/>
      <c r="H309" s="72"/>
      <c r="I309" s="72"/>
      <c r="J309" s="73"/>
      <c r="K309" s="44"/>
      <c r="L309" s="44"/>
      <c r="M309" s="44"/>
      <c r="N309" s="44"/>
    </row>
    <row r="310" s="63" customFormat="true" ht="15" hidden="false" customHeight="false" outlineLevel="0" collapsed="false">
      <c r="B310" s="70"/>
      <c r="C310" s="71"/>
      <c r="D310" s="70"/>
      <c r="E310" s="72"/>
      <c r="F310" s="72"/>
      <c r="G310" s="72"/>
      <c r="H310" s="72"/>
      <c r="I310" s="72"/>
      <c r="J310" s="73"/>
      <c r="K310" s="44"/>
      <c r="L310" s="44"/>
      <c r="M310" s="44"/>
      <c r="N310" s="44"/>
    </row>
    <row r="311" s="63" customFormat="true" ht="15" hidden="false" customHeight="false" outlineLevel="0" collapsed="false">
      <c r="B311" s="70"/>
      <c r="C311" s="71"/>
      <c r="D311" s="70"/>
      <c r="E311" s="72"/>
      <c r="F311" s="72"/>
      <c r="G311" s="72"/>
      <c r="H311" s="72"/>
      <c r="I311" s="72"/>
      <c r="J311" s="73"/>
      <c r="K311" s="44"/>
      <c r="L311" s="44"/>
      <c r="M311" s="44"/>
      <c r="N311" s="44"/>
    </row>
    <row r="312" s="63" customFormat="true" ht="15" hidden="false" customHeight="false" outlineLevel="0" collapsed="false">
      <c r="B312" s="70"/>
      <c r="C312" s="71"/>
      <c r="D312" s="70"/>
      <c r="E312" s="72"/>
      <c r="F312" s="72"/>
      <c r="G312" s="72"/>
      <c r="H312" s="72"/>
      <c r="I312" s="72"/>
      <c r="J312" s="73"/>
      <c r="K312" s="44"/>
      <c r="L312" s="44"/>
      <c r="M312" s="44"/>
      <c r="N312" s="44"/>
    </row>
    <row r="313" s="63" customFormat="true" ht="15" hidden="false" customHeight="false" outlineLevel="0" collapsed="false">
      <c r="B313" s="70"/>
      <c r="C313" s="71"/>
      <c r="D313" s="70"/>
      <c r="E313" s="72"/>
      <c r="F313" s="72"/>
      <c r="G313" s="72"/>
      <c r="H313" s="72"/>
      <c r="I313" s="72"/>
      <c r="J313" s="73"/>
      <c r="K313" s="44"/>
      <c r="L313" s="44"/>
      <c r="M313" s="44"/>
      <c r="N313" s="44"/>
    </row>
    <row r="314" s="63" customFormat="true" ht="15" hidden="false" customHeight="false" outlineLevel="0" collapsed="false">
      <c r="B314" s="70"/>
      <c r="C314" s="71"/>
      <c r="D314" s="70"/>
      <c r="E314" s="72"/>
      <c r="F314" s="72"/>
      <c r="G314" s="72"/>
      <c r="H314" s="72"/>
      <c r="I314" s="72"/>
      <c r="J314" s="73"/>
      <c r="K314" s="44"/>
      <c r="L314" s="44"/>
      <c r="M314" s="44"/>
      <c r="N314" s="44"/>
    </row>
    <row r="315" s="63" customFormat="true" ht="15" hidden="false" customHeight="false" outlineLevel="0" collapsed="false">
      <c r="B315" s="70"/>
      <c r="C315" s="71"/>
      <c r="D315" s="70"/>
      <c r="E315" s="72"/>
      <c r="F315" s="72"/>
      <c r="G315" s="72"/>
      <c r="H315" s="72"/>
      <c r="I315" s="72"/>
      <c r="J315" s="73"/>
      <c r="K315" s="44"/>
      <c r="L315" s="44"/>
      <c r="M315" s="44"/>
      <c r="N315" s="44"/>
    </row>
    <row r="316" s="63" customFormat="true" ht="15" hidden="false" customHeight="false" outlineLevel="0" collapsed="false">
      <c r="B316" s="70"/>
      <c r="C316" s="71"/>
      <c r="D316" s="70"/>
      <c r="E316" s="72"/>
      <c r="F316" s="72"/>
      <c r="G316" s="72"/>
      <c r="H316" s="72"/>
      <c r="I316" s="72"/>
      <c r="J316" s="73"/>
      <c r="K316" s="44"/>
      <c r="L316" s="44"/>
      <c r="M316" s="44"/>
      <c r="N316" s="44"/>
    </row>
    <row r="317" s="63" customFormat="true" ht="15" hidden="false" customHeight="false" outlineLevel="0" collapsed="false">
      <c r="B317" s="70"/>
      <c r="C317" s="71"/>
      <c r="D317" s="70"/>
      <c r="E317" s="72"/>
      <c r="F317" s="72"/>
      <c r="G317" s="72"/>
      <c r="H317" s="72"/>
      <c r="I317" s="72"/>
      <c r="J317" s="73"/>
      <c r="K317" s="44"/>
      <c r="L317" s="44"/>
      <c r="M317" s="44"/>
      <c r="N317" s="44"/>
    </row>
    <row r="318" s="63" customFormat="true" ht="15" hidden="false" customHeight="false" outlineLevel="0" collapsed="false">
      <c r="B318" s="70"/>
      <c r="C318" s="71"/>
      <c r="D318" s="70"/>
      <c r="E318" s="72"/>
      <c r="F318" s="72"/>
      <c r="G318" s="72"/>
      <c r="H318" s="72"/>
      <c r="I318" s="72"/>
      <c r="J318" s="73"/>
      <c r="K318" s="44"/>
      <c r="L318" s="44"/>
      <c r="M318" s="44"/>
      <c r="N318" s="44"/>
    </row>
    <row r="319" s="63" customFormat="true" ht="15" hidden="false" customHeight="false" outlineLevel="0" collapsed="false">
      <c r="B319" s="70"/>
      <c r="C319" s="71"/>
      <c r="D319" s="70"/>
      <c r="E319" s="72"/>
      <c r="F319" s="72"/>
      <c r="G319" s="72"/>
      <c r="H319" s="72"/>
      <c r="I319" s="72"/>
      <c r="J319" s="73"/>
      <c r="K319" s="44"/>
      <c r="L319" s="44"/>
      <c r="M319" s="44"/>
      <c r="N319" s="44"/>
    </row>
    <row r="320" s="63" customFormat="true" ht="15" hidden="false" customHeight="false" outlineLevel="0" collapsed="false">
      <c r="B320" s="70"/>
      <c r="C320" s="71"/>
      <c r="D320" s="70"/>
      <c r="E320" s="72"/>
      <c r="F320" s="72"/>
      <c r="G320" s="72"/>
      <c r="H320" s="72"/>
      <c r="I320" s="72"/>
      <c r="J320" s="73"/>
      <c r="K320" s="44"/>
      <c r="L320" s="44"/>
      <c r="M320" s="44"/>
      <c r="N320" s="44"/>
    </row>
    <row r="321" s="63" customFormat="true" ht="15" hidden="false" customHeight="false" outlineLevel="0" collapsed="false">
      <c r="B321" s="70"/>
      <c r="C321" s="71"/>
      <c r="D321" s="70"/>
      <c r="E321" s="72"/>
      <c r="F321" s="72"/>
      <c r="G321" s="72"/>
      <c r="H321" s="72"/>
      <c r="I321" s="72"/>
      <c r="J321" s="73"/>
      <c r="K321" s="44"/>
      <c r="L321" s="44"/>
      <c r="M321" s="44"/>
      <c r="N321" s="44"/>
    </row>
    <row r="322" s="63" customFormat="true" ht="15" hidden="false" customHeight="false" outlineLevel="0" collapsed="false">
      <c r="B322" s="70"/>
      <c r="C322" s="71"/>
      <c r="D322" s="70"/>
      <c r="E322" s="72"/>
      <c r="F322" s="72"/>
      <c r="G322" s="72"/>
      <c r="H322" s="72"/>
      <c r="I322" s="72"/>
      <c r="J322" s="73"/>
      <c r="K322" s="44"/>
      <c r="L322" s="44"/>
      <c r="M322" s="44"/>
      <c r="N322" s="44"/>
    </row>
    <row r="323" s="63" customFormat="true" ht="15" hidden="false" customHeight="false" outlineLevel="0" collapsed="false">
      <c r="B323" s="70"/>
      <c r="C323" s="71"/>
      <c r="D323" s="70"/>
      <c r="E323" s="72"/>
      <c r="F323" s="72"/>
      <c r="G323" s="72"/>
      <c r="H323" s="72"/>
      <c r="I323" s="72"/>
      <c r="J323" s="73"/>
      <c r="K323" s="44"/>
      <c r="L323" s="44"/>
      <c r="M323" s="44"/>
      <c r="N323" s="44"/>
    </row>
    <row r="324" s="63" customFormat="true" ht="15" hidden="false" customHeight="false" outlineLevel="0" collapsed="false">
      <c r="B324" s="70"/>
      <c r="C324" s="71"/>
      <c r="D324" s="70"/>
      <c r="E324" s="72"/>
      <c r="F324" s="72"/>
      <c r="G324" s="72"/>
      <c r="H324" s="72"/>
      <c r="I324" s="72"/>
      <c r="J324" s="73"/>
      <c r="K324" s="44"/>
      <c r="L324" s="44"/>
      <c r="M324" s="44"/>
      <c r="N324" s="44"/>
    </row>
    <row r="325" s="63" customFormat="true" ht="15" hidden="false" customHeight="false" outlineLevel="0" collapsed="false">
      <c r="B325" s="70"/>
      <c r="C325" s="71"/>
      <c r="D325" s="70"/>
      <c r="E325" s="72"/>
      <c r="F325" s="72"/>
      <c r="G325" s="72"/>
      <c r="H325" s="72"/>
      <c r="I325" s="72"/>
      <c r="J325" s="73"/>
      <c r="K325" s="44"/>
      <c r="L325" s="44"/>
      <c r="M325" s="44"/>
      <c r="N325" s="44"/>
    </row>
    <row r="326" s="63" customFormat="true" ht="15" hidden="false" customHeight="false" outlineLevel="0" collapsed="false">
      <c r="B326" s="70"/>
      <c r="C326" s="71"/>
      <c r="D326" s="70"/>
      <c r="E326" s="72"/>
      <c r="F326" s="72"/>
      <c r="G326" s="72"/>
      <c r="H326" s="72"/>
      <c r="I326" s="72"/>
      <c r="J326" s="73"/>
      <c r="K326" s="44"/>
      <c r="L326" s="44"/>
      <c r="M326" s="44"/>
      <c r="N326" s="44"/>
    </row>
    <row r="327" s="63" customFormat="true" ht="15" hidden="false" customHeight="false" outlineLevel="0" collapsed="false">
      <c r="B327" s="70"/>
      <c r="C327" s="71"/>
      <c r="D327" s="70"/>
      <c r="E327" s="72"/>
      <c r="F327" s="72"/>
      <c r="G327" s="72"/>
      <c r="H327" s="72"/>
      <c r="I327" s="72"/>
      <c r="J327" s="73"/>
      <c r="K327" s="44"/>
      <c r="L327" s="44"/>
      <c r="M327" s="44"/>
      <c r="N327" s="44"/>
    </row>
    <row r="328" s="63" customFormat="true" ht="15" hidden="false" customHeight="false" outlineLevel="0" collapsed="false">
      <c r="B328" s="70"/>
      <c r="C328" s="71"/>
      <c r="D328" s="70"/>
      <c r="E328" s="72"/>
      <c r="F328" s="72"/>
      <c r="G328" s="72"/>
      <c r="H328" s="72"/>
      <c r="I328" s="72"/>
      <c r="J328" s="73"/>
      <c r="K328" s="44"/>
      <c r="L328" s="44"/>
      <c r="M328" s="44"/>
      <c r="N328" s="44"/>
    </row>
    <row r="329" s="63" customFormat="true" ht="15" hidden="false" customHeight="false" outlineLevel="0" collapsed="false">
      <c r="B329" s="70"/>
      <c r="C329" s="71"/>
      <c r="D329" s="70"/>
      <c r="E329" s="72"/>
      <c r="F329" s="72"/>
      <c r="G329" s="72"/>
      <c r="H329" s="72"/>
      <c r="I329" s="72"/>
      <c r="J329" s="73"/>
      <c r="K329" s="44"/>
      <c r="L329" s="44"/>
      <c r="M329" s="44"/>
      <c r="N329" s="44"/>
    </row>
    <row r="330" s="63" customFormat="true" ht="15" hidden="false" customHeight="false" outlineLevel="0" collapsed="false">
      <c r="B330" s="70"/>
      <c r="C330" s="71"/>
      <c r="D330" s="70"/>
      <c r="E330" s="72"/>
      <c r="F330" s="72"/>
      <c r="G330" s="72"/>
      <c r="H330" s="72"/>
      <c r="I330" s="72"/>
      <c r="J330" s="73"/>
      <c r="K330" s="44"/>
      <c r="L330" s="44"/>
      <c r="M330" s="44"/>
      <c r="N330" s="44"/>
    </row>
    <row r="331" s="63" customFormat="true" ht="15" hidden="false" customHeight="false" outlineLevel="0" collapsed="false">
      <c r="B331" s="70"/>
      <c r="C331" s="71"/>
      <c r="D331" s="70"/>
      <c r="E331" s="72"/>
      <c r="F331" s="72"/>
      <c r="G331" s="72"/>
      <c r="H331" s="72"/>
      <c r="I331" s="72"/>
      <c r="J331" s="73"/>
      <c r="K331" s="44"/>
      <c r="L331" s="44"/>
      <c r="M331" s="44"/>
      <c r="N331" s="44"/>
    </row>
    <row r="332" s="63" customFormat="true" ht="15" hidden="false" customHeight="false" outlineLevel="0" collapsed="false">
      <c r="B332" s="70"/>
      <c r="C332" s="71"/>
      <c r="D332" s="70"/>
      <c r="E332" s="72"/>
      <c r="F332" s="72"/>
      <c r="G332" s="72"/>
      <c r="H332" s="72"/>
      <c r="I332" s="72"/>
      <c r="J332" s="73"/>
      <c r="K332" s="44"/>
      <c r="L332" s="44"/>
      <c r="M332" s="44"/>
      <c r="N332" s="44"/>
    </row>
    <row r="333" s="63" customFormat="true" ht="15" hidden="false" customHeight="false" outlineLevel="0" collapsed="false">
      <c r="B333" s="70"/>
      <c r="C333" s="71"/>
      <c r="D333" s="70"/>
      <c r="E333" s="72"/>
      <c r="F333" s="72"/>
      <c r="G333" s="72"/>
      <c r="H333" s="72"/>
      <c r="I333" s="72"/>
      <c r="J333" s="73"/>
      <c r="K333" s="44"/>
      <c r="L333" s="44"/>
      <c r="M333" s="44"/>
      <c r="N333" s="44"/>
    </row>
    <row r="334" s="63" customFormat="true" ht="15" hidden="false" customHeight="false" outlineLevel="0" collapsed="false">
      <c r="B334" s="70"/>
      <c r="C334" s="71"/>
      <c r="D334" s="70"/>
      <c r="E334" s="72"/>
      <c r="F334" s="72"/>
      <c r="G334" s="72"/>
      <c r="H334" s="72"/>
      <c r="I334" s="72"/>
      <c r="J334" s="73"/>
      <c r="K334" s="44"/>
      <c r="L334" s="44"/>
      <c r="M334" s="44"/>
      <c r="N334" s="44"/>
    </row>
    <row r="335" s="63" customFormat="true" ht="15" hidden="false" customHeight="false" outlineLevel="0" collapsed="false">
      <c r="B335" s="70"/>
      <c r="C335" s="71"/>
      <c r="D335" s="70"/>
      <c r="E335" s="72"/>
      <c r="F335" s="72"/>
      <c r="G335" s="72"/>
      <c r="H335" s="72"/>
      <c r="I335" s="72"/>
      <c r="J335" s="73"/>
      <c r="K335" s="44"/>
      <c r="L335" s="44"/>
      <c r="M335" s="44"/>
      <c r="N335" s="44"/>
    </row>
    <row r="336" s="63" customFormat="true" ht="15" hidden="false" customHeight="false" outlineLevel="0" collapsed="false">
      <c r="B336" s="70"/>
      <c r="C336" s="71"/>
      <c r="D336" s="70"/>
      <c r="E336" s="72"/>
      <c r="F336" s="72"/>
      <c r="G336" s="72"/>
      <c r="H336" s="72"/>
      <c r="I336" s="72"/>
      <c r="J336" s="73"/>
      <c r="K336" s="44"/>
      <c r="L336" s="44"/>
      <c r="M336" s="44"/>
      <c r="N336" s="44"/>
    </row>
    <row r="337" s="63" customFormat="true" ht="15" hidden="false" customHeight="false" outlineLevel="0" collapsed="false">
      <c r="B337" s="70"/>
      <c r="C337" s="71"/>
      <c r="D337" s="70"/>
      <c r="E337" s="72"/>
      <c r="F337" s="72"/>
      <c r="G337" s="72"/>
      <c r="H337" s="72"/>
      <c r="I337" s="72"/>
      <c r="J337" s="73"/>
      <c r="K337" s="44"/>
      <c r="L337" s="44"/>
      <c r="M337" s="44"/>
      <c r="N337" s="44"/>
    </row>
    <row r="338" s="63" customFormat="true" ht="15" hidden="false" customHeight="false" outlineLevel="0" collapsed="false">
      <c r="B338" s="70"/>
      <c r="C338" s="71"/>
      <c r="D338" s="70"/>
      <c r="E338" s="72"/>
      <c r="F338" s="72"/>
      <c r="G338" s="72"/>
      <c r="H338" s="72"/>
      <c r="I338" s="72"/>
      <c r="J338" s="73"/>
      <c r="K338" s="44"/>
      <c r="L338" s="44"/>
      <c r="M338" s="44"/>
      <c r="N338" s="44"/>
    </row>
    <row r="339" s="63" customFormat="true" ht="15" hidden="false" customHeight="false" outlineLevel="0" collapsed="false">
      <c r="B339" s="70"/>
      <c r="C339" s="71"/>
      <c r="D339" s="70"/>
      <c r="E339" s="72"/>
      <c r="F339" s="72"/>
      <c r="G339" s="72"/>
      <c r="H339" s="72"/>
      <c r="I339" s="72"/>
      <c r="J339" s="73"/>
      <c r="K339" s="44"/>
      <c r="L339" s="44"/>
      <c r="M339" s="44"/>
      <c r="N339" s="44"/>
    </row>
    <row r="340" s="63" customFormat="true" ht="15" hidden="false" customHeight="false" outlineLevel="0" collapsed="false">
      <c r="B340" s="70"/>
      <c r="C340" s="71"/>
      <c r="D340" s="70"/>
      <c r="E340" s="72"/>
      <c r="F340" s="72"/>
      <c r="G340" s="72"/>
      <c r="H340" s="72"/>
      <c r="I340" s="72"/>
      <c r="J340" s="73"/>
      <c r="K340" s="44"/>
      <c r="L340" s="44"/>
      <c r="M340" s="44"/>
      <c r="N340" s="44"/>
    </row>
    <row r="341" s="63" customFormat="true" ht="15" hidden="false" customHeight="false" outlineLevel="0" collapsed="false">
      <c r="B341" s="70"/>
      <c r="C341" s="71"/>
      <c r="D341" s="70"/>
      <c r="E341" s="72"/>
      <c r="F341" s="72"/>
      <c r="G341" s="72"/>
      <c r="H341" s="72"/>
      <c r="I341" s="72"/>
      <c r="J341" s="73"/>
      <c r="K341" s="44"/>
      <c r="L341" s="44"/>
      <c r="M341" s="44"/>
      <c r="N341" s="44"/>
    </row>
    <row r="342" s="63" customFormat="true" ht="15" hidden="false" customHeight="false" outlineLevel="0" collapsed="false">
      <c r="B342" s="70"/>
      <c r="C342" s="71"/>
      <c r="D342" s="70"/>
      <c r="E342" s="72"/>
      <c r="F342" s="72"/>
      <c r="G342" s="72"/>
      <c r="H342" s="72"/>
      <c r="I342" s="72"/>
      <c r="J342" s="73"/>
      <c r="K342" s="44"/>
      <c r="L342" s="44"/>
      <c r="M342" s="44"/>
      <c r="N342" s="44"/>
    </row>
    <row r="343" s="63" customFormat="true" ht="15" hidden="false" customHeight="false" outlineLevel="0" collapsed="false">
      <c r="B343" s="70"/>
      <c r="C343" s="71"/>
      <c r="D343" s="70"/>
      <c r="E343" s="72"/>
      <c r="F343" s="72"/>
      <c r="G343" s="72"/>
      <c r="H343" s="72"/>
      <c r="I343" s="72"/>
      <c r="J343" s="73"/>
      <c r="K343" s="44"/>
      <c r="L343" s="44"/>
      <c r="M343" s="44"/>
      <c r="N343" s="44"/>
    </row>
    <row r="344" s="63" customFormat="true" ht="15" hidden="false" customHeight="false" outlineLevel="0" collapsed="false">
      <c r="B344" s="70"/>
      <c r="C344" s="71"/>
      <c r="D344" s="70"/>
      <c r="E344" s="72"/>
      <c r="F344" s="72"/>
      <c r="G344" s="72"/>
      <c r="H344" s="72"/>
      <c r="I344" s="72"/>
      <c r="J344" s="73"/>
      <c r="K344" s="44"/>
      <c r="L344" s="44"/>
      <c r="M344" s="44"/>
      <c r="N344" s="44"/>
    </row>
    <row r="345" s="63" customFormat="true" ht="15" hidden="false" customHeight="false" outlineLevel="0" collapsed="false">
      <c r="B345" s="70"/>
      <c r="C345" s="71"/>
      <c r="D345" s="70"/>
      <c r="E345" s="72"/>
      <c r="F345" s="72"/>
      <c r="G345" s="72"/>
      <c r="H345" s="72"/>
      <c r="I345" s="72"/>
      <c r="J345" s="73"/>
      <c r="K345" s="44"/>
      <c r="L345" s="44"/>
      <c r="M345" s="44"/>
      <c r="N345" s="44"/>
    </row>
    <row r="346" s="63" customFormat="true" ht="15" hidden="false" customHeight="false" outlineLevel="0" collapsed="false">
      <c r="B346" s="70"/>
      <c r="C346" s="71"/>
      <c r="D346" s="70"/>
      <c r="E346" s="72"/>
      <c r="F346" s="72"/>
      <c r="G346" s="72"/>
      <c r="H346" s="72"/>
      <c r="I346" s="72"/>
      <c r="J346" s="73"/>
      <c r="K346" s="44"/>
      <c r="L346" s="44"/>
      <c r="M346" s="44"/>
      <c r="N346" s="44"/>
    </row>
    <row r="347" s="63" customFormat="true" ht="15" hidden="false" customHeight="false" outlineLevel="0" collapsed="false">
      <c r="B347" s="70"/>
      <c r="C347" s="71"/>
      <c r="D347" s="70"/>
      <c r="E347" s="72"/>
      <c r="F347" s="72"/>
      <c r="G347" s="72"/>
      <c r="H347" s="72"/>
      <c r="I347" s="72"/>
      <c r="J347" s="73"/>
      <c r="K347" s="44"/>
      <c r="L347" s="44"/>
      <c r="M347" s="44"/>
      <c r="N347" s="44"/>
    </row>
    <row r="348" s="63" customFormat="true" ht="15" hidden="false" customHeight="false" outlineLevel="0" collapsed="false">
      <c r="B348" s="70"/>
      <c r="C348" s="71"/>
      <c r="D348" s="70"/>
      <c r="E348" s="72"/>
      <c r="F348" s="72"/>
      <c r="G348" s="72"/>
      <c r="H348" s="72"/>
      <c r="I348" s="72"/>
      <c r="J348" s="73"/>
      <c r="K348" s="44"/>
      <c r="L348" s="44"/>
      <c r="M348" s="44"/>
      <c r="N348" s="44"/>
    </row>
    <row r="349" s="63" customFormat="true" ht="15" hidden="false" customHeight="false" outlineLevel="0" collapsed="false">
      <c r="B349" s="70"/>
      <c r="C349" s="71"/>
      <c r="D349" s="70"/>
      <c r="E349" s="72"/>
      <c r="F349" s="72"/>
      <c r="G349" s="72"/>
      <c r="H349" s="72"/>
      <c r="I349" s="72"/>
      <c r="J349" s="73"/>
      <c r="K349" s="44"/>
      <c r="L349" s="44"/>
      <c r="M349" s="44"/>
      <c r="N349" s="44"/>
    </row>
    <row r="350" s="63" customFormat="true" ht="15" hidden="false" customHeight="false" outlineLevel="0" collapsed="false">
      <c r="B350" s="70"/>
      <c r="C350" s="71"/>
      <c r="D350" s="70"/>
      <c r="E350" s="72"/>
      <c r="F350" s="72"/>
      <c r="G350" s="72"/>
      <c r="H350" s="72"/>
      <c r="I350" s="72"/>
      <c r="J350" s="73"/>
      <c r="K350" s="44"/>
      <c r="L350" s="44"/>
      <c r="M350" s="44"/>
      <c r="N350" s="44"/>
    </row>
    <row r="351" s="63" customFormat="true" ht="15" hidden="false" customHeight="false" outlineLevel="0" collapsed="false">
      <c r="B351" s="70"/>
      <c r="C351" s="71"/>
      <c r="D351" s="70"/>
      <c r="E351" s="72"/>
      <c r="F351" s="72"/>
      <c r="G351" s="72"/>
      <c r="H351" s="72"/>
      <c r="I351" s="72"/>
      <c r="J351" s="73"/>
      <c r="K351" s="44"/>
      <c r="L351" s="44"/>
      <c r="M351" s="44"/>
      <c r="N351" s="44"/>
    </row>
    <row r="352" s="63" customFormat="true" ht="15" hidden="false" customHeight="false" outlineLevel="0" collapsed="false">
      <c r="B352" s="70"/>
      <c r="C352" s="71"/>
      <c r="D352" s="70"/>
      <c r="E352" s="72"/>
      <c r="F352" s="72"/>
      <c r="G352" s="72"/>
      <c r="H352" s="72"/>
      <c r="I352" s="72"/>
      <c r="J352" s="73"/>
      <c r="K352" s="44"/>
      <c r="L352" s="44"/>
      <c r="M352" s="44"/>
      <c r="N352" s="44"/>
    </row>
    <row r="353" s="63" customFormat="true" ht="15" hidden="false" customHeight="false" outlineLevel="0" collapsed="false">
      <c r="B353" s="70"/>
      <c r="C353" s="71"/>
      <c r="D353" s="70"/>
      <c r="E353" s="72"/>
      <c r="F353" s="72"/>
      <c r="G353" s="72"/>
      <c r="H353" s="72"/>
      <c r="I353" s="72"/>
      <c r="J353" s="73"/>
      <c r="K353" s="44"/>
      <c r="L353" s="44"/>
      <c r="M353" s="44"/>
      <c r="N353" s="44"/>
    </row>
    <row r="354" s="63" customFormat="true" ht="15" hidden="false" customHeight="false" outlineLevel="0" collapsed="false">
      <c r="B354" s="70"/>
      <c r="C354" s="71"/>
      <c r="D354" s="70"/>
      <c r="E354" s="72"/>
      <c r="F354" s="72"/>
      <c r="G354" s="72"/>
      <c r="H354" s="72"/>
      <c r="I354" s="72"/>
      <c r="J354" s="73"/>
      <c r="K354" s="44"/>
      <c r="L354" s="44"/>
      <c r="M354" s="44"/>
      <c r="N354" s="44"/>
    </row>
    <row r="355" s="63" customFormat="true" ht="15" hidden="false" customHeight="false" outlineLevel="0" collapsed="false">
      <c r="B355" s="70"/>
      <c r="C355" s="71"/>
      <c r="D355" s="70"/>
      <c r="E355" s="72"/>
      <c r="F355" s="72"/>
      <c r="G355" s="72"/>
      <c r="H355" s="72"/>
      <c r="I355" s="72"/>
      <c r="J355" s="73"/>
      <c r="K355" s="44"/>
      <c r="L355" s="44"/>
      <c r="M355" s="44"/>
      <c r="N355" s="44"/>
    </row>
    <row r="356" s="63" customFormat="true" ht="15" hidden="false" customHeight="false" outlineLevel="0" collapsed="false">
      <c r="B356" s="70"/>
      <c r="C356" s="71"/>
      <c r="D356" s="70"/>
      <c r="E356" s="72"/>
      <c r="F356" s="72"/>
      <c r="G356" s="72"/>
      <c r="H356" s="72"/>
      <c r="I356" s="72"/>
      <c r="J356" s="73"/>
      <c r="K356" s="44"/>
      <c r="L356" s="44"/>
      <c r="M356" s="44"/>
      <c r="N356" s="44"/>
    </row>
    <row r="357" s="63" customFormat="true" ht="15" hidden="false" customHeight="false" outlineLevel="0" collapsed="false">
      <c r="B357" s="70"/>
      <c r="C357" s="71"/>
      <c r="D357" s="70"/>
      <c r="E357" s="72"/>
      <c r="F357" s="72"/>
      <c r="G357" s="72"/>
      <c r="H357" s="72"/>
      <c r="I357" s="72"/>
      <c r="J357" s="73"/>
      <c r="K357" s="44"/>
      <c r="L357" s="44"/>
      <c r="M357" s="44"/>
      <c r="N357" s="44"/>
    </row>
    <row r="358" s="63" customFormat="true" ht="15" hidden="false" customHeight="false" outlineLevel="0" collapsed="false">
      <c r="B358" s="70"/>
      <c r="C358" s="71"/>
      <c r="D358" s="70"/>
      <c r="E358" s="72"/>
      <c r="F358" s="72"/>
      <c r="G358" s="72"/>
      <c r="H358" s="72"/>
      <c r="I358" s="72"/>
      <c r="J358" s="73"/>
      <c r="K358" s="44"/>
      <c r="L358" s="44"/>
      <c r="M358" s="44"/>
      <c r="N358" s="44"/>
    </row>
    <row r="359" s="63" customFormat="true" ht="15" hidden="false" customHeight="false" outlineLevel="0" collapsed="false">
      <c r="B359" s="70"/>
      <c r="C359" s="71"/>
      <c r="D359" s="70"/>
      <c r="E359" s="72"/>
      <c r="F359" s="72"/>
      <c r="G359" s="72"/>
      <c r="H359" s="72"/>
      <c r="I359" s="72"/>
      <c r="J359" s="73"/>
      <c r="K359" s="44"/>
      <c r="L359" s="44"/>
      <c r="M359" s="44"/>
      <c r="N359" s="44"/>
    </row>
    <row r="360" s="63" customFormat="true" ht="15" hidden="false" customHeight="false" outlineLevel="0" collapsed="false">
      <c r="B360" s="70"/>
      <c r="C360" s="71"/>
      <c r="D360" s="70"/>
      <c r="E360" s="72"/>
      <c r="F360" s="72"/>
      <c r="G360" s="72"/>
      <c r="H360" s="72"/>
      <c r="I360" s="72"/>
      <c r="J360" s="73"/>
      <c r="K360" s="44"/>
      <c r="L360" s="44"/>
      <c r="M360" s="44"/>
      <c r="N360" s="44"/>
    </row>
    <row r="361" s="63" customFormat="true" ht="15" hidden="false" customHeight="false" outlineLevel="0" collapsed="false">
      <c r="B361" s="70"/>
      <c r="C361" s="71"/>
      <c r="D361" s="70"/>
      <c r="E361" s="72"/>
      <c r="F361" s="72"/>
      <c r="G361" s="72"/>
      <c r="H361" s="72"/>
      <c r="I361" s="72"/>
      <c r="J361" s="73"/>
      <c r="K361" s="44"/>
      <c r="L361" s="44"/>
      <c r="M361" s="44"/>
      <c r="N361" s="44"/>
    </row>
    <row r="362" s="63" customFormat="true" ht="15" hidden="false" customHeight="false" outlineLevel="0" collapsed="false">
      <c r="B362" s="70"/>
      <c r="C362" s="71"/>
      <c r="D362" s="70"/>
      <c r="E362" s="72"/>
      <c r="F362" s="72"/>
      <c r="G362" s="72"/>
      <c r="H362" s="72"/>
      <c r="I362" s="72"/>
      <c r="J362" s="73"/>
      <c r="K362" s="44"/>
      <c r="L362" s="44"/>
      <c r="M362" s="44"/>
      <c r="N362" s="44"/>
    </row>
    <row r="363" s="63" customFormat="true" ht="15" hidden="false" customHeight="false" outlineLevel="0" collapsed="false">
      <c r="B363" s="70"/>
      <c r="C363" s="71"/>
      <c r="D363" s="70"/>
      <c r="E363" s="72"/>
      <c r="F363" s="72"/>
      <c r="G363" s="72"/>
      <c r="H363" s="72"/>
      <c r="I363" s="72"/>
      <c r="J363" s="73"/>
      <c r="K363" s="44"/>
      <c r="L363" s="44"/>
      <c r="M363" s="44"/>
      <c r="N363" s="44"/>
    </row>
    <row r="364" s="63" customFormat="true" ht="15" hidden="false" customHeight="false" outlineLevel="0" collapsed="false">
      <c r="B364" s="70"/>
      <c r="C364" s="71"/>
      <c r="D364" s="70"/>
      <c r="E364" s="72"/>
      <c r="F364" s="72"/>
      <c r="G364" s="72"/>
      <c r="H364" s="72"/>
      <c r="I364" s="72"/>
      <c r="J364" s="73"/>
      <c r="K364" s="44"/>
      <c r="L364" s="44"/>
      <c r="M364" s="44"/>
      <c r="N364" s="44"/>
    </row>
    <row r="365" s="63" customFormat="true" ht="15" hidden="false" customHeight="false" outlineLevel="0" collapsed="false">
      <c r="B365" s="70"/>
      <c r="C365" s="71"/>
      <c r="D365" s="70"/>
      <c r="E365" s="72"/>
      <c r="F365" s="72"/>
      <c r="G365" s="72"/>
      <c r="H365" s="72"/>
      <c r="I365" s="72"/>
      <c r="J365" s="73"/>
      <c r="K365" s="44"/>
      <c r="L365" s="44"/>
      <c r="M365" s="44"/>
      <c r="N365" s="44"/>
    </row>
    <row r="366" s="63" customFormat="true" ht="15" hidden="false" customHeight="false" outlineLevel="0" collapsed="false">
      <c r="B366" s="70"/>
      <c r="C366" s="71"/>
      <c r="D366" s="70"/>
      <c r="E366" s="72"/>
      <c r="F366" s="72"/>
      <c r="G366" s="72"/>
      <c r="H366" s="72"/>
      <c r="I366" s="72"/>
      <c r="J366" s="73"/>
      <c r="K366" s="44"/>
      <c r="L366" s="44"/>
      <c r="M366" s="44"/>
      <c r="N366" s="44"/>
    </row>
    <row r="367" s="63" customFormat="true" ht="15" hidden="false" customHeight="false" outlineLevel="0" collapsed="false">
      <c r="B367" s="70"/>
      <c r="C367" s="71"/>
      <c r="D367" s="70"/>
      <c r="E367" s="72"/>
      <c r="F367" s="72"/>
      <c r="G367" s="72"/>
      <c r="H367" s="72"/>
      <c r="I367" s="72"/>
      <c r="J367" s="73"/>
      <c r="K367" s="44"/>
      <c r="L367" s="44"/>
      <c r="M367" s="44"/>
      <c r="N367" s="44"/>
    </row>
    <row r="368" s="63" customFormat="true" ht="15" hidden="false" customHeight="false" outlineLevel="0" collapsed="false">
      <c r="B368" s="70"/>
      <c r="C368" s="71"/>
      <c r="D368" s="70"/>
      <c r="E368" s="72"/>
      <c r="F368" s="72"/>
      <c r="G368" s="72"/>
      <c r="H368" s="72"/>
      <c r="I368" s="72"/>
      <c r="J368" s="73"/>
      <c r="K368" s="44"/>
      <c r="L368" s="44"/>
      <c r="M368" s="44"/>
      <c r="N368" s="44"/>
    </row>
    <row r="369" s="63" customFormat="true" ht="15" hidden="false" customHeight="false" outlineLevel="0" collapsed="false">
      <c r="B369" s="70"/>
      <c r="C369" s="71"/>
      <c r="D369" s="70"/>
      <c r="E369" s="72"/>
      <c r="F369" s="72"/>
      <c r="G369" s="72"/>
      <c r="H369" s="72"/>
      <c r="I369" s="72"/>
      <c r="J369" s="73"/>
      <c r="K369" s="44"/>
      <c r="L369" s="44"/>
      <c r="M369" s="44"/>
      <c r="N369" s="44"/>
    </row>
    <row r="370" s="63" customFormat="true" ht="15" hidden="false" customHeight="false" outlineLevel="0" collapsed="false">
      <c r="B370" s="70"/>
      <c r="C370" s="71"/>
      <c r="D370" s="70"/>
      <c r="E370" s="72"/>
      <c r="F370" s="72"/>
      <c r="G370" s="72"/>
      <c r="H370" s="72"/>
      <c r="I370" s="72"/>
      <c r="J370" s="73"/>
      <c r="K370" s="44"/>
      <c r="L370" s="44"/>
      <c r="M370" s="44"/>
      <c r="N370" s="44"/>
    </row>
    <row r="371" s="63" customFormat="true" ht="15" hidden="false" customHeight="false" outlineLevel="0" collapsed="false">
      <c r="B371" s="70"/>
      <c r="C371" s="71"/>
      <c r="D371" s="70"/>
      <c r="E371" s="72"/>
      <c r="F371" s="72"/>
      <c r="G371" s="72"/>
      <c r="H371" s="72"/>
      <c r="I371" s="72"/>
      <c r="J371" s="73"/>
      <c r="K371" s="44"/>
      <c r="L371" s="44"/>
      <c r="M371" s="44"/>
      <c r="N371" s="44"/>
    </row>
    <row r="372" s="63" customFormat="true" ht="15" hidden="false" customHeight="false" outlineLevel="0" collapsed="false">
      <c r="B372" s="70"/>
      <c r="C372" s="71"/>
      <c r="D372" s="70"/>
      <c r="E372" s="72"/>
      <c r="F372" s="72"/>
      <c r="G372" s="72"/>
      <c r="H372" s="72"/>
      <c r="I372" s="72"/>
      <c r="J372" s="73"/>
      <c r="K372" s="44"/>
      <c r="L372" s="44"/>
      <c r="M372" s="44"/>
      <c r="N372" s="44"/>
    </row>
    <row r="373" s="63" customFormat="true" ht="15" hidden="false" customHeight="false" outlineLevel="0" collapsed="false">
      <c r="B373" s="70"/>
      <c r="C373" s="71"/>
      <c r="D373" s="70"/>
      <c r="E373" s="72"/>
      <c r="F373" s="72"/>
      <c r="G373" s="72"/>
      <c r="H373" s="72"/>
      <c r="I373" s="72"/>
      <c r="J373" s="73"/>
      <c r="K373" s="44"/>
      <c r="L373" s="44"/>
      <c r="M373" s="44"/>
      <c r="N373" s="44"/>
    </row>
    <row r="374" s="63" customFormat="true" ht="15" hidden="false" customHeight="false" outlineLevel="0" collapsed="false">
      <c r="B374" s="70"/>
      <c r="C374" s="71"/>
      <c r="D374" s="70"/>
      <c r="E374" s="72"/>
      <c r="F374" s="72"/>
      <c r="G374" s="72"/>
      <c r="H374" s="72"/>
      <c r="I374" s="72"/>
      <c r="J374" s="73"/>
      <c r="K374" s="44"/>
      <c r="L374" s="44"/>
      <c r="M374" s="44"/>
      <c r="N374" s="44"/>
    </row>
    <row r="375" s="63" customFormat="true" ht="15" hidden="false" customHeight="false" outlineLevel="0" collapsed="false">
      <c r="B375" s="70"/>
      <c r="C375" s="71"/>
      <c r="D375" s="70"/>
      <c r="E375" s="72"/>
      <c r="F375" s="72"/>
      <c r="G375" s="72"/>
      <c r="H375" s="72"/>
      <c r="I375" s="72"/>
      <c r="J375" s="73"/>
      <c r="K375" s="44"/>
      <c r="L375" s="44"/>
      <c r="M375" s="44"/>
      <c r="N375" s="44"/>
    </row>
    <row r="376" s="63" customFormat="true" ht="15" hidden="false" customHeight="false" outlineLevel="0" collapsed="false">
      <c r="B376" s="70"/>
      <c r="C376" s="71"/>
      <c r="D376" s="70"/>
      <c r="E376" s="72"/>
      <c r="F376" s="72"/>
      <c r="G376" s="72"/>
      <c r="H376" s="72"/>
      <c r="I376" s="72"/>
      <c r="J376" s="73"/>
      <c r="K376" s="44"/>
      <c r="L376" s="44"/>
      <c r="M376" s="44"/>
      <c r="N376" s="44"/>
    </row>
    <row r="377" s="63" customFormat="true" ht="15" hidden="false" customHeight="false" outlineLevel="0" collapsed="false">
      <c r="B377" s="70"/>
      <c r="C377" s="71"/>
      <c r="D377" s="70"/>
      <c r="E377" s="72"/>
      <c r="F377" s="72"/>
      <c r="G377" s="72"/>
      <c r="H377" s="72"/>
      <c r="I377" s="72"/>
      <c r="J377" s="73"/>
      <c r="K377" s="44"/>
      <c r="L377" s="44"/>
      <c r="M377" s="44"/>
      <c r="N377" s="44"/>
    </row>
    <row r="378" s="63" customFormat="true" ht="15" hidden="false" customHeight="false" outlineLevel="0" collapsed="false">
      <c r="B378" s="70"/>
      <c r="C378" s="71"/>
      <c r="D378" s="70"/>
      <c r="E378" s="72"/>
      <c r="F378" s="72"/>
      <c r="G378" s="72"/>
      <c r="H378" s="72"/>
      <c r="I378" s="72"/>
      <c r="J378" s="73"/>
      <c r="K378" s="44"/>
      <c r="L378" s="44"/>
      <c r="M378" s="44"/>
      <c r="N378" s="44"/>
    </row>
    <row r="379" s="63" customFormat="true" ht="15" hidden="false" customHeight="false" outlineLevel="0" collapsed="false">
      <c r="B379" s="70"/>
      <c r="C379" s="71"/>
      <c r="D379" s="70"/>
      <c r="E379" s="72"/>
      <c r="F379" s="72"/>
      <c r="G379" s="72"/>
      <c r="H379" s="72"/>
      <c r="I379" s="72"/>
      <c r="J379" s="73"/>
      <c r="K379" s="44"/>
      <c r="L379" s="44"/>
      <c r="M379" s="44"/>
      <c r="N379" s="44"/>
    </row>
    <row r="380" s="63" customFormat="true" ht="15" hidden="false" customHeight="false" outlineLevel="0" collapsed="false">
      <c r="B380" s="70"/>
      <c r="C380" s="71"/>
      <c r="D380" s="70"/>
      <c r="E380" s="72"/>
      <c r="F380" s="72"/>
      <c r="G380" s="72"/>
      <c r="H380" s="72"/>
      <c r="I380" s="72"/>
      <c r="J380" s="73"/>
      <c r="K380" s="44"/>
      <c r="L380" s="44"/>
      <c r="M380" s="44"/>
      <c r="N380" s="44"/>
    </row>
    <row r="381" s="63" customFormat="true" ht="15" hidden="false" customHeight="false" outlineLevel="0" collapsed="false">
      <c r="B381" s="70"/>
      <c r="C381" s="71"/>
      <c r="D381" s="70"/>
      <c r="E381" s="72"/>
      <c r="F381" s="72"/>
      <c r="G381" s="72"/>
      <c r="H381" s="72"/>
      <c r="I381" s="72"/>
      <c r="J381" s="73"/>
      <c r="K381" s="44"/>
      <c r="L381" s="44"/>
      <c r="M381" s="44"/>
      <c r="N381" s="44"/>
    </row>
    <row r="382" s="63" customFormat="true" ht="15" hidden="false" customHeight="false" outlineLevel="0" collapsed="false">
      <c r="B382" s="70"/>
      <c r="C382" s="71"/>
      <c r="D382" s="70"/>
      <c r="E382" s="72"/>
      <c r="F382" s="72"/>
      <c r="G382" s="72"/>
      <c r="H382" s="72"/>
      <c r="I382" s="72"/>
      <c r="J382" s="73"/>
      <c r="K382" s="44"/>
      <c r="L382" s="44"/>
      <c r="M382" s="44"/>
      <c r="N382" s="44"/>
    </row>
    <row r="383" s="63" customFormat="true" ht="15" hidden="false" customHeight="false" outlineLevel="0" collapsed="false">
      <c r="B383" s="70"/>
      <c r="C383" s="71"/>
      <c r="D383" s="70"/>
      <c r="E383" s="72"/>
      <c r="F383" s="72"/>
      <c r="G383" s="72"/>
      <c r="H383" s="72"/>
      <c r="I383" s="72"/>
      <c r="J383" s="73"/>
      <c r="K383" s="44"/>
      <c r="L383" s="44"/>
      <c r="M383" s="44"/>
      <c r="N383" s="44"/>
    </row>
    <row r="384" s="63" customFormat="true" ht="15" hidden="false" customHeight="false" outlineLevel="0" collapsed="false">
      <c r="B384" s="70"/>
      <c r="C384" s="71"/>
      <c r="D384" s="70"/>
      <c r="E384" s="72"/>
      <c r="F384" s="72"/>
      <c r="G384" s="72"/>
      <c r="H384" s="72"/>
      <c r="I384" s="72"/>
      <c r="J384" s="73"/>
      <c r="K384" s="44"/>
      <c r="L384" s="44"/>
      <c r="M384" s="44"/>
      <c r="N384" s="44"/>
    </row>
    <row r="385" s="63" customFormat="true" ht="15" hidden="false" customHeight="false" outlineLevel="0" collapsed="false">
      <c r="B385" s="70"/>
      <c r="C385" s="71"/>
      <c r="D385" s="70"/>
      <c r="E385" s="72"/>
      <c r="F385" s="72"/>
      <c r="G385" s="72"/>
      <c r="H385" s="72"/>
      <c r="I385" s="72"/>
      <c r="J385" s="73"/>
      <c r="K385" s="44"/>
      <c r="L385" s="44"/>
      <c r="M385" s="44"/>
      <c r="N385" s="44"/>
    </row>
    <row r="386" s="63" customFormat="true" ht="15" hidden="false" customHeight="false" outlineLevel="0" collapsed="false">
      <c r="B386" s="70"/>
      <c r="C386" s="71"/>
      <c r="D386" s="70"/>
      <c r="E386" s="72"/>
      <c r="F386" s="72"/>
      <c r="G386" s="72"/>
      <c r="H386" s="72"/>
      <c r="I386" s="72"/>
      <c r="J386" s="73"/>
      <c r="K386" s="44"/>
      <c r="L386" s="44"/>
      <c r="M386" s="44"/>
      <c r="N386" s="44"/>
    </row>
    <row r="387" s="63" customFormat="true" ht="15" hidden="false" customHeight="false" outlineLevel="0" collapsed="false">
      <c r="B387" s="70"/>
      <c r="C387" s="71"/>
      <c r="D387" s="70"/>
      <c r="E387" s="72"/>
      <c r="F387" s="72"/>
      <c r="G387" s="72"/>
      <c r="H387" s="72"/>
      <c r="I387" s="72"/>
      <c r="J387" s="73"/>
      <c r="K387" s="44"/>
      <c r="L387" s="44"/>
      <c r="M387" s="44"/>
      <c r="N387" s="44"/>
    </row>
    <row r="388" s="63" customFormat="true" ht="15" hidden="false" customHeight="false" outlineLevel="0" collapsed="false">
      <c r="B388" s="70"/>
      <c r="C388" s="71"/>
      <c r="D388" s="70"/>
      <c r="E388" s="72"/>
      <c r="F388" s="72"/>
      <c r="G388" s="72"/>
      <c r="H388" s="72"/>
      <c r="I388" s="72"/>
      <c r="J388" s="73"/>
      <c r="K388" s="44"/>
      <c r="L388" s="44"/>
      <c r="M388" s="44"/>
      <c r="N388" s="44"/>
    </row>
    <row r="389" s="63" customFormat="true" ht="15" hidden="false" customHeight="false" outlineLevel="0" collapsed="false">
      <c r="B389" s="70"/>
      <c r="C389" s="71"/>
      <c r="D389" s="70"/>
      <c r="E389" s="72"/>
      <c r="F389" s="72"/>
      <c r="G389" s="72"/>
      <c r="H389" s="72"/>
      <c r="I389" s="72"/>
      <c r="J389" s="73"/>
      <c r="K389" s="44"/>
      <c r="L389" s="44"/>
      <c r="M389" s="44"/>
      <c r="N389" s="44"/>
    </row>
    <row r="390" s="63" customFormat="true" ht="15" hidden="false" customHeight="false" outlineLevel="0" collapsed="false">
      <c r="B390" s="70"/>
      <c r="C390" s="71"/>
      <c r="D390" s="70"/>
      <c r="E390" s="72"/>
      <c r="F390" s="72"/>
      <c r="G390" s="72"/>
      <c r="H390" s="72"/>
      <c r="I390" s="72"/>
      <c r="J390" s="73"/>
      <c r="K390" s="44"/>
      <c r="L390" s="44"/>
      <c r="M390" s="44"/>
      <c r="N390" s="44"/>
    </row>
    <row r="391" s="63" customFormat="true" ht="15" hidden="false" customHeight="false" outlineLevel="0" collapsed="false">
      <c r="B391" s="70"/>
      <c r="C391" s="71"/>
      <c r="D391" s="70"/>
      <c r="E391" s="72"/>
      <c r="F391" s="72"/>
      <c r="G391" s="72"/>
      <c r="H391" s="72"/>
      <c r="I391" s="72"/>
      <c r="J391" s="73"/>
      <c r="K391" s="44"/>
      <c r="L391" s="44"/>
      <c r="M391" s="44"/>
      <c r="N391" s="44"/>
    </row>
    <row r="392" s="63" customFormat="true" ht="15" hidden="false" customHeight="false" outlineLevel="0" collapsed="false">
      <c r="B392" s="70"/>
      <c r="C392" s="71"/>
      <c r="D392" s="70"/>
      <c r="E392" s="72"/>
      <c r="F392" s="72"/>
      <c r="G392" s="72"/>
      <c r="H392" s="72"/>
      <c r="I392" s="72"/>
      <c r="J392" s="73"/>
      <c r="K392" s="44"/>
      <c r="L392" s="44"/>
      <c r="M392" s="44"/>
      <c r="N392" s="44"/>
    </row>
    <row r="393" s="63" customFormat="true" ht="15" hidden="false" customHeight="false" outlineLevel="0" collapsed="false">
      <c r="B393" s="70"/>
      <c r="C393" s="71"/>
      <c r="D393" s="70"/>
      <c r="E393" s="72"/>
      <c r="F393" s="72"/>
      <c r="G393" s="72"/>
      <c r="H393" s="72"/>
      <c r="I393" s="72"/>
      <c r="J393" s="73"/>
      <c r="K393" s="44"/>
      <c r="L393" s="44"/>
      <c r="M393" s="44"/>
      <c r="N393" s="44"/>
    </row>
    <row r="394" s="63" customFormat="true" ht="15" hidden="false" customHeight="false" outlineLevel="0" collapsed="false">
      <c r="B394" s="70"/>
      <c r="C394" s="71"/>
      <c r="D394" s="70"/>
      <c r="E394" s="72"/>
      <c r="F394" s="72"/>
      <c r="G394" s="72"/>
      <c r="H394" s="72"/>
      <c r="I394" s="72"/>
      <c r="J394" s="73"/>
      <c r="K394" s="44"/>
      <c r="L394" s="44"/>
      <c r="M394" s="44"/>
      <c r="N394" s="44"/>
    </row>
    <row r="395" s="63" customFormat="true" ht="15" hidden="false" customHeight="false" outlineLevel="0" collapsed="false">
      <c r="B395" s="70"/>
      <c r="C395" s="71"/>
      <c r="D395" s="70"/>
      <c r="E395" s="72"/>
      <c r="F395" s="72"/>
      <c r="G395" s="72"/>
      <c r="H395" s="72"/>
      <c r="I395" s="72"/>
      <c r="J395" s="73"/>
      <c r="K395" s="44"/>
      <c r="L395" s="44"/>
      <c r="M395" s="44"/>
      <c r="N395" s="44"/>
    </row>
    <row r="396" s="63" customFormat="true" ht="15" hidden="false" customHeight="false" outlineLevel="0" collapsed="false">
      <c r="B396" s="70"/>
      <c r="C396" s="71"/>
      <c r="D396" s="70"/>
      <c r="E396" s="72"/>
      <c r="F396" s="72"/>
      <c r="G396" s="72"/>
      <c r="H396" s="72"/>
      <c r="I396" s="72"/>
      <c r="J396" s="73"/>
      <c r="K396" s="44"/>
      <c r="L396" s="44"/>
      <c r="M396" s="44"/>
      <c r="N396" s="44"/>
    </row>
    <row r="397" s="63" customFormat="true" ht="15" hidden="false" customHeight="false" outlineLevel="0" collapsed="false">
      <c r="B397" s="70"/>
      <c r="C397" s="71"/>
      <c r="D397" s="70"/>
      <c r="E397" s="72"/>
      <c r="F397" s="72"/>
      <c r="G397" s="72"/>
      <c r="H397" s="72"/>
      <c r="I397" s="72"/>
      <c r="J397" s="73"/>
      <c r="K397" s="44"/>
      <c r="L397" s="44"/>
      <c r="M397" s="44"/>
      <c r="N397" s="44"/>
    </row>
    <row r="398" s="63" customFormat="true" ht="15" hidden="false" customHeight="false" outlineLevel="0" collapsed="false">
      <c r="B398" s="70"/>
      <c r="C398" s="71"/>
      <c r="D398" s="70"/>
      <c r="E398" s="72"/>
      <c r="F398" s="72"/>
      <c r="G398" s="72"/>
      <c r="H398" s="72"/>
      <c r="I398" s="72"/>
      <c r="J398" s="73"/>
      <c r="K398" s="44"/>
      <c r="L398" s="44"/>
      <c r="M398" s="44"/>
      <c r="N398" s="44"/>
    </row>
    <row r="399" s="63" customFormat="true" ht="15" hidden="false" customHeight="false" outlineLevel="0" collapsed="false">
      <c r="B399" s="70"/>
      <c r="C399" s="71"/>
      <c r="D399" s="70"/>
      <c r="E399" s="72"/>
      <c r="F399" s="72"/>
      <c r="G399" s="72"/>
      <c r="H399" s="72"/>
      <c r="I399" s="72"/>
      <c r="J399" s="73"/>
      <c r="K399" s="44"/>
      <c r="L399" s="44"/>
      <c r="M399" s="44"/>
      <c r="N399" s="44"/>
    </row>
    <row r="400" s="63" customFormat="true" ht="15" hidden="false" customHeight="false" outlineLevel="0" collapsed="false">
      <c r="B400" s="70"/>
      <c r="C400" s="71"/>
      <c r="D400" s="70"/>
      <c r="E400" s="72"/>
      <c r="F400" s="72"/>
      <c r="G400" s="72"/>
      <c r="H400" s="72"/>
      <c r="I400" s="72"/>
      <c r="J400" s="73"/>
      <c r="K400" s="44"/>
      <c r="L400" s="44"/>
      <c r="M400" s="44"/>
      <c r="N400" s="44"/>
    </row>
    <row r="401" s="63" customFormat="true" ht="15" hidden="false" customHeight="false" outlineLevel="0" collapsed="false">
      <c r="B401" s="70"/>
      <c r="C401" s="71"/>
      <c r="D401" s="70"/>
      <c r="E401" s="72"/>
      <c r="F401" s="72"/>
      <c r="G401" s="72"/>
      <c r="H401" s="72"/>
      <c r="I401" s="72"/>
      <c r="J401" s="73"/>
      <c r="K401" s="44"/>
      <c r="L401" s="44"/>
      <c r="M401" s="44"/>
      <c r="N401" s="44"/>
    </row>
    <row r="402" s="63" customFormat="true" ht="15" hidden="false" customHeight="false" outlineLevel="0" collapsed="false">
      <c r="B402" s="70"/>
      <c r="C402" s="71"/>
      <c r="D402" s="70"/>
      <c r="E402" s="72"/>
      <c r="F402" s="72"/>
      <c r="G402" s="72"/>
      <c r="H402" s="72"/>
      <c r="I402" s="72"/>
      <c r="J402" s="73"/>
      <c r="K402" s="44"/>
      <c r="L402" s="44"/>
      <c r="M402" s="44"/>
      <c r="N402" s="44"/>
    </row>
    <row r="403" s="63" customFormat="true" ht="15" hidden="false" customHeight="false" outlineLevel="0" collapsed="false">
      <c r="B403" s="70"/>
      <c r="C403" s="71"/>
      <c r="D403" s="70"/>
      <c r="E403" s="72"/>
      <c r="F403" s="72"/>
      <c r="G403" s="72"/>
      <c r="H403" s="72"/>
      <c r="I403" s="72"/>
      <c r="J403" s="73"/>
      <c r="K403" s="44"/>
      <c r="L403" s="44"/>
      <c r="M403" s="44"/>
      <c r="N403" s="44"/>
    </row>
    <row r="404" s="63" customFormat="true" ht="15" hidden="false" customHeight="false" outlineLevel="0" collapsed="false">
      <c r="B404" s="70"/>
      <c r="C404" s="71"/>
      <c r="D404" s="70"/>
      <c r="E404" s="72"/>
      <c r="F404" s="72"/>
      <c r="G404" s="72"/>
      <c r="H404" s="72"/>
      <c r="I404" s="72"/>
      <c r="J404" s="73"/>
      <c r="K404" s="44"/>
      <c r="L404" s="44"/>
      <c r="M404" s="44"/>
      <c r="N404" s="44"/>
    </row>
    <row r="405" s="63" customFormat="true" ht="15" hidden="false" customHeight="false" outlineLevel="0" collapsed="false">
      <c r="B405" s="70"/>
      <c r="C405" s="71"/>
      <c r="D405" s="70"/>
      <c r="E405" s="72"/>
      <c r="F405" s="72"/>
      <c r="G405" s="72"/>
      <c r="H405" s="72"/>
      <c r="I405" s="72"/>
      <c r="J405" s="73"/>
      <c r="K405" s="44"/>
      <c r="L405" s="44"/>
      <c r="M405" s="44"/>
      <c r="N405" s="44"/>
    </row>
    <row r="406" s="63" customFormat="true" ht="15" hidden="false" customHeight="false" outlineLevel="0" collapsed="false">
      <c r="B406" s="70"/>
      <c r="C406" s="71"/>
      <c r="D406" s="70"/>
      <c r="E406" s="72"/>
      <c r="F406" s="72"/>
      <c r="G406" s="72"/>
      <c r="H406" s="72"/>
      <c r="I406" s="72"/>
      <c r="J406" s="73"/>
      <c r="K406" s="44"/>
      <c r="L406" s="44"/>
      <c r="M406" s="44"/>
      <c r="N406" s="44"/>
    </row>
    <row r="407" s="63" customFormat="true" ht="15" hidden="false" customHeight="false" outlineLevel="0" collapsed="false">
      <c r="B407" s="70"/>
      <c r="C407" s="71"/>
      <c r="D407" s="70"/>
      <c r="E407" s="72"/>
      <c r="F407" s="72"/>
      <c r="G407" s="72"/>
      <c r="H407" s="72"/>
      <c r="I407" s="72"/>
      <c r="J407" s="73"/>
      <c r="K407" s="44"/>
      <c r="L407" s="44"/>
      <c r="M407" s="44"/>
      <c r="N407" s="44"/>
    </row>
    <row r="408" s="63" customFormat="true" ht="15" hidden="false" customHeight="false" outlineLevel="0" collapsed="false">
      <c r="B408" s="70"/>
      <c r="C408" s="71"/>
      <c r="D408" s="70"/>
      <c r="E408" s="72"/>
      <c r="F408" s="72"/>
      <c r="G408" s="72"/>
      <c r="H408" s="72"/>
      <c r="I408" s="72"/>
      <c r="J408" s="73"/>
      <c r="K408" s="44"/>
      <c r="L408" s="44"/>
      <c r="M408" s="44"/>
      <c r="N408" s="44"/>
    </row>
    <row r="409" s="63" customFormat="true" ht="15" hidden="false" customHeight="false" outlineLevel="0" collapsed="false">
      <c r="B409" s="70"/>
      <c r="C409" s="71"/>
      <c r="D409" s="70"/>
      <c r="E409" s="72"/>
      <c r="F409" s="72"/>
      <c r="G409" s="72"/>
      <c r="H409" s="72"/>
      <c r="I409" s="72"/>
      <c r="J409" s="73"/>
      <c r="K409" s="44"/>
      <c r="L409" s="44"/>
      <c r="M409" s="44"/>
      <c r="N409" s="44"/>
    </row>
    <row r="410" s="63" customFormat="true" ht="15" hidden="false" customHeight="false" outlineLevel="0" collapsed="false">
      <c r="B410" s="70"/>
      <c r="C410" s="71"/>
      <c r="D410" s="70"/>
      <c r="E410" s="72"/>
      <c r="F410" s="72"/>
      <c r="G410" s="72"/>
      <c r="H410" s="72"/>
      <c r="I410" s="72"/>
      <c r="J410" s="73"/>
      <c r="K410" s="44"/>
      <c r="L410" s="44"/>
      <c r="M410" s="44"/>
      <c r="N410" s="44"/>
    </row>
    <row r="411" s="63" customFormat="true" ht="15" hidden="false" customHeight="false" outlineLevel="0" collapsed="false">
      <c r="B411" s="70"/>
      <c r="C411" s="71"/>
      <c r="D411" s="70"/>
      <c r="E411" s="72"/>
      <c r="F411" s="72"/>
      <c r="G411" s="72"/>
      <c r="H411" s="72"/>
      <c r="I411" s="72"/>
      <c r="J411" s="73"/>
      <c r="K411" s="44"/>
      <c r="L411" s="44"/>
      <c r="M411" s="44"/>
      <c r="N411" s="44"/>
    </row>
    <row r="412" s="63" customFormat="true" ht="15" hidden="false" customHeight="false" outlineLevel="0" collapsed="false">
      <c r="B412" s="70"/>
      <c r="C412" s="71"/>
      <c r="D412" s="70"/>
      <c r="E412" s="72"/>
      <c r="F412" s="72"/>
      <c r="G412" s="72"/>
      <c r="H412" s="72"/>
      <c r="I412" s="72"/>
      <c r="J412" s="73"/>
      <c r="K412" s="44"/>
      <c r="L412" s="44"/>
      <c r="M412" s="44"/>
      <c r="N412" s="44"/>
    </row>
    <row r="413" s="63" customFormat="true" ht="15" hidden="false" customHeight="false" outlineLevel="0" collapsed="false">
      <c r="B413" s="70"/>
      <c r="C413" s="71"/>
      <c r="D413" s="70"/>
      <c r="E413" s="72"/>
      <c r="F413" s="72"/>
      <c r="G413" s="72"/>
      <c r="H413" s="72"/>
      <c r="I413" s="72"/>
      <c r="J413" s="73"/>
      <c r="K413" s="44"/>
      <c r="L413" s="44"/>
      <c r="M413" s="44"/>
      <c r="N413" s="44"/>
    </row>
    <row r="414" s="63" customFormat="true" ht="15" hidden="false" customHeight="false" outlineLevel="0" collapsed="false">
      <c r="B414" s="70"/>
      <c r="C414" s="71"/>
      <c r="D414" s="70"/>
      <c r="E414" s="72"/>
      <c r="F414" s="72"/>
      <c r="G414" s="72"/>
      <c r="H414" s="72"/>
      <c r="I414" s="72"/>
      <c r="J414" s="73"/>
      <c r="K414" s="44"/>
      <c r="L414" s="44"/>
      <c r="M414" s="44"/>
      <c r="N414" s="44"/>
    </row>
    <row r="415" s="63" customFormat="true" ht="15" hidden="false" customHeight="false" outlineLevel="0" collapsed="false">
      <c r="B415" s="70"/>
      <c r="C415" s="71"/>
      <c r="D415" s="70"/>
      <c r="E415" s="72"/>
      <c r="F415" s="72"/>
      <c r="G415" s="72"/>
      <c r="H415" s="72"/>
      <c r="I415" s="72"/>
      <c r="J415" s="73"/>
      <c r="K415" s="44"/>
      <c r="L415" s="44"/>
      <c r="M415" s="44"/>
      <c r="N415" s="44"/>
    </row>
    <row r="416" s="63" customFormat="true" ht="15" hidden="false" customHeight="false" outlineLevel="0" collapsed="false">
      <c r="B416" s="70"/>
      <c r="C416" s="71"/>
      <c r="D416" s="70"/>
      <c r="E416" s="72"/>
      <c r="F416" s="72"/>
      <c r="G416" s="72"/>
      <c r="H416" s="72"/>
      <c r="I416" s="72"/>
      <c r="J416" s="73"/>
      <c r="K416" s="44"/>
      <c r="L416" s="44"/>
      <c r="M416" s="44"/>
      <c r="N416" s="44"/>
    </row>
    <row r="417" s="63" customFormat="true" ht="15" hidden="false" customHeight="false" outlineLevel="0" collapsed="false">
      <c r="B417" s="70"/>
      <c r="C417" s="71"/>
      <c r="D417" s="70"/>
      <c r="E417" s="72"/>
      <c r="F417" s="72"/>
      <c r="G417" s="72"/>
      <c r="H417" s="72"/>
      <c r="I417" s="72"/>
      <c r="J417" s="73"/>
      <c r="K417" s="44"/>
      <c r="L417" s="44"/>
      <c r="M417" s="44"/>
      <c r="N417" s="44"/>
    </row>
    <row r="418" s="63" customFormat="true" ht="15" hidden="false" customHeight="false" outlineLevel="0" collapsed="false">
      <c r="B418" s="70"/>
      <c r="C418" s="71"/>
      <c r="D418" s="70"/>
      <c r="E418" s="72"/>
      <c r="F418" s="72"/>
      <c r="G418" s="72"/>
      <c r="H418" s="72"/>
      <c r="I418" s="72"/>
      <c r="J418" s="73"/>
      <c r="K418" s="44"/>
      <c r="L418" s="44"/>
      <c r="M418" s="44"/>
      <c r="N418" s="44"/>
    </row>
    <row r="419" s="63" customFormat="true" ht="15" hidden="false" customHeight="false" outlineLevel="0" collapsed="false">
      <c r="B419" s="70"/>
      <c r="C419" s="71"/>
      <c r="D419" s="70"/>
      <c r="E419" s="72"/>
      <c r="F419" s="72"/>
      <c r="G419" s="72"/>
      <c r="H419" s="72"/>
      <c r="I419" s="72"/>
      <c r="J419" s="73"/>
      <c r="K419" s="44"/>
      <c r="L419" s="44"/>
      <c r="M419" s="44"/>
      <c r="N419" s="44"/>
    </row>
    <row r="420" s="63" customFormat="true" ht="15" hidden="false" customHeight="false" outlineLevel="0" collapsed="false">
      <c r="B420" s="70"/>
      <c r="C420" s="71"/>
      <c r="D420" s="70"/>
      <c r="E420" s="72"/>
      <c r="F420" s="72"/>
      <c r="G420" s="72"/>
      <c r="H420" s="72"/>
      <c r="I420" s="72"/>
      <c r="J420" s="73"/>
      <c r="K420" s="44"/>
      <c r="L420" s="44"/>
      <c r="M420" s="44"/>
      <c r="N420" s="44"/>
    </row>
    <row r="421" s="63" customFormat="true" ht="15" hidden="false" customHeight="false" outlineLevel="0" collapsed="false">
      <c r="B421" s="70"/>
      <c r="C421" s="71"/>
      <c r="D421" s="70"/>
      <c r="E421" s="72"/>
      <c r="F421" s="72"/>
      <c r="G421" s="72"/>
      <c r="H421" s="72"/>
      <c r="I421" s="72"/>
      <c r="J421" s="73"/>
      <c r="K421" s="44"/>
      <c r="L421" s="44"/>
      <c r="M421" s="44"/>
      <c r="N421" s="44"/>
    </row>
    <row r="422" s="63" customFormat="true" ht="15" hidden="false" customHeight="false" outlineLevel="0" collapsed="false">
      <c r="B422" s="70"/>
      <c r="C422" s="71"/>
      <c r="D422" s="70"/>
      <c r="E422" s="72"/>
      <c r="F422" s="72"/>
      <c r="G422" s="72"/>
      <c r="H422" s="72"/>
      <c r="I422" s="72"/>
      <c r="J422" s="73"/>
      <c r="K422" s="44"/>
      <c r="L422" s="44"/>
      <c r="M422" s="44"/>
      <c r="N422" s="44"/>
    </row>
    <row r="423" s="63" customFormat="true" ht="15" hidden="false" customHeight="false" outlineLevel="0" collapsed="false">
      <c r="B423" s="70"/>
      <c r="C423" s="71"/>
      <c r="D423" s="70"/>
      <c r="E423" s="72"/>
      <c r="F423" s="72"/>
      <c r="G423" s="72"/>
      <c r="H423" s="72"/>
      <c r="I423" s="72"/>
      <c r="J423" s="73"/>
      <c r="K423" s="44"/>
      <c r="L423" s="44"/>
      <c r="M423" s="44"/>
      <c r="N423" s="44"/>
    </row>
    <row r="424" s="63" customFormat="true" ht="15" hidden="false" customHeight="false" outlineLevel="0" collapsed="false">
      <c r="B424" s="70"/>
      <c r="C424" s="71"/>
      <c r="D424" s="70"/>
      <c r="E424" s="72"/>
      <c r="F424" s="72"/>
      <c r="G424" s="72"/>
      <c r="H424" s="72"/>
      <c r="I424" s="72"/>
      <c r="J424" s="73"/>
      <c r="K424" s="44"/>
      <c r="L424" s="44"/>
      <c r="M424" s="44"/>
      <c r="N424" s="44"/>
    </row>
    <row r="425" s="63" customFormat="true" ht="15" hidden="false" customHeight="false" outlineLevel="0" collapsed="false">
      <c r="B425" s="70"/>
      <c r="C425" s="71"/>
      <c r="D425" s="70"/>
      <c r="E425" s="72"/>
      <c r="F425" s="72"/>
      <c r="G425" s="72"/>
      <c r="H425" s="72"/>
      <c r="I425" s="72"/>
      <c r="J425" s="73"/>
      <c r="K425" s="44"/>
      <c r="L425" s="44"/>
      <c r="M425" s="44"/>
      <c r="N425" s="44"/>
    </row>
    <row r="426" s="63" customFormat="true" ht="15" hidden="false" customHeight="false" outlineLevel="0" collapsed="false">
      <c r="B426" s="70"/>
      <c r="C426" s="71"/>
      <c r="D426" s="70"/>
      <c r="E426" s="72"/>
      <c r="F426" s="72"/>
      <c r="G426" s="72"/>
      <c r="H426" s="72"/>
      <c r="I426" s="72"/>
      <c r="J426" s="73"/>
      <c r="K426" s="44"/>
      <c r="L426" s="44"/>
      <c r="M426" s="44"/>
      <c r="N426" s="44"/>
    </row>
    <row r="427" s="63" customFormat="true" ht="15" hidden="false" customHeight="false" outlineLevel="0" collapsed="false">
      <c r="B427" s="70"/>
      <c r="C427" s="71"/>
      <c r="D427" s="70"/>
      <c r="E427" s="72"/>
      <c r="F427" s="72"/>
      <c r="G427" s="72"/>
      <c r="H427" s="72"/>
      <c r="I427" s="72"/>
      <c r="J427" s="73"/>
      <c r="K427" s="44"/>
      <c r="L427" s="44"/>
      <c r="M427" s="44"/>
      <c r="N427" s="44"/>
    </row>
    <row r="428" s="63" customFormat="true" ht="15" hidden="false" customHeight="false" outlineLevel="0" collapsed="false">
      <c r="B428" s="70"/>
      <c r="C428" s="71"/>
      <c r="D428" s="70"/>
      <c r="E428" s="72"/>
      <c r="F428" s="72"/>
      <c r="G428" s="72"/>
      <c r="H428" s="72"/>
      <c r="I428" s="72"/>
      <c r="J428" s="73"/>
      <c r="K428" s="44"/>
      <c r="L428" s="44"/>
      <c r="M428" s="44"/>
      <c r="N428" s="44"/>
    </row>
    <row r="429" s="63" customFormat="true" ht="15" hidden="false" customHeight="false" outlineLevel="0" collapsed="false">
      <c r="B429" s="70"/>
      <c r="C429" s="71"/>
      <c r="D429" s="70"/>
      <c r="E429" s="72"/>
      <c r="F429" s="72"/>
      <c r="G429" s="72"/>
      <c r="H429" s="72"/>
      <c r="I429" s="72"/>
      <c r="J429" s="73"/>
      <c r="K429" s="44"/>
      <c r="L429" s="44"/>
      <c r="M429" s="44"/>
      <c r="N429" s="44"/>
    </row>
    <row r="430" s="63" customFormat="true" ht="15" hidden="false" customHeight="false" outlineLevel="0" collapsed="false">
      <c r="B430" s="70"/>
      <c r="C430" s="71"/>
      <c r="D430" s="70"/>
      <c r="E430" s="72"/>
      <c r="F430" s="72"/>
      <c r="G430" s="72"/>
      <c r="H430" s="72"/>
      <c r="I430" s="72"/>
      <c r="J430" s="73"/>
      <c r="K430" s="44"/>
      <c r="L430" s="44"/>
      <c r="M430" s="44"/>
      <c r="N430" s="44"/>
    </row>
    <row r="431" s="63" customFormat="true" ht="15" hidden="false" customHeight="false" outlineLevel="0" collapsed="false">
      <c r="B431" s="70"/>
      <c r="C431" s="71"/>
      <c r="D431" s="70"/>
      <c r="E431" s="72"/>
      <c r="F431" s="72"/>
      <c r="G431" s="72"/>
      <c r="H431" s="72"/>
      <c r="I431" s="72"/>
      <c r="J431" s="73"/>
      <c r="K431" s="44"/>
      <c r="L431" s="44"/>
      <c r="M431" s="44"/>
      <c r="N431" s="44"/>
    </row>
    <row r="432" s="63" customFormat="true" ht="15" hidden="false" customHeight="false" outlineLevel="0" collapsed="false">
      <c r="B432" s="70"/>
      <c r="C432" s="71"/>
      <c r="D432" s="70"/>
      <c r="E432" s="72"/>
      <c r="F432" s="72"/>
      <c r="G432" s="72"/>
      <c r="H432" s="72"/>
      <c r="I432" s="72"/>
      <c r="J432" s="73"/>
      <c r="K432" s="44"/>
      <c r="L432" s="44"/>
      <c r="M432" s="44"/>
      <c r="N432" s="44"/>
    </row>
    <row r="433" s="63" customFormat="true" ht="15" hidden="false" customHeight="false" outlineLevel="0" collapsed="false">
      <c r="B433" s="70"/>
      <c r="C433" s="71"/>
      <c r="D433" s="70"/>
      <c r="E433" s="72"/>
      <c r="F433" s="72"/>
      <c r="G433" s="72"/>
      <c r="H433" s="72"/>
      <c r="I433" s="72"/>
      <c r="J433" s="73"/>
      <c r="K433" s="44"/>
      <c r="L433" s="44"/>
      <c r="M433" s="44"/>
      <c r="N433" s="44"/>
    </row>
    <row r="434" s="63" customFormat="true" ht="15" hidden="false" customHeight="false" outlineLevel="0" collapsed="false">
      <c r="B434" s="70"/>
      <c r="C434" s="71"/>
      <c r="D434" s="70"/>
      <c r="E434" s="72"/>
      <c r="F434" s="72"/>
      <c r="G434" s="72"/>
      <c r="H434" s="72"/>
      <c r="I434" s="72"/>
      <c r="J434" s="73"/>
      <c r="K434" s="44"/>
      <c r="L434" s="44"/>
      <c r="M434" s="44"/>
      <c r="N434" s="44"/>
    </row>
    <row r="435" s="63" customFormat="true" ht="15" hidden="false" customHeight="false" outlineLevel="0" collapsed="false">
      <c r="B435" s="70"/>
      <c r="C435" s="71"/>
      <c r="D435" s="70"/>
      <c r="E435" s="72"/>
      <c r="F435" s="72"/>
      <c r="G435" s="72"/>
      <c r="H435" s="72"/>
      <c r="I435" s="72"/>
      <c r="J435" s="73"/>
      <c r="K435" s="44"/>
      <c r="L435" s="44"/>
      <c r="M435" s="44"/>
      <c r="N435" s="44"/>
    </row>
    <row r="436" s="63" customFormat="true" ht="15" hidden="false" customHeight="false" outlineLevel="0" collapsed="false">
      <c r="B436" s="70"/>
      <c r="C436" s="71"/>
      <c r="D436" s="70"/>
      <c r="E436" s="72"/>
      <c r="F436" s="72"/>
      <c r="G436" s="72"/>
      <c r="H436" s="72"/>
      <c r="I436" s="72"/>
      <c r="J436" s="73"/>
      <c r="K436" s="44"/>
      <c r="L436" s="44"/>
      <c r="M436" s="44"/>
      <c r="N436" s="44"/>
    </row>
    <row r="437" s="63" customFormat="true" ht="15" hidden="false" customHeight="false" outlineLevel="0" collapsed="false">
      <c r="B437" s="70"/>
      <c r="C437" s="71"/>
      <c r="D437" s="70"/>
      <c r="E437" s="72"/>
      <c r="F437" s="72"/>
      <c r="G437" s="72"/>
      <c r="H437" s="72"/>
      <c r="I437" s="72"/>
      <c r="J437" s="73"/>
      <c r="K437" s="44"/>
      <c r="L437" s="44"/>
      <c r="M437" s="44"/>
      <c r="N437" s="44"/>
    </row>
    <row r="438" s="63" customFormat="true" ht="15" hidden="false" customHeight="false" outlineLevel="0" collapsed="false">
      <c r="B438" s="70"/>
      <c r="C438" s="71"/>
      <c r="D438" s="70"/>
      <c r="E438" s="72"/>
      <c r="F438" s="72"/>
      <c r="G438" s="72"/>
      <c r="H438" s="72"/>
      <c r="I438" s="72"/>
      <c r="J438" s="73"/>
      <c r="K438" s="44"/>
      <c r="L438" s="44"/>
      <c r="M438" s="44"/>
      <c r="N438" s="44"/>
    </row>
    <row r="439" s="63" customFormat="true" ht="15" hidden="false" customHeight="false" outlineLevel="0" collapsed="false">
      <c r="B439" s="70"/>
      <c r="C439" s="71"/>
      <c r="D439" s="70"/>
      <c r="E439" s="72"/>
      <c r="F439" s="72"/>
      <c r="G439" s="72"/>
      <c r="H439" s="72"/>
      <c r="I439" s="72"/>
      <c r="J439" s="73"/>
      <c r="K439" s="44"/>
      <c r="L439" s="44"/>
      <c r="M439" s="44"/>
      <c r="N439" s="44"/>
    </row>
    <row r="440" s="63" customFormat="true" ht="15" hidden="false" customHeight="false" outlineLevel="0" collapsed="false">
      <c r="B440" s="70"/>
      <c r="C440" s="71"/>
      <c r="D440" s="70"/>
      <c r="E440" s="72"/>
      <c r="F440" s="72"/>
      <c r="G440" s="72"/>
      <c r="H440" s="72"/>
      <c r="I440" s="72"/>
      <c r="J440" s="73"/>
      <c r="K440" s="44"/>
      <c r="L440" s="44"/>
      <c r="M440" s="44"/>
      <c r="N440" s="44"/>
    </row>
    <row r="441" s="63" customFormat="true" ht="15" hidden="false" customHeight="false" outlineLevel="0" collapsed="false">
      <c r="B441" s="70"/>
      <c r="C441" s="71"/>
      <c r="D441" s="70"/>
      <c r="E441" s="72"/>
      <c r="F441" s="72"/>
      <c r="G441" s="72"/>
      <c r="H441" s="72"/>
      <c r="I441" s="72"/>
      <c r="J441" s="73"/>
      <c r="K441" s="44"/>
      <c r="L441" s="44"/>
      <c r="M441" s="44"/>
      <c r="N441" s="44"/>
    </row>
    <row r="442" s="63" customFormat="true" ht="15" hidden="false" customHeight="false" outlineLevel="0" collapsed="false">
      <c r="B442" s="70"/>
      <c r="C442" s="71"/>
      <c r="D442" s="70"/>
      <c r="E442" s="72"/>
      <c r="F442" s="72"/>
      <c r="G442" s="72"/>
      <c r="H442" s="72"/>
      <c r="I442" s="72"/>
      <c r="J442" s="73"/>
      <c r="K442" s="44"/>
      <c r="L442" s="44"/>
      <c r="M442" s="44"/>
      <c r="N442" s="44"/>
    </row>
    <row r="443" s="63" customFormat="true" ht="15" hidden="false" customHeight="false" outlineLevel="0" collapsed="false">
      <c r="B443" s="70"/>
      <c r="C443" s="71"/>
      <c r="D443" s="70"/>
      <c r="E443" s="72"/>
      <c r="F443" s="72"/>
      <c r="G443" s="72"/>
      <c r="H443" s="72"/>
      <c r="I443" s="72"/>
      <c r="J443" s="73"/>
      <c r="K443" s="44"/>
      <c r="L443" s="44"/>
      <c r="M443" s="44"/>
      <c r="N443" s="44"/>
    </row>
    <row r="444" s="63" customFormat="true" ht="15" hidden="false" customHeight="false" outlineLevel="0" collapsed="false">
      <c r="B444" s="70"/>
      <c r="C444" s="71"/>
      <c r="D444" s="70"/>
      <c r="E444" s="72"/>
      <c r="F444" s="72"/>
      <c r="G444" s="72"/>
      <c r="H444" s="72"/>
      <c r="I444" s="72"/>
      <c r="J444" s="73"/>
      <c r="K444" s="44"/>
      <c r="L444" s="44"/>
      <c r="M444" s="44"/>
      <c r="N444" s="44"/>
    </row>
    <row r="445" s="63" customFormat="true" ht="15" hidden="false" customHeight="false" outlineLevel="0" collapsed="false">
      <c r="B445" s="70"/>
      <c r="C445" s="71"/>
      <c r="D445" s="70"/>
      <c r="E445" s="72"/>
      <c r="F445" s="72"/>
      <c r="G445" s="72"/>
      <c r="H445" s="72"/>
      <c r="I445" s="72"/>
      <c r="J445" s="73"/>
      <c r="K445" s="44"/>
      <c r="L445" s="44"/>
      <c r="M445" s="44"/>
      <c r="N445" s="44"/>
    </row>
    <row r="446" s="63" customFormat="true" ht="15" hidden="false" customHeight="false" outlineLevel="0" collapsed="false">
      <c r="B446" s="70"/>
      <c r="C446" s="71"/>
      <c r="D446" s="70"/>
      <c r="E446" s="72"/>
      <c r="F446" s="72"/>
      <c r="G446" s="72"/>
      <c r="H446" s="72"/>
      <c r="I446" s="72"/>
      <c r="J446" s="73"/>
      <c r="K446" s="44"/>
      <c r="L446" s="44"/>
      <c r="M446" s="44"/>
      <c r="N446" s="44"/>
    </row>
    <row r="447" s="63" customFormat="true" ht="15" hidden="false" customHeight="false" outlineLevel="0" collapsed="false">
      <c r="B447" s="70"/>
      <c r="C447" s="71"/>
      <c r="D447" s="70"/>
      <c r="E447" s="72"/>
      <c r="F447" s="72"/>
      <c r="G447" s="72"/>
      <c r="H447" s="72"/>
      <c r="I447" s="72"/>
      <c r="J447" s="73"/>
      <c r="K447" s="44"/>
      <c r="L447" s="44"/>
      <c r="M447" s="44"/>
      <c r="N447" s="44"/>
    </row>
    <row r="448" s="63" customFormat="true" ht="15" hidden="false" customHeight="false" outlineLevel="0" collapsed="false">
      <c r="B448" s="70"/>
      <c r="C448" s="71"/>
      <c r="D448" s="70"/>
      <c r="E448" s="72"/>
      <c r="F448" s="72"/>
      <c r="G448" s="72"/>
      <c r="H448" s="72"/>
      <c r="I448" s="72"/>
      <c r="J448" s="73"/>
      <c r="K448" s="44"/>
      <c r="L448" s="44"/>
      <c r="M448" s="44"/>
      <c r="N448" s="44"/>
    </row>
    <row r="449" s="63" customFormat="true" ht="15" hidden="false" customHeight="false" outlineLevel="0" collapsed="false">
      <c r="B449" s="70"/>
      <c r="C449" s="71"/>
      <c r="D449" s="70"/>
      <c r="E449" s="72"/>
      <c r="F449" s="72"/>
      <c r="G449" s="72"/>
      <c r="H449" s="72"/>
      <c r="I449" s="72"/>
      <c r="J449" s="73"/>
      <c r="K449" s="44"/>
      <c r="L449" s="44"/>
      <c r="M449" s="44"/>
      <c r="N449" s="44"/>
    </row>
    <row r="450" s="63" customFormat="true" ht="15" hidden="false" customHeight="false" outlineLevel="0" collapsed="false">
      <c r="B450" s="70"/>
      <c r="C450" s="71"/>
      <c r="D450" s="70"/>
      <c r="E450" s="72"/>
      <c r="F450" s="72"/>
      <c r="G450" s="72"/>
      <c r="H450" s="72"/>
      <c r="I450" s="72"/>
      <c r="J450" s="73"/>
      <c r="K450" s="44"/>
      <c r="L450" s="44"/>
      <c r="M450" s="44"/>
      <c r="N450" s="44"/>
    </row>
    <row r="451" s="63" customFormat="true" ht="15" hidden="false" customHeight="false" outlineLevel="0" collapsed="false">
      <c r="B451" s="70"/>
      <c r="C451" s="71"/>
      <c r="D451" s="70"/>
      <c r="E451" s="72"/>
      <c r="F451" s="72"/>
      <c r="G451" s="72"/>
      <c r="H451" s="72"/>
      <c r="I451" s="72"/>
      <c r="J451" s="73"/>
      <c r="K451" s="44"/>
      <c r="L451" s="44"/>
      <c r="M451" s="44"/>
      <c r="N451" s="44"/>
    </row>
    <row r="452" s="63" customFormat="true" ht="15" hidden="false" customHeight="false" outlineLevel="0" collapsed="false">
      <c r="B452" s="70"/>
      <c r="C452" s="71"/>
      <c r="D452" s="70"/>
      <c r="E452" s="72"/>
      <c r="F452" s="72"/>
      <c r="G452" s="72"/>
      <c r="H452" s="72"/>
      <c r="I452" s="72"/>
      <c r="J452" s="73"/>
      <c r="K452" s="44"/>
      <c r="L452" s="44"/>
      <c r="M452" s="44"/>
      <c r="N452" s="44"/>
    </row>
    <row r="453" s="63" customFormat="true" ht="15" hidden="false" customHeight="false" outlineLevel="0" collapsed="false">
      <c r="B453" s="70"/>
      <c r="C453" s="71"/>
      <c r="D453" s="70"/>
      <c r="E453" s="72"/>
      <c r="F453" s="72"/>
      <c r="G453" s="72"/>
      <c r="H453" s="72"/>
      <c r="I453" s="72"/>
      <c r="J453" s="73"/>
      <c r="K453" s="44"/>
      <c r="L453" s="44"/>
      <c r="M453" s="44"/>
      <c r="N453" s="44"/>
    </row>
    <row r="454" s="63" customFormat="true" ht="15" hidden="false" customHeight="false" outlineLevel="0" collapsed="false">
      <c r="B454" s="70"/>
      <c r="C454" s="71"/>
      <c r="D454" s="70"/>
      <c r="E454" s="72"/>
      <c r="F454" s="72"/>
      <c r="G454" s="72"/>
      <c r="H454" s="72"/>
      <c r="I454" s="72"/>
      <c r="J454" s="73"/>
      <c r="K454" s="44"/>
      <c r="L454" s="44"/>
      <c r="M454" s="44"/>
      <c r="N454" s="44"/>
    </row>
    <row r="455" s="63" customFormat="true" ht="15" hidden="false" customHeight="false" outlineLevel="0" collapsed="false">
      <c r="B455" s="70"/>
      <c r="C455" s="71"/>
      <c r="D455" s="70"/>
      <c r="E455" s="72"/>
      <c r="F455" s="72"/>
      <c r="G455" s="72"/>
      <c r="H455" s="72"/>
      <c r="I455" s="72"/>
      <c r="J455" s="73"/>
      <c r="K455" s="44"/>
      <c r="L455" s="44"/>
      <c r="M455" s="44"/>
      <c r="N455" s="44"/>
    </row>
    <row r="456" s="63" customFormat="true" ht="15" hidden="false" customHeight="false" outlineLevel="0" collapsed="false">
      <c r="B456" s="70"/>
      <c r="C456" s="71"/>
      <c r="D456" s="70"/>
      <c r="E456" s="72"/>
      <c r="F456" s="72"/>
      <c r="G456" s="72"/>
      <c r="H456" s="72"/>
      <c r="I456" s="72"/>
      <c r="J456" s="73"/>
      <c r="K456" s="44"/>
      <c r="L456" s="44"/>
      <c r="M456" s="44"/>
      <c r="N456" s="44"/>
    </row>
    <row r="457" s="63" customFormat="true" ht="15" hidden="false" customHeight="false" outlineLevel="0" collapsed="false">
      <c r="B457" s="70"/>
      <c r="C457" s="71"/>
      <c r="D457" s="70"/>
      <c r="E457" s="72"/>
      <c r="F457" s="72"/>
      <c r="G457" s="72"/>
      <c r="H457" s="72"/>
      <c r="I457" s="72"/>
      <c r="J457" s="73"/>
      <c r="K457" s="44"/>
      <c r="L457" s="44"/>
      <c r="M457" s="44"/>
      <c r="N457" s="44"/>
    </row>
    <row r="458" s="63" customFormat="true" ht="15" hidden="false" customHeight="false" outlineLevel="0" collapsed="false">
      <c r="B458" s="70"/>
      <c r="C458" s="71"/>
      <c r="D458" s="70"/>
      <c r="E458" s="72"/>
      <c r="F458" s="72"/>
      <c r="G458" s="72"/>
      <c r="H458" s="72"/>
      <c r="I458" s="72"/>
      <c r="J458" s="73"/>
      <c r="K458" s="44"/>
      <c r="L458" s="44"/>
      <c r="M458" s="44"/>
      <c r="N458" s="44"/>
    </row>
    <row r="459" s="63" customFormat="true" ht="15" hidden="false" customHeight="false" outlineLevel="0" collapsed="false">
      <c r="B459" s="70"/>
      <c r="C459" s="71"/>
      <c r="D459" s="70"/>
      <c r="E459" s="72"/>
      <c r="F459" s="72"/>
      <c r="G459" s="72"/>
      <c r="H459" s="72"/>
      <c r="I459" s="72"/>
      <c r="J459" s="73"/>
      <c r="K459" s="44"/>
      <c r="L459" s="44"/>
      <c r="M459" s="44"/>
      <c r="N459" s="44"/>
    </row>
    <row r="460" s="63" customFormat="true" ht="15" hidden="false" customHeight="false" outlineLevel="0" collapsed="false">
      <c r="B460" s="70"/>
      <c r="C460" s="71"/>
      <c r="D460" s="70"/>
      <c r="E460" s="72"/>
      <c r="F460" s="72"/>
      <c r="G460" s="72"/>
      <c r="H460" s="72"/>
      <c r="I460" s="72"/>
      <c r="J460" s="73"/>
      <c r="K460" s="44"/>
      <c r="L460" s="44"/>
      <c r="M460" s="44"/>
      <c r="N460" s="44"/>
    </row>
    <row r="461" s="63" customFormat="true" ht="15" hidden="false" customHeight="false" outlineLevel="0" collapsed="false">
      <c r="B461" s="70"/>
      <c r="C461" s="71"/>
      <c r="D461" s="70"/>
      <c r="E461" s="72"/>
      <c r="F461" s="72"/>
      <c r="G461" s="72"/>
      <c r="H461" s="72"/>
      <c r="I461" s="72"/>
      <c r="J461" s="73"/>
      <c r="K461" s="44"/>
      <c r="L461" s="44"/>
      <c r="M461" s="44"/>
      <c r="N461" s="44"/>
    </row>
    <row r="462" s="63" customFormat="true" ht="15" hidden="false" customHeight="false" outlineLevel="0" collapsed="false">
      <c r="B462" s="70"/>
      <c r="C462" s="71"/>
      <c r="D462" s="70"/>
      <c r="E462" s="72"/>
      <c r="F462" s="72"/>
      <c r="G462" s="72"/>
      <c r="H462" s="72"/>
      <c r="I462" s="72"/>
      <c r="J462" s="73"/>
      <c r="K462" s="44"/>
      <c r="L462" s="44"/>
      <c r="M462" s="44"/>
      <c r="N462" s="44"/>
    </row>
    <row r="463" s="63" customFormat="true" ht="15" hidden="false" customHeight="false" outlineLevel="0" collapsed="false">
      <c r="B463" s="70"/>
      <c r="C463" s="71"/>
      <c r="D463" s="70"/>
      <c r="E463" s="72"/>
      <c r="F463" s="72"/>
      <c r="G463" s="72"/>
      <c r="H463" s="72"/>
      <c r="I463" s="72"/>
      <c r="J463" s="73"/>
      <c r="K463" s="44"/>
      <c r="L463" s="44"/>
      <c r="M463" s="44"/>
      <c r="N463" s="44"/>
    </row>
    <row r="464" s="63" customFormat="true" ht="15" hidden="false" customHeight="false" outlineLevel="0" collapsed="false">
      <c r="B464" s="70"/>
      <c r="C464" s="71"/>
      <c r="D464" s="70"/>
      <c r="E464" s="72"/>
      <c r="F464" s="72"/>
      <c r="G464" s="72"/>
      <c r="H464" s="72"/>
      <c r="I464" s="72"/>
      <c r="J464" s="73"/>
      <c r="K464" s="44"/>
      <c r="L464" s="44"/>
      <c r="M464" s="44"/>
      <c r="N464" s="44"/>
    </row>
    <row r="465" s="63" customFormat="true" ht="15" hidden="false" customHeight="false" outlineLevel="0" collapsed="false">
      <c r="B465" s="70"/>
      <c r="C465" s="71"/>
      <c r="D465" s="70"/>
      <c r="E465" s="72"/>
      <c r="F465" s="72"/>
      <c r="G465" s="72"/>
      <c r="H465" s="72"/>
      <c r="I465" s="72"/>
      <c r="J465" s="73"/>
      <c r="K465" s="44"/>
      <c r="L465" s="44"/>
      <c r="M465" s="44"/>
      <c r="N465" s="44"/>
    </row>
    <row r="466" s="63" customFormat="true" ht="15" hidden="false" customHeight="false" outlineLevel="0" collapsed="false">
      <c r="B466" s="70"/>
      <c r="C466" s="71"/>
      <c r="D466" s="70"/>
      <c r="E466" s="72"/>
      <c r="F466" s="72"/>
      <c r="G466" s="72"/>
      <c r="H466" s="72"/>
      <c r="I466" s="72"/>
      <c r="J466" s="73"/>
      <c r="K466" s="44"/>
      <c r="L466" s="44"/>
      <c r="M466" s="44"/>
      <c r="N466" s="44"/>
    </row>
    <row r="467" s="63" customFormat="true" ht="15" hidden="false" customHeight="false" outlineLevel="0" collapsed="false">
      <c r="B467" s="70"/>
      <c r="C467" s="71"/>
      <c r="D467" s="70"/>
      <c r="E467" s="72"/>
      <c r="F467" s="72"/>
      <c r="G467" s="72"/>
      <c r="H467" s="72"/>
      <c r="I467" s="72"/>
      <c r="J467" s="73"/>
      <c r="K467" s="44"/>
      <c r="L467" s="44"/>
      <c r="M467" s="44"/>
      <c r="N467" s="44"/>
    </row>
    <row r="468" s="63" customFormat="true" ht="15" hidden="false" customHeight="false" outlineLevel="0" collapsed="false">
      <c r="B468" s="70"/>
      <c r="C468" s="71"/>
      <c r="D468" s="70"/>
      <c r="E468" s="72"/>
      <c r="F468" s="72"/>
      <c r="G468" s="72"/>
      <c r="H468" s="72"/>
      <c r="I468" s="72"/>
      <c r="J468" s="73"/>
      <c r="K468" s="44"/>
      <c r="L468" s="44"/>
      <c r="M468" s="44"/>
      <c r="N468" s="44"/>
    </row>
    <row r="469" s="63" customFormat="true" ht="15" hidden="false" customHeight="false" outlineLevel="0" collapsed="false">
      <c r="B469" s="70"/>
      <c r="C469" s="71"/>
      <c r="D469" s="70"/>
      <c r="E469" s="72"/>
      <c r="F469" s="72"/>
      <c r="G469" s="72"/>
      <c r="H469" s="72"/>
      <c r="I469" s="72"/>
      <c r="J469" s="73"/>
      <c r="K469" s="44"/>
      <c r="L469" s="44"/>
      <c r="M469" s="44"/>
      <c r="N469" s="44"/>
    </row>
    <row r="470" s="63" customFormat="true" ht="15" hidden="false" customHeight="false" outlineLevel="0" collapsed="false">
      <c r="B470" s="70"/>
      <c r="C470" s="71"/>
      <c r="D470" s="70"/>
      <c r="E470" s="72"/>
      <c r="F470" s="72"/>
      <c r="G470" s="72"/>
      <c r="H470" s="72"/>
      <c r="I470" s="72"/>
      <c r="J470" s="73"/>
      <c r="K470" s="44"/>
      <c r="L470" s="44"/>
      <c r="M470" s="44"/>
      <c r="N470" s="44"/>
    </row>
    <row r="471" customFormat="false" ht="15" hidden="false" customHeight="false" outlineLevel="0" collapsed="false">
      <c r="J471" s="75"/>
      <c r="K471" s="26"/>
      <c r="L471" s="26"/>
      <c r="M471" s="26"/>
      <c r="N471" s="26"/>
    </row>
    <row r="472" customFormat="false" ht="15" hidden="false" customHeight="false" outlineLevel="0" collapsed="false">
      <c r="J472" s="75"/>
      <c r="K472" s="26"/>
      <c r="L472" s="26"/>
      <c r="M472" s="26"/>
      <c r="N472" s="26"/>
    </row>
    <row r="473" customFormat="false" ht="15" hidden="false" customHeight="false" outlineLevel="0" collapsed="false">
      <c r="J473" s="75"/>
      <c r="K473" s="26"/>
      <c r="L473" s="26"/>
      <c r="M473" s="26"/>
      <c r="N473" s="26"/>
    </row>
    <row r="474" customFormat="false" ht="15" hidden="false" customHeight="false" outlineLevel="0" collapsed="false">
      <c r="J474" s="75"/>
      <c r="K474" s="26"/>
      <c r="L474" s="26"/>
      <c r="M474" s="26"/>
      <c r="N474" s="26"/>
    </row>
    <row r="475" customFormat="false" ht="15" hidden="false" customHeight="false" outlineLevel="0" collapsed="false">
      <c r="J475" s="75"/>
      <c r="K475" s="26"/>
      <c r="L475" s="26"/>
      <c r="M475" s="26"/>
      <c r="N475" s="26"/>
    </row>
    <row r="476" customFormat="false" ht="15" hidden="false" customHeight="false" outlineLevel="0" collapsed="false">
      <c r="J476" s="75"/>
      <c r="K476" s="26"/>
      <c r="L476" s="26"/>
      <c r="M476" s="26"/>
      <c r="N476" s="26"/>
    </row>
    <row r="477" customFormat="false" ht="15" hidden="false" customHeight="false" outlineLevel="0" collapsed="false">
      <c r="J477" s="75"/>
      <c r="K477" s="26"/>
      <c r="L477" s="26"/>
      <c r="M477" s="26"/>
      <c r="N477" s="26"/>
    </row>
    <row r="478" customFormat="false" ht="15" hidden="false" customHeight="false" outlineLevel="0" collapsed="false">
      <c r="J478" s="75"/>
      <c r="K478" s="26"/>
      <c r="L478" s="26"/>
      <c r="M478" s="26"/>
      <c r="N478" s="26"/>
    </row>
    <row r="479" customFormat="false" ht="15" hidden="false" customHeight="false" outlineLevel="0" collapsed="false">
      <c r="J479" s="75"/>
      <c r="K479" s="26"/>
      <c r="L479" s="26"/>
      <c r="M479" s="26"/>
      <c r="N479" s="26"/>
    </row>
    <row r="480" customFormat="false" ht="15" hidden="false" customHeight="false" outlineLevel="0" collapsed="false">
      <c r="J480" s="75"/>
      <c r="K480" s="26"/>
      <c r="L480" s="26"/>
      <c r="M480" s="26"/>
      <c r="N480" s="26"/>
    </row>
    <row r="481" customFormat="false" ht="15" hidden="false" customHeight="false" outlineLevel="0" collapsed="false">
      <c r="J481" s="75"/>
      <c r="K481" s="26"/>
      <c r="L481" s="26"/>
      <c r="M481" s="26"/>
      <c r="N481" s="26"/>
    </row>
    <row r="482" customFormat="false" ht="15" hidden="false" customHeight="false" outlineLevel="0" collapsed="false">
      <c r="J482" s="75"/>
      <c r="K482" s="26"/>
      <c r="L482" s="26"/>
      <c r="M482" s="26"/>
      <c r="N482" s="26"/>
    </row>
    <row r="483" customFormat="false" ht="15" hidden="false" customHeight="false" outlineLevel="0" collapsed="false">
      <c r="J483" s="75"/>
      <c r="K483" s="26"/>
      <c r="L483" s="26"/>
      <c r="M483" s="26"/>
      <c r="N483" s="26"/>
    </row>
    <row r="484" customFormat="false" ht="15" hidden="false" customHeight="false" outlineLevel="0" collapsed="false">
      <c r="J484" s="75"/>
      <c r="K484" s="26"/>
      <c r="L484" s="26"/>
      <c r="M484" s="26"/>
      <c r="N484" s="26"/>
    </row>
    <row r="485" customFormat="false" ht="15" hidden="false" customHeight="false" outlineLevel="0" collapsed="false">
      <c r="J485" s="75"/>
      <c r="K485" s="26"/>
      <c r="L485" s="26"/>
      <c r="M485" s="26"/>
      <c r="N485" s="26"/>
    </row>
    <row r="486" customFormat="false" ht="15" hidden="false" customHeight="false" outlineLevel="0" collapsed="false">
      <c r="J486" s="75"/>
      <c r="K486" s="26"/>
      <c r="L486" s="26"/>
      <c r="M486" s="26"/>
      <c r="N486" s="26"/>
    </row>
    <row r="487" customFormat="false" ht="15" hidden="false" customHeight="false" outlineLevel="0" collapsed="false">
      <c r="J487" s="75"/>
      <c r="K487" s="26"/>
      <c r="L487" s="26"/>
      <c r="M487" s="26"/>
      <c r="N487" s="26"/>
    </row>
    <row r="488" customFormat="false" ht="15" hidden="false" customHeight="false" outlineLevel="0" collapsed="false">
      <c r="J488" s="75"/>
      <c r="K488" s="26"/>
      <c r="L488" s="26"/>
      <c r="M488" s="26"/>
      <c r="N488" s="26"/>
    </row>
    <row r="489" customFormat="false" ht="15" hidden="false" customHeight="false" outlineLevel="0" collapsed="false">
      <c r="J489" s="75"/>
      <c r="K489" s="26"/>
      <c r="L489" s="26"/>
      <c r="M489" s="26"/>
      <c r="N489" s="26"/>
    </row>
    <row r="490" customFormat="false" ht="15" hidden="false" customHeight="false" outlineLevel="0" collapsed="false">
      <c r="J490" s="75"/>
      <c r="K490" s="26"/>
      <c r="L490" s="26"/>
      <c r="M490" s="26"/>
      <c r="N490" s="26"/>
    </row>
    <row r="491" customFormat="false" ht="15" hidden="false" customHeight="false" outlineLevel="0" collapsed="false">
      <c r="J491" s="75"/>
      <c r="K491" s="26"/>
      <c r="L491" s="26"/>
      <c r="M491" s="26"/>
      <c r="N491" s="26"/>
    </row>
    <row r="492" customFormat="false" ht="15" hidden="false" customHeight="false" outlineLevel="0" collapsed="false">
      <c r="J492" s="75"/>
      <c r="K492" s="26"/>
      <c r="L492" s="26"/>
      <c r="M492" s="26"/>
      <c r="N492" s="26"/>
    </row>
    <row r="493" customFormat="false" ht="15" hidden="false" customHeight="false" outlineLevel="0" collapsed="false">
      <c r="J493" s="75"/>
      <c r="K493" s="26"/>
      <c r="L493" s="26"/>
      <c r="M493" s="26"/>
      <c r="N493" s="26"/>
    </row>
    <row r="494" customFormat="false" ht="15" hidden="false" customHeight="false" outlineLevel="0" collapsed="false">
      <c r="J494" s="75"/>
      <c r="K494" s="26"/>
      <c r="L494" s="26"/>
      <c r="M494" s="26"/>
      <c r="N494" s="26"/>
    </row>
    <row r="495" customFormat="false" ht="15" hidden="false" customHeight="false" outlineLevel="0" collapsed="false">
      <c r="J495" s="75"/>
      <c r="K495" s="26"/>
      <c r="L495" s="26"/>
      <c r="M495" s="26"/>
      <c r="N495" s="26"/>
    </row>
    <row r="496" customFormat="false" ht="15" hidden="false" customHeight="false" outlineLevel="0" collapsed="false">
      <c r="J496" s="75"/>
      <c r="K496" s="26"/>
      <c r="L496" s="26"/>
      <c r="M496" s="26"/>
      <c r="N496" s="26"/>
    </row>
    <row r="497" customFormat="false" ht="15" hidden="false" customHeight="false" outlineLevel="0" collapsed="false">
      <c r="J497" s="75"/>
      <c r="K497" s="26"/>
      <c r="L497" s="26"/>
      <c r="M497" s="26"/>
      <c r="N497" s="26"/>
    </row>
    <row r="498" customFormat="false" ht="15" hidden="false" customHeight="false" outlineLevel="0" collapsed="false">
      <c r="J498" s="75"/>
      <c r="K498" s="26"/>
      <c r="L498" s="26"/>
      <c r="M498" s="26"/>
      <c r="N498" s="26"/>
    </row>
    <row r="499" customFormat="false" ht="15" hidden="false" customHeight="false" outlineLevel="0" collapsed="false">
      <c r="J499" s="75"/>
      <c r="K499" s="26"/>
      <c r="L499" s="26"/>
      <c r="M499" s="26"/>
      <c r="N499" s="26"/>
    </row>
    <row r="500" customFormat="false" ht="15" hidden="false" customHeight="false" outlineLevel="0" collapsed="false">
      <c r="J500" s="75"/>
      <c r="K500" s="26"/>
      <c r="L500" s="26"/>
      <c r="M500" s="26"/>
      <c r="N500" s="26"/>
    </row>
    <row r="501" customFormat="false" ht="15" hidden="false" customHeight="false" outlineLevel="0" collapsed="false">
      <c r="J501" s="75"/>
      <c r="K501" s="26"/>
      <c r="L501" s="26"/>
      <c r="M501" s="26"/>
      <c r="N501" s="26"/>
    </row>
    <row r="502" customFormat="false" ht="15" hidden="false" customHeight="false" outlineLevel="0" collapsed="false">
      <c r="J502" s="75"/>
      <c r="K502" s="26"/>
      <c r="L502" s="26"/>
      <c r="M502" s="26"/>
      <c r="N502" s="26"/>
    </row>
    <row r="503" customFormat="false" ht="15" hidden="false" customHeight="false" outlineLevel="0" collapsed="false">
      <c r="J503" s="75"/>
      <c r="K503" s="26"/>
      <c r="L503" s="26"/>
      <c r="M503" s="26"/>
      <c r="N503" s="26"/>
    </row>
    <row r="504" customFormat="false" ht="15" hidden="false" customHeight="false" outlineLevel="0" collapsed="false">
      <c r="J504" s="75"/>
      <c r="K504" s="26"/>
      <c r="L504" s="26"/>
      <c r="M504" s="26"/>
      <c r="N504" s="26"/>
    </row>
    <row r="505" customFormat="false" ht="15" hidden="false" customHeight="false" outlineLevel="0" collapsed="false">
      <c r="J505" s="75"/>
      <c r="K505" s="26"/>
      <c r="L505" s="26"/>
      <c r="M505" s="26"/>
      <c r="N505" s="26"/>
    </row>
    <row r="506" customFormat="false" ht="15" hidden="false" customHeight="false" outlineLevel="0" collapsed="false">
      <c r="J506" s="75"/>
      <c r="K506" s="26"/>
      <c r="L506" s="26"/>
      <c r="M506" s="26"/>
      <c r="N506" s="26"/>
    </row>
    <row r="507" customFormat="false" ht="15" hidden="false" customHeight="false" outlineLevel="0" collapsed="false">
      <c r="J507" s="75"/>
      <c r="K507" s="26"/>
      <c r="L507" s="26"/>
      <c r="M507" s="26"/>
      <c r="N507" s="26"/>
    </row>
    <row r="508" customFormat="false" ht="15" hidden="false" customHeight="false" outlineLevel="0" collapsed="false">
      <c r="J508" s="75"/>
      <c r="K508" s="26"/>
      <c r="L508" s="26"/>
      <c r="M508" s="26"/>
      <c r="N508" s="26"/>
    </row>
    <row r="509" customFormat="false" ht="15" hidden="false" customHeight="false" outlineLevel="0" collapsed="false">
      <c r="J509" s="75"/>
      <c r="K509" s="26"/>
      <c r="L509" s="26"/>
      <c r="M509" s="26"/>
      <c r="N509" s="26"/>
    </row>
    <row r="510" customFormat="false" ht="15" hidden="false" customHeight="false" outlineLevel="0" collapsed="false">
      <c r="J510" s="75"/>
      <c r="K510" s="26"/>
      <c r="L510" s="26"/>
      <c r="M510" s="26"/>
      <c r="N510" s="26"/>
    </row>
    <row r="511" customFormat="false" ht="15" hidden="false" customHeight="false" outlineLevel="0" collapsed="false">
      <c r="J511" s="75"/>
      <c r="K511" s="26"/>
      <c r="L511" s="26"/>
      <c r="M511" s="26"/>
      <c r="N511" s="26"/>
    </row>
    <row r="512" customFormat="false" ht="15" hidden="false" customHeight="false" outlineLevel="0" collapsed="false">
      <c r="J512" s="75"/>
      <c r="K512" s="26"/>
      <c r="L512" s="26"/>
      <c r="M512" s="26"/>
      <c r="N512" s="26"/>
    </row>
    <row r="513" customFormat="false" ht="15" hidden="false" customHeight="false" outlineLevel="0" collapsed="false">
      <c r="J513" s="75"/>
      <c r="K513" s="26"/>
      <c r="L513" s="26"/>
      <c r="M513" s="26"/>
      <c r="N513" s="26"/>
    </row>
    <row r="514" customFormat="false" ht="15" hidden="false" customHeight="false" outlineLevel="0" collapsed="false">
      <c r="J514" s="75"/>
      <c r="K514" s="26"/>
      <c r="L514" s="26"/>
      <c r="M514" s="26"/>
      <c r="N514" s="26"/>
    </row>
    <row r="515" customFormat="false" ht="15" hidden="false" customHeight="false" outlineLevel="0" collapsed="false">
      <c r="J515" s="75"/>
      <c r="K515" s="26"/>
      <c r="L515" s="26"/>
      <c r="M515" s="26"/>
      <c r="N515" s="26"/>
    </row>
    <row r="516" customFormat="false" ht="15" hidden="false" customHeight="false" outlineLevel="0" collapsed="false">
      <c r="J516" s="75"/>
      <c r="K516" s="26"/>
      <c r="L516" s="26"/>
      <c r="M516" s="26"/>
      <c r="N516" s="26"/>
    </row>
    <row r="517" customFormat="false" ht="15" hidden="false" customHeight="false" outlineLevel="0" collapsed="false">
      <c r="J517" s="75"/>
      <c r="K517" s="26"/>
      <c r="L517" s="26"/>
      <c r="M517" s="26"/>
      <c r="N517" s="26"/>
    </row>
    <row r="518" customFormat="false" ht="15" hidden="false" customHeight="false" outlineLevel="0" collapsed="false">
      <c r="J518" s="75"/>
      <c r="K518" s="26"/>
      <c r="L518" s="26"/>
      <c r="M518" s="26"/>
      <c r="N518" s="26"/>
    </row>
    <row r="519" customFormat="false" ht="15" hidden="false" customHeight="false" outlineLevel="0" collapsed="false">
      <c r="J519" s="75"/>
      <c r="K519" s="26"/>
      <c r="L519" s="26"/>
      <c r="M519" s="26"/>
      <c r="N519" s="26"/>
    </row>
    <row r="520" customFormat="false" ht="15" hidden="false" customHeight="false" outlineLevel="0" collapsed="false">
      <c r="J520" s="75"/>
      <c r="K520" s="26"/>
      <c r="L520" s="26"/>
      <c r="M520" s="26"/>
      <c r="N520" s="26"/>
    </row>
    <row r="521" customFormat="false" ht="15" hidden="false" customHeight="false" outlineLevel="0" collapsed="false">
      <c r="J521" s="75"/>
      <c r="K521" s="26"/>
      <c r="L521" s="26"/>
      <c r="M521" s="26"/>
      <c r="N521" s="26"/>
    </row>
    <row r="522" customFormat="false" ht="15" hidden="false" customHeight="false" outlineLevel="0" collapsed="false">
      <c r="J522" s="75"/>
      <c r="K522" s="26"/>
      <c r="L522" s="26"/>
      <c r="M522" s="26"/>
      <c r="N522" s="26"/>
    </row>
    <row r="523" customFormat="false" ht="15" hidden="false" customHeight="false" outlineLevel="0" collapsed="false">
      <c r="J523" s="75"/>
      <c r="K523" s="26"/>
      <c r="L523" s="26"/>
      <c r="M523" s="26"/>
      <c r="N523" s="26"/>
    </row>
    <row r="524" customFormat="false" ht="15" hidden="false" customHeight="false" outlineLevel="0" collapsed="false">
      <c r="J524" s="75"/>
      <c r="K524" s="26"/>
      <c r="L524" s="26"/>
      <c r="M524" s="26"/>
      <c r="N524" s="26"/>
    </row>
    <row r="525" customFormat="false" ht="15" hidden="false" customHeight="false" outlineLevel="0" collapsed="false">
      <c r="J525" s="75"/>
      <c r="K525" s="26"/>
      <c r="L525" s="26"/>
      <c r="M525" s="26"/>
      <c r="N525" s="26"/>
    </row>
    <row r="526" customFormat="false" ht="15" hidden="false" customHeight="false" outlineLevel="0" collapsed="false">
      <c r="J526" s="75"/>
      <c r="K526" s="26"/>
      <c r="L526" s="26"/>
      <c r="M526" s="26"/>
      <c r="N526" s="26"/>
    </row>
    <row r="527" customFormat="false" ht="15" hidden="false" customHeight="false" outlineLevel="0" collapsed="false">
      <c r="J527" s="75"/>
      <c r="K527" s="26"/>
      <c r="L527" s="26"/>
      <c r="M527" s="26"/>
      <c r="N527" s="26"/>
    </row>
    <row r="528" customFormat="false" ht="15" hidden="false" customHeight="false" outlineLevel="0" collapsed="false">
      <c r="J528" s="75"/>
      <c r="K528" s="26"/>
      <c r="L528" s="26"/>
      <c r="M528" s="26"/>
      <c r="N528" s="26"/>
    </row>
    <row r="529" customFormat="false" ht="15" hidden="false" customHeight="false" outlineLevel="0" collapsed="false">
      <c r="J529" s="75"/>
      <c r="K529" s="26"/>
      <c r="L529" s="26"/>
      <c r="M529" s="26"/>
      <c r="N529" s="26"/>
    </row>
    <row r="530" customFormat="false" ht="15" hidden="false" customHeight="false" outlineLevel="0" collapsed="false">
      <c r="J530" s="75"/>
      <c r="K530" s="26"/>
      <c r="L530" s="26"/>
      <c r="M530" s="26"/>
      <c r="N530" s="26"/>
    </row>
    <row r="531" customFormat="false" ht="15" hidden="false" customHeight="false" outlineLevel="0" collapsed="false">
      <c r="J531" s="75"/>
      <c r="K531" s="26"/>
      <c r="L531" s="26"/>
      <c r="M531" s="26"/>
      <c r="N531" s="26"/>
    </row>
    <row r="532" customFormat="false" ht="15" hidden="false" customHeight="false" outlineLevel="0" collapsed="false">
      <c r="J532" s="75"/>
      <c r="K532" s="26"/>
      <c r="L532" s="26"/>
      <c r="M532" s="26"/>
      <c r="N532" s="26"/>
    </row>
    <row r="533" customFormat="false" ht="15" hidden="false" customHeight="false" outlineLevel="0" collapsed="false">
      <c r="J533" s="75"/>
      <c r="K533" s="26"/>
      <c r="L533" s="26"/>
      <c r="M533" s="26"/>
      <c r="N533" s="26"/>
    </row>
    <row r="534" customFormat="false" ht="15" hidden="false" customHeight="false" outlineLevel="0" collapsed="false">
      <c r="J534" s="75"/>
      <c r="K534" s="26"/>
      <c r="L534" s="26"/>
      <c r="M534" s="26"/>
      <c r="N534" s="26"/>
    </row>
    <row r="535" customFormat="false" ht="15" hidden="false" customHeight="false" outlineLevel="0" collapsed="false">
      <c r="J535" s="75"/>
      <c r="K535" s="26"/>
      <c r="L535" s="26"/>
      <c r="M535" s="26"/>
      <c r="N535" s="26"/>
    </row>
    <row r="536" customFormat="false" ht="15" hidden="false" customHeight="false" outlineLevel="0" collapsed="false">
      <c r="J536" s="75"/>
      <c r="K536" s="26"/>
      <c r="L536" s="26"/>
      <c r="M536" s="26"/>
      <c r="N536" s="26"/>
    </row>
    <row r="537" customFormat="false" ht="15" hidden="false" customHeight="false" outlineLevel="0" collapsed="false">
      <c r="J537" s="75"/>
      <c r="K537" s="26"/>
      <c r="L537" s="26"/>
      <c r="M537" s="26"/>
      <c r="N537" s="26"/>
    </row>
    <row r="538" customFormat="false" ht="15" hidden="false" customHeight="false" outlineLevel="0" collapsed="false">
      <c r="J538" s="75"/>
      <c r="K538" s="26"/>
      <c r="L538" s="26"/>
      <c r="M538" s="26"/>
      <c r="N538" s="26"/>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01"/>
  <mergeCells count="3">
    <mergeCell ref="A303:H303"/>
    <mergeCell ref="A305:F305"/>
    <mergeCell ref="A306:C306"/>
  </mergeCells>
  <hyperlinks>
    <hyperlink ref="A306" r:id="rId1" display="Please visit the following website for more details on PeaceHealth Hospitals pricing:  https://www.peacehealth.org/patient-financial-services/hospital-pricing"/>
    <hyperlink ref="A307" r:id="rId2" display="PeaceHealth contracts with a number of insurance plans in our communities. See complete lists of in-network plans accepted at PeaceHealth facilities:&#10;   "/>
    <hyperlink ref="A308" r:id="rId3" display="https://www.peacehealth.org/about-peacehealth/financial-services/get-health-insuranc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9" topLeftCell="F301" activePane="bottomRight" state="frozen"/>
      <selection pane="topLeft" activeCell="A1" activeCellId="0" sqref="A1"/>
      <selection pane="topRight" activeCell="F1" activeCellId="0" sqref="F1"/>
      <selection pane="bottomLeft" activeCell="A301" activeCellId="0" sqref="A301"/>
      <selection pane="bottomRight" activeCell="F303" activeCellId="0" sqref="F303"/>
    </sheetView>
  </sheetViews>
  <sheetFormatPr defaultColWidth="8.5390625" defaultRowHeight="15" zeroHeight="false" outlineLevelRow="0" outlineLevelCol="0"/>
  <cols>
    <col collapsed="false" customWidth="true" hidden="false" outlineLevel="0" max="1" min="1" style="0" width="33.57"/>
    <col collapsed="false" customWidth="true" hidden="false" outlineLevel="0" max="2" min="2" style="52" width="9.71"/>
    <col collapsed="false" customWidth="true" hidden="false" outlineLevel="0" max="3" min="3" style="53" width="61.42"/>
    <col collapsed="false" customWidth="true" hidden="false" outlineLevel="0" max="4" min="4" style="52" width="11.43"/>
    <col collapsed="false" customWidth="true" hidden="false" outlineLevel="0" max="8" min="5" style="54" width="12.14"/>
    <col collapsed="false" customWidth="true" hidden="false" outlineLevel="0" max="9" min="9" style="54" width="2.28"/>
    <col collapsed="false" customWidth="true" hidden="false" outlineLevel="0" max="10" min="10" style="76" width="11.57"/>
    <col collapsed="false" customWidth="true" hidden="false" outlineLevel="0" max="15" min="11" style="0" width="11.57"/>
  </cols>
  <sheetData>
    <row r="1" s="59" customFormat="true" ht="30" hidden="false" customHeight="false" outlineLevel="0" collapsed="false">
      <c r="A1" s="31" t="s">
        <v>2</v>
      </c>
      <c r="B1" s="31" t="s">
        <v>0</v>
      </c>
      <c r="C1" s="31" t="s">
        <v>1</v>
      </c>
      <c r="D1" s="31" t="s">
        <v>1721</v>
      </c>
      <c r="E1" s="57" t="s">
        <v>1722</v>
      </c>
      <c r="F1" s="57" t="s">
        <v>1723</v>
      </c>
      <c r="G1" s="57" t="s">
        <v>1724</v>
      </c>
      <c r="H1" s="32" t="s">
        <v>1725</v>
      </c>
      <c r="I1" s="78"/>
      <c r="J1" s="32" t="s">
        <v>1726</v>
      </c>
      <c r="K1" s="32" t="s">
        <v>2992</v>
      </c>
      <c r="L1" s="32" t="s">
        <v>2993</v>
      </c>
      <c r="M1" s="32" t="s">
        <v>2994</v>
      </c>
      <c r="N1" s="32" t="s">
        <v>2339</v>
      </c>
      <c r="O1" s="32" t="s">
        <v>1731</v>
      </c>
    </row>
    <row r="2" s="63" customFormat="true" ht="15" hidden="false" customHeight="false" outlineLevel="0" collapsed="false">
      <c r="A2" s="35" t="s">
        <v>35</v>
      </c>
      <c r="B2" s="38" t="s">
        <v>1733</v>
      </c>
      <c r="C2" s="37" t="s">
        <v>1734</v>
      </c>
      <c r="D2" s="38" t="s">
        <v>1735</v>
      </c>
      <c r="E2" s="39" t="s">
        <v>1898</v>
      </c>
      <c r="F2" s="39" t="s">
        <v>1898</v>
      </c>
      <c r="G2" s="39" t="s">
        <v>1898</v>
      </c>
      <c r="H2" s="39" t="s">
        <v>1898</v>
      </c>
      <c r="I2" s="79"/>
      <c r="J2" s="39" t="s">
        <v>1898</v>
      </c>
      <c r="K2" s="39" t="s">
        <v>1898</v>
      </c>
      <c r="L2" s="39" t="s">
        <v>1898</v>
      </c>
      <c r="M2" s="39" t="s">
        <v>1898</v>
      </c>
      <c r="N2" s="39" t="s">
        <v>1898</v>
      </c>
      <c r="O2" s="39" t="s">
        <v>1898</v>
      </c>
    </row>
    <row r="3" s="63" customFormat="true" ht="15" hidden="false" customHeight="false" outlineLevel="0" collapsed="false">
      <c r="A3" s="35" t="s">
        <v>1736</v>
      </c>
      <c r="B3" s="38" t="s">
        <v>1737</v>
      </c>
      <c r="C3" s="37" t="s">
        <v>495</v>
      </c>
      <c r="D3" s="38" t="s">
        <v>1735</v>
      </c>
      <c r="E3" s="39" t="s">
        <v>1898</v>
      </c>
      <c r="F3" s="39" t="s">
        <v>1898</v>
      </c>
      <c r="G3" s="39" t="s">
        <v>1898</v>
      </c>
      <c r="H3" s="39" t="s">
        <v>1898</v>
      </c>
      <c r="I3" s="79"/>
      <c r="J3" s="39" t="s">
        <v>1898</v>
      </c>
      <c r="K3" s="39" t="s">
        <v>1898</v>
      </c>
      <c r="L3" s="39" t="s">
        <v>1898</v>
      </c>
      <c r="M3" s="39" t="s">
        <v>1898</v>
      </c>
      <c r="N3" s="39" t="s">
        <v>1898</v>
      </c>
      <c r="O3" s="39" t="s">
        <v>1898</v>
      </c>
    </row>
    <row r="4" s="63" customFormat="true" ht="26.25" hidden="false" customHeight="false" outlineLevel="0" collapsed="false">
      <c r="A4" s="35" t="s">
        <v>97</v>
      </c>
      <c r="B4" s="38" t="s">
        <v>1738</v>
      </c>
      <c r="C4" s="37" t="s">
        <v>491</v>
      </c>
      <c r="D4" s="38" t="s">
        <v>1735</v>
      </c>
      <c r="E4" s="39" t="s">
        <v>1898</v>
      </c>
      <c r="F4" s="39" t="s">
        <v>1898</v>
      </c>
      <c r="G4" s="39" t="s">
        <v>1898</v>
      </c>
      <c r="H4" s="39" t="s">
        <v>1898</v>
      </c>
      <c r="I4" s="79"/>
      <c r="J4" s="39" t="s">
        <v>1898</v>
      </c>
      <c r="K4" s="39" t="s">
        <v>1898</v>
      </c>
      <c r="L4" s="39" t="s">
        <v>1898</v>
      </c>
      <c r="M4" s="39" t="s">
        <v>1898</v>
      </c>
      <c r="N4" s="39" t="s">
        <v>1898</v>
      </c>
      <c r="O4" s="39" t="s">
        <v>1898</v>
      </c>
    </row>
    <row r="5" s="63" customFormat="true" ht="15" hidden="false" customHeight="false" outlineLevel="0" collapsed="false">
      <c r="A5" s="35" t="s">
        <v>1739</v>
      </c>
      <c r="B5" s="38" t="s">
        <v>1740</v>
      </c>
      <c r="C5" s="37" t="s">
        <v>489</v>
      </c>
      <c r="D5" s="38" t="s">
        <v>1735</v>
      </c>
      <c r="E5" s="39" t="s">
        <v>1898</v>
      </c>
      <c r="F5" s="39" t="s">
        <v>1898</v>
      </c>
      <c r="G5" s="39" t="s">
        <v>1898</v>
      </c>
      <c r="H5" s="39" t="s">
        <v>1898</v>
      </c>
      <c r="I5" s="79"/>
      <c r="J5" s="39" t="s">
        <v>1898</v>
      </c>
      <c r="K5" s="39" t="s">
        <v>1898</v>
      </c>
      <c r="L5" s="39" t="s">
        <v>1898</v>
      </c>
      <c r="M5" s="39" t="s">
        <v>1898</v>
      </c>
      <c r="N5" s="39" t="s">
        <v>1898</v>
      </c>
      <c r="O5" s="39" t="s">
        <v>1898</v>
      </c>
    </row>
    <row r="6" s="63" customFormat="true" ht="15" hidden="false" customHeight="false" outlineLevel="0" collapsed="false">
      <c r="A6" s="35"/>
      <c r="B6" s="38" t="s">
        <v>1741</v>
      </c>
      <c r="C6" s="37" t="s">
        <v>493</v>
      </c>
      <c r="D6" s="38" t="s">
        <v>1735</v>
      </c>
      <c r="E6" s="39" t="s">
        <v>1898</v>
      </c>
      <c r="F6" s="39" t="s">
        <v>1898</v>
      </c>
      <c r="G6" s="39" t="s">
        <v>1898</v>
      </c>
      <c r="H6" s="39" t="s">
        <v>1898</v>
      </c>
      <c r="I6" s="79"/>
      <c r="J6" s="39" t="s">
        <v>1898</v>
      </c>
      <c r="K6" s="39" t="s">
        <v>1898</v>
      </c>
      <c r="L6" s="39" t="s">
        <v>1898</v>
      </c>
      <c r="M6" s="39" t="s">
        <v>1898</v>
      </c>
      <c r="N6" s="39" t="s">
        <v>1898</v>
      </c>
      <c r="O6" s="39" t="s">
        <v>1898</v>
      </c>
    </row>
    <row r="7" s="63" customFormat="true" ht="26.25" hidden="false" customHeight="false" outlineLevel="0" collapsed="false">
      <c r="A7" s="35" t="s">
        <v>6</v>
      </c>
      <c r="B7" s="36" t="s">
        <v>1742</v>
      </c>
      <c r="C7" s="37" t="s">
        <v>1743</v>
      </c>
      <c r="D7" s="38" t="s">
        <v>1744</v>
      </c>
      <c r="E7" s="39" t="n">
        <v>413</v>
      </c>
      <c r="F7" s="39" t="n">
        <v>132.09</v>
      </c>
      <c r="G7" s="60" t="n">
        <v>371.7</v>
      </c>
      <c r="H7" s="39" t="n">
        <v>268.45</v>
      </c>
      <c r="I7" s="79"/>
      <c r="J7" s="41" t="n">
        <v>350.22</v>
      </c>
      <c r="K7" s="41" t="n">
        <v>363.44</v>
      </c>
      <c r="L7" s="41" t="n">
        <v>132.09</v>
      </c>
      <c r="M7" s="41" t="n">
        <v>371.7</v>
      </c>
      <c r="N7" s="41" t="n">
        <v>132.09</v>
      </c>
      <c r="O7" s="41" t="n">
        <v>368.69</v>
      </c>
    </row>
    <row r="8" s="63" customFormat="true" ht="15" hidden="false" customHeight="false" outlineLevel="0" collapsed="false">
      <c r="A8" s="35" t="s">
        <v>16</v>
      </c>
      <c r="B8" s="38" t="s">
        <v>1747</v>
      </c>
      <c r="C8" s="37" t="s">
        <v>1748</v>
      </c>
      <c r="D8" s="38" t="s">
        <v>1744</v>
      </c>
      <c r="E8" s="39" t="s">
        <v>1898</v>
      </c>
      <c r="F8" s="39" t="s">
        <v>1898</v>
      </c>
      <c r="G8" s="39" t="s">
        <v>1898</v>
      </c>
      <c r="H8" s="39" t="s">
        <v>1898</v>
      </c>
      <c r="I8" s="79"/>
      <c r="J8" s="39" t="s">
        <v>1898</v>
      </c>
      <c r="K8" s="39" t="s">
        <v>1898</v>
      </c>
      <c r="L8" s="39" t="s">
        <v>1898</v>
      </c>
      <c r="M8" s="39" t="s">
        <v>1898</v>
      </c>
      <c r="N8" s="39" t="s">
        <v>1898</v>
      </c>
      <c r="O8" s="39" t="s">
        <v>1898</v>
      </c>
    </row>
    <row r="9" s="63" customFormat="true" ht="26.25" hidden="false" customHeight="false" outlineLevel="0" collapsed="false">
      <c r="A9" s="35" t="s">
        <v>100</v>
      </c>
      <c r="B9" s="36" t="s">
        <v>1764</v>
      </c>
      <c r="C9" s="37" t="s">
        <v>1765</v>
      </c>
      <c r="D9" s="38" t="s">
        <v>1744</v>
      </c>
      <c r="E9" s="39" t="n">
        <v>397</v>
      </c>
      <c r="F9" s="39" t="n">
        <v>127.04</v>
      </c>
      <c r="G9" s="60" t="n">
        <v>357.3</v>
      </c>
      <c r="H9" s="39" t="n">
        <v>258.05</v>
      </c>
      <c r="I9" s="79"/>
      <c r="J9" s="41" t="n">
        <v>336.66</v>
      </c>
      <c r="K9" s="41" t="n">
        <v>349.36</v>
      </c>
      <c r="L9" s="41" t="n">
        <v>303.94</v>
      </c>
      <c r="M9" s="41" t="n">
        <v>357.3</v>
      </c>
      <c r="N9" s="41" t="n">
        <v>303.94</v>
      </c>
      <c r="O9" s="41" t="n">
        <v>354.4</v>
      </c>
    </row>
    <row r="10" s="63" customFormat="true" ht="26.25" hidden="false" customHeight="false" outlineLevel="0" collapsed="false">
      <c r="A10" s="35"/>
      <c r="B10" s="36" t="s">
        <v>1766</v>
      </c>
      <c r="C10" s="37" t="s">
        <v>1767</v>
      </c>
      <c r="D10" s="38" t="s">
        <v>1744</v>
      </c>
      <c r="E10" s="39" t="n">
        <v>172</v>
      </c>
      <c r="F10" s="39" t="n">
        <v>55.04</v>
      </c>
      <c r="G10" s="60" t="n">
        <v>154.8</v>
      </c>
      <c r="H10" s="39" t="n">
        <v>111.8</v>
      </c>
      <c r="I10" s="79"/>
      <c r="J10" s="41" t="n">
        <v>145.86</v>
      </c>
      <c r="K10" s="41" t="n">
        <v>151.36</v>
      </c>
      <c r="L10" s="41" t="n">
        <v>131.68</v>
      </c>
      <c r="M10" s="41" t="n">
        <v>154.8</v>
      </c>
      <c r="N10" s="41" t="n">
        <v>131.68</v>
      </c>
      <c r="O10" s="41" t="n">
        <v>153.54</v>
      </c>
    </row>
    <row r="11" s="63" customFormat="true" ht="15" hidden="false" customHeight="false" outlineLevel="0" collapsed="false">
      <c r="A11" s="35"/>
      <c r="B11" s="36" t="s">
        <v>1768</v>
      </c>
      <c r="C11" s="37" t="s">
        <v>1769</v>
      </c>
      <c r="D11" s="38" t="s">
        <v>1744</v>
      </c>
      <c r="E11" s="39" t="n">
        <v>529</v>
      </c>
      <c r="F11" s="39" t="n">
        <v>169.28</v>
      </c>
      <c r="G11" s="60" t="n">
        <v>476.1</v>
      </c>
      <c r="H11" s="39" t="n">
        <v>343.85</v>
      </c>
      <c r="I11" s="79"/>
      <c r="J11" s="41" t="n">
        <v>448.59</v>
      </c>
      <c r="K11" s="41" t="n">
        <v>465.52</v>
      </c>
      <c r="L11" s="41" t="n">
        <v>405</v>
      </c>
      <c r="M11" s="41" t="n">
        <v>476.1</v>
      </c>
      <c r="N11" s="41" t="n">
        <v>405</v>
      </c>
      <c r="O11" s="41" t="n">
        <v>472.24</v>
      </c>
    </row>
    <row r="12" s="63" customFormat="true" ht="15" hidden="false" customHeight="false" outlineLevel="0" collapsed="false">
      <c r="A12" s="35"/>
      <c r="B12" s="36" t="s">
        <v>1770</v>
      </c>
      <c r="C12" s="37" t="s">
        <v>1771</v>
      </c>
      <c r="D12" s="38" t="s">
        <v>1744</v>
      </c>
      <c r="E12" s="39" t="n">
        <v>870</v>
      </c>
      <c r="F12" s="39" t="n">
        <v>278.4</v>
      </c>
      <c r="G12" s="60" t="n">
        <v>783</v>
      </c>
      <c r="H12" s="39" t="n">
        <v>565.5</v>
      </c>
      <c r="I12" s="79"/>
      <c r="J12" s="41" t="n">
        <v>737.76</v>
      </c>
      <c r="K12" s="41" t="n">
        <v>765.6</v>
      </c>
      <c r="L12" s="41" t="n">
        <v>666.07</v>
      </c>
      <c r="M12" s="41" t="n">
        <v>783</v>
      </c>
      <c r="N12" s="41" t="n">
        <v>666.07</v>
      </c>
      <c r="O12" s="41" t="n">
        <v>776.65</v>
      </c>
    </row>
    <row r="13" s="63" customFormat="true" ht="26.25" hidden="false" customHeight="false" outlineLevel="0" collapsed="false">
      <c r="A13" s="35"/>
      <c r="B13" s="36" t="s">
        <v>1774</v>
      </c>
      <c r="C13" s="37" t="s">
        <v>1775</v>
      </c>
      <c r="D13" s="38" t="s">
        <v>1744</v>
      </c>
      <c r="E13" s="39" t="n">
        <v>839</v>
      </c>
      <c r="F13" s="39" t="n">
        <v>268.48</v>
      </c>
      <c r="G13" s="60" t="n">
        <v>755.1</v>
      </c>
      <c r="H13" s="39" t="n">
        <v>545.35</v>
      </c>
      <c r="I13" s="79"/>
      <c r="J13" s="41" t="n">
        <v>711.47</v>
      </c>
      <c r="K13" s="41" t="n">
        <v>738.32</v>
      </c>
      <c r="L13" s="41" t="n">
        <v>642.34</v>
      </c>
      <c r="M13" s="41" t="n">
        <v>755.1</v>
      </c>
      <c r="N13" s="41" t="n">
        <v>642.34</v>
      </c>
      <c r="O13" s="41" t="n">
        <v>748.98</v>
      </c>
    </row>
    <row r="14" s="63" customFormat="true" ht="15" hidden="false" customHeight="false" outlineLevel="0" collapsed="false">
      <c r="A14" s="35"/>
      <c r="B14" s="36" t="s">
        <v>1778</v>
      </c>
      <c r="C14" s="37" t="s">
        <v>1779</v>
      </c>
      <c r="D14" s="38" t="s">
        <v>1744</v>
      </c>
      <c r="E14" s="39" t="n">
        <v>148</v>
      </c>
      <c r="F14" s="39" t="n">
        <v>0</v>
      </c>
      <c r="G14" s="60" t="n">
        <v>133.2</v>
      </c>
      <c r="H14" s="39" t="n">
        <v>96.2</v>
      </c>
      <c r="I14" s="79"/>
      <c r="J14" s="41" t="n">
        <v>125.5</v>
      </c>
      <c r="K14" s="41" t="n">
        <v>130.24</v>
      </c>
      <c r="L14" s="41" t="n">
        <v>113.31</v>
      </c>
      <c r="M14" s="41" t="n">
        <v>133.2</v>
      </c>
      <c r="N14" s="41" t="n">
        <v>113.31</v>
      </c>
      <c r="O14" s="41" t="n">
        <v>132.12</v>
      </c>
    </row>
    <row r="15" s="63" customFormat="true" ht="15" hidden="false" customHeight="false" outlineLevel="0" collapsed="false">
      <c r="A15" s="35" t="s">
        <v>62</v>
      </c>
      <c r="B15" s="36" t="s">
        <v>1782</v>
      </c>
      <c r="C15" s="37" t="s">
        <v>1783</v>
      </c>
      <c r="D15" s="38" t="s">
        <v>1744</v>
      </c>
      <c r="E15" s="39" t="n">
        <v>2015</v>
      </c>
      <c r="F15" s="39" t="n">
        <v>168.77</v>
      </c>
      <c r="G15" s="60" t="n">
        <v>1813.5</v>
      </c>
      <c r="H15" s="39" t="n">
        <v>1309.75</v>
      </c>
      <c r="I15" s="79"/>
      <c r="J15" s="41" t="n">
        <v>1708.72</v>
      </c>
      <c r="K15" s="41" t="n">
        <v>1773.2</v>
      </c>
      <c r="L15" s="41" t="n">
        <v>168.77</v>
      </c>
      <c r="M15" s="41" t="n">
        <v>1813.5</v>
      </c>
      <c r="N15" s="41" t="n">
        <v>168.77</v>
      </c>
      <c r="O15" s="41" t="n">
        <v>1798.79</v>
      </c>
    </row>
    <row r="16" s="63" customFormat="true" ht="15" hidden="false" customHeight="false" outlineLevel="0" collapsed="false">
      <c r="A16" s="35"/>
      <c r="B16" s="36" t="s">
        <v>2343</v>
      </c>
      <c r="C16" s="37" t="s">
        <v>2344</v>
      </c>
      <c r="D16" s="38" t="s">
        <v>1744</v>
      </c>
      <c r="E16" s="39" t="n">
        <v>2594</v>
      </c>
      <c r="F16" s="39" t="n">
        <v>302.61</v>
      </c>
      <c r="G16" s="60" t="n">
        <v>2334.6</v>
      </c>
      <c r="H16" s="39" t="n">
        <v>1686.1</v>
      </c>
      <c r="I16" s="79"/>
      <c r="J16" s="41" t="n">
        <v>2199.71</v>
      </c>
      <c r="K16" s="41" t="n">
        <v>2282.72</v>
      </c>
      <c r="L16" s="41" t="n">
        <v>302.61</v>
      </c>
      <c r="M16" s="41" t="n">
        <v>2334.6</v>
      </c>
      <c r="N16" s="41" t="n">
        <v>302.61</v>
      </c>
      <c r="O16" s="41" t="n">
        <v>2315.66</v>
      </c>
    </row>
    <row r="17" s="63" customFormat="true" ht="15" hidden="false" customHeight="false" outlineLevel="0" collapsed="false">
      <c r="A17" s="35"/>
      <c r="B17" s="36" t="s">
        <v>2347</v>
      </c>
      <c r="C17" s="37" t="s">
        <v>2348</v>
      </c>
      <c r="D17" s="38" t="s">
        <v>1744</v>
      </c>
      <c r="E17" s="39" t="n">
        <v>2794</v>
      </c>
      <c r="F17" s="39" t="n">
        <v>168.77</v>
      </c>
      <c r="G17" s="60" t="n">
        <v>2514.6</v>
      </c>
      <c r="H17" s="39" t="n">
        <v>1816.1</v>
      </c>
      <c r="I17" s="79"/>
      <c r="J17" s="41" t="n">
        <v>2369.31</v>
      </c>
      <c r="K17" s="41" t="n">
        <v>2458.72</v>
      </c>
      <c r="L17" s="41" t="n">
        <v>168.77</v>
      </c>
      <c r="M17" s="41" t="n">
        <v>2514.6</v>
      </c>
      <c r="N17" s="41" t="n">
        <v>168.77</v>
      </c>
      <c r="O17" s="41" t="n">
        <v>2494.2</v>
      </c>
    </row>
    <row r="18" s="63" customFormat="true" ht="15" hidden="false" customHeight="false" outlineLevel="0" collapsed="false">
      <c r="A18" s="35"/>
      <c r="B18" s="36" t="s">
        <v>2995</v>
      </c>
      <c r="C18" s="37" t="s">
        <v>2996</v>
      </c>
      <c r="D18" s="38" t="s">
        <v>1744</v>
      </c>
      <c r="E18" s="39" t="n">
        <v>3407</v>
      </c>
      <c r="F18" s="39" t="n">
        <v>302.61</v>
      </c>
      <c r="G18" s="60" t="n">
        <v>3066.3</v>
      </c>
      <c r="H18" s="39" t="n">
        <v>2214.55</v>
      </c>
      <c r="I18" s="79"/>
      <c r="J18" s="41" t="n">
        <v>2889.14</v>
      </c>
      <c r="K18" s="41" t="n">
        <v>2998.16</v>
      </c>
      <c r="L18" s="41" t="n">
        <v>302.61</v>
      </c>
      <c r="M18" s="41" t="n">
        <v>3066.3</v>
      </c>
      <c r="N18" s="41" t="n">
        <v>302.61</v>
      </c>
      <c r="O18" s="41" t="n">
        <v>3041.43</v>
      </c>
    </row>
    <row r="19" s="63" customFormat="true" ht="15" hidden="false" customHeight="false" outlineLevel="0" collapsed="false">
      <c r="A19" s="35"/>
      <c r="B19" s="36" t="s">
        <v>2349</v>
      </c>
      <c r="C19" s="37" t="s">
        <v>2350</v>
      </c>
      <c r="D19" s="38" t="s">
        <v>1744</v>
      </c>
      <c r="E19" s="39" t="n">
        <v>2638</v>
      </c>
      <c r="F19" s="39" t="n">
        <v>168.77</v>
      </c>
      <c r="G19" s="60" t="n">
        <v>2374.2</v>
      </c>
      <c r="H19" s="39" t="n">
        <v>1714.7</v>
      </c>
      <c r="I19" s="79"/>
      <c r="J19" s="41" t="n">
        <v>2237.02</v>
      </c>
      <c r="K19" s="41" t="n">
        <v>2321.44</v>
      </c>
      <c r="L19" s="41" t="n">
        <v>168.77</v>
      </c>
      <c r="M19" s="41" t="n">
        <v>2374.2</v>
      </c>
      <c r="N19" s="41" t="n">
        <v>168.77</v>
      </c>
      <c r="O19" s="41" t="n">
        <v>2354.94</v>
      </c>
    </row>
    <row r="20" s="63" customFormat="true" ht="15" hidden="false" customHeight="false" outlineLevel="0" collapsed="false">
      <c r="A20" s="35"/>
      <c r="B20" s="36" t="s">
        <v>2351</v>
      </c>
      <c r="C20" s="37" t="s">
        <v>2352</v>
      </c>
      <c r="D20" s="38" t="s">
        <v>1744</v>
      </c>
      <c r="E20" s="39" t="n">
        <v>3259</v>
      </c>
      <c r="F20" s="39" t="n">
        <v>302.61</v>
      </c>
      <c r="G20" s="60" t="n">
        <v>2933.1</v>
      </c>
      <c r="H20" s="39" t="n">
        <v>2118.35</v>
      </c>
      <c r="I20" s="79"/>
      <c r="J20" s="41" t="n">
        <v>2763.63</v>
      </c>
      <c r="K20" s="41" t="n">
        <v>2867.92</v>
      </c>
      <c r="L20" s="41" t="n">
        <v>302.61</v>
      </c>
      <c r="M20" s="41" t="n">
        <v>2933.1</v>
      </c>
      <c r="N20" s="41" t="n">
        <v>302.61</v>
      </c>
      <c r="O20" s="41" t="n">
        <v>2909.31</v>
      </c>
    </row>
    <row r="21" s="63" customFormat="true" ht="15" hidden="false" customHeight="false" outlineLevel="0" collapsed="false">
      <c r="A21" s="35"/>
      <c r="B21" s="36" t="s">
        <v>1784</v>
      </c>
      <c r="C21" s="37" t="s">
        <v>1785</v>
      </c>
      <c r="D21" s="38" t="s">
        <v>1744</v>
      </c>
      <c r="E21" s="39" t="n">
        <v>2587</v>
      </c>
      <c r="F21" s="39" t="n">
        <v>168.77</v>
      </c>
      <c r="G21" s="60" t="n">
        <v>2328.3</v>
      </c>
      <c r="H21" s="39" t="n">
        <v>1681.55</v>
      </c>
      <c r="I21" s="79"/>
      <c r="J21" s="41" t="n">
        <v>2193.78</v>
      </c>
      <c r="K21" s="41" t="n">
        <v>2276.56</v>
      </c>
      <c r="L21" s="41" t="n">
        <v>168.77</v>
      </c>
      <c r="M21" s="41" t="n">
        <v>2328.3</v>
      </c>
      <c r="N21" s="41" t="n">
        <v>168.77</v>
      </c>
      <c r="O21" s="41" t="n">
        <v>2309.41</v>
      </c>
    </row>
    <row r="22" s="63" customFormat="true" ht="15" hidden="false" customHeight="false" outlineLevel="0" collapsed="false">
      <c r="A22" s="35"/>
      <c r="B22" s="36" t="s">
        <v>1786</v>
      </c>
      <c r="C22" s="37" t="s">
        <v>1787</v>
      </c>
      <c r="D22" s="38" t="s">
        <v>1744</v>
      </c>
      <c r="E22" s="39" t="n">
        <v>3260</v>
      </c>
      <c r="F22" s="39" t="n">
        <v>302.61</v>
      </c>
      <c r="G22" s="60" t="n">
        <v>2934</v>
      </c>
      <c r="H22" s="39" t="n">
        <v>2119</v>
      </c>
      <c r="I22" s="79"/>
      <c r="J22" s="41" t="n">
        <v>2764.48</v>
      </c>
      <c r="K22" s="41" t="n">
        <v>2868.8</v>
      </c>
      <c r="L22" s="41" t="n">
        <v>302.61</v>
      </c>
      <c r="M22" s="41" t="n">
        <v>2934</v>
      </c>
      <c r="N22" s="41" t="n">
        <v>302.61</v>
      </c>
      <c r="O22" s="41" t="n">
        <v>2910.2</v>
      </c>
    </row>
    <row r="23" s="63" customFormat="true" ht="15" hidden="false" customHeight="false" outlineLevel="0" collapsed="false">
      <c r="A23" s="35"/>
      <c r="B23" s="36" t="s">
        <v>2357</v>
      </c>
      <c r="C23" s="37" t="s">
        <v>2358</v>
      </c>
      <c r="D23" s="38" t="s">
        <v>1744</v>
      </c>
      <c r="E23" s="39" t="n">
        <v>5010</v>
      </c>
      <c r="F23" s="39" t="n">
        <v>302.61</v>
      </c>
      <c r="G23" s="60" t="n">
        <v>4509</v>
      </c>
      <c r="H23" s="39" t="n">
        <v>3256.5</v>
      </c>
      <c r="I23" s="79"/>
      <c r="J23" s="41" t="n">
        <v>4248.48</v>
      </c>
      <c r="K23" s="41" t="n">
        <v>4408.8</v>
      </c>
      <c r="L23" s="41" t="n">
        <v>302.61</v>
      </c>
      <c r="M23" s="41" t="n">
        <v>4509</v>
      </c>
      <c r="N23" s="41" t="n">
        <v>302.61</v>
      </c>
      <c r="O23" s="41" t="n">
        <v>4472.43</v>
      </c>
    </row>
    <row r="24" s="63" customFormat="true" ht="15" hidden="false" customHeight="false" outlineLevel="0" collapsed="false">
      <c r="A24" s="35"/>
      <c r="B24" s="36" t="s">
        <v>2359</v>
      </c>
      <c r="C24" s="37" t="s">
        <v>2360</v>
      </c>
      <c r="D24" s="38" t="s">
        <v>1744</v>
      </c>
      <c r="E24" s="39" t="n">
        <v>2639</v>
      </c>
      <c r="F24" s="39" t="n">
        <v>168.77</v>
      </c>
      <c r="G24" s="60" t="n">
        <v>2375.1</v>
      </c>
      <c r="H24" s="39" t="n">
        <v>1715.35</v>
      </c>
      <c r="I24" s="79"/>
      <c r="J24" s="41" t="n">
        <v>2237.87</v>
      </c>
      <c r="K24" s="41" t="n">
        <v>2322.32</v>
      </c>
      <c r="L24" s="41" t="n">
        <v>168.77</v>
      </c>
      <c r="M24" s="41" t="n">
        <v>2375.1</v>
      </c>
      <c r="N24" s="41" t="n">
        <v>168.77</v>
      </c>
      <c r="O24" s="41" t="n">
        <v>2355.84</v>
      </c>
    </row>
    <row r="25" s="63" customFormat="true" ht="15" hidden="false" customHeight="false" outlineLevel="0" collapsed="false">
      <c r="A25" s="35"/>
      <c r="B25" s="36" t="s">
        <v>2361</v>
      </c>
      <c r="C25" s="37" t="s">
        <v>2362</v>
      </c>
      <c r="D25" s="38" t="s">
        <v>1744</v>
      </c>
      <c r="E25" s="39" t="n">
        <v>2607</v>
      </c>
      <c r="F25" s="39" t="n">
        <v>168.77</v>
      </c>
      <c r="G25" s="60" t="n">
        <v>2346.3</v>
      </c>
      <c r="H25" s="39" t="n">
        <v>1694.55</v>
      </c>
      <c r="I25" s="79"/>
      <c r="J25" s="41" t="n">
        <v>2210.74</v>
      </c>
      <c r="K25" s="41" t="n">
        <v>2294.16</v>
      </c>
      <c r="L25" s="41" t="n">
        <v>168.77</v>
      </c>
      <c r="M25" s="41" t="n">
        <v>2346.3</v>
      </c>
      <c r="N25" s="41" t="n">
        <v>168.77</v>
      </c>
      <c r="O25" s="41" t="n">
        <v>2327.27</v>
      </c>
    </row>
    <row r="26" s="63" customFormat="true" ht="15" hidden="false" customHeight="false" outlineLevel="0" collapsed="false">
      <c r="A26" s="35"/>
      <c r="B26" s="36" t="s">
        <v>2363</v>
      </c>
      <c r="C26" s="37" t="s">
        <v>2364</v>
      </c>
      <c r="D26" s="38" t="s">
        <v>1744</v>
      </c>
      <c r="E26" s="39" t="n">
        <v>2594</v>
      </c>
      <c r="F26" s="39" t="n">
        <v>168.77</v>
      </c>
      <c r="G26" s="60" t="n">
        <v>2334.6</v>
      </c>
      <c r="H26" s="39" t="n">
        <v>1686.1</v>
      </c>
      <c r="I26" s="79"/>
      <c r="J26" s="41" t="n">
        <v>2199.71</v>
      </c>
      <c r="K26" s="41" t="n">
        <v>2282.72</v>
      </c>
      <c r="L26" s="41" t="n">
        <v>168.77</v>
      </c>
      <c r="M26" s="41" t="n">
        <v>2334.6</v>
      </c>
      <c r="N26" s="41" t="n">
        <v>168.77</v>
      </c>
      <c r="O26" s="41" t="n">
        <v>2315.66</v>
      </c>
    </row>
    <row r="27" s="63" customFormat="true" ht="15" hidden="false" customHeight="false" outlineLevel="0" collapsed="false">
      <c r="A27" s="35"/>
      <c r="B27" s="36" t="s">
        <v>1788</v>
      </c>
      <c r="C27" s="37" t="s">
        <v>1789</v>
      </c>
      <c r="D27" s="38" t="s">
        <v>1744</v>
      </c>
      <c r="E27" s="39" t="n">
        <v>2024</v>
      </c>
      <c r="F27" s="39" t="n">
        <v>168.77</v>
      </c>
      <c r="G27" s="60" t="n">
        <v>1821.6</v>
      </c>
      <c r="H27" s="39" t="n">
        <v>1315.6</v>
      </c>
      <c r="I27" s="79"/>
      <c r="J27" s="41" t="n">
        <v>1716.35</v>
      </c>
      <c r="K27" s="41" t="n">
        <v>1781.12</v>
      </c>
      <c r="L27" s="41" t="n">
        <v>168.77</v>
      </c>
      <c r="M27" s="41" t="n">
        <v>1821.6</v>
      </c>
      <c r="N27" s="41" t="n">
        <v>168.77</v>
      </c>
      <c r="O27" s="41" t="n">
        <v>1806.82</v>
      </c>
    </row>
    <row r="28" s="63" customFormat="true" ht="15" hidden="false" customHeight="false" outlineLevel="0" collapsed="false">
      <c r="A28" s="35"/>
      <c r="B28" s="36" t="s">
        <v>1790</v>
      </c>
      <c r="C28" s="37" t="s">
        <v>1791</v>
      </c>
      <c r="D28" s="38" t="s">
        <v>1744</v>
      </c>
      <c r="E28" s="39" t="n">
        <v>3313</v>
      </c>
      <c r="F28" s="39" t="n">
        <v>302.61</v>
      </c>
      <c r="G28" s="60" t="n">
        <v>2981.7</v>
      </c>
      <c r="H28" s="39" t="n">
        <v>2153.45</v>
      </c>
      <c r="I28" s="79"/>
      <c r="J28" s="41" t="n">
        <v>2809.42</v>
      </c>
      <c r="K28" s="41" t="n">
        <v>2915.44</v>
      </c>
      <c r="L28" s="41" t="n">
        <v>302.61</v>
      </c>
      <c r="M28" s="41" t="n">
        <v>2981.7</v>
      </c>
      <c r="N28" s="41" t="n">
        <v>302.61</v>
      </c>
      <c r="O28" s="41" t="n">
        <v>2957.52</v>
      </c>
    </row>
    <row r="29" s="63" customFormat="true" ht="15" hidden="false" customHeight="false" outlineLevel="0" collapsed="false">
      <c r="A29" s="35"/>
      <c r="B29" s="36" t="s">
        <v>2367</v>
      </c>
      <c r="C29" s="37" t="s">
        <v>2368</v>
      </c>
      <c r="D29" s="38" t="s">
        <v>1744</v>
      </c>
      <c r="E29" s="39" t="n">
        <v>2587</v>
      </c>
      <c r="F29" s="39" t="n">
        <v>168.77</v>
      </c>
      <c r="G29" s="60" t="n">
        <v>2328.3</v>
      </c>
      <c r="H29" s="39" t="n">
        <v>1681.55</v>
      </c>
      <c r="I29" s="79"/>
      <c r="J29" s="41" t="n">
        <v>2193.78</v>
      </c>
      <c r="K29" s="41" t="n">
        <v>2276.56</v>
      </c>
      <c r="L29" s="41" t="n">
        <v>168.77</v>
      </c>
      <c r="M29" s="41" t="n">
        <v>2328.3</v>
      </c>
      <c r="N29" s="41" t="n">
        <v>168.77</v>
      </c>
      <c r="O29" s="41" t="n">
        <v>2309.41</v>
      </c>
    </row>
    <row r="30" s="63" customFormat="true" ht="15" hidden="false" customHeight="false" outlineLevel="0" collapsed="false">
      <c r="A30" s="35"/>
      <c r="B30" s="36" t="s">
        <v>2369</v>
      </c>
      <c r="C30" s="37" t="s">
        <v>2370</v>
      </c>
      <c r="D30" s="38" t="s">
        <v>1744</v>
      </c>
      <c r="E30" s="39" t="n">
        <v>2598</v>
      </c>
      <c r="F30" s="39" t="n">
        <v>168.77</v>
      </c>
      <c r="G30" s="60" t="n">
        <v>2338.2</v>
      </c>
      <c r="H30" s="39" t="n">
        <v>1688.7</v>
      </c>
      <c r="I30" s="79"/>
      <c r="J30" s="41" t="n">
        <v>2203.1</v>
      </c>
      <c r="K30" s="41" t="n">
        <v>2286.24</v>
      </c>
      <c r="L30" s="41" t="n">
        <v>168.77</v>
      </c>
      <c r="M30" s="41" t="n">
        <v>2338.2</v>
      </c>
      <c r="N30" s="41" t="n">
        <v>168.77</v>
      </c>
      <c r="O30" s="41" t="n">
        <v>2319.23</v>
      </c>
    </row>
    <row r="31" s="63" customFormat="true" ht="15" hidden="false" customHeight="false" outlineLevel="0" collapsed="false">
      <c r="A31" s="35"/>
      <c r="B31" s="36" t="s">
        <v>2553</v>
      </c>
      <c r="C31" s="37" t="s">
        <v>2554</v>
      </c>
      <c r="D31" s="38" t="s">
        <v>1744</v>
      </c>
      <c r="E31" s="39" t="n">
        <v>3264</v>
      </c>
      <c r="F31" s="39" t="n">
        <v>302.61</v>
      </c>
      <c r="G31" s="60" t="n">
        <v>2937.6</v>
      </c>
      <c r="H31" s="39" t="n">
        <v>2121.6</v>
      </c>
      <c r="I31" s="79"/>
      <c r="J31" s="41" t="n">
        <v>2767.87</v>
      </c>
      <c r="K31" s="41" t="n">
        <v>2872.32</v>
      </c>
      <c r="L31" s="41" t="n">
        <v>302.61</v>
      </c>
      <c r="M31" s="41" t="n">
        <v>2937.6</v>
      </c>
      <c r="N31" s="41" t="n">
        <v>302.61</v>
      </c>
      <c r="O31" s="41" t="n">
        <v>2913.77</v>
      </c>
    </row>
    <row r="32" s="63" customFormat="true" ht="15" hidden="false" customHeight="false" outlineLevel="0" collapsed="false">
      <c r="A32" s="35"/>
      <c r="B32" s="36" t="s">
        <v>2371</v>
      </c>
      <c r="C32" s="37" t="s">
        <v>2372</v>
      </c>
      <c r="D32" s="38" t="s">
        <v>1744</v>
      </c>
      <c r="E32" s="39" t="n">
        <v>2029</v>
      </c>
      <c r="F32" s="39" t="n">
        <v>168.77</v>
      </c>
      <c r="G32" s="60" t="n">
        <v>1826.1</v>
      </c>
      <c r="H32" s="39" t="n">
        <v>1318.85</v>
      </c>
      <c r="I32" s="79"/>
      <c r="J32" s="41" t="n">
        <v>1720.59</v>
      </c>
      <c r="K32" s="41" t="n">
        <v>1785.52</v>
      </c>
      <c r="L32" s="41" t="n">
        <v>168.77</v>
      </c>
      <c r="M32" s="41" t="n">
        <v>1826.1</v>
      </c>
      <c r="N32" s="41" t="n">
        <v>168.77</v>
      </c>
      <c r="O32" s="41" t="n">
        <v>1811.29</v>
      </c>
    </row>
    <row r="33" s="63" customFormat="true" ht="15" hidden="false" customHeight="false" outlineLevel="0" collapsed="false">
      <c r="A33" s="35"/>
      <c r="B33" s="36" t="s">
        <v>2373</v>
      </c>
      <c r="C33" s="37" t="s">
        <v>2374</v>
      </c>
      <c r="D33" s="38" t="s">
        <v>1744</v>
      </c>
      <c r="E33" s="39" t="n">
        <v>3323</v>
      </c>
      <c r="F33" s="39" t="n">
        <v>302.61</v>
      </c>
      <c r="G33" s="60" t="n">
        <v>2990.7</v>
      </c>
      <c r="H33" s="39" t="n">
        <v>2159.95</v>
      </c>
      <c r="I33" s="79"/>
      <c r="J33" s="41" t="n">
        <v>2817.9</v>
      </c>
      <c r="K33" s="41" t="n">
        <v>2924.24</v>
      </c>
      <c r="L33" s="41" t="n">
        <v>302.61</v>
      </c>
      <c r="M33" s="41" t="n">
        <v>2990.7</v>
      </c>
      <c r="N33" s="41" t="n">
        <v>302.61</v>
      </c>
      <c r="O33" s="41" t="n">
        <v>2966.44</v>
      </c>
    </row>
    <row r="34" s="63" customFormat="true" ht="15" hidden="false" customHeight="false" outlineLevel="0" collapsed="false">
      <c r="A34" s="35"/>
      <c r="B34" s="36" t="s">
        <v>2375</v>
      </c>
      <c r="C34" s="37" t="s">
        <v>2376</v>
      </c>
      <c r="D34" s="38" t="s">
        <v>1744</v>
      </c>
      <c r="E34" s="39" t="n">
        <v>3882</v>
      </c>
      <c r="F34" s="39" t="n">
        <v>302.61</v>
      </c>
      <c r="G34" s="60" t="n">
        <v>3493.8</v>
      </c>
      <c r="H34" s="39" t="n">
        <v>2523.3</v>
      </c>
      <c r="I34" s="79"/>
      <c r="J34" s="41" t="n">
        <v>3291.94</v>
      </c>
      <c r="K34" s="41" t="n">
        <v>3416.16</v>
      </c>
      <c r="L34" s="41" t="n">
        <v>302.61</v>
      </c>
      <c r="M34" s="41" t="n">
        <v>3493.8</v>
      </c>
      <c r="N34" s="41" t="n">
        <v>302.61</v>
      </c>
      <c r="O34" s="41" t="n">
        <v>3465.46</v>
      </c>
    </row>
    <row r="35" s="63" customFormat="true" ht="15" hidden="false" customHeight="false" outlineLevel="0" collapsed="false">
      <c r="A35" s="35"/>
      <c r="B35" s="36" t="s">
        <v>1794</v>
      </c>
      <c r="C35" s="37" t="s">
        <v>1795</v>
      </c>
      <c r="D35" s="38" t="s">
        <v>1744</v>
      </c>
      <c r="E35" s="39" t="n">
        <v>3040</v>
      </c>
      <c r="F35" s="39" t="n">
        <v>345.84</v>
      </c>
      <c r="G35" s="60" t="n">
        <v>2736</v>
      </c>
      <c r="H35" s="39" t="n">
        <v>1976</v>
      </c>
      <c r="I35" s="79"/>
      <c r="J35" s="41" t="n">
        <v>2577.92</v>
      </c>
      <c r="K35" s="41" t="n">
        <v>2675.2</v>
      </c>
      <c r="L35" s="41" t="n">
        <v>345.84</v>
      </c>
      <c r="M35" s="41" t="n">
        <v>2736</v>
      </c>
      <c r="N35" s="41" t="n">
        <v>345.84</v>
      </c>
      <c r="O35" s="41" t="n">
        <v>2713.81</v>
      </c>
    </row>
    <row r="36" s="63" customFormat="true" ht="15" hidden="false" customHeight="false" outlineLevel="0" collapsed="false">
      <c r="A36" s="35"/>
      <c r="B36" s="36" t="s">
        <v>1796</v>
      </c>
      <c r="C36" s="37" t="s">
        <v>1797</v>
      </c>
      <c r="D36" s="38" t="s">
        <v>1744</v>
      </c>
      <c r="E36" s="39" t="n">
        <v>4082</v>
      </c>
      <c r="F36" s="39" t="n">
        <v>578.82</v>
      </c>
      <c r="G36" s="60" t="n">
        <v>3673.8</v>
      </c>
      <c r="H36" s="39" t="n">
        <v>2653.3</v>
      </c>
      <c r="I36" s="79"/>
      <c r="J36" s="41" t="n">
        <v>3461.54</v>
      </c>
      <c r="K36" s="41" t="n">
        <v>3592.16</v>
      </c>
      <c r="L36" s="41" t="n">
        <v>578.82</v>
      </c>
      <c r="M36" s="41" t="n">
        <v>3673.8</v>
      </c>
      <c r="N36" s="41" t="n">
        <v>578.82</v>
      </c>
      <c r="O36" s="41" t="n">
        <v>3644</v>
      </c>
    </row>
    <row r="37" s="63" customFormat="true" ht="15" hidden="false" customHeight="false" outlineLevel="0" collapsed="false">
      <c r="A37" s="35"/>
      <c r="B37" s="36" t="s">
        <v>1798</v>
      </c>
      <c r="C37" s="37" t="s">
        <v>1799</v>
      </c>
      <c r="D37" s="38" t="s">
        <v>1744</v>
      </c>
      <c r="E37" s="39" t="n">
        <v>4799</v>
      </c>
      <c r="F37" s="39" t="n">
        <v>578.82</v>
      </c>
      <c r="G37" s="60" t="n">
        <v>4319.1</v>
      </c>
      <c r="H37" s="39" t="n">
        <v>3119.35</v>
      </c>
      <c r="I37" s="79"/>
      <c r="J37" s="41" t="n">
        <v>4069.55</v>
      </c>
      <c r="K37" s="41" t="n">
        <v>4223.12</v>
      </c>
      <c r="L37" s="41" t="n">
        <v>578.82</v>
      </c>
      <c r="M37" s="41" t="n">
        <v>4319.1</v>
      </c>
      <c r="N37" s="41" t="n">
        <v>578.82</v>
      </c>
      <c r="O37" s="41" t="n">
        <v>4284.07</v>
      </c>
    </row>
    <row r="38" s="63" customFormat="true" ht="15" hidden="false" customHeight="false" outlineLevel="0" collapsed="false">
      <c r="A38" s="35" t="s">
        <v>79</v>
      </c>
      <c r="B38" s="36" t="s">
        <v>2385</v>
      </c>
      <c r="C38" s="37" t="s">
        <v>2386</v>
      </c>
      <c r="D38" s="38" t="s">
        <v>1744</v>
      </c>
      <c r="E38" s="39" t="n">
        <v>902</v>
      </c>
      <c r="F38" s="39" t="n">
        <v>168.77</v>
      </c>
      <c r="G38" s="60" t="n">
        <v>811.8</v>
      </c>
      <c r="H38" s="39" t="n">
        <v>586.3</v>
      </c>
      <c r="I38" s="79"/>
      <c r="J38" s="41" t="n">
        <v>764.9</v>
      </c>
      <c r="K38" s="41" t="n">
        <v>793.76</v>
      </c>
      <c r="L38" s="41" t="n">
        <v>168.77</v>
      </c>
      <c r="M38" s="41" t="n">
        <v>811.8</v>
      </c>
      <c r="N38" s="41" t="n">
        <v>168.77</v>
      </c>
      <c r="O38" s="41" t="n">
        <v>805.22</v>
      </c>
    </row>
    <row r="39" s="63" customFormat="true" ht="15" hidden="false" customHeight="false" outlineLevel="0" collapsed="false">
      <c r="A39" s="35"/>
      <c r="B39" s="36" t="s">
        <v>2997</v>
      </c>
      <c r="C39" s="37" t="s">
        <v>2998</v>
      </c>
      <c r="D39" s="38" t="s">
        <v>1744</v>
      </c>
      <c r="E39" s="39" t="n">
        <v>605</v>
      </c>
      <c r="F39" s="39" t="n">
        <v>168.77</v>
      </c>
      <c r="G39" s="60" t="n">
        <v>544.5</v>
      </c>
      <c r="H39" s="39" t="n">
        <v>393.25</v>
      </c>
      <c r="I39" s="79"/>
      <c r="J39" s="41" t="n">
        <v>513.04</v>
      </c>
      <c r="K39" s="41" t="n">
        <v>532.4</v>
      </c>
      <c r="L39" s="41" t="n">
        <v>168.77</v>
      </c>
      <c r="M39" s="41" t="n">
        <v>544.5</v>
      </c>
      <c r="N39" s="41" t="n">
        <v>168.77</v>
      </c>
      <c r="O39" s="41" t="n">
        <v>540.08</v>
      </c>
    </row>
    <row r="40" s="63" customFormat="true" ht="15" hidden="false" customHeight="false" outlineLevel="0" collapsed="false">
      <c r="A40" s="35"/>
      <c r="B40" s="36" t="s">
        <v>2387</v>
      </c>
      <c r="C40" s="37" t="s">
        <v>2388</v>
      </c>
      <c r="D40" s="38" t="s">
        <v>1744</v>
      </c>
      <c r="E40" s="39" t="n">
        <v>668</v>
      </c>
      <c r="F40" s="39" t="n">
        <v>168.77</v>
      </c>
      <c r="G40" s="60" t="n">
        <v>601.2</v>
      </c>
      <c r="H40" s="39" t="n">
        <v>434.2</v>
      </c>
      <c r="I40" s="79"/>
      <c r="J40" s="41" t="n">
        <v>566.46</v>
      </c>
      <c r="K40" s="41" t="n">
        <v>587.84</v>
      </c>
      <c r="L40" s="41" t="n">
        <v>168.77</v>
      </c>
      <c r="M40" s="41" t="n">
        <v>601.2</v>
      </c>
      <c r="N40" s="41" t="n">
        <v>168.77</v>
      </c>
      <c r="O40" s="41" t="n">
        <v>596.32</v>
      </c>
    </row>
    <row r="41" s="63" customFormat="true" ht="15" hidden="false" customHeight="false" outlineLevel="0" collapsed="false">
      <c r="A41" s="35"/>
      <c r="B41" s="36" t="s">
        <v>2557</v>
      </c>
      <c r="C41" s="37" t="s">
        <v>2558</v>
      </c>
      <c r="D41" s="38" t="s">
        <v>1744</v>
      </c>
      <c r="E41" s="39" t="n">
        <v>534</v>
      </c>
      <c r="F41" s="39" t="n">
        <v>93.45</v>
      </c>
      <c r="G41" s="60" t="n">
        <v>480.6</v>
      </c>
      <c r="H41" s="39" t="n">
        <v>347.1</v>
      </c>
      <c r="I41" s="79"/>
      <c r="J41" s="41" t="n">
        <v>452.83</v>
      </c>
      <c r="K41" s="41" t="n">
        <v>469.92</v>
      </c>
      <c r="L41" s="41" t="n">
        <v>93.45</v>
      </c>
      <c r="M41" s="41" t="n">
        <v>480.6</v>
      </c>
      <c r="N41" s="41" t="n">
        <v>93.45</v>
      </c>
      <c r="O41" s="41" t="n">
        <v>476.7</v>
      </c>
    </row>
    <row r="42" s="63" customFormat="true" ht="15" hidden="false" customHeight="false" outlineLevel="0" collapsed="false">
      <c r="A42" s="35"/>
      <c r="B42" s="36" t="s">
        <v>1802</v>
      </c>
      <c r="C42" s="37" t="s">
        <v>1803</v>
      </c>
      <c r="D42" s="38" t="s">
        <v>1744</v>
      </c>
      <c r="E42" s="39" t="n">
        <v>986</v>
      </c>
      <c r="F42" s="39" t="n">
        <v>168.77</v>
      </c>
      <c r="G42" s="60" t="n">
        <v>887.4</v>
      </c>
      <c r="H42" s="39" t="n">
        <v>640.9</v>
      </c>
      <c r="I42" s="79"/>
      <c r="J42" s="41" t="n">
        <v>836.13</v>
      </c>
      <c r="K42" s="41" t="n">
        <v>867.68</v>
      </c>
      <c r="L42" s="41" t="n">
        <v>168.77</v>
      </c>
      <c r="M42" s="41" t="n">
        <v>887.4</v>
      </c>
      <c r="N42" s="41" t="n">
        <v>168.77</v>
      </c>
      <c r="O42" s="41" t="n">
        <v>880.2</v>
      </c>
    </row>
    <row r="43" s="63" customFormat="true" ht="15" hidden="false" customHeight="false" outlineLevel="0" collapsed="false">
      <c r="A43" s="35"/>
      <c r="B43" s="36" t="s">
        <v>2389</v>
      </c>
      <c r="C43" s="37" t="s">
        <v>2390</v>
      </c>
      <c r="D43" s="38" t="s">
        <v>1744</v>
      </c>
      <c r="E43" s="39" t="n">
        <v>779</v>
      </c>
      <c r="F43" s="39" t="n">
        <v>168.77</v>
      </c>
      <c r="G43" s="60" t="n">
        <v>701.1</v>
      </c>
      <c r="H43" s="39" t="n">
        <v>506.35</v>
      </c>
      <c r="I43" s="79"/>
      <c r="J43" s="41" t="n">
        <v>660.59</v>
      </c>
      <c r="K43" s="41" t="n">
        <v>685.52</v>
      </c>
      <c r="L43" s="41" t="n">
        <v>168.77</v>
      </c>
      <c r="M43" s="41" t="n">
        <v>701.1</v>
      </c>
      <c r="N43" s="41" t="n">
        <v>168.77</v>
      </c>
      <c r="O43" s="41" t="n">
        <v>695.41</v>
      </c>
    </row>
    <row r="44" s="63" customFormat="true" ht="15" hidden="false" customHeight="false" outlineLevel="0" collapsed="false">
      <c r="A44" s="35"/>
      <c r="B44" s="36" t="s">
        <v>2391</v>
      </c>
      <c r="C44" s="37" t="s">
        <v>2392</v>
      </c>
      <c r="D44" s="38" t="s">
        <v>1744</v>
      </c>
      <c r="E44" s="39" t="n">
        <v>946</v>
      </c>
      <c r="F44" s="39" t="n">
        <v>168.77</v>
      </c>
      <c r="G44" s="60" t="n">
        <v>851.4</v>
      </c>
      <c r="H44" s="39" t="n">
        <v>614.9</v>
      </c>
      <c r="I44" s="79"/>
      <c r="J44" s="41" t="n">
        <v>802.21</v>
      </c>
      <c r="K44" s="41" t="n">
        <v>832.48</v>
      </c>
      <c r="L44" s="41" t="n">
        <v>168.77</v>
      </c>
      <c r="M44" s="41" t="n">
        <v>851.4</v>
      </c>
      <c r="N44" s="41" t="n">
        <v>168.77</v>
      </c>
      <c r="O44" s="41" t="n">
        <v>844.49</v>
      </c>
    </row>
    <row r="45" s="63" customFormat="true" ht="15" hidden="false" customHeight="false" outlineLevel="0" collapsed="false">
      <c r="A45" s="35"/>
      <c r="B45" s="36" t="s">
        <v>2393</v>
      </c>
      <c r="C45" s="37" t="s">
        <v>2394</v>
      </c>
      <c r="D45" s="38" t="s">
        <v>1744</v>
      </c>
      <c r="E45" s="39" t="n">
        <v>664</v>
      </c>
      <c r="F45" s="39" t="n">
        <v>168.77</v>
      </c>
      <c r="G45" s="60" t="n">
        <v>597.6</v>
      </c>
      <c r="H45" s="39" t="n">
        <v>431.6</v>
      </c>
      <c r="I45" s="79"/>
      <c r="J45" s="41" t="n">
        <v>563.07</v>
      </c>
      <c r="K45" s="41" t="n">
        <v>584.32</v>
      </c>
      <c r="L45" s="41" t="n">
        <v>168.77</v>
      </c>
      <c r="M45" s="41" t="n">
        <v>597.6</v>
      </c>
      <c r="N45" s="41" t="n">
        <v>168.77</v>
      </c>
      <c r="O45" s="41" t="n">
        <v>592.75</v>
      </c>
    </row>
    <row r="46" s="63" customFormat="true" ht="26.25" hidden="false" customHeight="false" outlineLevel="0" collapsed="false">
      <c r="A46" s="35"/>
      <c r="B46" s="36" t="s">
        <v>1806</v>
      </c>
      <c r="C46" s="37" t="s">
        <v>1807</v>
      </c>
      <c r="D46" s="38" t="s">
        <v>1744</v>
      </c>
      <c r="E46" s="39" t="n">
        <v>994</v>
      </c>
      <c r="F46" s="39" t="n">
        <v>168.77</v>
      </c>
      <c r="G46" s="60" t="n">
        <v>894.6</v>
      </c>
      <c r="H46" s="39" t="n">
        <v>646.1</v>
      </c>
      <c r="I46" s="79"/>
      <c r="J46" s="41" t="n">
        <v>842.91</v>
      </c>
      <c r="K46" s="41" t="n">
        <v>874.72</v>
      </c>
      <c r="L46" s="41" t="n">
        <v>168.77</v>
      </c>
      <c r="M46" s="41" t="n">
        <v>894.6</v>
      </c>
      <c r="N46" s="41" t="n">
        <v>168.77</v>
      </c>
      <c r="O46" s="41" t="n">
        <v>887.34</v>
      </c>
    </row>
    <row r="47" s="63" customFormat="true" ht="15" hidden="false" customHeight="false" outlineLevel="0" collapsed="false">
      <c r="A47" s="35"/>
      <c r="B47" s="36" t="s">
        <v>2559</v>
      </c>
      <c r="C47" s="37" t="s">
        <v>2560</v>
      </c>
      <c r="D47" s="38" t="s">
        <v>1744</v>
      </c>
      <c r="E47" s="39" t="n">
        <v>1060</v>
      </c>
      <c r="F47" s="39" t="n">
        <v>339.2</v>
      </c>
      <c r="G47" s="60" t="n">
        <v>954</v>
      </c>
      <c r="H47" s="39" t="n">
        <v>689</v>
      </c>
      <c r="I47" s="79"/>
      <c r="J47" s="41" t="n">
        <v>898.88</v>
      </c>
      <c r="K47" s="41" t="n">
        <v>932.8</v>
      </c>
      <c r="L47" s="41" t="n">
        <v>345.84</v>
      </c>
      <c r="M47" s="41" t="n">
        <v>954</v>
      </c>
      <c r="N47" s="41" t="n">
        <v>345.84</v>
      </c>
      <c r="O47" s="41" t="n">
        <v>946.26</v>
      </c>
    </row>
    <row r="48" s="63" customFormat="true" ht="15" hidden="false" customHeight="false" outlineLevel="0" collapsed="false">
      <c r="A48" s="35"/>
      <c r="B48" s="36" t="s">
        <v>1808</v>
      </c>
      <c r="C48" s="37" t="s">
        <v>1809</v>
      </c>
      <c r="D48" s="38" t="s">
        <v>1744</v>
      </c>
      <c r="E48" s="39" t="n">
        <v>594</v>
      </c>
      <c r="F48" s="39" t="n">
        <v>168.77</v>
      </c>
      <c r="G48" s="60" t="n">
        <v>534.6</v>
      </c>
      <c r="H48" s="39" t="n">
        <v>386.1</v>
      </c>
      <c r="I48" s="79"/>
      <c r="J48" s="41" t="n">
        <v>503.71</v>
      </c>
      <c r="K48" s="41" t="n">
        <v>522.72</v>
      </c>
      <c r="L48" s="41" t="n">
        <v>168.77</v>
      </c>
      <c r="M48" s="41" t="n">
        <v>534.6</v>
      </c>
      <c r="N48" s="41" t="n">
        <v>168.77</v>
      </c>
      <c r="O48" s="41" t="n">
        <v>530.26</v>
      </c>
    </row>
    <row r="49" s="63" customFormat="true" ht="15" hidden="false" customHeight="false" outlineLevel="0" collapsed="false">
      <c r="A49" s="35"/>
      <c r="B49" s="36" t="s">
        <v>2563</v>
      </c>
      <c r="C49" s="37" t="s">
        <v>2564</v>
      </c>
      <c r="D49" s="38" t="s">
        <v>1744</v>
      </c>
      <c r="E49" s="39" t="n">
        <v>778</v>
      </c>
      <c r="F49" s="39" t="n">
        <v>168.77</v>
      </c>
      <c r="G49" s="60" t="n">
        <v>700.2</v>
      </c>
      <c r="H49" s="39" t="n">
        <v>505.7</v>
      </c>
      <c r="I49" s="79"/>
      <c r="J49" s="41" t="n">
        <v>659.74</v>
      </c>
      <c r="K49" s="41" t="n">
        <v>684.64</v>
      </c>
      <c r="L49" s="41" t="n">
        <v>168.77</v>
      </c>
      <c r="M49" s="41" t="n">
        <v>700.2</v>
      </c>
      <c r="N49" s="41" t="n">
        <v>168.77</v>
      </c>
      <c r="O49" s="41" t="n">
        <v>694.52</v>
      </c>
    </row>
    <row r="50" s="63" customFormat="true" ht="15" hidden="false" customHeight="false" outlineLevel="0" collapsed="false">
      <c r="A50" s="35"/>
      <c r="B50" s="36" t="s">
        <v>1812</v>
      </c>
      <c r="C50" s="37" t="s">
        <v>1813</v>
      </c>
      <c r="D50" s="38" t="s">
        <v>1744</v>
      </c>
      <c r="E50" s="39" t="n">
        <v>585</v>
      </c>
      <c r="F50" s="39" t="n">
        <v>168.77</v>
      </c>
      <c r="G50" s="60" t="n">
        <v>526.5</v>
      </c>
      <c r="H50" s="39" t="n">
        <v>380.25</v>
      </c>
      <c r="I50" s="79"/>
      <c r="J50" s="41" t="n">
        <v>496.08</v>
      </c>
      <c r="K50" s="41" t="n">
        <v>514.8</v>
      </c>
      <c r="L50" s="41" t="n">
        <v>168.77</v>
      </c>
      <c r="M50" s="41" t="n">
        <v>526.5</v>
      </c>
      <c r="N50" s="41" t="n">
        <v>168.77</v>
      </c>
      <c r="O50" s="41" t="n">
        <v>522.23</v>
      </c>
    </row>
    <row r="51" s="63" customFormat="true" ht="15" hidden="false" customHeight="false" outlineLevel="0" collapsed="false">
      <c r="A51" s="35"/>
      <c r="B51" s="36" t="s">
        <v>2565</v>
      </c>
      <c r="C51" s="37" t="s">
        <v>2566</v>
      </c>
      <c r="D51" s="38" t="s">
        <v>1744</v>
      </c>
      <c r="E51" s="39" t="n">
        <v>891</v>
      </c>
      <c r="F51" s="39" t="n">
        <v>168.77</v>
      </c>
      <c r="G51" s="60" t="n">
        <v>801.9</v>
      </c>
      <c r="H51" s="39" t="n">
        <v>579.15</v>
      </c>
      <c r="I51" s="79"/>
      <c r="J51" s="41" t="n">
        <v>755.57</v>
      </c>
      <c r="K51" s="41" t="n">
        <v>784.08</v>
      </c>
      <c r="L51" s="41" t="n">
        <v>168.77</v>
      </c>
      <c r="M51" s="41" t="n">
        <v>801.9</v>
      </c>
      <c r="N51" s="41" t="n">
        <v>168.77</v>
      </c>
      <c r="O51" s="41" t="n">
        <v>795.4</v>
      </c>
    </row>
    <row r="52" s="63" customFormat="true" ht="15" hidden="false" customHeight="false" outlineLevel="0" collapsed="false">
      <c r="A52" s="35"/>
      <c r="B52" s="36" t="s">
        <v>2999</v>
      </c>
      <c r="C52" s="37" t="s">
        <v>3000</v>
      </c>
      <c r="D52" s="38" t="s">
        <v>1744</v>
      </c>
      <c r="E52" s="39" t="n">
        <v>897</v>
      </c>
      <c r="F52" s="39" t="n">
        <v>168.77</v>
      </c>
      <c r="G52" s="60" t="n">
        <v>807.3</v>
      </c>
      <c r="H52" s="39" t="n">
        <v>583.05</v>
      </c>
      <c r="I52" s="79"/>
      <c r="J52" s="41" t="n">
        <v>760.66</v>
      </c>
      <c r="K52" s="41" t="n">
        <v>789.36</v>
      </c>
      <c r="L52" s="41" t="n">
        <v>168.77</v>
      </c>
      <c r="M52" s="41" t="n">
        <v>807.3</v>
      </c>
      <c r="N52" s="41" t="n">
        <v>168.77</v>
      </c>
      <c r="O52" s="41" t="n">
        <v>800.75</v>
      </c>
    </row>
    <row r="53" s="63" customFormat="true" ht="15" hidden="false" customHeight="false" outlineLevel="0" collapsed="false">
      <c r="A53" s="35"/>
      <c r="B53" s="36" t="s">
        <v>2397</v>
      </c>
      <c r="C53" s="37" t="s">
        <v>2398</v>
      </c>
      <c r="D53" s="38" t="s">
        <v>1744</v>
      </c>
      <c r="E53" s="39" t="n">
        <v>873</v>
      </c>
      <c r="F53" s="39" t="n">
        <v>168.77</v>
      </c>
      <c r="G53" s="60" t="n">
        <v>785.7</v>
      </c>
      <c r="H53" s="39" t="n">
        <v>567.45</v>
      </c>
      <c r="I53" s="79"/>
      <c r="J53" s="41" t="n">
        <v>740.3</v>
      </c>
      <c r="K53" s="41" t="n">
        <v>768.24</v>
      </c>
      <c r="L53" s="41" t="n">
        <v>168.77</v>
      </c>
      <c r="M53" s="41" t="n">
        <v>785.7</v>
      </c>
      <c r="N53" s="41" t="n">
        <v>168.77</v>
      </c>
      <c r="O53" s="41" t="n">
        <v>779.33</v>
      </c>
    </row>
    <row r="54" s="63" customFormat="true" ht="15" hidden="false" customHeight="false" outlineLevel="0" collapsed="false">
      <c r="A54" s="35"/>
      <c r="B54" s="36" t="s">
        <v>1814</v>
      </c>
      <c r="C54" s="37" t="s">
        <v>1815</v>
      </c>
      <c r="D54" s="38" t="s">
        <v>1744</v>
      </c>
      <c r="E54" s="39" t="n">
        <v>209</v>
      </c>
      <c r="F54" s="39" t="n">
        <v>66.88</v>
      </c>
      <c r="G54" s="60" t="n">
        <v>188.1</v>
      </c>
      <c r="H54" s="39" t="n">
        <v>135.85</v>
      </c>
      <c r="I54" s="79"/>
      <c r="J54" s="41" t="n">
        <v>177.23</v>
      </c>
      <c r="K54" s="41" t="n">
        <v>183.92</v>
      </c>
      <c r="L54" s="41" t="n">
        <v>168.77</v>
      </c>
      <c r="M54" s="41" t="n">
        <v>188.1</v>
      </c>
      <c r="N54" s="41" t="n">
        <v>168.77</v>
      </c>
      <c r="O54" s="41" t="n">
        <v>186.57</v>
      </c>
    </row>
    <row r="55" s="63" customFormat="true" ht="26.25" hidden="false" customHeight="false" outlineLevel="0" collapsed="false">
      <c r="A55" s="35"/>
      <c r="B55" s="36" t="s">
        <v>1816</v>
      </c>
      <c r="C55" s="37" t="s">
        <v>1817</v>
      </c>
      <c r="D55" s="38" t="s">
        <v>1744</v>
      </c>
      <c r="E55" s="39" t="n">
        <v>1232</v>
      </c>
      <c r="F55" s="39" t="n">
        <v>172.48</v>
      </c>
      <c r="G55" s="60" t="n">
        <v>1108.8</v>
      </c>
      <c r="H55" s="39" t="n">
        <v>800.8</v>
      </c>
      <c r="I55" s="79"/>
      <c r="J55" s="41" t="n">
        <v>1044.74</v>
      </c>
      <c r="K55" s="41" t="n">
        <v>1084.16</v>
      </c>
      <c r="L55" s="41" t="n">
        <v>943.22</v>
      </c>
      <c r="M55" s="41" t="n">
        <v>1108.8</v>
      </c>
      <c r="N55" s="41" t="n">
        <v>943.22</v>
      </c>
      <c r="O55" s="41" t="n">
        <v>1099.81</v>
      </c>
    </row>
    <row r="56" s="63" customFormat="true" ht="15" hidden="false" customHeight="false" outlineLevel="0" collapsed="false">
      <c r="A56" s="35"/>
      <c r="B56" s="36" t="s">
        <v>1818</v>
      </c>
      <c r="C56" s="37" t="s">
        <v>1819</v>
      </c>
      <c r="D56" s="38" t="s">
        <v>1744</v>
      </c>
      <c r="E56" s="39" t="n">
        <v>1589</v>
      </c>
      <c r="F56" s="39" t="n">
        <v>219.84</v>
      </c>
      <c r="G56" s="60" t="n">
        <v>1430.1</v>
      </c>
      <c r="H56" s="39" t="n">
        <v>1032.85</v>
      </c>
      <c r="I56" s="79"/>
      <c r="J56" s="41" t="n">
        <v>1347.47</v>
      </c>
      <c r="K56" s="41" t="n">
        <v>1398.32</v>
      </c>
      <c r="L56" s="41" t="n">
        <v>1216.54</v>
      </c>
      <c r="M56" s="41" t="n">
        <v>1430.1</v>
      </c>
      <c r="N56" s="41" t="n">
        <v>1216.54</v>
      </c>
      <c r="O56" s="41" t="n">
        <v>1418.5</v>
      </c>
    </row>
    <row r="57" s="63" customFormat="true" ht="26.25" hidden="false" customHeight="false" outlineLevel="0" collapsed="false">
      <c r="A57" s="35"/>
      <c r="B57" s="36" t="s">
        <v>1826</v>
      </c>
      <c r="C57" s="37" t="s">
        <v>1827</v>
      </c>
      <c r="D57" s="38" t="s">
        <v>1744</v>
      </c>
      <c r="E57" s="39" t="n">
        <v>1544</v>
      </c>
      <c r="F57" s="39" t="n">
        <v>167.36</v>
      </c>
      <c r="G57" s="60" t="n">
        <v>1389.6</v>
      </c>
      <c r="H57" s="39" t="n">
        <v>1003.6</v>
      </c>
      <c r="I57" s="79"/>
      <c r="J57" s="41" t="n">
        <v>1309.31</v>
      </c>
      <c r="K57" s="41" t="n">
        <v>1358.72</v>
      </c>
      <c r="L57" s="41" t="n">
        <v>1182.09</v>
      </c>
      <c r="M57" s="41" t="n">
        <v>1389.6</v>
      </c>
      <c r="N57" s="41" t="n">
        <v>1182.09</v>
      </c>
      <c r="O57" s="41" t="n">
        <v>1378.33</v>
      </c>
    </row>
    <row r="58" s="63" customFormat="true" ht="26.25" hidden="false" customHeight="false" outlineLevel="0" collapsed="false">
      <c r="A58" s="35"/>
      <c r="B58" s="36" t="s">
        <v>1828</v>
      </c>
      <c r="C58" s="37" t="s">
        <v>1829</v>
      </c>
      <c r="D58" s="38" t="s">
        <v>1744</v>
      </c>
      <c r="E58" s="39" t="n">
        <v>961</v>
      </c>
      <c r="F58" s="39" t="n">
        <v>103.68</v>
      </c>
      <c r="G58" s="60" t="n">
        <v>864.9</v>
      </c>
      <c r="H58" s="39" t="n">
        <v>624.65</v>
      </c>
      <c r="I58" s="79"/>
      <c r="J58" s="41" t="n">
        <v>814.93</v>
      </c>
      <c r="K58" s="41" t="n">
        <v>845.68</v>
      </c>
      <c r="L58" s="41" t="n">
        <v>735.74</v>
      </c>
      <c r="M58" s="41" t="n">
        <v>864.9</v>
      </c>
      <c r="N58" s="41" t="n">
        <v>735.74</v>
      </c>
      <c r="O58" s="41" t="n">
        <v>857.88</v>
      </c>
    </row>
    <row r="59" s="63" customFormat="true" ht="26.25" hidden="false" customHeight="false" outlineLevel="0" collapsed="false">
      <c r="A59" s="35"/>
      <c r="B59" s="36" t="s">
        <v>2401</v>
      </c>
      <c r="C59" s="37" t="s">
        <v>2402</v>
      </c>
      <c r="D59" s="38" t="s">
        <v>1744</v>
      </c>
      <c r="E59" s="39" t="n">
        <v>1702</v>
      </c>
      <c r="F59" s="39" t="n">
        <v>544.64</v>
      </c>
      <c r="G59" s="60" t="n">
        <v>1531.8</v>
      </c>
      <c r="H59" s="39" t="n">
        <v>1106.3</v>
      </c>
      <c r="I59" s="79"/>
      <c r="J59" s="41" t="n">
        <v>1443.3</v>
      </c>
      <c r="K59" s="41" t="n">
        <v>1497.76</v>
      </c>
      <c r="L59" s="41" t="n">
        <v>1303.05</v>
      </c>
      <c r="M59" s="41" t="n">
        <v>1531.8</v>
      </c>
      <c r="N59" s="41" t="n">
        <v>1303.05</v>
      </c>
      <c r="O59" s="41" t="n">
        <v>1519.38</v>
      </c>
    </row>
    <row r="60" s="63" customFormat="true" ht="26.25" hidden="false" customHeight="false" outlineLevel="0" collapsed="false">
      <c r="A60" s="35"/>
      <c r="B60" s="36" t="s">
        <v>1832</v>
      </c>
      <c r="C60" s="37" t="s">
        <v>1833</v>
      </c>
      <c r="D60" s="38" t="s">
        <v>1744</v>
      </c>
      <c r="E60" s="39" t="n">
        <v>836</v>
      </c>
      <c r="F60" s="39" t="n">
        <v>267.52</v>
      </c>
      <c r="G60" s="60" t="n">
        <v>752.4</v>
      </c>
      <c r="H60" s="39" t="n">
        <v>543.4</v>
      </c>
      <c r="I60" s="79"/>
      <c r="J60" s="41" t="n">
        <v>708.93</v>
      </c>
      <c r="K60" s="41" t="n">
        <v>735.68</v>
      </c>
      <c r="L60" s="41" t="n">
        <v>640.04</v>
      </c>
      <c r="M60" s="41" t="n">
        <v>752.4</v>
      </c>
      <c r="N60" s="41" t="n">
        <v>640.04</v>
      </c>
      <c r="O60" s="41" t="n">
        <v>746.3</v>
      </c>
    </row>
    <row r="61" s="63" customFormat="true" ht="15" hidden="false" customHeight="false" outlineLevel="0" collapsed="false">
      <c r="A61" s="35" t="s">
        <v>125</v>
      </c>
      <c r="B61" s="36" t="s">
        <v>1836</v>
      </c>
      <c r="C61" s="37" t="s">
        <v>1837</v>
      </c>
      <c r="D61" s="38" t="s">
        <v>1744</v>
      </c>
      <c r="E61" s="39" t="n">
        <v>1665</v>
      </c>
      <c r="F61" s="39" t="n">
        <v>134.4</v>
      </c>
      <c r="G61" s="60" t="n">
        <v>1498.5</v>
      </c>
      <c r="H61" s="39" t="n">
        <v>1082.25</v>
      </c>
      <c r="I61" s="79"/>
      <c r="J61" s="41" t="n">
        <v>1411.92</v>
      </c>
      <c r="K61" s="41" t="n">
        <v>1465.2</v>
      </c>
      <c r="L61" s="41" t="n">
        <v>1274.72</v>
      </c>
      <c r="M61" s="41" t="n">
        <v>1498.5</v>
      </c>
      <c r="N61" s="41" t="n">
        <v>1274.72</v>
      </c>
      <c r="O61" s="41" t="n">
        <v>1486.35</v>
      </c>
    </row>
    <row r="62" s="63" customFormat="true" ht="15" hidden="false" customHeight="false" outlineLevel="0" collapsed="false">
      <c r="A62" s="35"/>
      <c r="B62" s="36" t="s">
        <v>1838</v>
      </c>
      <c r="C62" s="37" t="s">
        <v>1839</v>
      </c>
      <c r="D62" s="38" t="s">
        <v>1744</v>
      </c>
      <c r="E62" s="39" t="n">
        <v>232</v>
      </c>
      <c r="F62" s="39" t="n">
        <v>7.36</v>
      </c>
      <c r="G62" s="60" t="n">
        <v>208.8</v>
      </c>
      <c r="H62" s="39" t="n">
        <v>150.8</v>
      </c>
      <c r="I62" s="79"/>
      <c r="J62" s="41" t="n">
        <v>196.74</v>
      </c>
      <c r="K62" s="41" t="n">
        <v>204.16</v>
      </c>
      <c r="L62" s="41" t="n">
        <v>177.62</v>
      </c>
      <c r="M62" s="41" t="n">
        <v>208.8</v>
      </c>
      <c r="N62" s="41" t="n">
        <v>177.62</v>
      </c>
      <c r="O62" s="41" t="n">
        <v>207.11</v>
      </c>
    </row>
    <row r="63" s="63" customFormat="true" ht="15" hidden="false" customHeight="false" outlineLevel="0" collapsed="false">
      <c r="A63" s="35"/>
      <c r="B63" s="36" t="s">
        <v>1840</v>
      </c>
      <c r="C63" s="37" t="s">
        <v>1841</v>
      </c>
      <c r="D63" s="38" t="s">
        <v>1744</v>
      </c>
      <c r="E63" s="39" t="n">
        <v>644</v>
      </c>
      <c r="F63" s="39" t="n">
        <v>29.44</v>
      </c>
      <c r="G63" s="60" t="n">
        <v>579.6</v>
      </c>
      <c r="H63" s="39" t="n">
        <v>418.6</v>
      </c>
      <c r="I63" s="79"/>
      <c r="J63" s="41" t="n">
        <v>546.11</v>
      </c>
      <c r="K63" s="41" t="n">
        <v>566.72</v>
      </c>
      <c r="L63" s="41" t="n">
        <v>493.05</v>
      </c>
      <c r="M63" s="41" t="n">
        <v>579.6</v>
      </c>
      <c r="N63" s="41" t="n">
        <v>493.05</v>
      </c>
      <c r="O63" s="41" t="n">
        <v>574.9</v>
      </c>
    </row>
    <row r="64" s="63" customFormat="true" ht="26.25" hidden="false" customHeight="false" outlineLevel="0" collapsed="false">
      <c r="A64" s="35"/>
      <c r="B64" s="36" t="s">
        <v>1844</v>
      </c>
      <c r="C64" s="37" t="s">
        <v>1845</v>
      </c>
      <c r="D64" s="38" t="s">
        <v>1744</v>
      </c>
      <c r="E64" s="39" t="n">
        <v>2187</v>
      </c>
      <c r="F64" s="39" t="n">
        <v>175.68</v>
      </c>
      <c r="G64" s="60" t="n">
        <v>1968.3</v>
      </c>
      <c r="H64" s="39" t="n">
        <v>1421.55</v>
      </c>
      <c r="I64" s="79"/>
      <c r="J64" s="41" t="n">
        <v>1854.58</v>
      </c>
      <c r="K64" s="41" t="n">
        <v>1924.56</v>
      </c>
      <c r="L64" s="41" t="n">
        <v>1674.37</v>
      </c>
      <c r="M64" s="41" t="n">
        <v>1968.3</v>
      </c>
      <c r="N64" s="41" t="n">
        <v>1674.37</v>
      </c>
      <c r="O64" s="41" t="n">
        <v>1952.33</v>
      </c>
    </row>
    <row r="65" s="63" customFormat="true" ht="15" hidden="false" customHeight="false" outlineLevel="0" collapsed="false">
      <c r="A65" s="35"/>
      <c r="B65" s="36" t="s">
        <v>1846</v>
      </c>
      <c r="C65" s="37" t="s">
        <v>1847</v>
      </c>
      <c r="D65" s="38" t="s">
        <v>1744</v>
      </c>
      <c r="E65" s="39" t="n">
        <v>676</v>
      </c>
      <c r="F65" s="39" t="n">
        <v>216.32</v>
      </c>
      <c r="G65" s="60" t="n">
        <v>608.4</v>
      </c>
      <c r="H65" s="39" t="n">
        <v>439.4</v>
      </c>
      <c r="I65" s="79"/>
      <c r="J65" s="41" t="n">
        <v>573.25</v>
      </c>
      <c r="K65" s="41" t="n">
        <v>594.88</v>
      </c>
      <c r="L65" s="41" t="n">
        <v>517.55</v>
      </c>
      <c r="M65" s="41" t="n">
        <v>608.4</v>
      </c>
      <c r="N65" s="41" t="n">
        <v>517.55</v>
      </c>
      <c r="O65" s="41" t="n">
        <v>603.47</v>
      </c>
    </row>
    <row r="66" s="63" customFormat="true" ht="39" hidden="false" customHeight="false" outlineLevel="0" collapsed="false">
      <c r="A66" s="35"/>
      <c r="B66" s="36" t="s">
        <v>1475</v>
      </c>
      <c r="C66" s="37" t="s">
        <v>1852</v>
      </c>
      <c r="D66" s="38" t="s">
        <v>1744</v>
      </c>
      <c r="E66" s="39" t="n">
        <v>1289</v>
      </c>
      <c r="F66" s="39" t="n">
        <v>412.48</v>
      </c>
      <c r="G66" s="60" t="n">
        <v>1160.1</v>
      </c>
      <c r="H66" s="39" t="n">
        <v>837.85</v>
      </c>
      <c r="I66" s="79"/>
      <c r="J66" s="41" t="n">
        <v>1093.07</v>
      </c>
      <c r="K66" s="41" t="n">
        <v>1134.32</v>
      </c>
      <c r="L66" s="41" t="n">
        <v>986.86</v>
      </c>
      <c r="M66" s="41" t="n">
        <v>1160.1</v>
      </c>
      <c r="N66" s="41" t="n">
        <v>986.86</v>
      </c>
      <c r="O66" s="41" t="n">
        <v>1150.69</v>
      </c>
    </row>
    <row r="67" s="63" customFormat="true" ht="39" hidden="false" customHeight="false" outlineLevel="0" collapsed="false">
      <c r="A67" s="35"/>
      <c r="B67" s="36" t="s">
        <v>1477</v>
      </c>
      <c r="C67" s="37" t="s">
        <v>1853</v>
      </c>
      <c r="D67" s="38" t="s">
        <v>1744</v>
      </c>
      <c r="E67" s="39" t="n">
        <v>1564</v>
      </c>
      <c r="F67" s="39" t="n">
        <v>500.48</v>
      </c>
      <c r="G67" s="60" t="n">
        <v>1407.6</v>
      </c>
      <c r="H67" s="39" t="n">
        <v>1016.6</v>
      </c>
      <c r="I67" s="79"/>
      <c r="J67" s="41" t="n">
        <v>1326.27</v>
      </c>
      <c r="K67" s="41" t="n">
        <v>1376.32</v>
      </c>
      <c r="L67" s="41" t="n">
        <v>1197.4</v>
      </c>
      <c r="M67" s="41" t="n">
        <v>1407.6</v>
      </c>
      <c r="N67" s="41" t="n">
        <v>1197.4</v>
      </c>
      <c r="O67" s="41" t="n">
        <v>1396.18</v>
      </c>
    </row>
    <row r="68" s="63" customFormat="true" ht="15" hidden="false" customHeight="false" outlineLevel="0" collapsed="false">
      <c r="A68" s="35" t="s">
        <v>809</v>
      </c>
      <c r="B68" s="36" t="s">
        <v>1886</v>
      </c>
      <c r="C68" s="37" t="s">
        <v>1887</v>
      </c>
      <c r="D68" s="38" t="s">
        <v>1744</v>
      </c>
      <c r="E68" s="39" t="n">
        <v>589</v>
      </c>
      <c r="F68" s="39" t="n">
        <v>0</v>
      </c>
      <c r="G68" s="60" t="n">
        <v>530.1</v>
      </c>
      <c r="H68" s="39" t="n">
        <v>382.85</v>
      </c>
      <c r="I68" s="79"/>
      <c r="J68" s="41" t="n">
        <v>499.47</v>
      </c>
      <c r="K68" s="41" t="n">
        <v>518.32</v>
      </c>
      <c r="L68" s="41" t="n">
        <v>450.94</v>
      </c>
      <c r="M68" s="41" t="n">
        <v>530.1</v>
      </c>
      <c r="N68" s="41" t="n">
        <v>450.94</v>
      </c>
      <c r="O68" s="41" t="n">
        <v>525.8</v>
      </c>
    </row>
    <row r="69" s="63" customFormat="true" ht="26.25" hidden="false" customHeight="false" outlineLevel="0" collapsed="false">
      <c r="A69" s="35"/>
      <c r="B69" s="36" t="s">
        <v>1890</v>
      </c>
      <c r="C69" s="37" t="s">
        <v>1891</v>
      </c>
      <c r="D69" s="38" t="s">
        <v>1744</v>
      </c>
      <c r="E69" s="39" t="n">
        <v>132</v>
      </c>
      <c r="F69" s="39" t="n">
        <v>0</v>
      </c>
      <c r="G69" s="60" t="n">
        <v>118.8</v>
      </c>
      <c r="H69" s="39" t="n">
        <v>85.8</v>
      </c>
      <c r="I69" s="79"/>
      <c r="J69" s="41" t="n">
        <v>111.94</v>
      </c>
      <c r="K69" s="41" t="n">
        <v>116.16</v>
      </c>
      <c r="L69" s="41" t="n">
        <v>101.06</v>
      </c>
      <c r="M69" s="41" t="n">
        <v>118.8</v>
      </c>
      <c r="N69" s="41" t="n">
        <v>101.06</v>
      </c>
      <c r="O69" s="41" t="n">
        <v>117.84</v>
      </c>
    </row>
    <row r="70" s="63" customFormat="true" ht="26.25" hidden="false" customHeight="false" outlineLevel="0" collapsed="false">
      <c r="A70" s="35"/>
      <c r="B70" s="36" t="s">
        <v>1892</v>
      </c>
      <c r="C70" s="37" t="s">
        <v>1893</v>
      </c>
      <c r="D70" s="38" t="s">
        <v>1744</v>
      </c>
      <c r="E70" s="39" t="n">
        <v>316</v>
      </c>
      <c r="F70" s="39" t="n">
        <v>0</v>
      </c>
      <c r="G70" s="60" t="n">
        <v>284.4</v>
      </c>
      <c r="H70" s="39" t="n">
        <v>205.4</v>
      </c>
      <c r="I70" s="79"/>
      <c r="J70" s="41" t="n">
        <v>267.97</v>
      </c>
      <c r="K70" s="41" t="n">
        <v>278.08</v>
      </c>
      <c r="L70" s="41" t="n">
        <v>241.93</v>
      </c>
      <c r="M70" s="41" t="n">
        <v>284.4</v>
      </c>
      <c r="N70" s="41" t="n">
        <v>241.93</v>
      </c>
      <c r="O70" s="41" t="n">
        <v>282.09</v>
      </c>
    </row>
    <row r="71" s="63" customFormat="true" ht="15" hidden="false" customHeight="false" outlineLevel="0" collapsed="false">
      <c r="A71" s="35" t="s">
        <v>65</v>
      </c>
      <c r="B71" s="36" t="s">
        <v>2589</v>
      </c>
      <c r="C71" s="37" t="s">
        <v>2590</v>
      </c>
      <c r="D71" s="38" t="s">
        <v>1744</v>
      </c>
      <c r="E71" s="39" t="n">
        <v>4238</v>
      </c>
      <c r="F71" s="39" t="n">
        <v>345.84</v>
      </c>
      <c r="G71" s="60" t="n">
        <v>3814.2</v>
      </c>
      <c r="H71" s="39" t="n">
        <v>2754.7</v>
      </c>
      <c r="I71" s="79"/>
      <c r="J71" s="41" t="n">
        <v>3593.82</v>
      </c>
      <c r="K71" s="41" t="n">
        <v>3729.44</v>
      </c>
      <c r="L71" s="41" t="n">
        <v>345.84</v>
      </c>
      <c r="M71" s="41" t="n">
        <v>3814.2</v>
      </c>
      <c r="N71" s="41" t="n">
        <v>345.84</v>
      </c>
      <c r="O71" s="41" t="n">
        <v>3783.26</v>
      </c>
    </row>
    <row r="72" s="63" customFormat="true" ht="15" hidden="false" customHeight="false" outlineLevel="0" collapsed="false">
      <c r="A72" s="35"/>
      <c r="B72" s="36" t="s">
        <v>2411</v>
      </c>
      <c r="C72" s="37" t="s">
        <v>2412</v>
      </c>
      <c r="D72" s="38" t="s">
        <v>1744</v>
      </c>
      <c r="E72" s="39" t="n">
        <v>6423</v>
      </c>
      <c r="F72" s="39" t="n">
        <v>578.82</v>
      </c>
      <c r="G72" s="60" t="n">
        <v>5780.7</v>
      </c>
      <c r="H72" s="39" t="n">
        <v>4174.95</v>
      </c>
      <c r="I72" s="79"/>
      <c r="J72" s="41" t="n">
        <v>5446.7</v>
      </c>
      <c r="K72" s="41" t="n">
        <v>5652.24</v>
      </c>
      <c r="L72" s="41" t="n">
        <v>578.82</v>
      </c>
      <c r="M72" s="41" t="n">
        <v>5780.7</v>
      </c>
      <c r="N72" s="41" t="n">
        <v>578.82</v>
      </c>
      <c r="O72" s="41" t="n">
        <v>5733.81</v>
      </c>
    </row>
    <row r="73" s="63" customFormat="true" ht="15" hidden="false" customHeight="false" outlineLevel="0" collapsed="false">
      <c r="A73" s="35"/>
      <c r="B73" s="36" t="s">
        <v>2413</v>
      </c>
      <c r="C73" s="37" t="s">
        <v>2414</v>
      </c>
      <c r="D73" s="38" t="s">
        <v>1744</v>
      </c>
      <c r="E73" s="39" t="n">
        <v>3849</v>
      </c>
      <c r="F73" s="39" t="n">
        <v>345.84</v>
      </c>
      <c r="G73" s="60" t="n">
        <v>3464.1</v>
      </c>
      <c r="H73" s="39" t="n">
        <v>2501.85</v>
      </c>
      <c r="I73" s="79"/>
      <c r="J73" s="41" t="n">
        <v>3263.95</v>
      </c>
      <c r="K73" s="41" t="n">
        <v>3387.12</v>
      </c>
      <c r="L73" s="41" t="n">
        <v>345.84</v>
      </c>
      <c r="M73" s="41" t="n">
        <v>3464.1</v>
      </c>
      <c r="N73" s="41" t="n">
        <v>345.84</v>
      </c>
      <c r="O73" s="41" t="n">
        <v>3436</v>
      </c>
    </row>
    <row r="74" s="63" customFormat="true" ht="15" hidden="false" customHeight="false" outlineLevel="0" collapsed="false">
      <c r="A74" s="35"/>
      <c r="B74" s="36" t="s">
        <v>1899</v>
      </c>
      <c r="C74" s="37" t="s">
        <v>1900</v>
      </c>
      <c r="D74" s="38" t="s">
        <v>1744</v>
      </c>
      <c r="E74" s="39" t="n">
        <v>4894</v>
      </c>
      <c r="F74" s="39" t="n">
        <v>578.82</v>
      </c>
      <c r="G74" s="60" t="n">
        <v>4404.6</v>
      </c>
      <c r="H74" s="39" t="n">
        <v>3181.1</v>
      </c>
      <c r="I74" s="79"/>
      <c r="J74" s="41" t="n">
        <v>4150.11</v>
      </c>
      <c r="K74" s="41" t="n">
        <v>4306.72</v>
      </c>
      <c r="L74" s="41" t="n">
        <v>578.82</v>
      </c>
      <c r="M74" s="41" t="n">
        <v>4404.6</v>
      </c>
      <c r="N74" s="41" t="n">
        <v>578.82</v>
      </c>
      <c r="O74" s="41" t="n">
        <v>4368.87</v>
      </c>
    </row>
    <row r="75" s="63" customFormat="true" ht="15" hidden="false" customHeight="false" outlineLevel="0" collapsed="false">
      <c r="A75" s="35"/>
      <c r="B75" s="36" t="s">
        <v>2415</v>
      </c>
      <c r="C75" s="37" t="s">
        <v>2416</v>
      </c>
      <c r="D75" s="38" t="s">
        <v>1744</v>
      </c>
      <c r="E75" s="39" t="n">
        <v>3073</v>
      </c>
      <c r="F75" s="39" t="n">
        <v>345.84</v>
      </c>
      <c r="G75" s="60" t="n">
        <v>2765.7</v>
      </c>
      <c r="H75" s="39" t="n">
        <v>1997.45</v>
      </c>
      <c r="I75" s="79"/>
      <c r="J75" s="41" t="n">
        <v>2605.9</v>
      </c>
      <c r="K75" s="41" t="n">
        <v>2704.24</v>
      </c>
      <c r="L75" s="41" t="n">
        <v>345.84</v>
      </c>
      <c r="M75" s="41" t="n">
        <v>2765.7</v>
      </c>
      <c r="N75" s="41" t="n">
        <v>345.84</v>
      </c>
      <c r="O75" s="41" t="n">
        <v>2743.27</v>
      </c>
    </row>
    <row r="76" s="63" customFormat="true" ht="15" hidden="false" customHeight="false" outlineLevel="0" collapsed="false">
      <c r="A76" s="35"/>
      <c r="B76" s="36" t="s">
        <v>2417</v>
      </c>
      <c r="C76" s="37" t="s">
        <v>2418</v>
      </c>
      <c r="D76" s="38" t="s">
        <v>1744</v>
      </c>
      <c r="E76" s="39" t="n">
        <v>3218</v>
      </c>
      <c r="F76" s="39" t="n">
        <v>345.84</v>
      </c>
      <c r="G76" s="60" t="n">
        <v>2896.2</v>
      </c>
      <c r="H76" s="39" t="n">
        <v>2091.7</v>
      </c>
      <c r="I76" s="79"/>
      <c r="J76" s="41" t="n">
        <v>2728.86</v>
      </c>
      <c r="K76" s="41" t="n">
        <v>2831.84</v>
      </c>
      <c r="L76" s="41" t="n">
        <v>345.84</v>
      </c>
      <c r="M76" s="41" t="n">
        <v>2896.2</v>
      </c>
      <c r="N76" s="41" t="n">
        <v>345.84</v>
      </c>
      <c r="O76" s="41" t="n">
        <v>2872.71</v>
      </c>
    </row>
    <row r="77" s="63" customFormat="true" ht="15" hidden="false" customHeight="false" outlineLevel="0" collapsed="false">
      <c r="A77" s="35"/>
      <c r="B77" s="36" t="s">
        <v>1901</v>
      </c>
      <c r="C77" s="37" t="s">
        <v>1902</v>
      </c>
      <c r="D77" s="38" t="s">
        <v>1744</v>
      </c>
      <c r="E77" s="39" t="n">
        <v>3010</v>
      </c>
      <c r="F77" s="39" t="n">
        <v>345.84</v>
      </c>
      <c r="G77" s="60" t="n">
        <v>2709</v>
      </c>
      <c r="H77" s="39" t="n">
        <v>1956.5</v>
      </c>
      <c r="I77" s="79"/>
      <c r="J77" s="41" t="n">
        <v>2552.48</v>
      </c>
      <c r="K77" s="41" t="n">
        <v>2648.8</v>
      </c>
      <c r="L77" s="41" t="n">
        <v>345.84</v>
      </c>
      <c r="M77" s="41" t="n">
        <v>2709</v>
      </c>
      <c r="N77" s="41" t="n">
        <v>345.84</v>
      </c>
      <c r="O77" s="41" t="n">
        <v>2687.03</v>
      </c>
    </row>
    <row r="78" s="63" customFormat="true" ht="15" hidden="false" customHeight="false" outlineLevel="0" collapsed="false">
      <c r="A78" s="35"/>
      <c r="B78" s="36" t="s">
        <v>2421</v>
      </c>
      <c r="C78" s="37" t="s">
        <v>2422</v>
      </c>
      <c r="D78" s="38" t="s">
        <v>1744</v>
      </c>
      <c r="E78" s="39" t="n">
        <v>4427</v>
      </c>
      <c r="F78" s="39" t="n">
        <v>578.82</v>
      </c>
      <c r="G78" s="60" t="n">
        <v>3984.3</v>
      </c>
      <c r="H78" s="39" t="n">
        <v>2877.55</v>
      </c>
      <c r="I78" s="79"/>
      <c r="J78" s="41" t="n">
        <v>3754.1</v>
      </c>
      <c r="K78" s="41" t="n">
        <v>3895.76</v>
      </c>
      <c r="L78" s="41" t="n">
        <v>578.82</v>
      </c>
      <c r="M78" s="41" t="n">
        <v>3984.3</v>
      </c>
      <c r="N78" s="41" t="n">
        <v>578.82</v>
      </c>
      <c r="O78" s="41" t="n">
        <v>3951.98</v>
      </c>
    </row>
    <row r="79" s="63" customFormat="true" ht="15" hidden="false" customHeight="false" outlineLevel="0" collapsed="false">
      <c r="A79" s="35"/>
      <c r="B79" s="36" t="s">
        <v>2423</v>
      </c>
      <c r="C79" s="37" t="s">
        <v>2424</v>
      </c>
      <c r="D79" s="38" t="s">
        <v>1744</v>
      </c>
      <c r="E79" s="39" t="n">
        <v>4776</v>
      </c>
      <c r="F79" s="39" t="n">
        <v>578.82</v>
      </c>
      <c r="G79" s="60" t="n">
        <v>4298.4</v>
      </c>
      <c r="H79" s="39" t="n">
        <v>3104.4</v>
      </c>
      <c r="I79" s="79"/>
      <c r="J79" s="41" t="n">
        <v>4050.05</v>
      </c>
      <c r="K79" s="41" t="n">
        <v>4202.88</v>
      </c>
      <c r="L79" s="41" t="n">
        <v>578.82</v>
      </c>
      <c r="M79" s="41" t="n">
        <v>4298.4</v>
      </c>
      <c r="N79" s="41" t="n">
        <v>578.82</v>
      </c>
      <c r="O79" s="41" t="n">
        <v>4263.54</v>
      </c>
    </row>
    <row r="80" s="63" customFormat="true" ht="15" hidden="false" customHeight="false" outlineLevel="0" collapsed="false">
      <c r="A80" s="35"/>
      <c r="B80" s="36" t="s">
        <v>2425</v>
      </c>
      <c r="C80" s="37" t="s">
        <v>2426</v>
      </c>
      <c r="D80" s="38" t="s">
        <v>1744</v>
      </c>
      <c r="E80" s="39" t="n">
        <v>3805</v>
      </c>
      <c r="F80" s="39" t="n">
        <v>345.84</v>
      </c>
      <c r="G80" s="60" t="n">
        <v>3424.5</v>
      </c>
      <c r="H80" s="39" t="n">
        <v>2473.25</v>
      </c>
      <c r="I80" s="79"/>
      <c r="J80" s="41" t="n">
        <v>3226.64</v>
      </c>
      <c r="K80" s="41" t="n">
        <v>3348.4</v>
      </c>
      <c r="L80" s="41" t="n">
        <v>345.84</v>
      </c>
      <c r="M80" s="41" t="n">
        <v>3424.5</v>
      </c>
      <c r="N80" s="41" t="n">
        <v>345.84</v>
      </c>
      <c r="O80" s="41" t="n">
        <v>3396.72</v>
      </c>
    </row>
    <row r="81" s="63" customFormat="true" ht="15" hidden="false" customHeight="false" outlineLevel="0" collapsed="false">
      <c r="A81" s="35"/>
      <c r="B81" s="36" t="s">
        <v>1903</v>
      </c>
      <c r="C81" s="37" t="s">
        <v>1904</v>
      </c>
      <c r="D81" s="38" t="s">
        <v>1744</v>
      </c>
      <c r="E81" s="39" t="n">
        <v>5068</v>
      </c>
      <c r="F81" s="39" t="n">
        <v>578.82</v>
      </c>
      <c r="G81" s="60" t="n">
        <v>4561.2</v>
      </c>
      <c r="H81" s="39" t="n">
        <v>3294.2</v>
      </c>
      <c r="I81" s="79"/>
      <c r="J81" s="41" t="n">
        <v>4297.66</v>
      </c>
      <c r="K81" s="41" t="n">
        <v>4459.84</v>
      </c>
      <c r="L81" s="41" t="n">
        <v>578.82</v>
      </c>
      <c r="M81" s="41" t="n">
        <v>4561.2</v>
      </c>
      <c r="N81" s="41" t="n">
        <v>578.82</v>
      </c>
      <c r="O81" s="41" t="n">
        <v>4524.2</v>
      </c>
    </row>
    <row r="82" s="63" customFormat="true" ht="15" hidden="false" customHeight="false" outlineLevel="0" collapsed="false">
      <c r="A82" s="35"/>
      <c r="B82" s="36" t="s">
        <v>2427</v>
      </c>
      <c r="C82" s="37" t="s">
        <v>2428</v>
      </c>
      <c r="D82" s="38" t="s">
        <v>1744</v>
      </c>
      <c r="E82" s="39" t="n">
        <v>2627</v>
      </c>
      <c r="F82" s="39" t="n">
        <v>345.84</v>
      </c>
      <c r="G82" s="60" t="n">
        <v>2364.3</v>
      </c>
      <c r="H82" s="39" t="n">
        <v>1707.55</v>
      </c>
      <c r="I82" s="79"/>
      <c r="J82" s="41" t="n">
        <v>2227.7</v>
      </c>
      <c r="K82" s="41" t="n">
        <v>2311.76</v>
      </c>
      <c r="L82" s="41" t="n">
        <v>345.84</v>
      </c>
      <c r="M82" s="41" t="n">
        <v>2364.3</v>
      </c>
      <c r="N82" s="41" t="n">
        <v>345.84</v>
      </c>
      <c r="O82" s="41" t="n">
        <v>2345.12</v>
      </c>
    </row>
    <row r="83" s="63" customFormat="true" ht="15" hidden="false" customHeight="false" outlineLevel="0" collapsed="false">
      <c r="A83" s="35"/>
      <c r="B83" s="36" t="s">
        <v>3001</v>
      </c>
      <c r="C83" s="37" t="s">
        <v>3002</v>
      </c>
      <c r="D83" s="38" t="s">
        <v>1744</v>
      </c>
      <c r="E83" s="39" t="n">
        <v>3859</v>
      </c>
      <c r="F83" s="39" t="n">
        <v>1037.63</v>
      </c>
      <c r="G83" s="60" t="n">
        <v>3473.1</v>
      </c>
      <c r="H83" s="39" t="n">
        <v>2508.35</v>
      </c>
      <c r="I83" s="79"/>
      <c r="J83" s="41" t="n">
        <v>3272.43</v>
      </c>
      <c r="K83" s="41" t="n">
        <v>3395.92</v>
      </c>
      <c r="L83" s="41" t="n">
        <v>1037.63</v>
      </c>
      <c r="M83" s="41" t="n">
        <v>3473.1</v>
      </c>
      <c r="N83" s="41" t="n">
        <v>1037.63</v>
      </c>
      <c r="O83" s="41" t="n">
        <v>3444.93</v>
      </c>
    </row>
    <row r="84" s="63" customFormat="true" ht="15" hidden="false" customHeight="false" outlineLevel="0" collapsed="false">
      <c r="A84" s="35"/>
      <c r="B84" s="36" t="s">
        <v>3003</v>
      </c>
      <c r="C84" s="37" t="s">
        <v>3004</v>
      </c>
      <c r="D84" s="38" t="s">
        <v>1744</v>
      </c>
      <c r="E84" s="39" t="n">
        <v>4722</v>
      </c>
      <c r="F84" s="39" t="n">
        <v>578.82</v>
      </c>
      <c r="G84" s="60" t="n">
        <v>4249.8</v>
      </c>
      <c r="H84" s="39" t="n">
        <v>3069.3</v>
      </c>
      <c r="I84" s="79"/>
      <c r="J84" s="41" t="n">
        <v>4004.26</v>
      </c>
      <c r="K84" s="41" t="n">
        <v>4155.36</v>
      </c>
      <c r="L84" s="41" t="n">
        <v>578.82</v>
      </c>
      <c r="M84" s="41" t="n">
        <v>4249.8</v>
      </c>
      <c r="N84" s="41" t="n">
        <v>578.82</v>
      </c>
      <c r="O84" s="41" t="n">
        <v>4215.33</v>
      </c>
    </row>
    <row r="85" s="63" customFormat="true" ht="15" hidden="false" customHeight="false" outlineLevel="0" collapsed="false">
      <c r="A85" s="35"/>
      <c r="B85" s="36" t="s">
        <v>2429</v>
      </c>
      <c r="C85" s="37" t="s">
        <v>2430</v>
      </c>
      <c r="D85" s="38" t="s">
        <v>1744</v>
      </c>
      <c r="E85" s="39" t="n">
        <v>3741</v>
      </c>
      <c r="F85" s="39" t="n">
        <v>345.84</v>
      </c>
      <c r="G85" s="60" t="n">
        <v>3366.9</v>
      </c>
      <c r="H85" s="39" t="n">
        <v>2431.65</v>
      </c>
      <c r="I85" s="79"/>
      <c r="J85" s="41" t="n">
        <v>3172.37</v>
      </c>
      <c r="K85" s="41" t="n">
        <v>3292.08</v>
      </c>
      <c r="L85" s="41" t="n">
        <v>345.84</v>
      </c>
      <c r="M85" s="41" t="n">
        <v>3366.9</v>
      </c>
      <c r="N85" s="41" t="n">
        <v>345.84</v>
      </c>
      <c r="O85" s="41" t="n">
        <v>3339.59</v>
      </c>
    </row>
    <row r="86" s="63" customFormat="true" ht="15" hidden="false" customHeight="false" outlineLevel="0" collapsed="false">
      <c r="A86" s="35"/>
      <c r="B86" s="36" t="s">
        <v>3005</v>
      </c>
      <c r="C86" s="37" t="s">
        <v>3006</v>
      </c>
      <c r="D86" s="38" t="s">
        <v>1744</v>
      </c>
      <c r="E86" s="39" t="n">
        <v>5099</v>
      </c>
      <c r="F86" s="39" t="n">
        <v>578.82</v>
      </c>
      <c r="G86" s="60" t="n">
        <v>4589.1</v>
      </c>
      <c r="H86" s="39" t="n">
        <v>3314.35</v>
      </c>
      <c r="I86" s="79"/>
      <c r="J86" s="41" t="n">
        <v>4323.95</v>
      </c>
      <c r="K86" s="41" t="n">
        <v>4487.12</v>
      </c>
      <c r="L86" s="41" t="n">
        <v>578.82</v>
      </c>
      <c r="M86" s="41" t="n">
        <v>4589.1</v>
      </c>
      <c r="N86" s="41" t="n">
        <v>578.82</v>
      </c>
      <c r="O86" s="41" t="n">
        <v>4551.88</v>
      </c>
    </row>
    <row r="87" s="63" customFormat="true" ht="15" hidden="false" customHeight="false" outlineLevel="0" collapsed="false">
      <c r="A87" s="35"/>
      <c r="B87" s="36" t="s">
        <v>1905</v>
      </c>
      <c r="C87" s="37" t="s">
        <v>1906</v>
      </c>
      <c r="D87" s="38" t="s">
        <v>1744</v>
      </c>
      <c r="E87" s="39" t="n">
        <v>2463</v>
      </c>
      <c r="F87" s="39" t="n">
        <v>345.84</v>
      </c>
      <c r="G87" s="60" t="n">
        <v>2216.7</v>
      </c>
      <c r="H87" s="39" t="n">
        <v>1600.95</v>
      </c>
      <c r="I87" s="79"/>
      <c r="J87" s="41" t="n">
        <v>2088.62</v>
      </c>
      <c r="K87" s="41" t="n">
        <v>2167.44</v>
      </c>
      <c r="L87" s="41" t="n">
        <v>345.84</v>
      </c>
      <c r="M87" s="41" t="n">
        <v>2216.7</v>
      </c>
      <c r="N87" s="41" t="n">
        <v>345.84</v>
      </c>
      <c r="O87" s="41" t="n">
        <v>2198.72</v>
      </c>
    </row>
    <row r="88" s="63" customFormat="true" ht="15" hidden="false" customHeight="false" outlineLevel="0" collapsed="false">
      <c r="A88" s="35"/>
      <c r="B88" s="36" t="s">
        <v>2433</v>
      </c>
      <c r="C88" s="37" t="s">
        <v>2434</v>
      </c>
      <c r="D88" s="38" t="s">
        <v>1744</v>
      </c>
      <c r="E88" s="39" t="n">
        <v>5088</v>
      </c>
      <c r="F88" s="39" t="n">
        <v>578.82</v>
      </c>
      <c r="G88" s="60" t="n">
        <v>4579.2</v>
      </c>
      <c r="H88" s="39" t="n">
        <v>3307.2</v>
      </c>
      <c r="I88" s="79"/>
      <c r="J88" s="41" t="n">
        <v>4314.62</v>
      </c>
      <c r="K88" s="41" t="n">
        <v>4477.44</v>
      </c>
      <c r="L88" s="41" t="n">
        <v>578.82</v>
      </c>
      <c r="M88" s="41" t="n">
        <v>4579.2</v>
      </c>
      <c r="N88" s="41" t="n">
        <v>578.82</v>
      </c>
      <c r="O88" s="41" t="n">
        <v>4542.06</v>
      </c>
    </row>
    <row r="89" s="63" customFormat="true" ht="15" hidden="false" customHeight="false" outlineLevel="0" collapsed="false">
      <c r="A89" s="35" t="s">
        <v>86</v>
      </c>
      <c r="B89" s="36" t="s">
        <v>1909</v>
      </c>
      <c r="C89" s="37" t="s">
        <v>1910</v>
      </c>
      <c r="D89" s="38" t="s">
        <v>1744</v>
      </c>
      <c r="E89" s="39" t="n">
        <v>831</v>
      </c>
      <c r="F89" s="39" t="n">
        <v>104.96</v>
      </c>
      <c r="G89" s="60" t="n">
        <v>747.9</v>
      </c>
      <c r="H89" s="39" t="n">
        <v>540.15</v>
      </c>
      <c r="I89" s="79"/>
      <c r="J89" s="41" t="n">
        <v>704.69</v>
      </c>
      <c r="K89" s="41" t="n">
        <v>731.28</v>
      </c>
      <c r="L89" s="41" t="n">
        <v>104.96</v>
      </c>
      <c r="M89" s="41" t="n">
        <v>747.9</v>
      </c>
      <c r="N89" s="41" t="n">
        <v>104.96</v>
      </c>
      <c r="O89" s="41" t="n">
        <v>741.83</v>
      </c>
    </row>
    <row r="90" s="63" customFormat="true" ht="15" hidden="false" customHeight="false" outlineLevel="0" collapsed="false">
      <c r="A90" s="35"/>
      <c r="B90" s="36" t="s">
        <v>1911</v>
      </c>
      <c r="C90" s="37" t="s">
        <v>1912</v>
      </c>
      <c r="D90" s="38" t="s">
        <v>1744</v>
      </c>
      <c r="E90" s="39" t="n">
        <v>590</v>
      </c>
      <c r="F90" s="39" t="n">
        <v>134.05</v>
      </c>
      <c r="G90" s="60" t="n">
        <v>531</v>
      </c>
      <c r="H90" s="39" t="n">
        <v>383.5</v>
      </c>
      <c r="I90" s="79"/>
      <c r="J90" s="41" t="n">
        <v>500.32</v>
      </c>
      <c r="K90" s="41" t="n">
        <v>519.2</v>
      </c>
      <c r="L90" s="41" t="n">
        <v>134.05</v>
      </c>
      <c r="M90" s="41" t="n">
        <v>531</v>
      </c>
      <c r="N90" s="41" t="n">
        <v>134.05</v>
      </c>
      <c r="O90" s="41" t="n">
        <v>526.69</v>
      </c>
    </row>
    <row r="91" s="63" customFormat="true" ht="15" hidden="false" customHeight="false" outlineLevel="0" collapsed="false">
      <c r="A91" s="35"/>
      <c r="B91" s="36" t="s">
        <v>1913</v>
      </c>
      <c r="C91" s="37" t="s">
        <v>1914</v>
      </c>
      <c r="D91" s="38" t="s">
        <v>1744</v>
      </c>
      <c r="E91" s="39" t="n">
        <v>480</v>
      </c>
      <c r="F91" s="39" t="n">
        <v>110.86</v>
      </c>
      <c r="G91" s="60" t="n">
        <v>432</v>
      </c>
      <c r="H91" s="39" t="n">
        <v>312</v>
      </c>
      <c r="I91" s="79"/>
      <c r="J91" s="41" t="n">
        <v>407.04</v>
      </c>
      <c r="K91" s="41" t="n">
        <v>422.4</v>
      </c>
      <c r="L91" s="41" t="n">
        <v>110.86</v>
      </c>
      <c r="M91" s="41" t="n">
        <v>432</v>
      </c>
      <c r="N91" s="41" t="n">
        <v>110.86</v>
      </c>
      <c r="O91" s="41" t="n">
        <v>428.5</v>
      </c>
    </row>
    <row r="92" s="63" customFormat="true" ht="15" hidden="false" customHeight="false" outlineLevel="0" collapsed="false">
      <c r="A92" s="35" t="s">
        <v>135</v>
      </c>
      <c r="B92" s="38" t="s">
        <v>1916</v>
      </c>
      <c r="C92" s="37" t="s">
        <v>1917</v>
      </c>
      <c r="D92" s="38" t="s">
        <v>1744</v>
      </c>
      <c r="E92" s="41" t="s">
        <v>1918</v>
      </c>
      <c r="F92" s="41" t="s">
        <v>1918</v>
      </c>
      <c r="G92" s="65" t="s">
        <v>1918</v>
      </c>
      <c r="H92" s="41" t="s">
        <v>1918</v>
      </c>
      <c r="I92" s="79"/>
      <c r="J92" s="41" t="s">
        <v>1898</v>
      </c>
      <c r="K92" s="41" t="s">
        <v>1898</v>
      </c>
      <c r="L92" s="41" t="s">
        <v>1898</v>
      </c>
      <c r="M92" s="41" t="s">
        <v>1898</v>
      </c>
      <c r="N92" s="41" t="s">
        <v>1898</v>
      </c>
      <c r="O92" s="41" t="s">
        <v>1898</v>
      </c>
    </row>
    <row r="93" s="63" customFormat="true" ht="15" hidden="false" customHeight="false" outlineLevel="0" collapsed="false">
      <c r="A93" s="35"/>
      <c r="B93" s="38" t="s">
        <v>1921</v>
      </c>
      <c r="C93" s="37" t="s">
        <v>1922</v>
      </c>
      <c r="D93" s="38" t="s">
        <v>1744</v>
      </c>
      <c r="E93" s="41" t="s">
        <v>1918</v>
      </c>
      <c r="F93" s="41" t="s">
        <v>1918</v>
      </c>
      <c r="G93" s="65" t="s">
        <v>1918</v>
      </c>
      <c r="H93" s="41" t="s">
        <v>1918</v>
      </c>
      <c r="I93" s="79"/>
      <c r="J93" s="41" t="s">
        <v>1898</v>
      </c>
      <c r="K93" s="41" t="s">
        <v>1898</v>
      </c>
      <c r="L93" s="41" t="s">
        <v>1898</v>
      </c>
      <c r="M93" s="41" t="s">
        <v>1898</v>
      </c>
      <c r="N93" s="41" t="s">
        <v>1898</v>
      </c>
      <c r="O93" s="41" t="s">
        <v>1898</v>
      </c>
    </row>
    <row r="94" s="63" customFormat="true" ht="15" hidden="false" customHeight="false" outlineLevel="0" collapsed="false">
      <c r="A94" s="35"/>
      <c r="B94" s="38" t="s">
        <v>1923</v>
      </c>
      <c r="C94" s="37" t="s">
        <v>1924</v>
      </c>
      <c r="D94" s="38" t="s">
        <v>1744</v>
      </c>
      <c r="E94" s="41" t="s">
        <v>1918</v>
      </c>
      <c r="F94" s="41" t="s">
        <v>1918</v>
      </c>
      <c r="G94" s="65" t="s">
        <v>1918</v>
      </c>
      <c r="H94" s="41" t="s">
        <v>1918</v>
      </c>
      <c r="I94" s="79"/>
      <c r="J94" s="41" t="s">
        <v>1898</v>
      </c>
      <c r="K94" s="41" t="s">
        <v>1898</v>
      </c>
      <c r="L94" s="41" t="s">
        <v>1898</v>
      </c>
      <c r="M94" s="41" t="s">
        <v>1898</v>
      </c>
      <c r="N94" s="41" t="s">
        <v>1898</v>
      </c>
      <c r="O94" s="41" t="s">
        <v>1898</v>
      </c>
    </row>
    <row r="95" s="63" customFormat="true" ht="15" hidden="false" customHeight="false" outlineLevel="0" collapsed="false">
      <c r="A95" s="35" t="s">
        <v>291</v>
      </c>
      <c r="B95" s="36" t="s">
        <v>1927</v>
      </c>
      <c r="C95" s="37" t="s">
        <v>1928</v>
      </c>
      <c r="D95" s="38" t="s">
        <v>1744</v>
      </c>
      <c r="E95" s="39" t="n">
        <v>5141</v>
      </c>
      <c r="F95" s="39" t="n">
        <v>683.28</v>
      </c>
      <c r="G95" s="39" t="n">
        <v>4626.9</v>
      </c>
      <c r="H95" s="39" t="n">
        <v>3341.65</v>
      </c>
      <c r="I95" s="79"/>
      <c r="J95" s="41" t="n">
        <v>4359.57</v>
      </c>
      <c r="K95" s="41" t="n">
        <v>4524.08</v>
      </c>
      <c r="L95" s="41" t="n">
        <v>683.28</v>
      </c>
      <c r="M95" s="41" t="n">
        <v>4626.9</v>
      </c>
      <c r="N95" s="41" t="n">
        <v>683.28</v>
      </c>
      <c r="O95" s="41" t="n">
        <v>4589.37</v>
      </c>
    </row>
    <row r="96" s="63" customFormat="true" ht="15" hidden="false" customHeight="false" outlineLevel="0" collapsed="false">
      <c r="A96" s="35"/>
      <c r="B96" s="36" t="s">
        <v>2441</v>
      </c>
      <c r="C96" s="37" t="s">
        <v>2442</v>
      </c>
      <c r="D96" s="38" t="s">
        <v>1744</v>
      </c>
      <c r="E96" s="39" t="n">
        <v>2820</v>
      </c>
      <c r="F96" s="39" t="n">
        <v>530.24</v>
      </c>
      <c r="G96" s="39" t="n">
        <v>2538</v>
      </c>
      <c r="H96" s="39" t="n">
        <v>1833</v>
      </c>
      <c r="I96" s="79"/>
      <c r="J96" s="41" t="n">
        <v>2391.36</v>
      </c>
      <c r="K96" s="41" t="n">
        <v>2481.6</v>
      </c>
      <c r="L96" s="41" t="n">
        <v>530.24</v>
      </c>
      <c r="M96" s="41" t="n">
        <v>2538</v>
      </c>
      <c r="N96" s="41" t="n">
        <v>530.24</v>
      </c>
      <c r="O96" s="41" t="n">
        <v>2517.41</v>
      </c>
    </row>
    <row r="97" s="63" customFormat="true" ht="15" hidden="false" customHeight="false" outlineLevel="0" collapsed="false">
      <c r="A97" s="35"/>
      <c r="B97" s="36" t="s">
        <v>1929</v>
      </c>
      <c r="C97" s="37" t="s">
        <v>1930</v>
      </c>
      <c r="D97" s="38" t="s">
        <v>1744</v>
      </c>
      <c r="E97" s="39" t="n">
        <v>2391</v>
      </c>
      <c r="F97" s="39" t="n">
        <v>530.24</v>
      </c>
      <c r="G97" s="39" t="n">
        <v>2151.9</v>
      </c>
      <c r="H97" s="39" t="n">
        <v>1554.15</v>
      </c>
      <c r="I97" s="79"/>
      <c r="J97" s="41" t="n">
        <v>2027.57</v>
      </c>
      <c r="K97" s="41" t="n">
        <v>2104.08</v>
      </c>
      <c r="L97" s="41" t="n">
        <v>530.24</v>
      </c>
      <c r="M97" s="41" t="n">
        <v>2151.9</v>
      </c>
      <c r="N97" s="41" t="n">
        <v>530.24</v>
      </c>
      <c r="O97" s="41" t="n">
        <v>2134.45</v>
      </c>
    </row>
    <row r="98" s="63" customFormat="true" ht="15" hidden="false" customHeight="false" outlineLevel="0" collapsed="false">
      <c r="A98" s="35"/>
      <c r="B98" s="36" t="s">
        <v>1933</v>
      </c>
      <c r="C98" s="37" t="s">
        <v>1934</v>
      </c>
      <c r="D98" s="38" t="s">
        <v>1744</v>
      </c>
      <c r="E98" s="39" t="n">
        <v>4630</v>
      </c>
      <c r="F98" s="39" t="n">
        <v>1481.6</v>
      </c>
      <c r="G98" s="60" t="n">
        <v>4167</v>
      </c>
      <c r="H98" s="39" t="n">
        <v>3009.5</v>
      </c>
      <c r="I98" s="79"/>
      <c r="J98" s="41" t="n">
        <v>3926.24</v>
      </c>
      <c r="K98" s="41" t="n">
        <v>4074.4</v>
      </c>
      <c r="L98" s="41" t="n">
        <v>1844.07</v>
      </c>
      <c r="M98" s="41" t="n">
        <v>4167</v>
      </c>
      <c r="N98" s="41" t="n">
        <v>1844.07</v>
      </c>
      <c r="O98" s="41" t="n">
        <v>4133.2</v>
      </c>
    </row>
    <row r="99" s="63" customFormat="true" ht="26.25" hidden="false" customHeight="false" outlineLevel="0" collapsed="false">
      <c r="A99" s="35"/>
      <c r="B99" s="36" t="s">
        <v>3007</v>
      </c>
      <c r="C99" s="37" t="s">
        <v>3008</v>
      </c>
      <c r="D99" s="38" t="s">
        <v>1744</v>
      </c>
      <c r="E99" s="39" t="n">
        <v>1629</v>
      </c>
      <c r="F99" s="39" t="n">
        <v>521.28</v>
      </c>
      <c r="G99" s="60" t="n">
        <v>1466.1</v>
      </c>
      <c r="H99" s="39" t="n">
        <v>1058.85</v>
      </c>
      <c r="I99" s="79"/>
      <c r="J99" s="41" t="n">
        <v>1381.39</v>
      </c>
      <c r="K99" s="41" t="n">
        <v>1433.52</v>
      </c>
      <c r="L99" s="41" t="n">
        <v>530.24</v>
      </c>
      <c r="M99" s="41" t="n">
        <v>1466.1</v>
      </c>
      <c r="N99" s="41" t="n">
        <v>530.24</v>
      </c>
      <c r="O99" s="41" t="n">
        <v>1454.21</v>
      </c>
    </row>
    <row r="100" s="63" customFormat="true" ht="15" hidden="false" customHeight="false" outlineLevel="0" collapsed="false">
      <c r="A100" s="35"/>
      <c r="B100" s="36" t="s">
        <v>2672</v>
      </c>
      <c r="C100" s="37" t="s">
        <v>2673</v>
      </c>
      <c r="D100" s="38" t="s">
        <v>1744</v>
      </c>
      <c r="E100" s="39" t="n">
        <v>3680</v>
      </c>
      <c r="F100" s="39" t="n">
        <v>683.28</v>
      </c>
      <c r="G100" s="60" t="n">
        <v>3312</v>
      </c>
      <c r="H100" s="39" t="n">
        <v>2392</v>
      </c>
      <c r="I100" s="79"/>
      <c r="J100" s="41" t="n">
        <v>3120.64</v>
      </c>
      <c r="K100" s="41" t="n">
        <v>3238.4</v>
      </c>
      <c r="L100" s="41" t="n">
        <v>683.28</v>
      </c>
      <c r="M100" s="41" t="n">
        <v>3312</v>
      </c>
      <c r="N100" s="41" t="n">
        <v>683.28</v>
      </c>
      <c r="O100" s="41" t="n">
        <v>3285.14</v>
      </c>
    </row>
    <row r="101" s="63" customFormat="true" ht="15" hidden="false" customHeight="false" outlineLevel="0" collapsed="false">
      <c r="A101" s="35" t="s">
        <v>26</v>
      </c>
      <c r="B101" s="36" t="s">
        <v>1939</v>
      </c>
      <c r="C101" s="37" t="s">
        <v>2600</v>
      </c>
      <c r="D101" s="38" t="s">
        <v>1744</v>
      </c>
      <c r="E101" s="39" t="n">
        <v>56</v>
      </c>
      <c r="F101" s="39" t="n">
        <v>2.56</v>
      </c>
      <c r="G101" s="60" t="n">
        <v>50.4</v>
      </c>
      <c r="H101" s="39" t="n">
        <v>36.4</v>
      </c>
      <c r="I101" s="79"/>
      <c r="J101" s="41" t="n">
        <v>47.49</v>
      </c>
      <c r="K101" s="41" t="n">
        <v>49.28</v>
      </c>
      <c r="L101" s="41" t="n">
        <v>4.7</v>
      </c>
      <c r="M101" s="41" t="n">
        <v>50.4</v>
      </c>
      <c r="N101" s="41" t="n">
        <v>4.7</v>
      </c>
      <c r="O101" s="41" t="n">
        <v>49.99</v>
      </c>
    </row>
    <row r="102" s="63" customFormat="true" ht="15" hidden="false" customHeight="false" outlineLevel="0" collapsed="false">
      <c r="A102" s="35"/>
      <c r="B102" s="36" t="s">
        <v>1941</v>
      </c>
      <c r="C102" s="37" t="s">
        <v>2443</v>
      </c>
      <c r="D102" s="38" t="s">
        <v>1744</v>
      </c>
      <c r="E102" s="39" t="n">
        <v>1155</v>
      </c>
      <c r="F102" s="39" t="n">
        <v>369.6</v>
      </c>
      <c r="G102" s="60" t="n">
        <v>1039.5</v>
      </c>
      <c r="H102" s="39" t="n">
        <v>750.75</v>
      </c>
      <c r="I102" s="79"/>
      <c r="J102" s="41" t="n">
        <v>979.44</v>
      </c>
      <c r="K102" s="41" t="n">
        <v>1016.4</v>
      </c>
      <c r="L102" s="41" t="n">
        <v>884.27</v>
      </c>
      <c r="M102" s="41" t="n">
        <v>1039.5</v>
      </c>
      <c r="N102" s="41" t="n">
        <v>884.27</v>
      </c>
      <c r="O102" s="41" t="n">
        <v>1031.07</v>
      </c>
    </row>
    <row r="103" s="63" customFormat="true" ht="15" hidden="false" customHeight="false" outlineLevel="0" collapsed="false">
      <c r="A103" s="35"/>
      <c r="B103" s="36" t="s">
        <v>1943</v>
      </c>
      <c r="C103" s="37" t="s">
        <v>1944</v>
      </c>
      <c r="D103" s="38" t="s">
        <v>1744</v>
      </c>
      <c r="E103" s="39" t="n">
        <v>186</v>
      </c>
      <c r="F103" s="39" t="n">
        <v>59.52</v>
      </c>
      <c r="G103" s="60" t="n">
        <v>167.4</v>
      </c>
      <c r="H103" s="39" t="n">
        <v>120.9</v>
      </c>
      <c r="I103" s="79"/>
      <c r="J103" s="41" t="n">
        <v>157.73</v>
      </c>
      <c r="K103" s="41" t="n">
        <v>163.68</v>
      </c>
      <c r="L103" s="41" t="n">
        <v>142.4</v>
      </c>
      <c r="M103" s="41" t="n">
        <v>167.4</v>
      </c>
      <c r="N103" s="41" t="n">
        <v>142.4</v>
      </c>
      <c r="O103" s="41" t="n">
        <v>166.04</v>
      </c>
    </row>
    <row r="104" s="63" customFormat="true" ht="15" hidden="false" customHeight="false" outlineLevel="0" collapsed="false">
      <c r="A104" s="35"/>
      <c r="B104" s="36" t="s">
        <v>1945</v>
      </c>
      <c r="C104" s="37" t="s">
        <v>2444</v>
      </c>
      <c r="D104" s="38" t="s">
        <v>1744</v>
      </c>
      <c r="E104" s="39" t="n">
        <v>154</v>
      </c>
      <c r="F104" s="39" t="n">
        <v>49.28</v>
      </c>
      <c r="G104" s="60" t="n">
        <v>138.6</v>
      </c>
      <c r="H104" s="39" t="n">
        <v>100.1</v>
      </c>
      <c r="I104" s="79"/>
      <c r="J104" s="41" t="n">
        <v>130.59</v>
      </c>
      <c r="K104" s="41" t="n">
        <v>135.52</v>
      </c>
      <c r="L104" s="41" t="n">
        <v>117.9</v>
      </c>
      <c r="M104" s="41" t="n">
        <v>138.6</v>
      </c>
      <c r="N104" s="41" t="n">
        <v>117.9</v>
      </c>
      <c r="O104" s="41" t="n">
        <v>137.48</v>
      </c>
    </row>
    <row r="105" s="63" customFormat="true" ht="15" hidden="false" customHeight="false" outlineLevel="0" collapsed="false">
      <c r="A105" s="35"/>
      <c r="B105" s="36" t="s">
        <v>1947</v>
      </c>
      <c r="C105" s="37" t="s">
        <v>2686</v>
      </c>
      <c r="D105" s="38" t="s">
        <v>1744</v>
      </c>
      <c r="E105" s="39" t="n">
        <v>775</v>
      </c>
      <c r="F105" s="39" t="n">
        <v>248</v>
      </c>
      <c r="G105" s="60" t="n">
        <v>697.5</v>
      </c>
      <c r="H105" s="39" t="n">
        <v>503.75</v>
      </c>
      <c r="I105" s="79"/>
      <c r="J105" s="41" t="n">
        <v>657.2</v>
      </c>
      <c r="K105" s="41" t="n">
        <v>682</v>
      </c>
      <c r="L105" s="41" t="n">
        <v>593.34</v>
      </c>
      <c r="M105" s="41" t="n">
        <v>697.5</v>
      </c>
      <c r="N105" s="41" t="n">
        <v>593.34</v>
      </c>
      <c r="O105" s="41" t="n">
        <v>691.84</v>
      </c>
    </row>
    <row r="106" s="63" customFormat="true" ht="15" hidden="false" customHeight="false" outlineLevel="0" collapsed="false">
      <c r="A106" s="35"/>
      <c r="B106" s="36" t="s">
        <v>1949</v>
      </c>
      <c r="C106" s="37" t="s">
        <v>1950</v>
      </c>
      <c r="D106" s="38" t="s">
        <v>1744</v>
      </c>
      <c r="E106" s="39" t="n">
        <v>136</v>
      </c>
      <c r="F106" s="39" t="n">
        <v>14.74</v>
      </c>
      <c r="G106" s="60" t="n">
        <v>122.4</v>
      </c>
      <c r="H106" s="39" t="n">
        <v>88.4</v>
      </c>
      <c r="I106" s="79"/>
      <c r="J106" s="41" t="n">
        <v>115.33</v>
      </c>
      <c r="K106" s="41" t="n">
        <v>119.68</v>
      </c>
      <c r="L106" s="41" t="n">
        <v>14.74</v>
      </c>
      <c r="M106" s="41" t="n">
        <v>122.4</v>
      </c>
      <c r="N106" s="41" t="n">
        <v>14.74</v>
      </c>
      <c r="O106" s="41" t="n">
        <v>121.41</v>
      </c>
    </row>
    <row r="107" s="63" customFormat="true" ht="15" hidden="false" customHeight="false" outlineLevel="0" collapsed="false">
      <c r="A107" s="35"/>
      <c r="B107" s="36" t="s">
        <v>1951</v>
      </c>
      <c r="C107" s="37" t="s">
        <v>1952</v>
      </c>
      <c r="D107" s="38" t="s">
        <v>1744</v>
      </c>
      <c r="E107" s="39" t="n">
        <v>187</v>
      </c>
      <c r="F107" s="39" t="n">
        <v>18.41</v>
      </c>
      <c r="G107" s="60" t="n">
        <v>168.3</v>
      </c>
      <c r="H107" s="39" t="n">
        <v>121.55</v>
      </c>
      <c r="I107" s="79"/>
      <c r="J107" s="41" t="n">
        <v>158.58</v>
      </c>
      <c r="K107" s="41" t="n">
        <v>164.56</v>
      </c>
      <c r="L107" s="41" t="n">
        <v>18.41</v>
      </c>
      <c r="M107" s="41" t="n">
        <v>168.3</v>
      </c>
      <c r="N107" s="41" t="n">
        <v>18.41</v>
      </c>
      <c r="O107" s="41" t="n">
        <v>166.93</v>
      </c>
    </row>
    <row r="108" s="63" customFormat="true" ht="15" hidden="false" customHeight="false" outlineLevel="0" collapsed="false">
      <c r="A108" s="35"/>
      <c r="B108" s="38" t="s">
        <v>1953</v>
      </c>
      <c r="C108" s="37" t="s">
        <v>1954</v>
      </c>
      <c r="D108" s="38" t="s">
        <v>1744</v>
      </c>
      <c r="E108" s="39" t="s">
        <v>1898</v>
      </c>
      <c r="F108" s="39" t="s">
        <v>1898</v>
      </c>
      <c r="G108" s="39" t="s">
        <v>1898</v>
      </c>
      <c r="H108" s="39" t="s">
        <v>1898</v>
      </c>
      <c r="I108" s="79"/>
      <c r="J108" s="39" t="s">
        <v>1898</v>
      </c>
      <c r="K108" s="39" t="s">
        <v>1898</v>
      </c>
      <c r="L108" s="39" t="s">
        <v>1898</v>
      </c>
      <c r="M108" s="39" t="s">
        <v>1898</v>
      </c>
      <c r="N108" s="39" t="s">
        <v>1898</v>
      </c>
      <c r="O108" s="39" t="s">
        <v>1898</v>
      </c>
    </row>
    <row r="109" s="63" customFormat="true" ht="15" hidden="false" customHeight="false" outlineLevel="0" collapsed="false">
      <c r="A109" s="35"/>
      <c r="B109" s="36" t="s">
        <v>1955</v>
      </c>
      <c r="C109" s="37" t="s">
        <v>1956</v>
      </c>
      <c r="D109" s="38" t="s">
        <v>1744</v>
      </c>
      <c r="E109" s="39" t="n">
        <v>160</v>
      </c>
      <c r="F109" s="39" t="n">
        <v>23.33</v>
      </c>
      <c r="G109" s="60" t="n">
        <v>144</v>
      </c>
      <c r="H109" s="39" t="n">
        <v>104</v>
      </c>
      <c r="I109" s="79"/>
      <c r="J109" s="41" t="n">
        <v>135.68</v>
      </c>
      <c r="K109" s="41" t="n">
        <v>140.8</v>
      </c>
      <c r="L109" s="41" t="n">
        <v>23.33</v>
      </c>
      <c r="M109" s="41" t="n">
        <v>144</v>
      </c>
      <c r="N109" s="41" t="n">
        <v>23.33</v>
      </c>
      <c r="O109" s="41" t="n">
        <v>142.83</v>
      </c>
    </row>
    <row r="110" s="63" customFormat="true" ht="15" hidden="false" customHeight="false" outlineLevel="0" collapsed="false">
      <c r="A110" s="35"/>
      <c r="B110" s="36" t="s">
        <v>1957</v>
      </c>
      <c r="C110" s="37" t="s">
        <v>1958</v>
      </c>
      <c r="D110" s="38" t="s">
        <v>1744</v>
      </c>
      <c r="E110" s="39" t="n">
        <v>106</v>
      </c>
      <c r="F110" s="39" t="n">
        <v>15.13</v>
      </c>
      <c r="G110" s="60" t="n">
        <v>95.4</v>
      </c>
      <c r="H110" s="39" t="n">
        <v>68.9</v>
      </c>
      <c r="I110" s="79"/>
      <c r="J110" s="41" t="n">
        <v>89.89</v>
      </c>
      <c r="K110" s="41" t="n">
        <v>93.28</v>
      </c>
      <c r="L110" s="41" t="n">
        <v>15.13</v>
      </c>
      <c r="M110" s="41" t="n">
        <v>95.4</v>
      </c>
      <c r="N110" s="41" t="n">
        <v>15.13</v>
      </c>
      <c r="O110" s="41" t="n">
        <v>94.63</v>
      </c>
    </row>
    <row r="111" s="63" customFormat="true" ht="15" hidden="false" customHeight="false" outlineLevel="0" collapsed="false">
      <c r="A111" s="35"/>
      <c r="B111" s="36" t="s">
        <v>1959</v>
      </c>
      <c r="C111" s="37" t="s">
        <v>1960</v>
      </c>
      <c r="D111" s="38" t="s">
        <v>1744</v>
      </c>
      <c r="E111" s="39" t="n">
        <v>87</v>
      </c>
      <c r="F111" s="39" t="n">
        <v>14.24</v>
      </c>
      <c r="G111" s="60" t="n">
        <v>78.3</v>
      </c>
      <c r="H111" s="39" t="n">
        <v>56.55</v>
      </c>
      <c r="I111" s="79"/>
      <c r="J111" s="41" t="n">
        <v>73.78</v>
      </c>
      <c r="K111" s="41" t="n">
        <v>76.56</v>
      </c>
      <c r="L111" s="41" t="n">
        <v>14.24</v>
      </c>
      <c r="M111" s="41" t="n">
        <v>78.3</v>
      </c>
      <c r="N111" s="41" t="n">
        <v>14.24</v>
      </c>
      <c r="O111" s="41" t="n">
        <v>77.66</v>
      </c>
    </row>
    <row r="112" s="63" customFormat="true" ht="15" hidden="false" customHeight="false" outlineLevel="0" collapsed="false">
      <c r="A112" s="35"/>
      <c r="B112" s="36" t="s">
        <v>1961</v>
      </c>
      <c r="C112" s="37" t="s">
        <v>1962</v>
      </c>
      <c r="D112" s="38" t="s">
        <v>1744</v>
      </c>
      <c r="E112" s="39" t="n">
        <v>230</v>
      </c>
      <c r="F112" s="39" t="n">
        <v>31.45</v>
      </c>
      <c r="G112" s="60" t="n">
        <v>207</v>
      </c>
      <c r="H112" s="39" t="n">
        <v>149.5</v>
      </c>
      <c r="I112" s="79"/>
      <c r="J112" s="41" t="n">
        <v>195.04</v>
      </c>
      <c r="K112" s="41" t="n">
        <v>202.4</v>
      </c>
      <c r="L112" s="41" t="n">
        <v>31.45</v>
      </c>
      <c r="M112" s="41" t="n">
        <v>207</v>
      </c>
      <c r="N112" s="41" t="n">
        <v>31.45</v>
      </c>
      <c r="O112" s="41" t="n">
        <v>205.32</v>
      </c>
    </row>
    <row r="113" s="63" customFormat="true" ht="15" hidden="false" customHeight="false" outlineLevel="0" collapsed="false">
      <c r="A113" s="35"/>
      <c r="B113" s="36" t="s">
        <v>3009</v>
      </c>
      <c r="C113" s="37" t="s">
        <v>3010</v>
      </c>
      <c r="D113" s="38" t="s">
        <v>1744</v>
      </c>
      <c r="E113" s="39" t="n">
        <v>250</v>
      </c>
      <c r="F113" s="39" t="n">
        <v>23.6</v>
      </c>
      <c r="G113" s="60" t="n">
        <v>225</v>
      </c>
      <c r="H113" s="39" t="n">
        <v>162.5</v>
      </c>
      <c r="I113" s="79"/>
      <c r="J113" s="41" t="n">
        <v>212</v>
      </c>
      <c r="K113" s="41" t="n">
        <v>220</v>
      </c>
      <c r="L113" s="41" t="n">
        <v>23.6</v>
      </c>
      <c r="M113" s="41" t="n">
        <v>225</v>
      </c>
      <c r="N113" s="41" t="n">
        <v>23.6</v>
      </c>
      <c r="O113" s="41" t="n">
        <v>223.18</v>
      </c>
    </row>
    <row r="114" s="63" customFormat="true" ht="15" hidden="false" customHeight="false" outlineLevel="0" collapsed="false">
      <c r="A114" s="35"/>
      <c r="B114" s="36" t="s">
        <v>2687</v>
      </c>
      <c r="C114" s="37" t="s">
        <v>2688</v>
      </c>
      <c r="D114" s="38" t="s">
        <v>1744</v>
      </c>
      <c r="E114" s="39" t="n">
        <v>236</v>
      </c>
      <c r="F114" s="39" t="n">
        <v>75.52</v>
      </c>
      <c r="G114" s="60" t="n">
        <v>212.4</v>
      </c>
      <c r="H114" s="39" t="n">
        <v>153.4</v>
      </c>
      <c r="I114" s="79"/>
      <c r="J114" s="41" t="n">
        <v>200.13</v>
      </c>
      <c r="K114" s="41" t="n">
        <v>207.68</v>
      </c>
      <c r="L114" s="41" t="n">
        <v>101.37</v>
      </c>
      <c r="M114" s="41" t="n">
        <v>212.4</v>
      </c>
      <c r="N114" s="41" t="n">
        <v>101.37</v>
      </c>
      <c r="O114" s="41" t="n">
        <v>210.68</v>
      </c>
    </row>
    <row r="115" s="63" customFormat="true" ht="15" hidden="false" customHeight="false" outlineLevel="0" collapsed="false">
      <c r="A115" s="35"/>
      <c r="B115" s="38" t="s">
        <v>1963</v>
      </c>
      <c r="C115" s="37" t="s">
        <v>1964</v>
      </c>
      <c r="D115" s="38" t="s">
        <v>1744</v>
      </c>
      <c r="E115" s="39" t="s">
        <v>1898</v>
      </c>
      <c r="F115" s="39" t="s">
        <v>1898</v>
      </c>
      <c r="G115" s="39" t="s">
        <v>1898</v>
      </c>
      <c r="H115" s="39" t="s">
        <v>1898</v>
      </c>
      <c r="I115" s="79"/>
      <c r="J115" s="39" t="s">
        <v>1898</v>
      </c>
      <c r="K115" s="39" t="s">
        <v>1898</v>
      </c>
      <c r="L115" s="39" t="s">
        <v>1898</v>
      </c>
      <c r="M115" s="39" t="s">
        <v>1898</v>
      </c>
      <c r="N115" s="39" t="s">
        <v>1898</v>
      </c>
      <c r="O115" s="39" t="s">
        <v>1898</v>
      </c>
    </row>
    <row r="116" s="63" customFormat="true" ht="15" hidden="false" customHeight="false" outlineLevel="0" collapsed="false">
      <c r="A116" s="35"/>
      <c r="B116" s="36" t="s">
        <v>1965</v>
      </c>
      <c r="C116" s="37" t="s">
        <v>1966</v>
      </c>
      <c r="D116" s="38" t="s">
        <v>1744</v>
      </c>
      <c r="E116" s="39" t="n">
        <v>50</v>
      </c>
      <c r="F116" s="39" t="n">
        <v>5.52</v>
      </c>
      <c r="G116" s="60" t="n">
        <v>45</v>
      </c>
      <c r="H116" s="39" t="n">
        <v>32.5</v>
      </c>
      <c r="I116" s="79"/>
      <c r="J116" s="41" t="n">
        <v>42.4</v>
      </c>
      <c r="K116" s="41" t="n">
        <v>44</v>
      </c>
      <c r="L116" s="41" t="n">
        <v>5.52</v>
      </c>
      <c r="M116" s="41" t="n">
        <v>45</v>
      </c>
      <c r="N116" s="41" t="n">
        <v>5.52</v>
      </c>
      <c r="O116" s="41" t="n">
        <v>44.64</v>
      </c>
    </row>
    <row r="117" s="63" customFormat="true" ht="15" hidden="false" customHeight="false" outlineLevel="0" collapsed="false">
      <c r="A117" s="35"/>
      <c r="B117" s="38" t="s">
        <v>1967</v>
      </c>
      <c r="C117" s="37" t="s">
        <v>1968</v>
      </c>
      <c r="D117" s="38" t="s">
        <v>1744</v>
      </c>
      <c r="E117" s="39" t="s">
        <v>1898</v>
      </c>
      <c r="F117" s="39" t="s">
        <v>1898</v>
      </c>
      <c r="G117" s="39" t="s">
        <v>1898</v>
      </c>
      <c r="H117" s="39" t="s">
        <v>1898</v>
      </c>
      <c r="I117" s="79"/>
      <c r="J117" s="39" t="s">
        <v>1898</v>
      </c>
      <c r="K117" s="39" t="s">
        <v>1898</v>
      </c>
      <c r="L117" s="39" t="s">
        <v>1898</v>
      </c>
      <c r="M117" s="39" t="s">
        <v>1898</v>
      </c>
      <c r="N117" s="39" t="s">
        <v>1898</v>
      </c>
      <c r="O117" s="39" t="s">
        <v>1898</v>
      </c>
    </row>
    <row r="118" s="63" customFormat="true" ht="15" hidden="false" customHeight="false" outlineLevel="0" collapsed="false">
      <c r="A118" s="35"/>
      <c r="B118" s="36" t="s">
        <v>1969</v>
      </c>
      <c r="C118" s="37" t="s">
        <v>1970</v>
      </c>
      <c r="D118" s="38" t="s">
        <v>1744</v>
      </c>
      <c r="E118" s="39" t="n">
        <v>58</v>
      </c>
      <c r="F118" s="39" t="n">
        <v>3.52</v>
      </c>
      <c r="G118" s="60" t="n">
        <v>52.2</v>
      </c>
      <c r="H118" s="39" t="n">
        <v>37.7</v>
      </c>
      <c r="I118" s="79"/>
      <c r="J118" s="41" t="n">
        <v>49.18</v>
      </c>
      <c r="K118" s="41" t="n">
        <v>51.04</v>
      </c>
      <c r="L118" s="41" t="n">
        <v>3.9</v>
      </c>
      <c r="M118" s="41" t="n">
        <v>52.2</v>
      </c>
      <c r="N118" s="41" t="n">
        <v>3.9</v>
      </c>
      <c r="O118" s="41" t="n">
        <v>51.78</v>
      </c>
    </row>
    <row r="119" s="63" customFormat="true" ht="15" hidden="false" customHeight="false" outlineLevel="0" collapsed="false">
      <c r="A119" s="35"/>
      <c r="B119" s="36" t="s">
        <v>1971</v>
      </c>
      <c r="C119" s="37" t="s">
        <v>1972</v>
      </c>
      <c r="D119" s="38" t="s">
        <v>1744</v>
      </c>
      <c r="E119" s="39" t="n">
        <v>463</v>
      </c>
      <c r="F119" s="39" t="n">
        <v>148.16</v>
      </c>
      <c r="G119" s="60" t="n">
        <v>416.7</v>
      </c>
      <c r="H119" s="39" t="n">
        <v>300.95</v>
      </c>
      <c r="I119" s="79"/>
      <c r="J119" s="41" t="n">
        <v>392.62</v>
      </c>
      <c r="K119" s="41" t="n">
        <v>407.44</v>
      </c>
      <c r="L119" s="41" t="n">
        <v>285.66</v>
      </c>
      <c r="M119" s="41" t="n">
        <v>416.7</v>
      </c>
      <c r="N119" s="41" t="n">
        <v>285.66</v>
      </c>
      <c r="O119" s="41" t="n">
        <v>413.32</v>
      </c>
    </row>
    <row r="120" s="63" customFormat="true" ht="15" hidden="false" customHeight="false" outlineLevel="0" collapsed="false">
      <c r="A120" s="35"/>
      <c r="B120" s="36" t="s">
        <v>1973</v>
      </c>
      <c r="C120" s="37" t="s">
        <v>1974</v>
      </c>
      <c r="D120" s="38" t="s">
        <v>1744</v>
      </c>
      <c r="E120" s="39" t="n">
        <v>554</v>
      </c>
      <c r="F120" s="39" t="n">
        <v>177.28</v>
      </c>
      <c r="G120" s="60" t="n">
        <v>498.6</v>
      </c>
      <c r="H120" s="39" t="n">
        <v>360.1</v>
      </c>
      <c r="I120" s="79"/>
      <c r="J120" s="41" t="n">
        <v>469.79</v>
      </c>
      <c r="K120" s="41" t="n">
        <v>487.52</v>
      </c>
      <c r="L120" s="41" t="n">
        <v>211.9</v>
      </c>
      <c r="M120" s="41" t="n">
        <v>498.6</v>
      </c>
      <c r="N120" s="41" t="n">
        <v>211.9</v>
      </c>
      <c r="O120" s="41" t="n">
        <v>494.56</v>
      </c>
    </row>
    <row r="121" s="63" customFormat="true" ht="15" hidden="false" customHeight="false" outlineLevel="0" collapsed="false">
      <c r="A121" s="35"/>
      <c r="B121" s="36" t="s">
        <v>3011</v>
      </c>
      <c r="C121" s="37" t="s">
        <v>3012</v>
      </c>
      <c r="D121" s="38" t="s">
        <v>1744</v>
      </c>
      <c r="E121" s="39" t="n">
        <v>385</v>
      </c>
      <c r="F121" s="39" t="n">
        <v>113.87</v>
      </c>
      <c r="G121" s="60" t="n">
        <v>346.5</v>
      </c>
      <c r="H121" s="39" t="n">
        <v>250.25</v>
      </c>
      <c r="I121" s="79"/>
      <c r="J121" s="41" t="n">
        <v>326.48</v>
      </c>
      <c r="K121" s="41" t="n">
        <v>338.8</v>
      </c>
      <c r="L121" s="41" t="n">
        <v>113.87</v>
      </c>
      <c r="M121" s="41" t="n">
        <v>346.5</v>
      </c>
      <c r="N121" s="41" t="n">
        <v>113.87</v>
      </c>
      <c r="O121" s="41" t="n">
        <v>343.69</v>
      </c>
    </row>
    <row r="122" s="63" customFormat="true" ht="15" hidden="false" customHeight="false" outlineLevel="0" collapsed="false">
      <c r="A122" s="35"/>
      <c r="B122" s="36" t="s">
        <v>3013</v>
      </c>
      <c r="C122" s="37" t="s">
        <v>3014</v>
      </c>
      <c r="D122" s="38" t="s">
        <v>1744</v>
      </c>
      <c r="E122" s="39" t="n">
        <v>420</v>
      </c>
      <c r="F122" s="39" t="n">
        <v>134.4</v>
      </c>
      <c r="G122" s="60" t="n">
        <v>378</v>
      </c>
      <c r="H122" s="39" t="n">
        <v>273</v>
      </c>
      <c r="I122" s="79"/>
      <c r="J122" s="41" t="n">
        <v>356.16</v>
      </c>
      <c r="K122" s="41" t="n">
        <v>369.6</v>
      </c>
      <c r="L122" s="41" t="n">
        <v>159.7</v>
      </c>
      <c r="M122" s="41" t="n">
        <v>378</v>
      </c>
      <c r="N122" s="41" t="n">
        <v>159.7</v>
      </c>
      <c r="O122" s="41" t="n">
        <v>374.93</v>
      </c>
    </row>
    <row r="123" s="63" customFormat="true" ht="15" hidden="false" customHeight="false" outlineLevel="0" collapsed="false">
      <c r="A123" s="35"/>
      <c r="B123" s="36" t="s">
        <v>3015</v>
      </c>
      <c r="C123" s="37" t="s">
        <v>3016</v>
      </c>
      <c r="D123" s="38" t="s">
        <v>1744</v>
      </c>
      <c r="E123" s="39" t="n">
        <v>256</v>
      </c>
      <c r="F123" s="39" t="n">
        <v>10.07</v>
      </c>
      <c r="G123" s="60" t="n">
        <v>230.4</v>
      </c>
      <c r="H123" s="39" t="n">
        <v>166.4</v>
      </c>
      <c r="I123" s="79"/>
      <c r="J123" s="41" t="n">
        <v>217.09</v>
      </c>
      <c r="K123" s="41" t="n">
        <v>225.28</v>
      </c>
      <c r="L123" s="41" t="n">
        <v>10.07</v>
      </c>
      <c r="M123" s="41" t="n">
        <v>230.4</v>
      </c>
      <c r="N123" s="41" t="n">
        <v>10.07</v>
      </c>
      <c r="O123" s="41" t="n">
        <v>228.53</v>
      </c>
    </row>
    <row r="124" s="63" customFormat="true" ht="15" hidden="false" customHeight="false" outlineLevel="0" collapsed="false">
      <c r="A124" s="35"/>
      <c r="B124" s="36" t="s">
        <v>3017</v>
      </c>
      <c r="C124" s="37" t="s">
        <v>3018</v>
      </c>
      <c r="D124" s="38" t="s">
        <v>1744</v>
      </c>
      <c r="E124" s="39" t="n">
        <v>180</v>
      </c>
      <c r="F124" s="39" t="n">
        <v>51.57</v>
      </c>
      <c r="G124" s="60" t="n">
        <v>162</v>
      </c>
      <c r="H124" s="39" t="n">
        <v>117</v>
      </c>
      <c r="I124" s="79"/>
      <c r="J124" s="41" t="n">
        <v>152.64</v>
      </c>
      <c r="K124" s="41" t="n">
        <v>158.4</v>
      </c>
      <c r="L124" s="41" t="n">
        <v>51.57</v>
      </c>
      <c r="M124" s="41" t="n">
        <v>162</v>
      </c>
      <c r="N124" s="41" t="n">
        <v>51.57</v>
      </c>
      <c r="O124" s="41" t="n">
        <v>160.69</v>
      </c>
    </row>
    <row r="125" s="63" customFormat="true" ht="15" hidden="false" customHeight="false" outlineLevel="0" collapsed="false">
      <c r="A125" s="35"/>
      <c r="B125" s="36" t="s">
        <v>2451</v>
      </c>
      <c r="C125" s="37" t="s">
        <v>2452</v>
      </c>
      <c r="D125" s="38" t="s">
        <v>1744</v>
      </c>
      <c r="E125" s="39" t="n">
        <v>67</v>
      </c>
      <c r="F125" s="39" t="n">
        <v>21.44</v>
      </c>
      <c r="G125" s="60" t="n">
        <v>60.3</v>
      </c>
      <c r="H125" s="39" t="n">
        <v>43.55</v>
      </c>
      <c r="I125" s="79"/>
      <c r="J125" s="41" t="n">
        <v>56.82</v>
      </c>
      <c r="K125" s="41" t="n">
        <v>58.96</v>
      </c>
      <c r="L125" s="41" t="n">
        <v>33.04</v>
      </c>
      <c r="M125" s="41" t="n">
        <v>60.3</v>
      </c>
      <c r="N125" s="41" t="n">
        <v>33.04</v>
      </c>
      <c r="O125" s="41" t="n">
        <v>59.81</v>
      </c>
    </row>
    <row r="126" s="63" customFormat="true" ht="15" hidden="false" customHeight="false" outlineLevel="0" collapsed="false">
      <c r="A126" s="35"/>
      <c r="B126" s="36" t="s">
        <v>2453</v>
      </c>
      <c r="C126" s="37" t="s">
        <v>2454</v>
      </c>
      <c r="D126" s="38" t="s">
        <v>1744</v>
      </c>
      <c r="E126" s="39" t="n">
        <v>161</v>
      </c>
      <c r="F126" s="39" t="n">
        <v>8.92</v>
      </c>
      <c r="G126" s="60" t="n">
        <v>144.9</v>
      </c>
      <c r="H126" s="39" t="n">
        <v>104.65</v>
      </c>
      <c r="I126" s="79"/>
      <c r="J126" s="41" t="n">
        <v>136.53</v>
      </c>
      <c r="K126" s="41" t="n">
        <v>141.68</v>
      </c>
      <c r="L126" s="41" t="n">
        <v>8.92</v>
      </c>
      <c r="M126" s="41" t="n">
        <v>144.9</v>
      </c>
      <c r="N126" s="41" t="n">
        <v>8.92</v>
      </c>
      <c r="O126" s="41" t="n">
        <v>143.72</v>
      </c>
    </row>
    <row r="127" s="63" customFormat="true" ht="15" hidden="false" customHeight="false" outlineLevel="0" collapsed="false">
      <c r="A127" s="35"/>
      <c r="B127" s="36" t="s">
        <v>2455</v>
      </c>
      <c r="C127" s="37" t="s">
        <v>2456</v>
      </c>
      <c r="D127" s="38" t="s">
        <v>1744</v>
      </c>
      <c r="E127" s="39" t="n">
        <v>123</v>
      </c>
      <c r="F127" s="39" t="n">
        <v>26.26</v>
      </c>
      <c r="G127" s="60" t="n">
        <v>110.7</v>
      </c>
      <c r="H127" s="39" t="n">
        <v>79.95</v>
      </c>
      <c r="I127" s="79"/>
      <c r="J127" s="41" t="n">
        <v>104.3</v>
      </c>
      <c r="K127" s="41" t="n">
        <v>108.24</v>
      </c>
      <c r="L127" s="41" t="n">
        <v>26.26</v>
      </c>
      <c r="M127" s="41" t="n">
        <v>110.7</v>
      </c>
      <c r="N127" s="41" t="n">
        <v>26.26</v>
      </c>
      <c r="O127" s="41" t="n">
        <v>109.8</v>
      </c>
    </row>
    <row r="128" s="63" customFormat="true" ht="15" hidden="false" customHeight="false" outlineLevel="0" collapsed="false">
      <c r="A128" s="35"/>
      <c r="B128" s="36" t="s">
        <v>1975</v>
      </c>
      <c r="C128" s="37" t="s">
        <v>1976</v>
      </c>
      <c r="D128" s="38" t="s">
        <v>1744</v>
      </c>
      <c r="E128" s="39" t="n">
        <v>106</v>
      </c>
      <c r="F128" s="39" t="n">
        <v>23.76</v>
      </c>
      <c r="G128" s="60" t="n">
        <v>95.4</v>
      </c>
      <c r="H128" s="39" t="n">
        <v>68.9</v>
      </c>
      <c r="I128" s="79"/>
      <c r="J128" s="41" t="n">
        <v>89.89</v>
      </c>
      <c r="K128" s="41" t="n">
        <v>93.28</v>
      </c>
      <c r="L128" s="41" t="n">
        <v>23.76</v>
      </c>
      <c r="M128" s="41" t="n">
        <v>95.4</v>
      </c>
      <c r="N128" s="41" t="n">
        <v>23.76</v>
      </c>
      <c r="O128" s="41" t="n">
        <v>94.63</v>
      </c>
    </row>
    <row r="129" s="63" customFormat="true" ht="15" hidden="false" customHeight="false" outlineLevel="0" collapsed="false">
      <c r="A129" s="35"/>
      <c r="B129" s="36" t="s">
        <v>3019</v>
      </c>
      <c r="C129" s="37" t="s">
        <v>3020</v>
      </c>
      <c r="D129" s="38" t="s">
        <v>1744</v>
      </c>
      <c r="E129" s="39" t="n">
        <v>174</v>
      </c>
      <c r="F129" s="39" t="n">
        <v>25.62</v>
      </c>
      <c r="G129" s="60" t="n">
        <v>156.6</v>
      </c>
      <c r="H129" s="39" t="n">
        <v>113.1</v>
      </c>
      <c r="I129" s="79"/>
      <c r="J129" s="41" t="n">
        <v>147.55</v>
      </c>
      <c r="K129" s="41" t="n">
        <v>153.12</v>
      </c>
      <c r="L129" s="41" t="n">
        <v>25.62</v>
      </c>
      <c r="M129" s="41" t="n">
        <v>156.6</v>
      </c>
      <c r="N129" s="41" t="n">
        <v>25.62</v>
      </c>
      <c r="O129" s="41" t="n">
        <v>155.33</v>
      </c>
    </row>
    <row r="130" s="63" customFormat="true" ht="15" hidden="false" customHeight="false" outlineLevel="0" collapsed="false">
      <c r="A130" s="35"/>
      <c r="B130" s="36" t="s">
        <v>3021</v>
      </c>
      <c r="C130" s="37" t="s">
        <v>3022</v>
      </c>
      <c r="D130" s="38" t="s">
        <v>1744</v>
      </c>
      <c r="E130" s="39" t="n">
        <v>131</v>
      </c>
      <c r="F130" s="39" t="n">
        <v>30.18</v>
      </c>
      <c r="G130" s="60" t="n">
        <v>117.9</v>
      </c>
      <c r="H130" s="39" t="n">
        <v>85.15</v>
      </c>
      <c r="I130" s="79"/>
      <c r="J130" s="41" t="n">
        <v>111.09</v>
      </c>
      <c r="K130" s="41" t="n">
        <v>115.28</v>
      </c>
      <c r="L130" s="41" t="n">
        <v>30.18</v>
      </c>
      <c r="M130" s="41" t="n">
        <v>117.9</v>
      </c>
      <c r="N130" s="41" t="n">
        <v>30.18</v>
      </c>
      <c r="O130" s="41" t="n">
        <v>116.94</v>
      </c>
    </row>
    <row r="131" s="63" customFormat="true" ht="26.25" hidden="false" customHeight="false" outlineLevel="0" collapsed="false">
      <c r="A131" s="35"/>
      <c r="B131" s="36" t="s">
        <v>3023</v>
      </c>
      <c r="C131" s="37" t="s">
        <v>3024</v>
      </c>
      <c r="D131" s="38" t="s">
        <v>1744</v>
      </c>
      <c r="E131" s="39" t="n">
        <v>120</v>
      </c>
      <c r="F131" s="39" t="n">
        <v>16.21</v>
      </c>
      <c r="G131" s="60" t="n">
        <v>108</v>
      </c>
      <c r="H131" s="39" t="n">
        <v>78</v>
      </c>
      <c r="I131" s="79"/>
      <c r="J131" s="41" t="n">
        <v>101.76</v>
      </c>
      <c r="K131" s="41" t="n">
        <v>105.6</v>
      </c>
      <c r="L131" s="41" t="n">
        <v>16.21</v>
      </c>
      <c r="M131" s="41" t="n">
        <v>108</v>
      </c>
      <c r="N131" s="41" t="n">
        <v>16.21</v>
      </c>
      <c r="O131" s="41" t="n">
        <v>107.12</v>
      </c>
    </row>
    <row r="132" s="63" customFormat="true" ht="15" hidden="false" customHeight="false" outlineLevel="0" collapsed="false">
      <c r="A132" s="35"/>
      <c r="B132" s="36" t="s">
        <v>3025</v>
      </c>
      <c r="C132" s="37" t="s">
        <v>3026</v>
      </c>
      <c r="D132" s="38" t="s">
        <v>1744</v>
      </c>
      <c r="E132" s="39" t="n">
        <v>68</v>
      </c>
      <c r="F132" s="39" t="n">
        <v>6.85</v>
      </c>
      <c r="G132" s="60" t="n">
        <v>61.2</v>
      </c>
      <c r="H132" s="39" t="n">
        <v>44.2</v>
      </c>
      <c r="I132" s="79"/>
      <c r="J132" s="41" t="n">
        <v>57.66</v>
      </c>
      <c r="K132" s="41" t="n">
        <v>59.84</v>
      </c>
      <c r="L132" s="41" t="n">
        <v>6.85</v>
      </c>
      <c r="M132" s="41" t="n">
        <v>61.2</v>
      </c>
      <c r="N132" s="41" t="n">
        <v>6.85</v>
      </c>
      <c r="O132" s="41" t="n">
        <v>60.7</v>
      </c>
    </row>
    <row r="133" s="63" customFormat="true" ht="15" hidden="false" customHeight="false" outlineLevel="0" collapsed="false">
      <c r="A133" s="35"/>
      <c r="B133" s="36" t="s">
        <v>3027</v>
      </c>
      <c r="C133" s="37" t="s">
        <v>3028</v>
      </c>
      <c r="D133" s="38" t="s">
        <v>1744</v>
      </c>
      <c r="E133" s="39" t="n">
        <v>164</v>
      </c>
      <c r="F133" s="39" t="n">
        <v>21.9</v>
      </c>
      <c r="G133" s="60" t="n">
        <v>147.6</v>
      </c>
      <c r="H133" s="39" t="n">
        <v>106.6</v>
      </c>
      <c r="I133" s="79"/>
      <c r="J133" s="41" t="n">
        <v>139.07</v>
      </c>
      <c r="K133" s="41" t="n">
        <v>144.32</v>
      </c>
      <c r="L133" s="41" t="n">
        <v>21.9</v>
      </c>
      <c r="M133" s="41" t="n">
        <v>147.6</v>
      </c>
      <c r="N133" s="41" t="n">
        <v>21.9</v>
      </c>
      <c r="O133" s="41" t="n">
        <v>146.4</v>
      </c>
    </row>
    <row r="134" s="63" customFormat="true" ht="15" hidden="false" customHeight="false" outlineLevel="0" collapsed="false">
      <c r="A134" s="35"/>
      <c r="B134" s="36" t="s">
        <v>3029</v>
      </c>
      <c r="C134" s="37" t="s">
        <v>3030</v>
      </c>
      <c r="D134" s="38" t="s">
        <v>1744</v>
      </c>
      <c r="E134" s="39" t="n">
        <v>1056</v>
      </c>
      <c r="F134" s="39" t="n">
        <v>20.09</v>
      </c>
      <c r="G134" s="60" t="n">
        <v>950.4</v>
      </c>
      <c r="H134" s="39" t="n">
        <v>686.4</v>
      </c>
      <c r="I134" s="79"/>
      <c r="J134" s="41" t="n">
        <v>895.49</v>
      </c>
      <c r="K134" s="41" t="n">
        <v>929.28</v>
      </c>
      <c r="L134" s="41" t="n">
        <v>20.09</v>
      </c>
      <c r="M134" s="41" t="n">
        <v>950.4</v>
      </c>
      <c r="N134" s="41" t="n">
        <v>20.09</v>
      </c>
      <c r="O134" s="41" t="n">
        <v>942.69</v>
      </c>
    </row>
    <row r="135" s="63" customFormat="true" ht="15" hidden="false" customHeight="false" outlineLevel="0" collapsed="false">
      <c r="A135" s="35"/>
      <c r="B135" s="36" t="s">
        <v>1977</v>
      </c>
      <c r="C135" s="37" t="s">
        <v>1978</v>
      </c>
      <c r="D135" s="38" t="s">
        <v>1744</v>
      </c>
      <c r="E135" s="39" t="n">
        <v>135</v>
      </c>
      <c r="F135" s="39" t="n">
        <v>15.23</v>
      </c>
      <c r="G135" s="60" t="n">
        <v>121.5</v>
      </c>
      <c r="H135" s="39" t="n">
        <v>87.75</v>
      </c>
      <c r="I135" s="79"/>
      <c r="J135" s="41" t="n">
        <v>114.48</v>
      </c>
      <c r="K135" s="41" t="n">
        <v>118.8</v>
      </c>
      <c r="L135" s="41" t="n">
        <v>15.23</v>
      </c>
      <c r="M135" s="41" t="n">
        <v>121.5</v>
      </c>
      <c r="N135" s="41" t="n">
        <v>15.23</v>
      </c>
      <c r="O135" s="41" t="n">
        <v>120.51</v>
      </c>
    </row>
    <row r="136" s="63" customFormat="true" ht="15" hidden="false" customHeight="false" outlineLevel="0" collapsed="false">
      <c r="A136" s="35"/>
      <c r="B136" s="36" t="s">
        <v>1979</v>
      </c>
      <c r="C136" s="37" t="s">
        <v>1980</v>
      </c>
      <c r="D136" s="38" t="s">
        <v>1744</v>
      </c>
      <c r="E136" s="39" t="n">
        <v>99</v>
      </c>
      <c r="F136" s="39" t="n">
        <v>11.67</v>
      </c>
      <c r="G136" s="60" t="n">
        <v>89.1</v>
      </c>
      <c r="H136" s="39" t="n">
        <v>64.35</v>
      </c>
      <c r="I136" s="79"/>
      <c r="J136" s="41" t="n">
        <v>83.95</v>
      </c>
      <c r="K136" s="41" t="n">
        <v>87.12</v>
      </c>
      <c r="L136" s="41" t="n">
        <v>11.67</v>
      </c>
      <c r="M136" s="41" t="n">
        <v>89.1</v>
      </c>
      <c r="N136" s="41" t="n">
        <v>11.67</v>
      </c>
      <c r="O136" s="41" t="n">
        <v>88.38</v>
      </c>
    </row>
    <row r="137" s="63" customFormat="true" ht="15" hidden="false" customHeight="false" outlineLevel="0" collapsed="false">
      <c r="A137" s="35"/>
      <c r="B137" s="36" t="s">
        <v>2459</v>
      </c>
      <c r="C137" s="37" t="s">
        <v>2460</v>
      </c>
      <c r="D137" s="38" t="s">
        <v>1744</v>
      </c>
      <c r="E137" s="39" t="n">
        <v>448</v>
      </c>
      <c r="F137" s="39" t="n">
        <v>61.56</v>
      </c>
      <c r="G137" s="60" t="n">
        <v>403.2</v>
      </c>
      <c r="H137" s="39" t="n">
        <v>291.2</v>
      </c>
      <c r="I137" s="79"/>
      <c r="J137" s="41" t="n">
        <v>379.9</v>
      </c>
      <c r="K137" s="41" t="n">
        <v>394.24</v>
      </c>
      <c r="L137" s="41" t="n">
        <v>61.56</v>
      </c>
      <c r="M137" s="41" t="n">
        <v>403.2</v>
      </c>
      <c r="N137" s="41" t="n">
        <v>61.56</v>
      </c>
      <c r="O137" s="41" t="n">
        <v>399.93</v>
      </c>
    </row>
    <row r="138" s="63" customFormat="true" ht="15" hidden="false" customHeight="false" outlineLevel="0" collapsed="false">
      <c r="A138" s="35"/>
      <c r="B138" s="36" t="s">
        <v>3031</v>
      </c>
      <c r="C138" s="37" t="s">
        <v>3032</v>
      </c>
      <c r="D138" s="38" t="s">
        <v>1744</v>
      </c>
      <c r="E138" s="39" t="n">
        <v>123</v>
      </c>
      <c r="F138" s="39" t="n">
        <v>23.69</v>
      </c>
      <c r="G138" s="60" t="n">
        <v>110.7</v>
      </c>
      <c r="H138" s="39" t="n">
        <v>79.95</v>
      </c>
      <c r="I138" s="79"/>
      <c r="J138" s="41" t="n">
        <v>104.3</v>
      </c>
      <c r="K138" s="41" t="n">
        <v>108.24</v>
      </c>
      <c r="L138" s="41" t="n">
        <v>23.69</v>
      </c>
      <c r="M138" s="41" t="n">
        <v>110.7</v>
      </c>
      <c r="N138" s="41" t="n">
        <v>23.69</v>
      </c>
      <c r="O138" s="41" t="n">
        <v>109.8</v>
      </c>
    </row>
    <row r="139" s="63" customFormat="true" ht="15" hidden="false" customHeight="false" outlineLevel="0" collapsed="false">
      <c r="A139" s="35"/>
      <c r="B139" s="36" t="s">
        <v>3033</v>
      </c>
      <c r="C139" s="37" t="s">
        <v>3034</v>
      </c>
      <c r="D139" s="38" t="s">
        <v>1744</v>
      </c>
      <c r="E139" s="39" t="n">
        <v>271</v>
      </c>
      <c r="F139" s="39" t="n">
        <v>33.26</v>
      </c>
      <c r="G139" s="60" t="n">
        <v>243.9</v>
      </c>
      <c r="H139" s="39" t="n">
        <v>176.15</v>
      </c>
      <c r="I139" s="79"/>
      <c r="J139" s="41" t="n">
        <v>229.81</v>
      </c>
      <c r="K139" s="41" t="n">
        <v>238.48</v>
      </c>
      <c r="L139" s="41" t="n">
        <v>33.26</v>
      </c>
      <c r="M139" s="41" t="n">
        <v>243.9</v>
      </c>
      <c r="N139" s="41" t="n">
        <v>33.26</v>
      </c>
      <c r="O139" s="41" t="n">
        <v>241.92</v>
      </c>
    </row>
    <row r="140" s="63" customFormat="true" ht="15" hidden="false" customHeight="false" outlineLevel="0" collapsed="false">
      <c r="A140" s="35"/>
      <c r="B140" s="36" t="s">
        <v>3035</v>
      </c>
      <c r="C140" s="37" t="s">
        <v>3036</v>
      </c>
      <c r="D140" s="38" t="s">
        <v>1744</v>
      </c>
      <c r="E140" s="39" t="n">
        <v>379</v>
      </c>
      <c r="F140" s="39" t="n">
        <v>71.91</v>
      </c>
      <c r="G140" s="60" t="n">
        <v>341.1</v>
      </c>
      <c r="H140" s="39" t="n">
        <v>246.35</v>
      </c>
      <c r="I140" s="79"/>
      <c r="J140" s="41" t="n">
        <v>321.39</v>
      </c>
      <c r="K140" s="41" t="n">
        <v>333.52</v>
      </c>
      <c r="L140" s="41" t="n">
        <v>71.91</v>
      </c>
      <c r="M140" s="41" t="n">
        <v>341.1</v>
      </c>
      <c r="N140" s="41" t="n">
        <v>71.91</v>
      </c>
      <c r="O140" s="41" t="n">
        <v>338.33</v>
      </c>
    </row>
    <row r="141" s="63" customFormat="true" ht="15" hidden="false" customHeight="false" outlineLevel="0" collapsed="false">
      <c r="A141" s="35"/>
      <c r="B141" s="36" t="s">
        <v>3037</v>
      </c>
      <c r="C141" s="37" t="s">
        <v>3038</v>
      </c>
      <c r="D141" s="38" t="s">
        <v>1744</v>
      </c>
      <c r="E141" s="39" t="n">
        <v>582</v>
      </c>
      <c r="F141" s="39" t="n">
        <v>34.2</v>
      </c>
      <c r="G141" s="60" t="n">
        <v>523.8</v>
      </c>
      <c r="H141" s="39" t="n">
        <v>378.3</v>
      </c>
      <c r="I141" s="79"/>
      <c r="J141" s="41" t="n">
        <v>493.54</v>
      </c>
      <c r="K141" s="41" t="n">
        <v>512.16</v>
      </c>
      <c r="L141" s="41" t="n">
        <v>34.2</v>
      </c>
      <c r="M141" s="41" t="n">
        <v>523.8</v>
      </c>
      <c r="N141" s="41" t="n">
        <v>34.2</v>
      </c>
      <c r="O141" s="41" t="n">
        <v>519.55</v>
      </c>
    </row>
    <row r="142" s="63" customFormat="true" ht="15" hidden="false" customHeight="false" outlineLevel="0" collapsed="false">
      <c r="A142" s="35"/>
      <c r="B142" s="36" t="s">
        <v>1981</v>
      </c>
      <c r="C142" s="37" t="s">
        <v>1982</v>
      </c>
      <c r="D142" s="38" t="s">
        <v>1744</v>
      </c>
      <c r="E142" s="39" t="n">
        <v>109</v>
      </c>
      <c r="F142" s="39" t="n">
        <v>32.05</v>
      </c>
      <c r="G142" s="60" t="n">
        <v>98.1</v>
      </c>
      <c r="H142" s="39" t="n">
        <v>70.85</v>
      </c>
      <c r="I142" s="79"/>
      <c r="J142" s="41" t="n">
        <v>92.43</v>
      </c>
      <c r="K142" s="41" t="n">
        <v>95.92</v>
      </c>
      <c r="L142" s="41" t="n">
        <v>32.05</v>
      </c>
      <c r="M142" s="41" t="n">
        <v>98.1</v>
      </c>
      <c r="N142" s="41" t="n">
        <v>32.05</v>
      </c>
      <c r="O142" s="41" t="n">
        <v>97.3</v>
      </c>
    </row>
    <row r="143" s="63" customFormat="true" ht="15" hidden="false" customHeight="false" outlineLevel="0" collapsed="false">
      <c r="A143" s="35"/>
      <c r="B143" s="36" t="s">
        <v>1983</v>
      </c>
      <c r="C143" s="37" t="s">
        <v>1984</v>
      </c>
      <c r="D143" s="38" t="s">
        <v>1744</v>
      </c>
      <c r="E143" s="39" t="n">
        <v>277</v>
      </c>
      <c r="F143" s="39" t="n">
        <v>32.05</v>
      </c>
      <c r="G143" s="60" t="n">
        <v>249.3</v>
      </c>
      <c r="H143" s="39" t="n">
        <v>180.05</v>
      </c>
      <c r="I143" s="79"/>
      <c r="J143" s="41" t="n">
        <v>234.9</v>
      </c>
      <c r="K143" s="41" t="n">
        <v>243.76</v>
      </c>
      <c r="L143" s="41" t="n">
        <v>32.05</v>
      </c>
      <c r="M143" s="41" t="n">
        <v>249.3</v>
      </c>
      <c r="N143" s="41" t="n">
        <v>32.05</v>
      </c>
      <c r="O143" s="41" t="n">
        <v>247.28</v>
      </c>
    </row>
    <row r="144" s="63" customFormat="true" ht="15" hidden="false" customHeight="false" outlineLevel="0" collapsed="false">
      <c r="A144" s="35"/>
      <c r="B144" s="36" t="s">
        <v>3039</v>
      </c>
      <c r="C144" s="37" t="s">
        <v>3040</v>
      </c>
      <c r="D144" s="38" t="s">
        <v>1744</v>
      </c>
      <c r="E144" s="39" t="n">
        <v>287</v>
      </c>
      <c r="F144" s="39" t="n">
        <v>44.97</v>
      </c>
      <c r="G144" s="60" t="n">
        <v>258.3</v>
      </c>
      <c r="H144" s="39" t="n">
        <v>186.55</v>
      </c>
      <c r="I144" s="79"/>
      <c r="J144" s="41" t="n">
        <v>243.38</v>
      </c>
      <c r="K144" s="41" t="n">
        <v>252.56</v>
      </c>
      <c r="L144" s="41" t="n">
        <v>44.97</v>
      </c>
      <c r="M144" s="41" t="n">
        <v>258.3</v>
      </c>
      <c r="N144" s="41" t="n">
        <v>44.97</v>
      </c>
      <c r="O144" s="41" t="n">
        <v>256.2</v>
      </c>
    </row>
    <row r="145" s="63" customFormat="true" ht="15" hidden="false" customHeight="false" outlineLevel="0" collapsed="false">
      <c r="A145" s="35"/>
      <c r="B145" s="36" t="s">
        <v>1985</v>
      </c>
      <c r="C145" s="37" t="s">
        <v>1986</v>
      </c>
      <c r="D145" s="38" t="s">
        <v>1744</v>
      </c>
      <c r="E145" s="39" t="n">
        <v>167</v>
      </c>
      <c r="F145" s="39" t="n">
        <v>29.27</v>
      </c>
      <c r="G145" s="60" t="n">
        <v>150.3</v>
      </c>
      <c r="H145" s="39" t="n">
        <v>108.55</v>
      </c>
      <c r="I145" s="79"/>
      <c r="J145" s="41" t="n">
        <v>141.62</v>
      </c>
      <c r="K145" s="41" t="n">
        <v>146.96</v>
      </c>
      <c r="L145" s="41" t="n">
        <v>29.27</v>
      </c>
      <c r="M145" s="41" t="n">
        <v>150.3</v>
      </c>
      <c r="N145" s="41" t="n">
        <v>29.27</v>
      </c>
      <c r="O145" s="41" t="n">
        <v>149.08</v>
      </c>
    </row>
    <row r="146" s="63" customFormat="true" ht="15" hidden="false" customHeight="false" outlineLevel="0" collapsed="false">
      <c r="A146" s="35"/>
      <c r="B146" s="36" t="s">
        <v>3041</v>
      </c>
      <c r="C146" s="37" t="s">
        <v>3042</v>
      </c>
      <c r="D146" s="38" t="s">
        <v>1744</v>
      </c>
      <c r="E146" s="39" t="n">
        <v>174</v>
      </c>
      <c r="F146" s="39" t="n">
        <v>29.51</v>
      </c>
      <c r="G146" s="60" t="n">
        <v>156.6</v>
      </c>
      <c r="H146" s="39" t="n">
        <v>113.1</v>
      </c>
      <c r="I146" s="79"/>
      <c r="J146" s="41" t="n">
        <v>147.55</v>
      </c>
      <c r="K146" s="41" t="n">
        <v>153.12</v>
      </c>
      <c r="L146" s="41" t="n">
        <v>29.51</v>
      </c>
      <c r="M146" s="41" t="n">
        <v>156.6</v>
      </c>
      <c r="N146" s="41" t="n">
        <v>29.51</v>
      </c>
      <c r="O146" s="41" t="n">
        <v>155.33</v>
      </c>
    </row>
    <row r="147" s="63" customFormat="true" ht="15" hidden="false" customHeight="false" outlineLevel="0" collapsed="false">
      <c r="A147" s="35"/>
      <c r="B147" s="36" t="s">
        <v>1987</v>
      </c>
      <c r="C147" s="37" t="s">
        <v>1988</v>
      </c>
      <c r="D147" s="38" t="s">
        <v>1744</v>
      </c>
      <c r="E147" s="39" t="n">
        <v>260</v>
      </c>
      <c r="F147" s="39" t="n">
        <v>19.55</v>
      </c>
      <c r="G147" s="60" t="n">
        <v>234</v>
      </c>
      <c r="H147" s="39" t="n">
        <v>169</v>
      </c>
      <c r="I147" s="79"/>
      <c r="J147" s="41" t="n">
        <v>220.48</v>
      </c>
      <c r="K147" s="41" t="n">
        <v>228.8</v>
      </c>
      <c r="L147" s="41" t="n">
        <v>19.55</v>
      </c>
      <c r="M147" s="41" t="n">
        <v>234</v>
      </c>
      <c r="N147" s="41" t="n">
        <v>19.55</v>
      </c>
      <c r="O147" s="41" t="n">
        <v>232.1</v>
      </c>
    </row>
    <row r="148" s="63" customFormat="true" ht="15" hidden="false" customHeight="false" outlineLevel="0" collapsed="false">
      <c r="A148" s="35"/>
      <c r="B148" s="36" t="s">
        <v>2463</v>
      </c>
      <c r="C148" s="37" t="s">
        <v>2464</v>
      </c>
      <c r="D148" s="38" t="s">
        <v>1744</v>
      </c>
      <c r="E148" s="39" t="n">
        <v>118</v>
      </c>
      <c r="F148" s="39" t="n">
        <v>26.23</v>
      </c>
      <c r="G148" s="60" t="n">
        <v>106.2</v>
      </c>
      <c r="H148" s="39" t="n">
        <v>76.7</v>
      </c>
      <c r="I148" s="79"/>
      <c r="J148" s="41" t="n">
        <v>100.06</v>
      </c>
      <c r="K148" s="41" t="n">
        <v>103.84</v>
      </c>
      <c r="L148" s="41" t="n">
        <v>26.23</v>
      </c>
      <c r="M148" s="41" t="n">
        <v>106.2</v>
      </c>
      <c r="N148" s="41" t="n">
        <v>26.23</v>
      </c>
      <c r="O148" s="41" t="n">
        <v>105.34</v>
      </c>
    </row>
    <row r="149" s="63" customFormat="true" ht="15" hidden="false" customHeight="false" outlineLevel="0" collapsed="false">
      <c r="A149" s="35"/>
      <c r="B149" s="36" t="s">
        <v>1989</v>
      </c>
      <c r="C149" s="37" t="s">
        <v>1990</v>
      </c>
      <c r="D149" s="38" t="s">
        <v>1744</v>
      </c>
      <c r="E149" s="39" t="n">
        <v>142</v>
      </c>
      <c r="F149" s="39" t="n">
        <v>13.11</v>
      </c>
      <c r="G149" s="60" t="n">
        <v>127.8</v>
      </c>
      <c r="H149" s="39" t="n">
        <v>92.3</v>
      </c>
      <c r="I149" s="79"/>
      <c r="J149" s="41" t="n">
        <v>120.42</v>
      </c>
      <c r="K149" s="41" t="n">
        <v>124.96</v>
      </c>
      <c r="L149" s="41" t="n">
        <v>13.11</v>
      </c>
      <c r="M149" s="41" t="n">
        <v>127.8</v>
      </c>
      <c r="N149" s="41" t="n">
        <v>13.11</v>
      </c>
      <c r="O149" s="41" t="n">
        <v>126.76</v>
      </c>
    </row>
    <row r="150" s="63" customFormat="true" ht="26.25" hidden="false" customHeight="false" outlineLevel="0" collapsed="false">
      <c r="A150" s="35"/>
      <c r="B150" s="36" t="s">
        <v>1991</v>
      </c>
      <c r="C150" s="37" t="s">
        <v>1992</v>
      </c>
      <c r="D150" s="38" t="s">
        <v>1744</v>
      </c>
      <c r="E150" s="39" t="n">
        <v>79</v>
      </c>
      <c r="F150" s="39" t="n">
        <v>13.53</v>
      </c>
      <c r="G150" s="60" t="n">
        <v>71.1</v>
      </c>
      <c r="H150" s="39" t="n">
        <v>51.35</v>
      </c>
      <c r="I150" s="79"/>
      <c r="J150" s="41" t="n">
        <v>66.99</v>
      </c>
      <c r="K150" s="41" t="n">
        <v>69.52</v>
      </c>
      <c r="L150" s="41" t="n">
        <v>13.53</v>
      </c>
      <c r="M150" s="41" t="n">
        <v>71.1</v>
      </c>
      <c r="N150" s="41" t="n">
        <v>13.53</v>
      </c>
      <c r="O150" s="41" t="n">
        <v>70.52</v>
      </c>
    </row>
    <row r="151" s="63" customFormat="true" ht="26.25" hidden="false" customHeight="false" outlineLevel="0" collapsed="false">
      <c r="A151" s="35"/>
      <c r="B151" s="36" t="s">
        <v>1993</v>
      </c>
      <c r="C151" s="37" t="s">
        <v>1994</v>
      </c>
      <c r="D151" s="38" t="s">
        <v>1744</v>
      </c>
      <c r="E151" s="39" t="n">
        <v>65</v>
      </c>
      <c r="F151" s="39" t="n">
        <v>11.26</v>
      </c>
      <c r="G151" s="60" t="n">
        <v>58.5</v>
      </c>
      <c r="H151" s="39" t="n">
        <v>42.25</v>
      </c>
      <c r="I151" s="79"/>
      <c r="J151" s="41" t="n">
        <v>55.12</v>
      </c>
      <c r="K151" s="41" t="n">
        <v>57.2</v>
      </c>
      <c r="L151" s="41" t="n">
        <v>11.26</v>
      </c>
      <c r="M151" s="41" t="n">
        <v>58.5</v>
      </c>
      <c r="N151" s="41" t="n">
        <v>11.26</v>
      </c>
      <c r="O151" s="41" t="n">
        <v>58.03</v>
      </c>
    </row>
    <row r="152" s="63" customFormat="true" ht="15" hidden="false" customHeight="false" outlineLevel="0" collapsed="false">
      <c r="A152" s="35"/>
      <c r="B152" s="36" t="s">
        <v>3043</v>
      </c>
      <c r="C152" s="37" t="s">
        <v>3044</v>
      </c>
      <c r="D152" s="38" t="s">
        <v>1744</v>
      </c>
      <c r="E152" s="39" t="n">
        <v>362</v>
      </c>
      <c r="F152" s="39" t="n">
        <v>31.19</v>
      </c>
      <c r="G152" s="60" t="n">
        <v>325.8</v>
      </c>
      <c r="H152" s="39" t="n">
        <v>235.3</v>
      </c>
      <c r="I152" s="79"/>
      <c r="J152" s="41" t="n">
        <v>306.98</v>
      </c>
      <c r="K152" s="41" t="n">
        <v>318.56</v>
      </c>
      <c r="L152" s="41" t="n">
        <v>31.19</v>
      </c>
      <c r="M152" s="41" t="n">
        <v>325.8</v>
      </c>
      <c r="N152" s="41" t="n">
        <v>31.19</v>
      </c>
      <c r="O152" s="41" t="n">
        <v>323.16</v>
      </c>
    </row>
    <row r="153" s="63" customFormat="true" ht="15" hidden="false" customHeight="false" outlineLevel="0" collapsed="false">
      <c r="A153" s="35"/>
      <c r="B153" s="36" t="s">
        <v>3045</v>
      </c>
      <c r="C153" s="37" t="s">
        <v>3046</v>
      </c>
      <c r="D153" s="38" t="s">
        <v>1744</v>
      </c>
      <c r="E153" s="39" t="n">
        <v>367</v>
      </c>
      <c r="F153" s="39" t="n">
        <v>24.1</v>
      </c>
      <c r="G153" s="60" t="n">
        <v>330.3</v>
      </c>
      <c r="H153" s="39" t="n">
        <v>238.55</v>
      </c>
      <c r="I153" s="79"/>
      <c r="J153" s="41" t="n">
        <v>311.22</v>
      </c>
      <c r="K153" s="41" t="n">
        <v>322.96</v>
      </c>
      <c r="L153" s="41" t="n">
        <v>24.1</v>
      </c>
      <c r="M153" s="41" t="n">
        <v>330.3</v>
      </c>
      <c r="N153" s="41" t="n">
        <v>24.1</v>
      </c>
      <c r="O153" s="41" t="n">
        <v>327.62</v>
      </c>
    </row>
    <row r="154" s="63" customFormat="true" ht="15" hidden="false" customHeight="false" outlineLevel="0" collapsed="false">
      <c r="A154" s="35"/>
      <c r="B154" s="36" t="s">
        <v>2467</v>
      </c>
      <c r="C154" s="37" t="s">
        <v>2468</v>
      </c>
      <c r="D154" s="38" t="s">
        <v>1744</v>
      </c>
      <c r="E154" s="39" t="n">
        <v>250</v>
      </c>
      <c r="F154" s="39" t="n">
        <v>17.73</v>
      </c>
      <c r="G154" s="60" t="n">
        <v>225</v>
      </c>
      <c r="H154" s="39" t="n">
        <v>162.5</v>
      </c>
      <c r="I154" s="79"/>
      <c r="J154" s="41" t="n">
        <v>212</v>
      </c>
      <c r="K154" s="41" t="n">
        <v>220</v>
      </c>
      <c r="L154" s="41" t="n">
        <v>17.73</v>
      </c>
      <c r="M154" s="41" t="n">
        <v>225</v>
      </c>
      <c r="N154" s="41" t="n">
        <v>17.73</v>
      </c>
      <c r="O154" s="41" t="n">
        <v>223.18</v>
      </c>
    </row>
    <row r="155" s="63" customFormat="true" ht="15" hidden="false" customHeight="false" outlineLevel="0" collapsed="false">
      <c r="A155" s="35"/>
      <c r="B155" s="36" t="s">
        <v>1995</v>
      </c>
      <c r="C155" s="37" t="s">
        <v>1996</v>
      </c>
      <c r="D155" s="38" t="s">
        <v>1744</v>
      </c>
      <c r="E155" s="39" t="n">
        <v>75</v>
      </c>
      <c r="F155" s="39" t="n">
        <v>6.85</v>
      </c>
      <c r="G155" s="60" t="n">
        <v>67.5</v>
      </c>
      <c r="H155" s="39" t="n">
        <v>48.75</v>
      </c>
      <c r="I155" s="79"/>
      <c r="J155" s="41" t="n">
        <v>63.6</v>
      </c>
      <c r="K155" s="41" t="n">
        <v>66</v>
      </c>
      <c r="L155" s="41" t="n">
        <v>6.85</v>
      </c>
      <c r="M155" s="41" t="n">
        <v>67.5</v>
      </c>
      <c r="N155" s="41" t="n">
        <v>6.85</v>
      </c>
      <c r="O155" s="41" t="n">
        <v>66.95</v>
      </c>
    </row>
    <row r="156" s="63" customFormat="true" ht="15" hidden="false" customHeight="false" outlineLevel="0" collapsed="false">
      <c r="A156" s="35"/>
      <c r="B156" s="38" t="s">
        <v>1997</v>
      </c>
      <c r="C156" s="37" t="s">
        <v>1998</v>
      </c>
      <c r="D156" s="38" t="s">
        <v>1744</v>
      </c>
      <c r="E156" s="41" t="n">
        <v>100</v>
      </c>
      <c r="F156" s="110" t="n">
        <v>10.46</v>
      </c>
      <c r="G156" s="110" t="n">
        <v>90</v>
      </c>
      <c r="H156" s="41" t="n">
        <v>65</v>
      </c>
      <c r="I156" s="79"/>
      <c r="J156" s="41" t="n">
        <v>84.8</v>
      </c>
      <c r="K156" s="41" t="n">
        <v>88</v>
      </c>
      <c r="L156" s="41" t="n">
        <v>10.46</v>
      </c>
      <c r="M156" s="41" t="n">
        <v>90</v>
      </c>
      <c r="N156" s="41" t="n">
        <v>10.46</v>
      </c>
      <c r="O156" s="41" t="n">
        <v>89.27</v>
      </c>
    </row>
    <row r="157" s="63" customFormat="true" ht="15" hidden="false" customHeight="false" outlineLevel="0" collapsed="false">
      <c r="A157" s="35"/>
      <c r="B157" s="36" t="s">
        <v>3047</v>
      </c>
      <c r="C157" s="37" t="s">
        <v>3048</v>
      </c>
      <c r="D157" s="38" t="s">
        <v>1744</v>
      </c>
      <c r="E157" s="39" t="n">
        <v>1227</v>
      </c>
      <c r="F157" s="39" t="n">
        <v>21</v>
      </c>
      <c r="G157" s="60" t="n">
        <v>1104.3</v>
      </c>
      <c r="H157" s="39" t="n">
        <v>797.55</v>
      </c>
      <c r="I157" s="79"/>
      <c r="J157" s="41" t="n">
        <v>1040.5</v>
      </c>
      <c r="K157" s="41" t="n">
        <v>1079.76</v>
      </c>
      <c r="L157" s="41" t="n">
        <v>21</v>
      </c>
      <c r="M157" s="41" t="n">
        <v>1104.3</v>
      </c>
      <c r="N157" s="41" t="n">
        <v>21</v>
      </c>
      <c r="O157" s="41" t="n">
        <v>1095.34</v>
      </c>
    </row>
    <row r="158" s="63" customFormat="true" ht="15" hidden="false" customHeight="false" outlineLevel="0" collapsed="false">
      <c r="A158" s="35"/>
      <c r="B158" s="36" t="s">
        <v>3049</v>
      </c>
      <c r="C158" s="37" t="s">
        <v>3050</v>
      </c>
      <c r="D158" s="38" t="s">
        <v>1744</v>
      </c>
      <c r="E158" s="39" t="n">
        <v>72</v>
      </c>
      <c r="F158" s="39" t="n">
        <v>23.04</v>
      </c>
      <c r="G158" s="60" t="n">
        <v>64.8</v>
      </c>
      <c r="H158" s="39" t="n">
        <v>46.8</v>
      </c>
      <c r="I158" s="79"/>
      <c r="J158" s="41" t="n">
        <v>61.06</v>
      </c>
      <c r="K158" s="41" t="n">
        <v>63.36</v>
      </c>
      <c r="L158" s="41" t="n">
        <v>36.27</v>
      </c>
      <c r="M158" s="41" t="n">
        <v>64.8</v>
      </c>
      <c r="N158" s="41" t="n">
        <v>36.27</v>
      </c>
      <c r="O158" s="41" t="n">
        <v>64.27</v>
      </c>
    </row>
    <row r="159" s="63" customFormat="true" ht="15" hidden="false" customHeight="false" outlineLevel="0" collapsed="false">
      <c r="A159" s="35"/>
      <c r="B159" s="36" t="s">
        <v>2473</v>
      </c>
      <c r="C159" s="37" t="s">
        <v>2474</v>
      </c>
      <c r="D159" s="38" t="s">
        <v>1744</v>
      </c>
      <c r="E159" s="39" t="n">
        <v>87</v>
      </c>
      <c r="F159" s="39" t="n">
        <v>27.84</v>
      </c>
      <c r="G159" s="60" t="n">
        <v>78.3</v>
      </c>
      <c r="H159" s="39" t="n">
        <v>56.55</v>
      </c>
      <c r="I159" s="79"/>
      <c r="J159" s="41" t="n">
        <v>73.78</v>
      </c>
      <c r="K159" s="41" t="n">
        <v>76.56</v>
      </c>
      <c r="L159" s="41" t="n">
        <v>36.27</v>
      </c>
      <c r="M159" s="41" t="n">
        <v>78.3</v>
      </c>
      <c r="N159" s="41" t="n">
        <v>36.27</v>
      </c>
      <c r="O159" s="41" t="n">
        <v>77.66</v>
      </c>
    </row>
    <row r="160" s="63" customFormat="true" ht="15" hidden="false" customHeight="false" outlineLevel="0" collapsed="false">
      <c r="A160" s="35"/>
      <c r="B160" s="36" t="s">
        <v>3051</v>
      </c>
      <c r="C160" s="37" t="s">
        <v>3052</v>
      </c>
      <c r="D160" s="38" t="s">
        <v>1744</v>
      </c>
      <c r="E160" s="39" t="n">
        <v>152</v>
      </c>
      <c r="F160" s="39" t="n">
        <v>36.27</v>
      </c>
      <c r="G160" s="60" t="n">
        <v>136.8</v>
      </c>
      <c r="H160" s="39" t="n">
        <v>98.8</v>
      </c>
      <c r="I160" s="79"/>
      <c r="J160" s="41" t="n">
        <v>128.9</v>
      </c>
      <c r="K160" s="41" t="n">
        <v>133.76</v>
      </c>
      <c r="L160" s="41" t="n">
        <v>36.27</v>
      </c>
      <c r="M160" s="41" t="n">
        <v>136.8</v>
      </c>
      <c r="N160" s="41" t="n">
        <v>36.27</v>
      </c>
      <c r="O160" s="41" t="n">
        <v>135.69</v>
      </c>
    </row>
    <row r="161" s="63" customFormat="true" ht="15" hidden="false" customHeight="false" outlineLevel="0" collapsed="false">
      <c r="A161" s="35"/>
      <c r="B161" s="36" t="s">
        <v>3053</v>
      </c>
      <c r="C161" s="37" t="s">
        <v>3054</v>
      </c>
      <c r="D161" s="38" t="s">
        <v>1744</v>
      </c>
      <c r="E161" s="39" t="n">
        <v>270</v>
      </c>
      <c r="F161" s="39" t="n">
        <v>38.93</v>
      </c>
      <c r="G161" s="60" t="n">
        <v>243</v>
      </c>
      <c r="H161" s="39" t="n">
        <v>175.5</v>
      </c>
      <c r="I161" s="79"/>
      <c r="J161" s="41" t="n">
        <v>228.96</v>
      </c>
      <c r="K161" s="41" t="n">
        <v>237.6</v>
      </c>
      <c r="L161" s="41" t="n">
        <v>38.93</v>
      </c>
      <c r="M161" s="41" t="n">
        <v>243</v>
      </c>
      <c r="N161" s="41" t="n">
        <v>38.93</v>
      </c>
      <c r="O161" s="41" t="n">
        <v>241.03</v>
      </c>
    </row>
    <row r="162" s="63" customFormat="true" ht="15" hidden="false" customHeight="false" outlineLevel="0" collapsed="false">
      <c r="A162" s="35"/>
      <c r="B162" s="36" t="s">
        <v>3055</v>
      </c>
      <c r="C162" s="37" t="s">
        <v>3056</v>
      </c>
      <c r="D162" s="38" t="s">
        <v>1744</v>
      </c>
      <c r="E162" s="39" t="n">
        <v>83</v>
      </c>
      <c r="F162" s="39" t="n">
        <v>7.45</v>
      </c>
      <c r="G162" s="60" t="n">
        <v>74.7</v>
      </c>
      <c r="H162" s="39" t="n">
        <v>53.95</v>
      </c>
      <c r="I162" s="79"/>
      <c r="J162" s="41" t="n">
        <v>70.38</v>
      </c>
      <c r="K162" s="41" t="n">
        <v>73.04</v>
      </c>
      <c r="L162" s="41" t="n">
        <v>7.45</v>
      </c>
      <c r="M162" s="41" t="n">
        <v>74.7</v>
      </c>
      <c r="N162" s="41" t="n">
        <v>7.45</v>
      </c>
      <c r="O162" s="41" t="n">
        <v>74.09</v>
      </c>
    </row>
    <row r="163" s="63" customFormat="true" ht="26.25" hidden="false" customHeight="false" outlineLevel="0" collapsed="false">
      <c r="A163" s="35"/>
      <c r="B163" s="36" t="s">
        <v>3057</v>
      </c>
      <c r="C163" s="37" t="s">
        <v>3058</v>
      </c>
      <c r="D163" s="38" t="s">
        <v>1744</v>
      </c>
      <c r="E163" s="39" t="n">
        <v>295</v>
      </c>
      <c r="F163" s="39" t="n">
        <v>26.64</v>
      </c>
      <c r="G163" s="60" t="n">
        <v>265.5</v>
      </c>
      <c r="H163" s="39" t="n">
        <v>191.75</v>
      </c>
      <c r="I163" s="79"/>
      <c r="J163" s="41" t="n">
        <v>250.16</v>
      </c>
      <c r="K163" s="41" t="n">
        <v>259.6</v>
      </c>
      <c r="L163" s="41" t="n">
        <v>26.64</v>
      </c>
      <c r="M163" s="41" t="n">
        <v>265.5</v>
      </c>
      <c r="N163" s="41" t="n">
        <v>26.64</v>
      </c>
      <c r="O163" s="41" t="n">
        <v>263.35</v>
      </c>
    </row>
    <row r="164" s="63" customFormat="true" ht="15" hidden="false" customHeight="false" outlineLevel="0" collapsed="false">
      <c r="A164" s="35"/>
      <c r="B164" s="36" t="s">
        <v>3059</v>
      </c>
      <c r="C164" s="37" t="s">
        <v>3060</v>
      </c>
      <c r="D164" s="38" t="s">
        <v>1744</v>
      </c>
      <c r="E164" s="39" t="n">
        <v>165</v>
      </c>
      <c r="F164" s="39" t="n">
        <v>27.71</v>
      </c>
      <c r="G164" s="60" t="n">
        <v>148.5</v>
      </c>
      <c r="H164" s="39" t="n">
        <v>107.25</v>
      </c>
      <c r="I164" s="79"/>
      <c r="J164" s="41" t="n">
        <v>139.92</v>
      </c>
      <c r="K164" s="41" t="n">
        <v>145.2</v>
      </c>
      <c r="L164" s="41" t="n">
        <v>27.71</v>
      </c>
      <c r="M164" s="41" t="n">
        <v>148.5</v>
      </c>
      <c r="N164" s="41" t="n">
        <v>27.71</v>
      </c>
      <c r="O164" s="41" t="n">
        <v>147.3</v>
      </c>
    </row>
    <row r="165" s="63" customFormat="true" ht="15" hidden="false" customHeight="false" outlineLevel="0" collapsed="false">
      <c r="A165" s="35"/>
      <c r="B165" s="36" t="s">
        <v>1999</v>
      </c>
      <c r="C165" s="37" t="s">
        <v>2000</v>
      </c>
      <c r="D165" s="38" t="s">
        <v>1744</v>
      </c>
      <c r="E165" s="39" t="n">
        <v>278</v>
      </c>
      <c r="F165" s="39" t="n">
        <v>88.96</v>
      </c>
      <c r="G165" s="60" t="n">
        <v>250.2</v>
      </c>
      <c r="H165" s="39" t="n">
        <v>180.7</v>
      </c>
      <c r="I165" s="79"/>
      <c r="J165" s="41" t="n">
        <v>235.74</v>
      </c>
      <c r="K165" s="41" t="n">
        <v>244.64</v>
      </c>
      <c r="L165" s="41" t="n">
        <v>212.84</v>
      </c>
      <c r="M165" s="41" t="n">
        <v>250.2</v>
      </c>
      <c r="N165" s="41" t="n">
        <v>212.84</v>
      </c>
      <c r="O165" s="41" t="n">
        <v>248.17</v>
      </c>
    </row>
    <row r="166" s="63" customFormat="true" ht="15" hidden="false" customHeight="false" outlineLevel="0" collapsed="false">
      <c r="A166" s="35"/>
      <c r="B166" s="36" t="s">
        <v>2001</v>
      </c>
      <c r="C166" s="37" t="s">
        <v>2002</v>
      </c>
      <c r="D166" s="38" t="s">
        <v>1744</v>
      </c>
      <c r="E166" s="39" t="n">
        <v>75</v>
      </c>
      <c r="F166" s="39" t="n">
        <v>24</v>
      </c>
      <c r="G166" s="60" t="n">
        <v>67.5</v>
      </c>
      <c r="H166" s="39" t="n">
        <v>48.75</v>
      </c>
      <c r="I166" s="79"/>
      <c r="J166" s="41" t="n">
        <v>63.6</v>
      </c>
      <c r="K166" s="41" t="n">
        <v>66</v>
      </c>
      <c r="L166" s="41" t="n">
        <v>57.42</v>
      </c>
      <c r="M166" s="41" t="n">
        <v>67.5</v>
      </c>
      <c r="N166" s="41" t="n">
        <v>57.42</v>
      </c>
      <c r="O166" s="41" t="n">
        <v>66.95</v>
      </c>
    </row>
    <row r="167" s="63" customFormat="true" ht="15" hidden="false" customHeight="false" outlineLevel="0" collapsed="false">
      <c r="A167" s="35"/>
      <c r="B167" s="36" t="s">
        <v>2003</v>
      </c>
      <c r="C167" s="37" t="s">
        <v>2004</v>
      </c>
      <c r="D167" s="38" t="s">
        <v>1744</v>
      </c>
      <c r="E167" s="39" t="n">
        <v>143</v>
      </c>
      <c r="F167" s="39" t="n">
        <v>45.76</v>
      </c>
      <c r="G167" s="60" t="n">
        <v>128.7</v>
      </c>
      <c r="H167" s="39" t="n">
        <v>92.95</v>
      </c>
      <c r="I167" s="79"/>
      <c r="J167" s="41" t="n">
        <v>121.26</v>
      </c>
      <c r="K167" s="41" t="n">
        <v>125.84</v>
      </c>
      <c r="L167" s="41" t="n">
        <v>109.48</v>
      </c>
      <c r="M167" s="41" t="n">
        <v>128.7</v>
      </c>
      <c r="N167" s="41" t="n">
        <v>109.48</v>
      </c>
      <c r="O167" s="41" t="n">
        <v>127.66</v>
      </c>
    </row>
    <row r="168" s="63" customFormat="true" ht="15" hidden="false" customHeight="false" outlineLevel="0" collapsed="false">
      <c r="A168" s="35"/>
      <c r="B168" s="36" t="s">
        <v>3061</v>
      </c>
      <c r="C168" s="37" t="s">
        <v>3062</v>
      </c>
      <c r="D168" s="38" t="s">
        <v>1744</v>
      </c>
      <c r="E168" s="39" t="n">
        <v>106</v>
      </c>
      <c r="F168" s="39" t="n">
        <v>15.01</v>
      </c>
      <c r="G168" s="60" t="n">
        <v>95.4</v>
      </c>
      <c r="H168" s="39" t="n">
        <v>68.9</v>
      </c>
      <c r="I168" s="79"/>
      <c r="J168" s="41" t="n">
        <v>89.89</v>
      </c>
      <c r="K168" s="41" t="n">
        <v>93.28</v>
      </c>
      <c r="L168" s="41" t="n">
        <v>15.01</v>
      </c>
      <c r="M168" s="41" t="n">
        <v>95.4</v>
      </c>
      <c r="N168" s="41" t="n">
        <v>15.01</v>
      </c>
      <c r="O168" s="41" t="n">
        <v>94.63</v>
      </c>
    </row>
    <row r="169" s="63" customFormat="true" ht="15" hidden="false" customHeight="false" outlineLevel="0" collapsed="false">
      <c r="A169" s="35"/>
      <c r="B169" s="36" t="s">
        <v>2005</v>
      </c>
      <c r="C169" s="37" t="s">
        <v>2006</v>
      </c>
      <c r="D169" s="38" t="s">
        <v>1744</v>
      </c>
      <c r="E169" s="39" t="n">
        <v>167</v>
      </c>
      <c r="F169" s="39" t="n">
        <v>14.06</v>
      </c>
      <c r="G169" s="60" t="n">
        <v>150.3</v>
      </c>
      <c r="H169" s="39" t="n">
        <v>108.55</v>
      </c>
      <c r="I169" s="79"/>
      <c r="J169" s="41" t="n">
        <v>141.62</v>
      </c>
      <c r="K169" s="41" t="n">
        <v>146.96</v>
      </c>
      <c r="L169" s="41" t="n">
        <v>14.06</v>
      </c>
      <c r="M169" s="41" t="n">
        <v>150.3</v>
      </c>
      <c r="N169" s="41" t="n">
        <v>14.06</v>
      </c>
      <c r="O169" s="41" t="n">
        <v>149.08</v>
      </c>
    </row>
    <row r="170" s="63" customFormat="true" ht="15" hidden="false" customHeight="false" outlineLevel="0" collapsed="false">
      <c r="A170" s="35"/>
      <c r="B170" s="36" t="s">
        <v>2799</v>
      </c>
      <c r="C170" s="37" t="s">
        <v>2800</v>
      </c>
      <c r="D170" s="38" t="s">
        <v>1744</v>
      </c>
      <c r="E170" s="39" t="n">
        <v>85</v>
      </c>
      <c r="F170" s="39" t="n">
        <v>14.06</v>
      </c>
      <c r="G170" s="60" t="n">
        <v>76.5</v>
      </c>
      <c r="H170" s="39" t="n">
        <v>55.25</v>
      </c>
      <c r="I170" s="79"/>
      <c r="J170" s="41" t="n">
        <v>72.08</v>
      </c>
      <c r="K170" s="41" t="n">
        <v>74.8</v>
      </c>
      <c r="L170" s="41" t="n">
        <v>14.06</v>
      </c>
      <c r="M170" s="41" t="n">
        <v>76.5</v>
      </c>
      <c r="N170" s="41" t="n">
        <v>14.06</v>
      </c>
      <c r="O170" s="41" t="n">
        <v>75.88</v>
      </c>
    </row>
    <row r="171" s="63" customFormat="true" ht="26.25" hidden="false" customHeight="false" outlineLevel="0" collapsed="false">
      <c r="A171" s="35"/>
      <c r="B171" s="36" t="s">
        <v>3063</v>
      </c>
      <c r="C171" s="37" t="s">
        <v>3064</v>
      </c>
      <c r="D171" s="38" t="s">
        <v>1744</v>
      </c>
      <c r="E171" s="39" t="n">
        <v>97</v>
      </c>
      <c r="F171" s="39" t="n">
        <v>15.07</v>
      </c>
      <c r="G171" s="60" t="n">
        <v>87.3</v>
      </c>
      <c r="H171" s="39" t="n">
        <v>63.05</v>
      </c>
      <c r="I171" s="79"/>
      <c r="J171" s="41" t="n">
        <v>82.26</v>
      </c>
      <c r="K171" s="41" t="n">
        <v>85.36</v>
      </c>
      <c r="L171" s="41" t="n">
        <v>15.07</v>
      </c>
      <c r="M171" s="41" t="n">
        <v>87.3</v>
      </c>
      <c r="N171" s="41" t="n">
        <v>15.07</v>
      </c>
      <c r="O171" s="41" t="n">
        <v>86.59</v>
      </c>
    </row>
    <row r="172" s="63" customFormat="true" ht="15" hidden="false" customHeight="false" outlineLevel="0" collapsed="false">
      <c r="A172" s="35"/>
      <c r="B172" s="36" t="s">
        <v>2805</v>
      </c>
      <c r="C172" s="37" t="s">
        <v>2806</v>
      </c>
      <c r="D172" s="38" t="s">
        <v>1744</v>
      </c>
      <c r="E172" s="39" t="n">
        <v>412</v>
      </c>
      <c r="F172" s="39" t="n">
        <v>61.14</v>
      </c>
      <c r="G172" s="60" t="n">
        <v>370.8</v>
      </c>
      <c r="H172" s="39" t="n">
        <v>267.8</v>
      </c>
      <c r="I172" s="79"/>
      <c r="J172" s="41" t="n">
        <v>349.38</v>
      </c>
      <c r="K172" s="41" t="n">
        <v>362.56</v>
      </c>
      <c r="L172" s="41" t="n">
        <v>61.14</v>
      </c>
      <c r="M172" s="41" t="n">
        <v>370.8</v>
      </c>
      <c r="N172" s="41" t="n">
        <v>61.14</v>
      </c>
      <c r="O172" s="41" t="n">
        <v>367.79</v>
      </c>
    </row>
    <row r="173" s="63" customFormat="true" ht="15" hidden="false" customHeight="false" outlineLevel="0" collapsed="false">
      <c r="A173" s="35"/>
      <c r="B173" s="36" t="s">
        <v>2007</v>
      </c>
      <c r="C173" s="37" t="s">
        <v>2008</v>
      </c>
      <c r="D173" s="38" t="s">
        <v>1744</v>
      </c>
      <c r="E173" s="39" t="n">
        <v>710</v>
      </c>
      <c r="F173" s="39" t="n">
        <v>74.64</v>
      </c>
      <c r="G173" s="60" t="n">
        <v>639</v>
      </c>
      <c r="H173" s="39" t="n">
        <v>461.5</v>
      </c>
      <c r="I173" s="79"/>
      <c r="J173" s="41" t="n">
        <v>602.08</v>
      </c>
      <c r="K173" s="41" t="n">
        <v>624.8</v>
      </c>
      <c r="L173" s="41" t="n">
        <v>74.64</v>
      </c>
      <c r="M173" s="41" t="n">
        <v>639</v>
      </c>
      <c r="N173" s="41" t="n">
        <v>74.64</v>
      </c>
      <c r="O173" s="41" t="n">
        <v>633.82</v>
      </c>
    </row>
    <row r="174" s="63" customFormat="true" ht="15" hidden="false" customHeight="false" outlineLevel="0" collapsed="false">
      <c r="A174" s="35"/>
      <c r="B174" s="36" t="s">
        <v>3065</v>
      </c>
      <c r="C174" s="37" t="s">
        <v>3066</v>
      </c>
      <c r="D174" s="38" t="s">
        <v>1744</v>
      </c>
      <c r="E174" s="39" t="n">
        <v>538</v>
      </c>
      <c r="F174" s="39" t="n">
        <v>74.64</v>
      </c>
      <c r="G174" s="60" t="n">
        <v>484.2</v>
      </c>
      <c r="H174" s="39" t="n">
        <v>349.7</v>
      </c>
      <c r="I174" s="79"/>
      <c r="J174" s="41" t="n">
        <v>456.22</v>
      </c>
      <c r="K174" s="41" t="n">
        <v>473.44</v>
      </c>
      <c r="L174" s="41" t="n">
        <v>74.64</v>
      </c>
      <c r="M174" s="41" t="n">
        <v>484.2</v>
      </c>
      <c r="N174" s="41" t="n">
        <v>74.64</v>
      </c>
      <c r="O174" s="41" t="n">
        <v>480.27</v>
      </c>
    </row>
    <row r="175" s="63" customFormat="true" ht="15" hidden="false" customHeight="false" outlineLevel="0" collapsed="false">
      <c r="A175" s="35"/>
      <c r="B175" s="36" t="s">
        <v>3067</v>
      </c>
      <c r="C175" s="37" t="s">
        <v>3068</v>
      </c>
      <c r="D175" s="38" t="s">
        <v>1744</v>
      </c>
      <c r="E175" s="39" t="n">
        <v>645</v>
      </c>
      <c r="F175" s="39" t="n">
        <v>148.25</v>
      </c>
      <c r="G175" s="60" t="n">
        <v>580.5</v>
      </c>
      <c r="H175" s="39" t="n">
        <v>419.25</v>
      </c>
      <c r="I175" s="79"/>
      <c r="J175" s="41" t="n">
        <v>546.96</v>
      </c>
      <c r="K175" s="41" t="n">
        <v>567.6</v>
      </c>
      <c r="L175" s="41" t="n">
        <v>148.25</v>
      </c>
      <c r="M175" s="41" t="n">
        <v>580.5</v>
      </c>
      <c r="N175" s="41" t="n">
        <v>148.25</v>
      </c>
      <c r="O175" s="41" t="n">
        <v>575.79</v>
      </c>
    </row>
    <row r="176" s="63" customFormat="true" ht="15" hidden="false" customHeight="false" outlineLevel="0" collapsed="false">
      <c r="A176" s="35"/>
      <c r="B176" s="36" t="s">
        <v>2011</v>
      </c>
      <c r="C176" s="37" t="s">
        <v>2012</v>
      </c>
      <c r="D176" s="38" t="s">
        <v>1744</v>
      </c>
      <c r="E176" s="39" t="n">
        <v>259</v>
      </c>
      <c r="F176" s="39" t="n">
        <v>82.88</v>
      </c>
      <c r="G176" s="60" t="n">
        <v>233.1</v>
      </c>
      <c r="H176" s="39" t="n">
        <v>168.35</v>
      </c>
      <c r="I176" s="79"/>
      <c r="J176" s="41" t="n">
        <v>219.63</v>
      </c>
      <c r="K176" s="41" t="n">
        <v>227.92</v>
      </c>
      <c r="L176" s="41" t="n">
        <v>198.99</v>
      </c>
      <c r="M176" s="41" t="n">
        <v>233.1</v>
      </c>
      <c r="N176" s="41" t="n">
        <v>198.99</v>
      </c>
      <c r="O176" s="41" t="n">
        <v>231.21</v>
      </c>
    </row>
    <row r="177" s="63" customFormat="true" ht="15" hidden="false" customHeight="false" outlineLevel="0" collapsed="false">
      <c r="A177" s="35"/>
      <c r="B177" s="36" t="s">
        <v>3069</v>
      </c>
      <c r="C177" s="37" t="s">
        <v>3070</v>
      </c>
      <c r="D177" s="38" t="s">
        <v>1744</v>
      </c>
      <c r="E177" s="39" t="n">
        <v>397</v>
      </c>
      <c r="F177" s="39" t="n">
        <v>61.14</v>
      </c>
      <c r="G177" s="60" t="n">
        <v>357.3</v>
      </c>
      <c r="H177" s="39" t="n">
        <v>258.05</v>
      </c>
      <c r="I177" s="79"/>
      <c r="J177" s="41" t="n">
        <v>336.66</v>
      </c>
      <c r="K177" s="41" t="n">
        <v>349.36</v>
      </c>
      <c r="L177" s="41" t="n">
        <v>61.14</v>
      </c>
      <c r="M177" s="41" t="n">
        <v>357.3</v>
      </c>
      <c r="N177" s="41" t="n">
        <v>61.14</v>
      </c>
      <c r="O177" s="41" t="n">
        <v>354.4</v>
      </c>
    </row>
    <row r="178" s="63" customFormat="true" ht="15" hidden="false" customHeight="false" outlineLevel="0" collapsed="false">
      <c r="A178" s="35"/>
      <c r="B178" s="36" t="s">
        <v>3071</v>
      </c>
      <c r="C178" s="37" t="s">
        <v>3072</v>
      </c>
      <c r="D178" s="38" t="s">
        <v>1744</v>
      </c>
      <c r="E178" s="39" t="n">
        <v>306</v>
      </c>
      <c r="F178" s="39" t="n">
        <v>25.2</v>
      </c>
      <c r="G178" s="60" t="n">
        <v>275.4</v>
      </c>
      <c r="H178" s="39" t="n">
        <v>198.9</v>
      </c>
      <c r="I178" s="79"/>
      <c r="J178" s="41" t="n">
        <v>259.49</v>
      </c>
      <c r="K178" s="41" t="n">
        <v>269.28</v>
      </c>
      <c r="L178" s="41" t="n">
        <v>25.2</v>
      </c>
      <c r="M178" s="41" t="n">
        <v>275.4</v>
      </c>
      <c r="N178" s="41" t="n">
        <v>25.2</v>
      </c>
      <c r="O178" s="41" t="n">
        <v>273.17</v>
      </c>
    </row>
    <row r="179" s="63" customFormat="true" ht="15" hidden="false" customHeight="false" outlineLevel="0" collapsed="false">
      <c r="A179" s="35"/>
      <c r="B179" s="36" t="s">
        <v>2013</v>
      </c>
      <c r="C179" s="37" t="s">
        <v>2014</v>
      </c>
      <c r="D179" s="38" t="s">
        <v>1744</v>
      </c>
      <c r="E179" s="39" t="n">
        <v>243</v>
      </c>
      <c r="F179" s="39" t="n">
        <v>77.76</v>
      </c>
      <c r="G179" s="60" t="n">
        <v>218.7</v>
      </c>
      <c r="H179" s="39" t="n">
        <v>157.95</v>
      </c>
      <c r="I179" s="79"/>
      <c r="J179" s="41" t="n">
        <v>206.06</v>
      </c>
      <c r="K179" s="41" t="n">
        <v>213.84</v>
      </c>
      <c r="L179" s="41" t="n">
        <v>186.04</v>
      </c>
      <c r="M179" s="41" t="n">
        <v>218.7</v>
      </c>
      <c r="N179" s="41" t="n">
        <v>186.04</v>
      </c>
      <c r="O179" s="41" t="n">
        <v>216.93</v>
      </c>
    </row>
    <row r="180" s="63" customFormat="true" ht="26.25" hidden="false" customHeight="false" outlineLevel="0" collapsed="false">
      <c r="A180" s="35"/>
      <c r="B180" s="36" t="s">
        <v>2015</v>
      </c>
      <c r="C180" s="37" t="s">
        <v>2016</v>
      </c>
      <c r="D180" s="38" t="s">
        <v>1744</v>
      </c>
      <c r="E180" s="39" t="n">
        <v>384</v>
      </c>
      <c r="F180" s="39" t="n">
        <v>54.08</v>
      </c>
      <c r="G180" s="60" t="n">
        <v>345.6</v>
      </c>
      <c r="H180" s="39" t="n">
        <v>249.6</v>
      </c>
      <c r="I180" s="79"/>
      <c r="J180" s="41" t="n">
        <v>325.63</v>
      </c>
      <c r="K180" s="41" t="n">
        <v>337.92</v>
      </c>
      <c r="L180" s="41" t="n">
        <v>293.99</v>
      </c>
      <c r="M180" s="41" t="n">
        <v>345.6</v>
      </c>
      <c r="N180" s="41" t="n">
        <v>293.99</v>
      </c>
      <c r="O180" s="41" t="n">
        <v>342.8</v>
      </c>
    </row>
    <row r="181" s="63" customFormat="true" ht="15" hidden="false" customHeight="false" outlineLevel="0" collapsed="false">
      <c r="A181" s="35"/>
      <c r="B181" s="36" t="s">
        <v>2021</v>
      </c>
      <c r="C181" s="37" t="s">
        <v>2022</v>
      </c>
      <c r="D181" s="38" t="s">
        <v>1744</v>
      </c>
      <c r="E181" s="39" t="n">
        <v>637</v>
      </c>
      <c r="F181" s="39" t="n">
        <v>203.84</v>
      </c>
      <c r="G181" s="60" t="n">
        <v>573.3</v>
      </c>
      <c r="H181" s="39" t="n">
        <v>414.05</v>
      </c>
      <c r="I181" s="79"/>
      <c r="J181" s="41" t="n">
        <v>540.18</v>
      </c>
      <c r="K181" s="41" t="n">
        <v>560.56</v>
      </c>
      <c r="L181" s="41" t="n">
        <v>487.69</v>
      </c>
      <c r="M181" s="41" t="n">
        <v>573.3</v>
      </c>
      <c r="N181" s="41" t="n">
        <v>487.69</v>
      </c>
      <c r="O181" s="41" t="n">
        <v>568.65</v>
      </c>
    </row>
    <row r="182" s="63" customFormat="true" ht="15" hidden="false" customHeight="false" outlineLevel="0" collapsed="false">
      <c r="A182" s="35"/>
      <c r="B182" s="36" t="s">
        <v>3073</v>
      </c>
      <c r="C182" s="37" t="s">
        <v>3074</v>
      </c>
      <c r="D182" s="38" t="s">
        <v>1744</v>
      </c>
      <c r="E182" s="39" t="n">
        <v>62</v>
      </c>
      <c r="F182" s="39" t="n">
        <v>19.84</v>
      </c>
      <c r="G182" s="60" t="n">
        <v>55.8</v>
      </c>
      <c r="H182" s="39" t="n">
        <v>40.3</v>
      </c>
      <c r="I182" s="79"/>
      <c r="J182" s="41" t="n">
        <v>52.58</v>
      </c>
      <c r="K182" s="41" t="n">
        <v>54.56</v>
      </c>
      <c r="L182" s="41" t="n">
        <v>21</v>
      </c>
      <c r="M182" s="41" t="n">
        <v>55.8</v>
      </c>
      <c r="N182" s="41" t="n">
        <v>21</v>
      </c>
      <c r="O182" s="41" t="n">
        <v>55.35</v>
      </c>
    </row>
    <row r="183" s="63" customFormat="true" ht="26.25" hidden="false" customHeight="false" outlineLevel="0" collapsed="false">
      <c r="A183" s="35" t="s">
        <v>160</v>
      </c>
      <c r="B183" s="36" t="s">
        <v>2023</v>
      </c>
      <c r="C183" s="37" t="s">
        <v>2024</v>
      </c>
      <c r="D183" s="38" t="s">
        <v>1744</v>
      </c>
      <c r="E183" s="39" t="n">
        <v>205</v>
      </c>
      <c r="F183" s="39" t="n">
        <v>65.6</v>
      </c>
      <c r="G183" s="60" t="n">
        <v>184.5</v>
      </c>
      <c r="H183" s="39" t="n">
        <v>133.25</v>
      </c>
      <c r="I183" s="79"/>
      <c r="J183" s="41" t="n">
        <v>173.84</v>
      </c>
      <c r="K183" s="41" t="n">
        <v>180.4</v>
      </c>
      <c r="L183" s="41" t="n">
        <v>87.27</v>
      </c>
      <c r="M183" s="41" t="n">
        <v>184.5</v>
      </c>
      <c r="N183" s="41" t="n">
        <v>87.27</v>
      </c>
      <c r="O183" s="41" t="n">
        <v>183</v>
      </c>
    </row>
    <row r="184" s="63" customFormat="true" ht="26.25" hidden="false" customHeight="false" outlineLevel="0" collapsed="false">
      <c r="A184" s="35"/>
      <c r="B184" s="36" t="s">
        <v>2027</v>
      </c>
      <c r="C184" s="37" t="s">
        <v>2028</v>
      </c>
      <c r="D184" s="38" t="s">
        <v>1744</v>
      </c>
      <c r="E184" s="39" t="n">
        <v>276</v>
      </c>
      <c r="F184" s="39" t="n">
        <v>88.32</v>
      </c>
      <c r="G184" s="60" t="n">
        <v>248.4</v>
      </c>
      <c r="H184" s="39" t="n">
        <v>179.4</v>
      </c>
      <c r="I184" s="79"/>
      <c r="J184" s="41" t="n">
        <v>234.05</v>
      </c>
      <c r="K184" s="41" t="n">
        <v>242.88</v>
      </c>
      <c r="L184" s="41" t="n">
        <v>220.15</v>
      </c>
      <c r="M184" s="41" t="n">
        <v>248.4</v>
      </c>
      <c r="N184" s="41" t="n">
        <v>220.15</v>
      </c>
      <c r="O184" s="41" t="n">
        <v>246.39</v>
      </c>
    </row>
    <row r="185" s="63" customFormat="true" ht="15" hidden="false" customHeight="false" outlineLevel="0" collapsed="false">
      <c r="A185" s="35"/>
      <c r="B185" s="36" t="s">
        <v>2029</v>
      </c>
      <c r="C185" s="37" t="s">
        <v>2030</v>
      </c>
      <c r="D185" s="38" t="s">
        <v>1744</v>
      </c>
      <c r="E185" s="39" t="n">
        <v>261</v>
      </c>
      <c r="F185" s="39" t="n">
        <v>83.52</v>
      </c>
      <c r="G185" s="60" t="n">
        <v>234.9</v>
      </c>
      <c r="H185" s="39" t="n">
        <v>169.65</v>
      </c>
      <c r="I185" s="79"/>
      <c r="J185" s="41" t="n">
        <v>221.33</v>
      </c>
      <c r="K185" s="41" t="n">
        <v>229.68</v>
      </c>
      <c r="L185" s="41" t="n">
        <v>97.89</v>
      </c>
      <c r="M185" s="41" t="n">
        <v>234.9</v>
      </c>
      <c r="N185" s="41" t="n">
        <v>97.89</v>
      </c>
      <c r="O185" s="41" t="n">
        <v>232.99</v>
      </c>
    </row>
    <row r="186" s="63" customFormat="true" ht="15" hidden="false" customHeight="false" outlineLevel="0" collapsed="false">
      <c r="A186" s="35"/>
      <c r="B186" s="36" t="s">
        <v>2031</v>
      </c>
      <c r="C186" s="37" t="s">
        <v>2032</v>
      </c>
      <c r="D186" s="38" t="s">
        <v>1744</v>
      </c>
      <c r="E186" s="39" t="n">
        <v>348</v>
      </c>
      <c r="F186" s="39" t="n">
        <v>95.53</v>
      </c>
      <c r="G186" s="60" t="n">
        <v>313.2</v>
      </c>
      <c r="H186" s="39" t="n">
        <v>226.2</v>
      </c>
      <c r="I186" s="79"/>
      <c r="J186" s="41" t="n">
        <v>295.1</v>
      </c>
      <c r="K186" s="41" t="n">
        <v>306.24</v>
      </c>
      <c r="L186" s="41" t="n">
        <v>95.53</v>
      </c>
      <c r="M186" s="41" t="n">
        <v>313.2</v>
      </c>
      <c r="N186" s="41" t="n">
        <v>95.53</v>
      </c>
      <c r="O186" s="41" t="n">
        <v>310.66</v>
      </c>
    </row>
    <row r="187" s="63" customFormat="true" ht="26.25" hidden="false" customHeight="false" outlineLevel="0" collapsed="false">
      <c r="A187" s="35"/>
      <c r="B187" s="36" t="s">
        <v>2813</v>
      </c>
      <c r="C187" s="37" t="s">
        <v>2814</v>
      </c>
      <c r="D187" s="38" t="s">
        <v>1744</v>
      </c>
      <c r="E187" s="39" t="n">
        <v>522</v>
      </c>
      <c r="F187" s="39" t="n">
        <v>122.26</v>
      </c>
      <c r="G187" s="60" t="n">
        <v>469.8</v>
      </c>
      <c r="H187" s="39" t="n">
        <v>339.3</v>
      </c>
      <c r="I187" s="79"/>
      <c r="J187" s="41" t="n">
        <v>442.66</v>
      </c>
      <c r="K187" s="41" t="n">
        <v>459.36</v>
      </c>
      <c r="L187" s="41" t="n">
        <v>122.26</v>
      </c>
      <c r="M187" s="41" t="n">
        <v>469.8</v>
      </c>
      <c r="N187" s="41" t="n">
        <v>122.26</v>
      </c>
      <c r="O187" s="41" t="n">
        <v>465.99</v>
      </c>
    </row>
    <row r="188" s="63" customFormat="true" ht="15" hidden="false" customHeight="false" outlineLevel="0" collapsed="false">
      <c r="A188" s="35"/>
      <c r="B188" s="36" t="s">
        <v>2033</v>
      </c>
      <c r="C188" s="37" t="s">
        <v>2034</v>
      </c>
      <c r="D188" s="38" t="s">
        <v>1744</v>
      </c>
      <c r="E188" s="39" t="n">
        <v>339</v>
      </c>
      <c r="F188" s="39" t="n">
        <v>95.53</v>
      </c>
      <c r="G188" s="60" t="n">
        <v>305.1</v>
      </c>
      <c r="H188" s="39" t="n">
        <v>220.35</v>
      </c>
      <c r="I188" s="79"/>
      <c r="J188" s="41" t="n">
        <v>287.47</v>
      </c>
      <c r="K188" s="41" t="n">
        <v>298.32</v>
      </c>
      <c r="L188" s="41" t="n">
        <v>95.53</v>
      </c>
      <c r="M188" s="41" t="n">
        <v>305.1</v>
      </c>
      <c r="N188" s="41" t="n">
        <v>95.53</v>
      </c>
      <c r="O188" s="41" t="n">
        <v>302.63</v>
      </c>
    </row>
    <row r="189" s="63" customFormat="true" ht="26.25" hidden="false" customHeight="false" outlineLevel="0" collapsed="false">
      <c r="A189" s="35"/>
      <c r="B189" s="36" t="s">
        <v>2481</v>
      </c>
      <c r="C189" s="37" t="s">
        <v>2482</v>
      </c>
      <c r="D189" s="38" t="s">
        <v>1744</v>
      </c>
      <c r="E189" s="39" t="n">
        <v>560</v>
      </c>
      <c r="F189" s="39" t="n">
        <v>97.49</v>
      </c>
      <c r="G189" s="60" t="n">
        <v>504</v>
      </c>
      <c r="H189" s="39" t="n">
        <v>364</v>
      </c>
      <c r="I189" s="79"/>
      <c r="J189" s="41" t="n">
        <v>474.88</v>
      </c>
      <c r="K189" s="41" t="n">
        <v>492.8</v>
      </c>
      <c r="L189" s="41" t="n">
        <v>97.49</v>
      </c>
      <c r="M189" s="41" t="n">
        <v>504</v>
      </c>
      <c r="N189" s="41" t="n">
        <v>97.49</v>
      </c>
      <c r="O189" s="41" t="n">
        <v>499.91</v>
      </c>
    </row>
    <row r="190" s="63" customFormat="true" ht="26.25" hidden="false" customHeight="false" outlineLevel="0" collapsed="false">
      <c r="A190" s="35"/>
      <c r="B190" s="36" t="s">
        <v>2035</v>
      </c>
      <c r="C190" s="37" t="s">
        <v>2036</v>
      </c>
      <c r="D190" s="38" t="s">
        <v>1744</v>
      </c>
      <c r="E190" s="39" t="n">
        <v>135</v>
      </c>
      <c r="F190" s="39" t="n">
        <v>34.2</v>
      </c>
      <c r="G190" s="60" t="n">
        <v>135</v>
      </c>
      <c r="H190" s="39" t="n">
        <v>87.75</v>
      </c>
      <c r="I190" s="79"/>
      <c r="J190" s="41" t="n">
        <v>114.48</v>
      </c>
      <c r="K190" s="41" t="n">
        <v>132</v>
      </c>
      <c r="L190" s="41" t="n">
        <v>34.2</v>
      </c>
      <c r="M190" s="41" t="n">
        <v>135</v>
      </c>
      <c r="N190" s="41" t="n">
        <v>34.2</v>
      </c>
      <c r="O190" s="41" t="n">
        <v>120.51</v>
      </c>
    </row>
    <row r="191" s="63" customFormat="true" ht="26.25" hidden="false" customHeight="false" outlineLevel="0" collapsed="false">
      <c r="A191" s="35"/>
      <c r="B191" s="36" t="s">
        <v>2037</v>
      </c>
      <c r="C191" s="37" t="s">
        <v>2038</v>
      </c>
      <c r="D191" s="38" t="s">
        <v>1744</v>
      </c>
      <c r="E191" s="39" t="n">
        <v>140</v>
      </c>
      <c r="F191" s="39" t="n">
        <v>38.92</v>
      </c>
      <c r="G191" s="60" t="n">
        <v>142.2</v>
      </c>
      <c r="H191" s="39" t="n">
        <v>91</v>
      </c>
      <c r="I191" s="79"/>
      <c r="J191" s="41" t="n">
        <v>118.72</v>
      </c>
      <c r="K191" s="41" t="n">
        <v>139.04</v>
      </c>
      <c r="L191" s="41" t="n">
        <v>38.92</v>
      </c>
      <c r="M191" s="41" t="n">
        <v>142.2</v>
      </c>
      <c r="N191" s="41" t="n">
        <v>38.92</v>
      </c>
      <c r="O191" s="41" t="n">
        <v>124.98</v>
      </c>
    </row>
    <row r="192" s="63" customFormat="true" ht="26.25" hidden="false" customHeight="false" outlineLevel="0" collapsed="false">
      <c r="A192" s="35"/>
      <c r="B192" s="36" t="s">
        <v>2043</v>
      </c>
      <c r="C192" s="37" t="s">
        <v>2044</v>
      </c>
      <c r="D192" s="38" t="s">
        <v>1744</v>
      </c>
      <c r="E192" s="39" t="n">
        <v>126</v>
      </c>
      <c r="F192" s="39" t="n">
        <v>31.06</v>
      </c>
      <c r="G192" s="60" t="n">
        <v>113.4</v>
      </c>
      <c r="H192" s="39" t="n">
        <v>81.9</v>
      </c>
      <c r="I192" s="79"/>
      <c r="J192" s="41" t="n">
        <v>106.85</v>
      </c>
      <c r="K192" s="41" t="n">
        <v>110.88</v>
      </c>
      <c r="L192" s="41" t="n">
        <v>31.06</v>
      </c>
      <c r="M192" s="41" t="n">
        <v>113.4</v>
      </c>
      <c r="N192" s="41" t="n">
        <v>31.06</v>
      </c>
      <c r="O192" s="41" t="n">
        <v>112.48</v>
      </c>
    </row>
    <row r="193" s="63" customFormat="true" ht="15" hidden="false" customHeight="false" outlineLevel="0" collapsed="false">
      <c r="A193" s="35"/>
      <c r="B193" s="36" t="s">
        <v>2045</v>
      </c>
      <c r="C193" s="37" t="s">
        <v>2046</v>
      </c>
      <c r="D193" s="38" t="s">
        <v>1744</v>
      </c>
      <c r="E193" s="39" t="n">
        <v>343</v>
      </c>
      <c r="F193" s="39" t="n">
        <v>93.56</v>
      </c>
      <c r="G193" s="60" t="n">
        <v>308.7</v>
      </c>
      <c r="H193" s="39" t="n">
        <v>222.95</v>
      </c>
      <c r="I193" s="79"/>
      <c r="J193" s="41" t="n">
        <v>290.86</v>
      </c>
      <c r="K193" s="41" t="n">
        <v>301.84</v>
      </c>
      <c r="L193" s="41" t="n">
        <v>93.56</v>
      </c>
      <c r="M193" s="41" t="n">
        <v>308.7</v>
      </c>
      <c r="N193" s="41" t="n">
        <v>93.56</v>
      </c>
      <c r="O193" s="41" t="n">
        <v>306.2</v>
      </c>
    </row>
    <row r="194" s="63" customFormat="true" ht="15" hidden="false" customHeight="false" outlineLevel="0" collapsed="false">
      <c r="A194" s="35"/>
      <c r="B194" s="36" t="s">
        <v>2047</v>
      </c>
      <c r="C194" s="37" t="s">
        <v>2048</v>
      </c>
      <c r="D194" s="38" t="s">
        <v>1744</v>
      </c>
      <c r="E194" s="39" t="n">
        <v>335</v>
      </c>
      <c r="F194" s="39" t="n">
        <v>93.56</v>
      </c>
      <c r="G194" s="60" t="n">
        <v>301.5</v>
      </c>
      <c r="H194" s="39" t="n">
        <v>217.75</v>
      </c>
      <c r="I194" s="79"/>
      <c r="J194" s="41" t="n">
        <v>284.08</v>
      </c>
      <c r="K194" s="41" t="n">
        <v>294.8</v>
      </c>
      <c r="L194" s="41" t="n">
        <v>93.56</v>
      </c>
      <c r="M194" s="41" t="n">
        <v>301.5</v>
      </c>
      <c r="N194" s="41" t="n">
        <v>93.56</v>
      </c>
      <c r="O194" s="41" t="n">
        <v>299.05</v>
      </c>
    </row>
    <row r="195" s="63" customFormat="true" ht="15" hidden="false" customHeight="false" outlineLevel="0" collapsed="false">
      <c r="A195" s="35"/>
      <c r="B195" s="36" t="s">
        <v>2049</v>
      </c>
      <c r="C195" s="37" t="s">
        <v>2050</v>
      </c>
      <c r="D195" s="38" t="s">
        <v>1744</v>
      </c>
      <c r="E195" s="39" t="n">
        <v>352</v>
      </c>
      <c r="F195" s="39" t="n">
        <v>93.56</v>
      </c>
      <c r="G195" s="60" t="n">
        <v>316.8</v>
      </c>
      <c r="H195" s="39" t="n">
        <v>228.8</v>
      </c>
      <c r="I195" s="79"/>
      <c r="J195" s="41" t="n">
        <v>298.5</v>
      </c>
      <c r="K195" s="41" t="n">
        <v>309.76</v>
      </c>
      <c r="L195" s="41" t="n">
        <v>93.56</v>
      </c>
      <c r="M195" s="41" t="n">
        <v>316.8</v>
      </c>
      <c r="N195" s="41" t="n">
        <v>93.56</v>
      </c>
      <c r="O195" s="41" t="n">
        <v>314.23</v>
      </c>
    </row>
    <row r="196" s="63" customFormat="true" ht="15" hidden="false" customHeight="false" outlineLevel="0" collapsed="false">
      <c r="A196" s="35"/>
      <c r="B196" s="36" t="s">
        <v>2053</v>
      </c>
      <c r="C196" s="37" t="s">
        <v>2054</v>
      </c>
      <c r="D196" s="38" t="s">
        <v>1744</v>
      </c>
      <c r="E196" s="39" t="n">
        <v>324</v>
      </c>
      <c r="F196" s="39" t="n">
        <v>101.03</v>
      </c>
      <c r="G196" s="60" t="n">
        <v>291.6</v>
      </c>
      <c r="H196" s="39" t="n">
        <v>210.6</v>
      </c>
      <c r="I196" s="79"/>
      <c r="J196" s="41" t="n">
        <v>274.75</v>
      </c>
      <c r="K196" s="41" t="n">
        <v>285.12</v>
      </c>
      <c r="L196" s="41" t="n">
        <v>101.03</v>
      </c>
      <c r="M196" s="41" t="n">
        <v>291.6</v>
      </c>
      <c r="N196" s="41" t="n">
        <v>101.03</v>
      </c>
      <c r="O196" s="41" t="n">
        <v>289.23</v>
      </c>
    </row>
    <row r="197" s="63" customFormat="true" ht="15" hidden="false" customHeight="false" outlineLevel="0" collapsed="false">
      <c r="A197" s="35"/>
      <c r="B197" s="36" t="s">
        <v>2055</v>
      </c>
      <c r="C197" s="37" t="s">
        <v>2056</v>
      </c>
      <c r="D197" s="38" t="s">
        <v>1744</v>
      </c>
      <c r="E197" s="39" t="n">
        <v>324</v>
      </c>
      <c r="F197" s="39" t="n">
        <v>101.03</v>
      </c>
      <c r="G197" s="60" t="n">
        <v>291.6</v>
      </c>
      <c r="H197" s="39" t="n">
        <v>210.6</v>
      </c>
      <c r="I197" s="79"/>
      <c r="J197" s="41" t="n">
        <v>274.75</v>
      </c>
      <c r="K197" s="41" t="n">
        <v>285.12</v>
      </c>
      <c r="L197" s="41" t="n">
        <v>101.03</v>
      </c>
      <c r="M197" s="41" t="n">
        <v>291.6</v>
      </c>
      <c r="N197" s="41" t="n">
        <v>101.03</v>
      </c>
      <c r="O197" s="41" t="n">
        <v>289.23</v>
      </c>
    </row>
    <row r="198" s="63" customFormat="true" ht="26.25" hidden="false" customHeight="false" outlineLevel="0" collapsed="false">
      <c r="A198" s="35"/>
      <c r="B198" s="36" t="s">
        <v>2057</v>
      </c>
      <c r="C198" s="37" t="s">
        <v>2058</v>
      </c>
      <c r="D198" s="38" t="s">
        <v>1744</v>
      </c>
      <c r="E198" s="39" t="n">
        <v>143</v>
      </c>
      <c r="F198" s="39" t="n">
        <v>28.48</v>
      </c>
      <c r="G198" s="60" t="n">
        <v>128.7</v>
      </c>
      <c r="H198" s="39" t="n">
        <v>92.95</v>
      </c>
      <c r="I198" s="79"/>
      <c r="J198" s="41" t="n">
        <v>121.26</v>
      </c>
      <c r="K198" s="41" t="n">
        <v>125.84</v>
      </c>
      <c r="L198" s="41" t="n">
        <v>45.21</v>
      </c>
      <c r="M198" s="41" t="n">
        <v>128.7</v>
      </c>
      <c r="N198" s="41" t="n">
        <v>45.21</v>
      </c>
      <c r="O198" s="41" t="n">
        <v>127.66</v>
      </c>
    </row>
    <row r="199" s="63" customFormat="true" ht="15" hidden="false" customHeight="false" outlineLevel="0" collapsed="false">
      <c r="A199" s="35"/>
      <c r="B199" s="36" t="s">
        <v>2059</v>
      </c>
      <c r="C199" s="37" t="s">
        <v>2060</v>
      </c>
      <c r="D199" s="38" t="s">
        <v>1744</v>
      </c>
      <c r="E199" s="39" t="n">
        <v>122</v>
      </c>
      <c r="F199" s="39" t="n">
        <v>38.53</v>
      </c>
      <c r="G199" s="60" t="n">
        <v>148.5</v>
      </c>
      <c r="H199" s="39" t="n">
        <v>79.3</v>
      </c>
      <c r="I199" s="79"/>
      <c r="J199" s="41" t="n">
        <v>139.92</v>
      </c>
      <c r="K199" s="41" t="n">
        <v>145.2</v>
      </c>
      <c r="L199" s="41" t="n">
        <v>38.53</v>
      </c>
      <c r="M199" s="41" t="n">
        <v>148.5</v>
      </c>
      <c r="N199" s="41" t="n">
        <v>38.53</v>
      </c>
      <c r="O199" s="41" t="n">
        <v>147.3</v>
      </c>
    </row>
    <row r="200" s="63" customFormat="true" ht="15" hidden="false" customHeight="false" outlineLevel="0" collapsed="false">
      <c r="A200" s="35" t="s">
        <v>213</v>
      </c>
      <c r="B200" s="36" t="s">
        <v>2609</v>
      </c>
      <c r="C200" s="37" t="s">
        <v>2610</v>
      </c>
      <c r="D200" s="38" t="s">
        <v>1744</v>
      </c>
      <c r="E200" s="39" t="n">
        <v>3348</v>
      </c>
      <c r="F200" s="39" t="n">
        <v>179.84</v>
      </c>
      <c r="G200" s="60" t="n">
        <v>3013.2</v>
      </c>
      <c r="H200" s="39" t="n">
        <v>2176.2</v>
      </c>
      <c r="I200" s="79"/>
      <c r="J200" s="41" t="n">
        <v>2839.1</v>
      </c>
      <c r="K200" s="41" t="n">
        <v>2946.24</v>
      </c>
      <c r="L200" s="41" t="n">
        <v>2563.23</v>
      </c>
      <c r="M200" s="41" t="n">
        <v>3013.2</v>
      </c>
      <c r="N200" s="41" t="n">
        <v>2563.23</v>
      </c>
      <c r="O200" s="41" t="n">
        <v>2988.76</v>
      </c>
    </row>
    <row r="201" s="63" customFormat="true" ht="26.25" hidden="false" customHeight="false" outlineLevel="0" collapsed="false">
      <c r="A201" s="35"/>
      <c r="B201" s="36" t="s">
        <v>2077</v>
      </c>
      <c r="C201" s="37" t="s">
        <v>2078</v>
      </c>
      <c r="D201" s="38" t="s">
        <v>1744</v>
      </c>
      <c r="E201" s="39" t="n">
        <v>3653</v>
      </c>
      <c r="F201" s="39" t="n">
        <v>1168.96</v>
      </c>
      <c r="G201" s="60" t="n">
        <v>3287.7</v>
      </c>
      <c r="H201" s="39" t="n">
        <v>2374.45</v>
      </c>
      <c r="I201" s="79"/>
      <c r="J201" s="41" t="n">
        <v>3097.74</v>
      </c>
      <c r="K201" s="41" t="n">
        <v>3214.64</v>
      </c>
      <c r="L201" s="41" t="n">
        <v>2796.74</v>
      </c>
      <c r="M201" s="41" t="n">
        <v>3287.7</v>
      </c>
      <c r="N201" s="41" t="n">
        <v>2796.74</v>
      </c>
      <c r="O201" s="41" t="n">
        <v>3261.03</v>
      </c>
    </row>
    <row r="202" s="63" customFormat="true" ht="15" hidden="false" customHeight="false" outlineLevel="0" collapsed="false">
      <c r="A202" s="35"/>
      <c r="B202" s="36" t="s">
        <v>2083</v>
      </c>
      <c r="C202" s="37" t="s">
        <v>2084</v>
      </c>
      <c r="D202" s="38" t="s">
        <v>1744</v>
      </c>
      <c r="E202" s="39" t="n">
        <v>157</v>
      </c>
      <c r="F202" s="39" t="n">
        <v>50.24</v>
      </c>
      <c r="G202" s="60" t="n">
        <v>141.3</v>
      </c>
      <c r="H202" s="39" t="n">
        <v>102.05</v>
      </c>
      <c r="I202" s="79"/>
      <c r="J202" s="41" t="n">
        <v>133.14</v>
      </c>
      <c r="K202" s="41" t="n">
        <v>138.16</v>
      </c>
      <c r="L202" s="41" t="n">
        <v>120.2</v>
      </c>
      <c r="M202" s="41" t="n">
        <v>141.3</v>
      </c>
      <c r="N202" s="41" t="n">
        <v>120.2</v>
      </c>
      <c r="O202" s="41" t="n">
        <v>140.15</v>
      </c>
    </row>
    <row r="203" s="63" customFormat="true" ht="15" hidden="false" customHeight="false" outlineLevel="0" collapsed="false">
      <c r="A203" s="35"/>
      <c r="B203" s="36" t="s">
        <v>696</v>
      </c>
      <c r="C203" s="37" t="s">
        <v>2493</v>
      </c>
      <c r="D203" s="38" t="s">
        <v>1744</v>
      </c>
      <c r="E203" s="39" t="n">
        <v>281</v>
      </c>
      <c r="F203" s="39" t="n">
        <v>89.92</v>
      </c>
      <c r="G203" s="60" t="n">
        <v>252.9</v>
      </c>
      <c r="H203" s="39" t="n">
        <v>182.65</v>
      </c>
      <c r="I203" s="79"/>
      <c r="J203" s="41" t="n">
        <v>238.29</v>
      </c>
      <c r="K203" s="41" t="n">
        <v>247.28</v>
      </c>
      <c r="L203" s="41" t="n">
        <v>215.13</v>
      </c>
      <c r="M203" s="41" t="n">
        <v>252.9</v>
      </c>
      <c r="N203" s="41" t="n">
        <v>215.13</v>
      </c>
      <c r="O203" s="41" t="n">
        <v>250.85</v>
      </c>
    </row>
    <row r="204" s="63" customFormat="true" ht="15" hidden="false" customHeight="false" outlineLevel="0" collapsed="false">
      <c r="A204" s="35" t="s">
        <v>112</v>
      </c>
      <c r="B204" s="38" t="s">
        <v>2108</v>
      </c>
      <c r="C204" s="37" t="s">
        <v>2109</v>
      </c>
      <c r="D204" s="38" t="s">
        <v>1744</v>
      </c>
      <c r="E204" s="41" t="s">
        <v>1918</v>
      </c>
      <c r="F204" s="41" t="s">
        <v>1918</v>
      </c>
      <c r="G204" s="65" t="s">
        <v>1918</v>
      </c>
      <c r="H204" s="41" t="s">
        <v>1918</v>
      </c>
      <c r="I204" s="79"/>
      <c r="J204" s="41" t="s">
        <v>1898</v>
      </c>
      <c r="K204" s="41" t="s">
        <v>1898</v>
      </c>
      <c r="L204" s="41" t="s">
        <v>1898</v>
      </c>
      <c r="M204" s="41" t="s">
        <v>1898</v>
      </c>
      <c r="N204" s="41" t="s">
        <v>1898</v>
      </c>
      <c r="O204" s="41" t="s">
        <v>1898</v>
      </c>
    </row>
    <row r="205" s="63" customFormat="true" ht="26.25" hidden="false" customHeight="false" outlineLevel="0" collapsed="false">
      <c r="A205" s="35"/>
      <c r="B205" s="36" t="s">
        <v>2110</v>
      </c>
      <c r="C205" s="37" t="s">
        <v>2111</v>
      </c>
      <c r="D205" s="38" t="s">
        <v>1744</v>
      </c>
      <c r="E205" s="39" t="s">
        <v>1918</v>
      </c>
      <c r="F205" s="39" t="s">
        <v>1918</v>
      </c>
      <c r="G205" s="60" t="s">
        <v>1918</v>
      </c>
      <c r="H205" s="39" t="s">
        <v>1918</v>
      </c>
      <c r="I205" s="79"/>
      <c r="J205" s="41" t="n">
        <v>2745.82</v>
      </c>
      <c r="K205" s="41" t="n">
        <v>2849.44</v>
      </c>
      <c r="L205" s="41" t="n">
        <v>2479.01</v>
      </c>
      <c r="M205" s="41" t="n">
        <v>2914.2</v>
      </c>
      <c r="N205" s="41" t="n">
        <v>2479.01</v>
      </c>
      <c r="O205" s="41" t="n">
        <v>2890.56</v>
      </c>
    </row>
    <row r="206" s="63" customFormat="true" ht="26.25" hidden="false" customHeight="false" outlineLevel="0" collapsed="false">
      <c r="A206" s="35"/>
      <c r="B206" s="36" t="s">
        <v>2112</v>
      </c>
      <c r="C206" s="37" t="s">
        <v>2113</v>
      </c>
      <c r="D206" s="38" t="s">
        <v>1744</v>
      </c>
      <c r="E206" s="39" t="s">
        <v>1918</v>
      </c>
      <c r="F206" s="39" t="s">
        <v>1918</v>
      </c>
      <c r="G206" s="60" t="s">
        <v>1918</v>
      </c>
      <c r="H206" s="39" t="s">
        <v>1918</v>
      </c>
      <c r="I206" s="79"/>
      <c r="J206" s="41" t="n">
        <v>2745.82</v>
      </c>
      <c r="K206" s="41" t="n">
        <v>2849.44</v>
      </c>
      <c r="L206" s="41" t="n">
        <v>2479.01</v>
      </c>
      <c r="M206" s="41" t="n">
        <v>2914.2</v>
      </c>
      <c r="N206" s="41" t="n">
        <v>2479.01</v>
      </c>
      <c r="O206" s="41" t="n">
        <v>2890.56</v>
      </c>
    </row>
    <row r="207" s="63" customFormat="true" ht="15" hidden="false" customHeight="false" outlineLevel="0" collapsed="false">
      <c r="A207" s="35"/>
      <c r="B207" s="36" t="s">
        <v>2114</v>
      </c>
      <c r="C207" s="37" t="s">
        <v>2115</v>
      </c>
      <c r="D207" s="38" t="s">
        <v>1744</v>
      </c>
      <c r="E207" s="39" t="s">
        <v>1918</v>
      </c>
      <c r="F207" s="39" t="s">
        <v>1918</v>
      </c>
      <c r="G207" s="60" t="s">
        <v>1918</v>
      </c>
      <c r="H207" s="39" t="s">
        <v>1918</v>
      </c>
      <c r="I207" s="79"/>
      <c r="J207" s="41" t="n">
        <v>724.19</v>
      </c>
      <c r="K207" s="41" t="n">
        <v>751.52</v>
      </c>
      <c r="L207" s="41" t="n">
        <v>653.82</v>
      </c>
      <c r="M207" s="41" t="n">
        <v>768.6</v>
      </c>
      <c r="N207" s="41" t="n">
        <v>653.82</v>
      </c>
      <c r="O207" s="41" t="n">
        <v>762.37</v>
      </c>
    </row>
    <row r="208" s="63" customFormat="true" ht="15" hidden="false" customHeight="false" outlineLevel="0" collapsed="false">
      <c r="A208" s="35"/>
      <c r="B208" s="36" t="s">
        <v>2116</v>
      </c>
      <c r="C208" s="37" t="s">
        <v>2117</v>
      </c>
      <c r="D208" s="38" t="s">
        <v>1744</v>
      </c>
      <c r="E208" s="39" t="s">
        <v>1918</v>
      </c>
      <c r="F208" s="39" t="s">
        <v>1918</v>
      </c>
      <c r="G208" s="60" t="s">
        <v>1918</v>
      </c>
      <c r="H208" s="39" t="s">
        <v>1918</v>
      </c>
      <c r="I208" s="79"/>
      <c r="J208" s="41" t="n">
        <v>935.34</v>
      </c>
      <c r="K208" s="41" t="n">
        <v>970.64</v>
      </c>
      <c r="L208" s="41" t="n">
        <v>844.46</v>
      </c>
      <c r="M208" s="41" t="n">
        <v>992.7</v>
      </c>
      <c r="N208" s="41" t="n">
        <v>844.46</v>
      </c>
      <c r="O208" s="41" t="n">
        <v>984.65</v>
      </c>
    </row>
    <row r="209" s="63" customFormat="true" ht="15" hidden="false" customHeight="false" outlineLevel="0" collapsed="false">
      <c r="A209" s="35"/>
      <c r="B209" s="36" t="s">
        <v>2118</v>
      </c>
      <c r="C209" s="37" t="s">
        <v>2119</v>
      </c>
      <c r="D209" s="38" t="s">
        <v>1744</v>
      </c>
      <c r="E209" s="39" t="s">
        <v>1918</v>
      </c>
      <c r="F209" s="39" t="s">
        <v>1918</v>
      </c>
      <c r="G209" s="60" t="s">
        <v>1918</v>
      </c>
      <c r="H209" s="39" t="s">
        <v>1918</v>
      </c>
      <c r="I209" s="79"/>
      <c r="J209" s="41" t="n">
        <v>976.9</v>
      </c>
      <c r="K209" s="41" t="n">
        <v>1013.76</v>
      </c>
      <c r="L209" s="41" t="n">
        <v>881.97</v>
      </c>
      <c r="M209" s="41" t="n">
        <v>1036.8</v>
      </c>
      <c r="N209" s="41" t="n">
        <v>881.97</v>
      </c>
      <c r="O209" s="41" t="n">
        <v>1028.39</v>
      </c>
    </row>
    <row r="210" s="63" customFormat="true" ht="15" hidden="false" customHeight="false" outlineLevel="0" collapsed="false">
      <c r="A210" s="35"/>
      <c r="B210" s="38" t="s">
        <v>2120</v>
      </c>
      <c r="C210" s="37" t="s">
        <v>2121</v>
      </c>
      <c r="D210" s="38" t="s">
        <v>1744</v>
      </c>
      <c r="E210" s="41" t="s">
        <v>1918</v>
      </c>
      <c r="F210" s="41" t="s">
        <v>1918</v>
      </c>
      <c r="G210" s="65" t="s">
        <v>1918</v>
      </c>
      <c r="H210" s="41" t="s">
        <v>1918</v>
      </c>
      <c r="I210" s="79"/>
      <c r="J210" s="41" t="s">
        <v>1898</v>
      </c>
      <c r="K210" s="41" t="s">
        <v>1898</v>
      </c>
      <c r="L210" s="41" t="s">
        <v>1898</v>
      </c>
      <c r="M210" s="41" t="s">
        <v>1898</v>
      </c>
      <c r="N210" s="41" t="s">
        <v>1898</v>
      </c>
      <c r="O210" s="41" t="s">
        <v>1898</v>
      </c>
    </row>
    <row r="211" s="63" customFormat="true" ht="15" hidden="false" customHeight="false" outlineLevel="0" collapsed="false">
      <c r="A211" s="35"/>
      <c r="B211" s="36" t="s">
        <v>2122</v>
      </c>
      <c r="C211" s="37" t="s">
        <v>2123</v>
      </c>
      <c r="D211" s="38" t="s">
        <v>1744</v>
      </c>
      <c r="E211" s="39" t="n">
        <v>3629</v>
      </c>
      <c r="F211" s="39" t="n">
        <v>1161.28</v>
      </c>
      <c r="G211" s="60" t="n">
        <v>3266.1</v>
      </c>
      <c r="H211" s="39" t="n">
        <v>2358.85</v>
      </c>
      <c r="I211" s="79"/>
      <c r="J211" s="41" t="n">
        <v>3077.39</v>
      </c>
      <c r="K211" s="41" t="n">
        <v>3193.52</v>
      </c>
      <c r="L211" s="41" t="n">
        <v>2778.36</v>
      </c>
      <c r="M211" s="41" t="n">
        <v>3266.1</v>
      </c>
      <c r="N211" s="41" t="n">
        <v>2778.36</v>
      </c>
      <c r="O211" s="41" t="n">
        <v>3239.61</v>
      </c>
    </row>
    <row r="212" s="63" customFormat="true" ht="15" hidden="false" customHeight="false" outlineLevel="0" collapsed="false">
      <c r="A212" s="35"/>
      <c r="B212" s="36" t="s">
        <v>2124</v>
      </c>
      <c r="C212" s="37" t="s">
        <v>2125</v>
      </c>
      <c r="D212" s="38" t="s">
        <v>1744</v>
      </c>
      <c r="E212" s="39" t="s">
        <v>1918</v>
      </c>
      <c r="F212" s="39" t="s">
        <v>1918</v>
      </c>
      <c r="G212" s="60" t="s">
        <v>1918</v>
      </c>
      <c r="H212" s="39" t="s">
        <v>1918</v>
      </c>
      <c r="I212" s="79"/>
      <c r="J212" s="41" t="n">
        <v>1461.1</v>
      </c>
      <c r="K212" s="41" t="n">
        <v>1516.24</v>
      </c>
      <c r="L212" s="41" t="n">
        <v>1319.13</v>
      </c>
      <c r="M212" s="41" t="n">
        <v>1550.7</v>
      </c>
      <c r="N212" s="41" t="n">
        <v>1319.13</v>
      </c>
      <c r="O212" s="41" t="n">
        <v>1538.12</v>
      </c>
    </row>
    <row r="213" s="63" customFormat="true" ht="15" hidden="false" customHeight="false" outlineLevel="0" collapsed="false">
      <c r="A213" s="35"/>
      <c r="B213" s="36" t="s">
        <v>2126</v>
      </c>
      <c r="C213" s="37" t="s">
        <v>2127</v>
      </c>
      <c r="D213" s="38" t="s">
        <v>1744</v>
      </c>
      <c r="E213" s="39" t="n">
        <v>2971</v>
      </c>
      <c r="F213" s="39" t="n">
        <v>254.4</v>
      </c>
      <c r="G213" s="60" t="n">
        <v>2673.9</v>
      </c>
      <c r="H213" s="39" t="n">
        <v>1931.15</v>
      </c>
      <c r="I213" s="79"/>
      <c r="J213" s="41" t="n">
        <v>2519.41</v>
      </c>
      <c r="K213" s="41" t="n">
        <v>2614.48</v>
      </c>
      <c r="L213" s="41" t="n">
        <v>2274.6</v>
      </c>
      <c r="M213" s="41" t="n">
        <v>2673.9</v>
      </c>
      <c r="N213" s="41" t="n">
        <v>2274.6</v>
      </c>
      <c r="O213" s="41" t="n">
        <v>2652.21</v>
      </c>
    </row>
    <row r="214" s="63" customFormat="true" ht="15" hidden="false" customHeight="false" outlineLevel="0" collapsed="false">
      <c r="A214" s="35"/>
      <c r="B214" s="36" t="s">
        <v>2128</v>
      </c>
      <c r="C214" s="37" t="s">
        <v>2129</v>
      </c>
      <c r="D214" s="38" t="s">
        <v>1744</v>
      </c>
      <c r="E214" s="39" t="s">
        <v>1918</v>
      </c>
      <c r="F214" s="39" t="s">
        <v>1918</v>
      </c>
      <c r="G214" s="60" t="s">
        <v>1918</v>
      </c>
      <c r="H214" s="39" t="s">
        <v>1918</v>
      </c>
      <c r="I214" s="79"/>
      <c r="J214" s="41" t="n">
        <v>1157.52</v>
      </c>
      <c r="K214" s="41" t="n">
        <v>1201.2</v>
      </c>
      <c r="L214" s="41" t="n">
        <v>1045.04</v>
      </c>
      <c r="M214" s="41" t="n">
        <v>1228.5</v>
      </c>
      <c r="N214" s="41" t="n">
        <v>1045.04</v>
      </c>
      <c r="O214" s="41" t="n">
        <v>1218.54</v>
      </c>
    </row>
    <row r="215" s="63" customFormat="true" ht="15" hidden="false" customHeight="false" outlineLevel="0" collapsed="false">
      <c r="A215" s="35" t="s">
        <v>284</v>
      </c>
      <c r="B215" s="36" t="s">
        <v>3075</v>
      </c>
      <c r="C215" s="37" t="s">
        <v>3076</v>
      </c>
      <c r="D215" s="38" t="s">
        <v>1744</v>
      </c>
      <c r="E215" s="39" t="n">
        <v>777</v>
      </c>
      <c r="F215" s="39" t="n">
        <v>248.64</v>
      </c>
      <c r="G215" s="60" t="n">
        <v>699.3</v>
      </c>
      <c r="H215" s="39" t="n">
        <v>505.05</v>
      </c>
      <c r="I215" s="79"/>
      <c r="J215" s="41" t="n">
        <v>658.9</v>
      </c>
      <c r="K215" s="41" t="n">
        <v>683.76</v>
      </c>
      <c r="L215" s="41" t="n">
        <v>594.87</v>
      </c>
      <c r="M215" s="41" t="n">
        <v>699.3</v>
      </c>
      <c r="N215" s="41" t="n">
        <v>594.87</v>
      </c>
      <c r="O215" s="41" t="n">
        <v>693.63</v>
      </c>
    </row>
    <row r="216" s="63" customFormat="true" ht="15" hidden="false" customHeight="false" outlineLevel="0" collapsed="false">
      <c r="A216" s="35" t="s">
        <v>150</v>
      </c>
      <c r="B216" s="38" t="s">
        <v>2130</v>
      </c>
      <c r="C216" s="37" t="s">
        <v>2131</v>
      </c>
      <c r="D216" s="38" t="s">
        <v>1744</v>
      </c>
      <c r="E216" s="41" t="s">
        <v>1918</v>
      </c>
      <c r="F216" s="41" t="s">
        <v>1918</v>
      </c>
      <c r="G216" s="65" t="s">
        <v>1918</v>
      </c>
      <c r="H216" s="41" t="s">
        <v>1918</v>
      </c>
      <c r="I216" s="79"/>
      <c r="J216" s="41" t="s">
        <v>1898</v>
      </c>
      <c r="K216" s="41" t="s">
        <v>1898</v>
      </c>
      <c r="L216" s="41" t="s">
        <v>1898</v>
      </c>
      <c r="M216" s="41" t="s">
        <v>1898</v>
      </c>
      <c r="N216" s="41" t="s">
        <v>1898</v>
      </c>
      <c r="O216" s="41" t="s">
        <v>1898</v>
      </c>
    </row>
    <row r="217" s="63" customFormat="true" ht="15" hidden="false" customHeight="false" outlineLevel="0" collapsed="false">
      <c r="A217" s="35"/>
      <c r="B217" s="38" t="s">
        <v>2132</v>
      </c>
      <c r="C217" s="37" t="s">
        <v>2133</v>
      </c>
      <c r="D217" s="38" t="s">
        <v>1744</v>
      </c>
      <c r="E217" s="41" t="s">
        <v>1918</v>
      </c>
      <c r="F217" s="41" t="s">
        <v>1918</v>
      </c>
      <c r="G217" s="65" t="s">
        <v>1918</v>
      </c>
      <c r="H217" s="41" t="s">
        <v>1918</v>
      </c>
      <c r="I217" s="79"/>
      <c r="J217" s="41" t="s">
        <v>1898</v>
      </c>
      <c r="K217" s="41" t="s">
        <v>1898</v>
      </c>
      <c r="L217" s="41" t="s">
        <v>1898</v>
      </c>
      <c r="M217" s="41" t="s">
        <v>1898</v>
      </c>
      <c r="N217" s="41" t="s">
        <v>1898</v>
      </c>
      <c r="O217" s="41" t="s">
        <v>1898</v>
      </c>
    </row>
    <row r="218" s="63" customFormat="true" ht="15" hidden="false" customHeight="false" outlineLevel="0" collapsed="false">
      <c r="A218" s="35" t="s">
        <v>201</v>
      </c>
      <c r="B218" s="36" t="s">
        <v>2496</v>
      </c>
      <c r="C218" s="37" t="s">
        <v>2497</v>
      </c>
      <c r="D218" s="38" t="s">
        <v>1744</v>
      </c>
      <c r="E218" s="39" t="n">
        <v>5100</v>
      </c>
      <c r="F218" s="39" t="n">
        <v>1632</v>
      </c>
      <c r="G218" s="60" t="n">
        <v>4590</v>
      </c>
      <c r="H218" s="39" t="n">
        <v>3315</v>
      </c>
      <c r="I218" s="79"/>
      <c r="J218" s="41" t="n">
        <v>4324.8</v>
      </c>
      <c r="K218" s="41" t="n">
        <v>4488</v>
      </c>
      <c r="L218" s="41" t="n">
        <v>3904.56</v>
      </c>
      <c r="M218" s="41" t="n">
        <v>4590</v>
      </c>
      <c r="N218" s="41" t="n">
        <v>3904.56</v>
      </c>
      <c r="O218" s="41" t="n">
        <v>4552.77</v>
      </c>
    </row>
    <row r="219" s="63" customFormat="true" ht="15" hidden="false" customHeight="false" outlineLevel="0" collapsed="false">
      <c r="A219" s="35" t="s">
        <v>383</v>
      </c>
      <c r="B219" s="36" t="s">
        <v>3077</v>
      </c>
      <c r="C219" s="37" t="s">
        <v>3078</v>
      </c>
      <c r="D219" s="38" t="s">
        <v>1744</v>
      </c>
      <c r="E219" s="39" t="n">
        <v>4586</v>
      </c>
      <c r="F219" s="39" t="n">
        <v>1467.52</v>
      </c>
      <c r="G219" s="60" t="n">
        <v>4127.4</v>
      </c>
      <c r="H219" s="39" t="n">
        <v>2980.9</v>
      </c>
      <c r="I219" s="79"/>
      <c r="J219" s="41" t="n">
        <v>3888.93</v>
      </c>
      <c r="K219" s="41" t="n">
        <v>4035.68</v>
      </c>
      <c r="L219" s="41" t="n">
        <v>3511.04</v>
      </c>
      <c r="M219" s="41" t="n">
        <v>4127.4</v>
      </c>
      <c r="N219" s="41" t="n">
        <v>3511.04</v>
      </c>
      <c r="O219" s="41" t="n">
        <v>4093.92</v>
      </c>
    </row>
    <row r="220" s="63" customFormat="true" ht="15" hidden="false" customHeight="false" outlineLevel="0" collapsed="false">
      <c r="A220" s="35"/>
      <c r="B220" s="36" t="s">
        <v>2134</v>
      </c>
      <c r="C220" s="37" t="s">
        <v>2135</v>
      </c>
      <c r="D220" s="38" t="s">
        <v>1744</v>
      </c>
      <c r="E220" s="39" t="n">
        <v>1524</v>
      </c>
      <c r="F220" s="39" t="n">
        <v>487.68</v>
      </c>
      <c r="G220" s="60" t="n">
        <v>1371.6</v>
      </c>
      <c r="H220" s="39" t="n">
        <v>990.6</v>
      </c>
      <c r="I220" s="79"/>
      <c r="J220" s="41" t="n">
        <v>1292.35</v>
      </c>
      <c r="K220" s="41" t="n">
        <v>1341.12</v>
      </c>
      <c r="L220" s="41" t="n">
        <v>1166.77</v>
      </c>
      <c r="M220" s="41" t="n">
        <v>1371.6</v>
      </c>
      <c r="N220" s="41" t="n">
        <v>1166.77</v>
      </c>
      <c r="O220" s="41" t="n">
        <v>1360.47</v>
      </c>
    </row>
    <row r="221" s="63" customFormat="true" ht="15" hidden="false" customHeight="false" outlineLevel="0" collapsed="false">
      <c r="A221" s="35" t="s">
        <v>106</v>
      </c>
      <c r="B221" s="36" t="s">
        <v>3079</v>
      </c>
      <c r="C221" s="37" t="s">
        <v>3080</v>
      </c>
      <c r="D221" s="38" t="s">
        <v>1744</v>
      </c>
      <c r="E221" s="39" t="n">
        <v>1738</v>
      </c>
      <c r="F221" s="39" t="n">
        <v>556.16</v>
      </c>
      <c r="G221" s="60" t="n">
        <v>1564.2</v>
      </c>
      <c r="H221" s="39" t="n">
        <v>1129.7</v>
      </c>
      <c r="I221" s="79"/>
      <c r="J221" s="41" t="n">
        <v>1473.82</v>
      </c>
      <c r="K221" s="41" t="n">
        <v>1529.44</v>
      </c>
      <c r="L221" s="41" t="n">
        <v>1330.61</v>
      </c>
      <c r="M221" s="41" t="n">
        <v>1564.2</v>
      </c>
      <c r="N221" s="41" t="n">
        <v>1330.61</v>
      </c>
      <c r="O221" s="41" t="n">
        <v>1551.51</v>
      </c>
    </row>
    <row r="222" s="63" customFormat="true" ht="15" hidden="false" customHeight="false" outlineLevel="0" collapsed="false">
      <c r="A222" s="35"/>
      <c r="B222" s="36" t="s">
        <v>2136</v>
      </c>
      <c r="C222" s="37" t="s">
        <v>2137</v>
      </c>
      <c r="D222" s="38" t="s">
        <v>1744</v>
      </c>
      <c r="E222" s="39" t="n">
        <v>482</v>
      </c>
      <c r="F222" s="39" t="n">
        <v>100.8</v>
      </c>
      <c r="G222" s="60" t="n">
        <v>466.2</v>
      </c>
      <c r="H222" s="39" t="n">
        <v>313.3</v>
      </c>
      <c r="I222" s="79"/>
      <c r="J222" s="41" t="n">
        <v>267.12</v>
      </c>
      <c r="K222" s="41" t="n">
        <v>455.84</v>
      </c>
      <c r="L222" s="41" t="n">
        <v>396.58</v>
      </c>
      <c r="M222" s="41" t="n">
        <v>466.2</v>
      </c>
      <c r="N222" s="41" t="n">
        <v>241.16</v>
      </c>
      <c r="O222" s="41" t="n">
        <v>281.2</v>
      </c>
    </row>
    <row r="223" s="63" customFormat="true" ht="15" hidden="false" customHeight="false" outlineLevel="0" collapsed="false">
      <c r="A223" s="35"/>
      <c r="B223" s="36" t="s">
        <v>3081</v>
      </c>
      <c r="C223" s="37" t="s">
        <v>3082</v>
      </c>
      <c r="D223" s="38" t="s">
        <v>1744</v>
      </c>
      <c r="E223" s="39" t="n">
        <v>824</v>
      </c>
      <c r="F223" s="39" t="n">
        <v>52.25</v>
      </c>
      <c r="G223" s="60" t="n">
        <v>1251</v>
      </c>
      <c r="H223" s="39" t="n">
        <v>535.6</v>
      </c>
      <c r="I223" s="79"/>
      <c r="J223" s="41" t="n">
        <v>196.74</v>
      </c>
      <c r="K223" s="41" t="n">
        <v>1223.2</v>
      </c>
      <c r="L223" s="41" t="n">
        <v>1064.18</v>
      </c>
      <c r="M223" s="41" t="n">
        <v>1251</v>
      </c>
      <c r="N223" s="41" t="n">
        <v>52.25</v>
      </c>
      <c r="O223" s="41" t="n">
        <v>207.11</v>
      </c>
    </row>
    <row r="224" s="63" customFormat="true" ht="26.25" hidden="false" customHeight="false" outlineLevel="0" collapsed="false">
      <c r="A224" s="35"/>
      <c r="B224" s="36" t="s">
        <v>2142</v>
      </c>
      <c r="C224" s="37" t="s">
        <v>2143</v>
      </c>
      <c r="D224" s="38" t="s">
        <v>1744</v>
      </c>
      <c r="E224" s="39" t="n">
        <v>482</v>
      </c>
      <c r="F224" s="39" t="n">
        <v>75.52</v>
      </c>
      <c r="G224" s="60" t="n">
        <v>435.6</v>
      </c>
      <c r="H224" s="39" t="n">
        <v>313.3</v>
      </c>
      <c r="I224" s="79"/>
      <c r="J224" s="41" t="n">
        <v>200.13</v>
      </c>
      <c r="K224" s="41" t="n">
        <v>425.92</v>
      </c>
      <c r="L224" s="41" t="n">
        <v>370.55</v>
      </c>
      <c r="M224" s="41" t="n">
        <v>435.6</v>
      </c>
      <c r="N224" s="41" t="n">
        <v>180.68</v>
      </c>
      <c r="O224" s="41" t="n">
        <v>210.68</v>
      </c>
    </row>
    <row r="225" s="63" customFormat="true" ht="26.25" hidden="false" customHeight="false" outlineLevel="0" collapsed="false">
      <c r="A225" s="35"/>
      <c r="B225" s="36" t="s">
        <v>2144</v>
      </c>
      <c r="C225" s="37" t="s">
        <v>2145</v>
      </c>
      <c r="D225" s="38" t="s">
        <v>1744</v>
      </c>
      <c r="E225" s="39" t="n">
        <v>482</v>
      </c>
      <c r="F225" s="39" t="n">
        <v>91.84</v>
      </c>
      <c r="G225" s="60" t="n">
        <v>412.2</v>
      </c>
      <c r="H225" s="39" t="n">
        <v>313.3</v>
      </c>
      <c r="I225" s="79"/>
      <c r="J225" s="41" t="n">
        <v>243.38</v>
      </c>
      <c r="K225" s="41" t="n">
        <v>403.04</v>
      </c>
      <c r="L225" s="41" t="n">
        <v>350.64</v>
      </c>
      <c r="M225" s="41" t="n">
        <v>412.2</v>
      </c>
      <c r="N225" s="41" t="n">
        <v>219.73</v>
      </c>
      <c r="O225" s="41" t="n">
        <v>256.2</v>
      </c>
    </row>
    <row r="226" s="63" customFormat="true" ht="26.25" hidden="false" customHeight="false" outlineLevel="0" collapsed="false">
      <c r="A226" s="35"/>
      <c r="B226" s="36" t="s">
        <v>2150</v>
      </c>
      <c r="C226" s="37" t="s">
        <v>2151</v>
      </c>
      <c r="D226" s="38" t="s">
        <v>1744</v>
      </c>
      <c r="E226" s="39" t="n">
        <v>482</v>
      </c>
      <c r="F226" s="39" t="n">
        <v>92.16</v>
      </c>
      <c r="G226" s="60" t="n">
        <v>412.2</v>
      </c>
      <c r="H226" s="39" t="n">
        <v>313.3</v>
      </c>
      <c r="I226" s="79"/>
      <c r="J226" s="41" t="n">
        <v>244.22</v>
      </c>
      <c r="K226" s="41" t="n">
        <v>403.04</v>
      </c>
      <c r="L226" s="41" t="n">
        <v>350.64</v>
      </c>
      <c r="M226" s="41" t="n">
        <v>412.2</v>
      </c>
      <c r="N226" s="41" t="n">
        <v>220.49</v>
      </c>
      <c r="O226" s="41" t="n">
        <v>257.1</v>
      </c>
    </row>
    <row r="227" s="63" customFormat="true" ht="26.25" hidden="false" customHeight="false" outlineLevel="0" collapsed="false">
      <c r="A227" s="35"/>
      <c r="B227" s="36" t="s">
        <v>2152</v>
      </c>
      <c r="C227" s="37" t="s">
        <v>2153</v>
      </c>
      <c r="D227" s="38" t="s">
        <v>1744</v>
      </c>
      <c r="E227" s="39" t="n">
        <v>482</v>
      </c>
      <c r="F227" s="39" t="n">
        <v>96</v>
      </c>
      <c r="G227" s="60" t="n">
        <v>412.2</v>
      </c>
      <c r="H227" s="39" t="n">
        <v>313.3</v>
      </c>
      <c r="I227" s="79"/>
      <c r="J227" s="41" t="n">
        <v>254.4</v>
      </c>
      <c r="K227" s="41" t="n">
        <v>403.04</v>
      </c>
      <c r="L227" s="41" t="n">
        <v>350.64</v>
      </c>
      <c r="M227" s="41" t="n">
        <v>412.2</v>
      </c>
      <c r="N227" s="41" t="n">
        <v>229.68</v>
      </c>
      <c r="O227" s="41" t="n">
        <v>267.81</v>
      </c>
    </row>
    <row r="228" s="63" customFormat="true" ht="26.25" hidden="false" customHeight="false" outlineLevel="0" collapsed="false">
      <c r="A228" s="35"/>
      <c r="B228" s="36" t="s">
        <v>2874</v>
      </c>
      <c r="C228" s="37" t="s">
        <v>2875</v>
      </c>
      <c r="D228" s="38" t="s">
        <v>1744</v>
      </c>
      <c r="E228" s="39" t="n">
        <v>1354</v>
      </c>
      <c r="F228" s="39" t="n">
        <v>258.56</v>
      </c>
      <c r="G228" s="60" t="n">
        <v>1159.2</v>
      </c>
      <c r="H228" s="39" t="n">
        <v>880.1</v>
      </c>
      <c r="I228" s="79"/>
      <c r="J228" s="41" t="n">
        <v>685.18</v>
      </c>
      <c r="K228" s="41" t="n">
        <v>1133.44</v>
      </c>
      <c r="L228" s="41" t="n">
        <v>986.09</v>
      </c>
      <c r="M228" s="41" t="n">
        <v>1159.2</v>
      </c>
      <c r="N228" s="41" t="n">
        <v>618.6</v>
      </c>
      <c r="O228" s="41" t="n">
        <v>721.3</v>
      </c>
    </row>
    <row r="229" s="63" customFormat="true" ht="26.25" hidden="false" customHeight="false" outlineLevel="0" collapsed="false">
      <c r="A229" s="35"/>
      <c r="B229" s="36" t="s">
        <v>2882</v>
      </c>
      <c r="C229" s="37" t="s">
        <v>2883</v>
      </c>
      <c r="D229" s="38" t="s">
        <v>1744</v>
      </c>
      <c r="E229" s="39" t="n">
        <v>1145</v>
      </c>
      <c r="F229" s="39" t="n">
        <v>366.4</v>
      </c>
      <c r="G229" s="60" t="n">
        <v>1030.5</v>
      </c>
      <c r="H229" s="39" t="n">
        <v>744.25</v>
      </c>
      <c r="I229" s="79"/>
      <c r="J229" s="41" t="n">
        <v>970.96</v>
      </c>
      <c r="K229" s="41" t="n">
        <v>1007.6</v>
      </c>
      <c r="L229" s="41" t="n">
        <v>876.61</v>
      </c>
      <c r="M229" s="41" t="n">
        <v>1030.5</v>
      </c>
      <c r="N229" s="41" t="n">
        <v>876.61</v>
      </c>
      <c r="O229" s="41" t="n">
        <v>1022.14</v>
      </c>
    </row>
    <row r="230" s="63" customFormat="true" ht="15" hidden="false" customHeight="false" outlineLevel="0" collapsed="false">
      <c r="A230" s="35"/>
      <c r="B230" s="36" t="s">
        <v>2154</v>
      </c>
      <c r="C230" s="37" t="s">
        <v>2155</v>
      </c>
      <c r="D230" s="38" t="s">
        <v>1744</v>
      </c>
      <c r="E230" s="39" t="n">
        <v>1311</v>
      </c>
      <c r="F230" s="39" t="n">
        <v>419.52</v>
      </c>
      <c r="G230" s="60" t="n">
        <v>1179.9</v>
      </c>
      <c r="H230" s="39" t="n">
        <v>852.15</v>
      </c>
      <c r="I230" s="79"/>
      <c r="J230" s="41" t="n">
        <v>1111.73</v>
      </c>
      <c r="K230" s="41" t="n">
        <v>1153.68</v>
      </c>
      <c r="L230" s="41" t="n">
        <v>1003.7</v>
      </c>
      <c r="M230" s="41" t="n">
        <v>1179.9</v>
      </c>
      <c r="N230" s="41" t="n">
        <v>1003.7</v>
      </c>
      <c r="O230" s="41" t="n">
        <v>1170.33</v>
      </c>
    </row>
    <row r="231" s="63" customFormat="true" ht="15" hidden="false" customHeight="false" outlineLevel="0" collapsed="false">
      <c r="A231" s="35" t="s">
        <v>130</v>
      </c>
      <c r="B231" s="38" t="s">
        <v>2156</v>
      </c>
      <c r="C231" s="37" t="s">
        <v>2157</v>
      </c>
      <c r="D231" s="38" t="s">
        <v>1744</v>
      </c>
      <c r="E231" s="41" t="s">
        <v>1918</v>
      </c>
      <c r="F231" s="41" t="s">
        <v>1918</v>
      </c>
      <c r="G231" s="65" t="s">
        <v>1918</v>
      </c>
      <c r="H231" s="41" t="s">
        <v>1918</v>
      </c>
      <c r="I231" s="79"/>
      <c r="J231" s="41" t="s">
        <v>1898</v>
      </c>
      <c r="K231" s="41" t="s">
        <v>1898</v>
      </c>
      <c r="L231" s="41" t="s">
        <v>1898</v>
      </c>
      <c r="M231" s="41" t="s">
        <v>1898</v>
      </c>
      <c r="N231" s="41" t="s">
        <v>1898</v>
      </c>
      <c r="O231" s="41" t="s">
        <v>1898</v>
      </c>
    </row>
    <row r="232" s="63" customFormat="true" ht="26.25" hidden="false" customHeight="false" outlineLevel="0" collapsed="false">
      <c r="A232" s="35"/>
      <c r="B232" s="38" t="s">
        <v>2158</v>
      </c>
      <c r="C232" s="37" t="s">
        <v>2159</v>
      </c>
      <c r="D232" s="38" t="s">
        <v>1744</v>
      </c>
      <c r="E232" s="41" t="s">
        <v>1918</v>
      </c>
      <c r="F232" s="41" t="s">
        <v>1918</v>
      </c>
      <c r="G232" s="65" t="s">
        <v>1918</v>
      </c>
      <c r="H232" s="41" t="s">
        <v>1918</v>
      </c>
      <c r="I232" s="79"/>
      <c r="J232" s="41" t="s">
        <v>1898</v>
      </c>
      <c r="K232" s="41" t="s">
        <v>1898</v>
      </c>
      <c r="L232" s="41" t="s">
        <v>1898</v>
      </c>
      <c r="M232" s="41" t="s">
        <v>1898</v>
      </c>
      <c r="N232" s="41" t="s">
        <v>1898</v>
      </c>
      <c r="O232" s="41" t="s">
        <v>1898</v>
      </c>
    </row>
    <row r="233" s="63" customFormat="true" ht="15" hidden="false" customHeight="false" outlineLevel="0" collapsed="false">
      <c r="A233" s="35" t="s">
        <v>109</v>
      </c>
      <c r="B233" s="36" t="s">
        <v>2613</v>
      </c>
      <c r="C233" s="37" t="s">
        <v>2614</v>
      </c>
      <c r="D233" s="38" t="s">
        <v>1744</v>
      </c>
      <c r="E233" s="39" t="n">
        <v>915</v>
      </c>
      <c r="F233" s="39" t="n">
        <v>50.24</v>
      </c>
      <c r="G233" s="60" t="n">
        <v>783</v>
      </c>
      <c r="H233" s="39" t="n">
        <v>594.75</v>
      </c>
      <c r="I233" s="79"/>
      <c r="J233" s="41" t="n">
        <v>133.14</v>
      </c>
      <c r="K233" s="41" t="n">
        <v>765.6</v>
      </c>
      <c r="L233" s="41" t="n">
        <v>666.07</v>
      </c>
      <c r="M233" s="41" t="n">
        <v>783</v>
      </c>
      <c r="N233" s="41" t="n">
        <v>120.2</v>
      </c>
      <c r="O233" s="41" t="n">
        <v>140.15</v>
      </c>
    </row>
    <row r="234" s="63" customFormat="true" ht="15" hidden="false" customHeight="false" outlineLevel="0" collapsed="false">
      <c r="A234" s="35"/>
      <c r="B234" s="36" t="n">
        <v>29125</v>
      </c>
      <c r="C234" s="111" t="s">
        <v>2167</v>
      </c>
      <c r="D234" s="38" t="s">
        <v>1744</v>
      </c>
      <c r="E234" s="41" t="n">
        <v>355</v>
      </c>
      <c r="F234" s="110" t="n">
        <v>55.04</v>
      </c>
      <c r="G234" s="110" t="n">
        <v>319.5</v>
      </c>
      <c r="H234" s="41" t="n">
        <v>230.75</v>
      </c>
      <c r="I234" s="79"/>
      <c r="J234" s="41" t="s">
        <v>1898</v>
      </c>
      <c r="K234" s="41" t="s">
        <v>1898</v>
      </c>
      <c r="L234" s="41" t="s">
        <v>1898</v>
      </c>
      <c r="M234" s="41" t="s">
        <v>1898</v>
      </c>
      <c r="N234" s="41" t="s">
        <v>1898</v>
      </c>
      <c r="O234" s="41" t="s">
        <v>1898</v>
      </c>
    </row>
    <row r="235" s="63" customFormat="true" ht="15" hidden="false" customHeight="false" outlineLevel="0" collapsed="false">
      <c r="A235" s="35"/>
      <c r="B235" s="36" t="s">
        <v>3083</v>
      </c>
      <c r="C235" s="37" t="s">
        <v>3084</v>
      </c>
      <c r="D235" s="38" t="s">
        <v>1744</v>
      </c>
      <c r="E235" s="39" t="n">
        <v>288</v>
      </c>
      <c r="F235" s="39" t="n">
        <v>52.25</v>
      </c>
      <c r="G235" s="60" t="n">
        <v>259.2</v>
      </c>
      <c r="H235" s="39" t="n">
        <v>187.2</v>
      </c>
      <c r="I235" s="79"/>
      <c r="J235" s="41" t="n">
        <v>151.79</v>
      </c>
      <c r="K235" s="41" t="n">
        <v>253.44</v>
      </c>
      <c r="L235" s="41" t="n">
        <v>220.49</v>
      </c>
      <c r="M235" s="41" t="n">
        <v>259.2</v>
      </c>
      <c r="N235" s="41" t="n">
        <v>52.25</v>
      </c>
      <c r="O235" s="41" t="n">
        <v>159.79</v>
      </c>
    </row>
    <row r="236" s="63" customFormat="true" ht="15" hidden="false" customHeight="false" outlineLevel="0" collapsed="false">
      <c r="A236" s="35"/>
      <c r="B236" s="38" t="s">
        <v>2172</v>
      </c>
      <c r="C236" s="37" t="s">
        <v>2173</v>
      </c>
      <c r="D236" s="38" t="s">
        <v>1744</v>
      </c>
      <c r="E236" s="41" t="s">
        <v>1918</v>
      </c>
      <c r="F236" s="41" t="s">
        <v>1918</v>
      </c>
      <c r="G236" s="65" t="s">
        <v>1918</v>
      </c>
      <c r="H236" s="41" t="s">
        <v>1918</v>
      </c>
      <c r="I236" s="79"/>
      <c r="J236" s="41" t="n">
        <v>389.23</v>
      </c>
      <c r="K236" s="41" t="n">
        <v>403.92</v>
      </c>
      <c r="L236" s="41" t="n">
        <v>351.41</v>
      </c>
      <c r="M236" s="41" t="n">
        <v>413.1</v>
      </c>
      <c r="N236" s="41" t="n">
        <v>351.41</v>
      </c>
      <c r="O236" s="41" t="n">
        <v>409.75</v>
      </c>
    </row>
    <row r="237" s="63" customFormat="true" ht="15" hidden="false" customHeight="false" outlineLevel="0" collapsed="false">
      <c r="A237" s="35"/>
      <c r="B237" s="36" t="s">
        <v>2174</v>
      </c>
      <c r="C237" s="37" t="s">
        <v>2175</v>
      </c>
      <c r="D237" s="38" t="s">
        <v>1744</v>
      </c>
      <c r="E237" s="39" t="s">
        <v>1918</v>
      </c>
      <c r="F237" s="39" t="s">
        <v>1918</v>
      </c>
      <c r="G237" s="60" t="s">
        <v>1918</v>
      </c>
      <c r="H237" s="39" t="s">
        <v>1918</v>
      </c>
      <c r="I237" s="79"/>
      <c r="J237" s="41" t="n">
        <v>1211.79</v>
      </c>
      <c r="K237" s="41" t="n">
        <v>1257.52</v>
      </c>
      <c r="L237" s="41" t="n">
        <v>1094.04</v>
      </c>
      <c r="M237" s="41" t="n">
        <v>1286.1</v>
      </c>
      <c r="N237" s="41" t="n">
        <v>1094.04</v>
      </c>
      <c r="O237" s="41" t="n">
        <v>1275.67</v>
      </c>
    </row>
    <row r="238" s="63" customFormat="true" ht="15" hidden="false" customHeight="false" outlineLevel="0" collapsed="false">
      <c r="A238" s="35" t="s">
        <v>143</v>
      </c>
      <c r="B238" s="36" t="s">
        <v>2510</v>
      </c>
      <c r="C238" s="37" t="s">
        <v>2511</v>
      </c>
      <c r="D238" s="38" t="s">
        <v>1744</v>
      </c>
      <c r="E238" s="39" t="n">
        <v>2271</v>
      </c>
      <c r="F238" s="39" t="n">
        <v>126.08</v>
      </c>
      <c r="G238" s="60" t="n">
        <v>2043.9</v>
      </c>
      <c r="H238" s="39" t="n">
        <v>1476.15</v>
      </c>
      <c r="I238" s="79"/>
      <c r="J238" s="41" t="n">
        <v>1925.81</v>
      </c>
      <c r="K238" s="41" t="n">
        <v>1998.48</v>
      </c>
      <c r="L238" s="41" t="n">
        <v>1738.68</v>
      </c>
      <c r="M238" s="41" t="n">
        <v>2043.9</v>
      </c>
      <c r="N238" s="41" t="n">
        <v>1738.68</v>
      </c>
      <c r="O238" s="41" t="n">
        <v>2027.32</v>
      </c>
    </row>
    <row r="239" s="63" customFormat="true" ht="15" hidden="false" customHeight="false" outlineLevel="0" collapsed="false">
      <c r="A239" s="35"/>
      <c r="B239" s="38" t="s">
        <v>2180</v>
      </c>
      <c r="C239" s="37" t="s">
        <v>2181</v>
      </c>
      <c r="D239" s="38" t="s">
        <v>1744</v>
      </c>
      <c r="E239" s="41" t="s">
        <v>1918</v>
      </c>
      <c r="F239" s="41" t="s">
        <v>1918</v>
      </c>
      <c r="G239" s="65" t="s">
        <v>1918</v>
      </c>
      <c r="H239" s="41" t="s">
        <v>1918</v>
      </c>
      <c r="I239" s="79"/>
      <c r="J239" s="41" t="n">
        <v>1979.23</v>
      </c>
      <c r="K239" s="41" t="n">
        <v>2053.92</v>
      </c>
      <c r="L239" s="41" t="n">
        <v>1786.91</v>
      </c>
      <c r="M239" s="41" t="n">
        <v>2100.6</v>
      </c>
      <c r="N239" s="41" t="n">
        <v>1786.91</v>
      </c>
      <c r="O239" s="41" t="n">
        <v>2083.56</v>
      </c>
    </row>
    <row r="240" s="63" customFormat="true" ht="26.25" hidden="false" customHeight="false" outlineLevel="0" collapsed="false">
      <c r="A240" s="35"/>
      <c r="B240" s="38" t="s">
        <v>2182</v>
      </c>
      <c r="C240" s="37" t="s">
        <v>2183</v>
      </c>
      <c r="D240" s="38" t="s">
        <v>1744</v>
      </c>
      <c r="E240" s="41" t="s">
        <v>1918</v>
      </c>
      <c r="F240" s="41" t="s">
        <v>1918</v>
      </c>
      <c r="G240" s="65" t="s">
        <v>1918</v>
      </c>
      <c r="H240" s="41" t="s">
        <v>1918</v>
      </c>
      <c r="I240" s="79"/>
      <c r="J240" s="41" t="n">
        <v>1650.21</v>
      </c>
      <c r="K240" s="41" t="n">
        <v>1712.48</v>
      </c>
      <c r="L240" s="41" t="n">
        <v>1489.86</v>
      </c>
      <c r="M240" s="41" t="n">
        <v>1751.4</v>
      </c>
      <c r="N240" s="41" t="n">
        <v>1489.86</v>
      </c>
      <c r="O240" s="41" t="n">
        <v>1737.19</v>
      </c>
    </row>
    <row r="241" s="63" customFormat="true" ht="15" hidden="false" customHeight="false" outlineLevel="0" collapsed="false">
      <c r="A241" s="35"/>
      <c r="B241" s="36" t="s">
        <v>2184</v>
      </c>
      <c r="C241" s="37" t="s">
        <v>2185</v>
      </c>
      <c r="D241" s="38" t="s">
        <v>1744</v>
      </c>
      <c r="E241" s="39" t="n">
        <v>870</v>
      </c>
      <c r="F241" s="39" t="n">
        <v>278.4</v>
      </c>
      <c r="G241" s="60" t="n">
        <v>783</v>
      </c>
      <c r="H241" s="39" t="n">
        <v>565.5</v>
      </c>
      <c r="I241" s="79"/>
      <c r="J241" s="41" t="n">
        <v>737.76</v>
      </c>
      <c r="K241" s="41" t="n">
        <v>765.6</v>
      </c>
      <c r="L241" s="41" t="n">
        <v>666.07</v>
      </c>
      <c r="M241" s="41" t="n">
        <v>783</v>
      </c>
      <c r="N241" s="41" t="n">
        <v>666.07</v>
      </c>
      <c r="O241" s="41" t="n">
        <v>776.65</v>
      </c>
    </row>
    <row r="242" s="63" customFormat="true" ht="15" hidden="false" customHeight="false" outlineLevel="0" collapsed="false">
      <c r="A242" s="35"/>
      <c r="B242" s="36" t="s">
        <v>2186</v>
      </c>
      <c r="C242" s="37" t="s">
        <v>2187</v>
      </c>
      <c r="D242" s="38" t="s">
        <v>1744</v>
      </c>
      <c r="E242" s="39" t="n">
        <v>870</v>
      </c>
      <c r="F242" s="39" t="n">
        <v>65.6</v>
      </c>
      <c r="G242" s="60" t="n">
        <v>783</v>
      </c>
      <c r="H242" s="39" t="n">
        <v>565.5</v>
      </c>
      <c r="I242" s="79"/>
      <c r="J242" s="41" t="n">
        <v>737.76</v>
      </c>
      <c r="K242" s="41" t="n">
        <v>765.6</v>
      </c>
      <c r="L242" s="41" t="n">
        <v>666.07</v>
      </c>
      <c r="M242" s="41" t="n">
        <v>783</v>
      </c>
      <c r="N242" s="41" t="n">
        <v>666.07</v>
      </c>
      <c r="O242" s="41" t="n">
        <v>776.65</v>
      </c>
    </row>
    <row r="243" s="63" customFormat="true" ht="26.25" hidden="false" customHeight="false" outlineLevel="0" collapsed="false">
      <c r="A243" s="35"/>
      <c r="B243" s="38" t="s">
        <v>2188</v>
      </c>
      <c r="C243" s="37" t="s">
        <v>2189</v>
      </c>
      <c r="D243" s="38" t="s">
        <v>1744</v>
      </c>
      <c r="E243" s="41" t="s">
        <v>1918</v>
      </c>
      <c r="F243" s="41" t="s">
        <v>1918</v>
      </c>
      <c r="G243" s="65" t="s">
        <v>1918</v>
      </c>
      <c r="H243" s="41" t="s">
        <v>1918</v>
      </c>
      <c r="I243" s="79"/>
      <c r="J243" s="41" t="n">
        <v>2466.83</v>
      </c>
      <c r="K243" s="41" t="n">
        <v>2559.92</v>
      </c>
      <c r="L243" s="41" t="n">
        <v>2227.13</v>
      </c>
      <c r="M243" s="41" t="n">
        <v>2618.1</v>
      </c>
      <c r="N243" s="41" t="n">
        <v>2227.13</v>
      </c>
      <c r="O243" s="41" t="n">
        <v>2596.86</v>
      </c>
    </row>
    <row r="244" s="63" customFormat="true" ht="26.25" hidden="false" customHeight="false" outlineLevel="0" collapsed="false">
      <c r="A244" s="35"/>
      <c r="B244" s="36" t="s">
        <v>2192</v>
      </c>
      <c r="C244" s="37" t="s">
        <v>2193</v>
      </c>
      <c r="D244" s="38" t="s">
        <v>1744</v>
      </c>
      <c r="E244" s="39" t="n">
        <v>413</v>
      </c>
      <c r="F244" s="39" t="n">
        <v>120.69</v>
      </c>
      <c r="G244" s="60" t="n">
        <v>371.7</v>
      </c>
      <c r="H244" s="39" t="n">
        <v>268.45</v>
      </c>
      <c r="I244" s="79"/>
      <c r="J244" s="41" t="n">
        <v>350.22</v>
      </c>
      <c r="K244" s="41" t="n">
        <v>363.44</v>
      </c>
      <c r="L244" s="41" t="n">
        <v>120.69</v>
      </c>
      <c r="M244" s="41" t="n">
        <v>371.7</v>
      </c>
      <c r="N244" s="41" t="n">
        <v>120.69</v>
      </c>
      <c r="O244" s="41" t="n">
        <v>368.69</v>
      </c>
    </row>
    <row r="245" s="63" customFormat="true" ht="15" hidden="false" customHeight="false" outlineLevel="0" collapsed="false">
      <c r="A245" s="35" t="s">
        <v>263</v>
      </c>
      <c r="B245" s="36" t="s">
        <v>2518</v>
      </c>
      <c r="C245" s="37" t="s">
        <v>2519</v>
      </c>
      <c r="D245" s="38" t="s">
        <v>1744</v>
      </c>
      <c r="E245" s="39" t="n">
        <v>4633</v>
      </c>
      <c r="F245" s="39" t="n">
        <v>1482.56</v>
      </c>
      <c r="G245" s="60" t="n">
        <v>4169.7</v>
      </c>
      <c r="H245" s="39" t="n">
        <v>3011.45</v>
      </c>
      <c r="I245" s="79"/>
      <c r="J245" s="41" t="n">
        <v>3928.78</v>
      </c>
      <c r="K245" s="41" t="n">
        <v>4077.04</v>
      </c>
      <c r="L245" s="41" t="n">
        <v>3547.02</v>
      </c>
      <c r="M245" s="41" t="n">
        <v>4169.7</v>
      </c>
      <c r="N245" s="41" t="n">
        <v>3547.02</v>
      </c>
      <c r="O245" s="41" t="n">
        <v>4135.88</v>
      </c>
    </row>
    <row r="246" s="63" customFormat="true" ht="15" hidden="false" customHeight="false" outlineLevel="0" collapsed="false">
      <c r="A246" s="35"/>
      <c r="B246" s="36" t="s">
        <v>2964</v>
      </c>
      <c r="C246" s="37" t="s">
        <v>2965</v>
      </c>
      <c r="D246" s="38" t="s">
        <v>1744</v>
      </c>
      <c r="E246" s="39" t="n">
        <v>1178</v>
      </c>
      <c r="F246" s="39" t="n">
        <v>130.88</v>
      </c>
      <c r="G246" s="60" t="n">
        <v>990.9</v>
      </c>
      <c r="H246" s="39" t="n">
        <v>765.7</v>
      </c>
      <c r="I246" s="79"/>
      <c r="J246" s="41" t="n">
        <v>346.83</v>
      </c>
      <c r="K246" s="41" t="n">
        <v>968.88</v>
      </c>
      <c r="L246" s="41" t="n">
        <v>842.93</v>
      </c>
      <c r="M246" s="41" t="n">
        <v>990.9</v>
      </c>
      <c r="N246" s="41" t="n">
        <v>313.13</v>
      </c>
      <c r="O246" s="41" t="n">
        <v>365.11</v>
      </c>
    </row>
    <row r="247" s="63" customFormat="true" ht="15" hidden="false" customHeight="false" outlineLevel="0" collapsed="false">
      <c r="A247" s="35"/>
      <c r="B247" s="36" t="s">
        <v>3085</v>
      </c>
      <c r="C247" s="37" t="s">
        <v>3086</v>
      </c>
      <c r="D247" s="38" t="s">
        <v>1744</v>
      </c>
      <c r="E247" s="39" t="n">
        <v>6074</v>
      </c>
      <c r="F247" s="39" t="n">
        <v>256.32</v>
      </c>
      <c r="G247" s="60" t="n">
        <v>5196.6</v>
      </c>
      <c r="H247" s="39" t="n">
        <v>3948.1</v>
      </c>
      <c r="I247" s="79"/>
      <c r="J247" s="41" t="n">
        <v>679.25</v>
      </c>
      <c r="K247" s="41" t="n">
        <v>5081.12</v>
      </c>
      <c r="L247" s="41" t="n">
        <v>4420.57</v>
      </c>
      <c r="M247" s="41" t="n">
        <v>5196.6</v>
      </c>
      <c r="N247" s="41" t="n">
        <v>613.25</v>
      </c>
      <c r="O247" s="41" t="n">
        <v>715.05</v>
      </c>
    </row>
    <row r="248" s="63" customFormat="true" ht="15" hidden="false" customHeight="false" outlineLevel="0" collapsed="false">
      <c r="A248" s="35"/>
      <c r="B248" s="36" t="s">
        <v>1616</v>
      </c>
      <c r="C248" s="37" t="s">
        <v>3087</v>
      </c>
      <c r="D248" s="38" t="s">
        <v>1744</v>
      </c>
      <c r="E248" s="39" t="n">
        <v>406</v>
      </c>
      <c r="F248" s="39" t="n">
        <v>129.92</v>
      </c>
      <c r="G248" s="60" t="n">
        <v>365.4</v>
      </c>
      <c r="H248" s="39" t="n">
        <v>263.9</v>
      </c>
      <c r="I248" s="79"/>
      <c r="J248" s="41" t="n">
        <v>344.29</v>
      </c>
      <c r="K248" s="41" t="n">
        <v>357.28</v>
      </c>
      <c r="L248" s="41" t="n">
        <v>310.83</v>
      </c>
      <c r="M248" s="41" t="n">
        <v>365.4</v>
      </c>
      <c r="N248" s="41" t="n">
        <v>310.83</v>
      </c>
      <c r="O248" s="41" t="n">
        <v>362.44</v>
      </c>
    </row>
    <row r="249" s="63" customFormat="true" ht="26.25" hidden="false" customHeight="false" outlineLevel="0" collapsed="false">
      <c r="A249" s="35" t="s">
        <v>2198</v>
      </c>
      <c r="B249" s="36" t="s">
        <v>2617</v>
      </c>
      <c r="C249" s="37" t="s">
        <v>2618</v>
      </c>
      <c r="D249" s="38" t="s">
        <v>1744</v>
      </c>
      <c r="E249" s="39" t="n">
        <v>763</v>
      </c>
      <c r="F249" s="39" t="n">
        <v>50.88</v>
      </c>
      <c r="G249" s="60" t="n">
        <v>686.7</v>
      </c>
      <c r="H249" s="39" t="n">
        <v>495.95</v>
      </c>
      <c r="I249" s="79"/>
      <c r="J249" s="41" t="n">
        <v>647.02</v>
      </c>
      <c r="K249" s="41" t="n">
        <v>671.44</v>
      </c>
      <c r="L249" s="41" t="n">
        <v>584.15</v>
      </c>
      <c r="M249" s="41" t="n">
        <v>686.7</v>
      </c>
      <c r="N249" s="41" t="n">
        <v>584.15</v>
      </c>
      <c r="O249" s="41" t="n">
        <v>681.13</v>
      </c>
    </row>
    <row r="250" s="63" customFormat="true" ht="15" hidden="false" customHeight="false" outlineLevel="0" collapsed="false">
      <c r="A250" s="35"/>
      <c r="B250" s="36" t="s">
        <v>3088</v>
      </c>
      <c r="C250" s="37" t="s">
        <v>3089</v>
      </c>
      <c r="D250" s="38" t="s">
        <v>1744</v>
      </c>
      <c r="E250" s="39" t="n">
        <v>752</v>
      </c>
      <c r="F250" s="39" t="n">
        <v>240.64</v>
      </c>
      <c r="G250" s="60" t="n">
        <v>676.8</v>
      </c>
      <c r="H250" s="39" t="n">
        <v>488.8</v>
      </c>
      <c r="I250" s="79"/>
      <c r="J250" s="41" t="n">
        <v>637.7</v>
      </c>
      <c r="K250" s="41" t="n">
        <v>661.76</v>
      </c>
      <c r="L250" s="41" t="n">
        <v>575.73</v>
      </c>
      <c r="M250" s="41" t="n">
        <v>676.8</v>
      </c>
      <c r="N250" s="41" t="n">
        <v>575.73</v>
      </c>
      <c r="O250" s="41" t="n">
        <v>671.31</v>
      </c>
    </row>
    <row r="251" s="63" customFormat="true" ht="15" hidden="false" customHeight="false" outlineLevel="0" collapsed="false">
      <c r="A251" s="35"/>
      <c r="B251" s="36" t="s">
        <v>2621</v>
      </c>
      <c r="C251" s="37" t="s">
        <v>2622</v>
      </c>
      <c r="D251" s="38" t="s">
        <v>1744</v>
      </c>
      <c r="E251" s="39" t="n">
        <v>281</v>
      </c>
      <c r="F251" s="39" t="n">
        <v>46.08</v>
      </c>
      <c r="G251" s="60" t="n">
        <v>252.9</v>
      </c>
      <c r="H251" s="39" t="n">
        <v>182.65</v>
      </c>
      <c r="I251" s="79"/>
      <c r="J251" s="41" t="n">
        <v>238.29</v>
      </c>
      <c r="K251" s="41" t="n">
        <v>247.28</v>
      </c>
      <c r="L251" s="41" t="n">
        <v>215.13</v>
      </c>
      <c r="M251" s="41" t="n">
        <v>252.9</v>
      </c>
      <c r="N251" s="41" t="n">
        <v>215.13</v>
      </c>
      <c r="O251" s="41" t="n">
        <v>250.85</v>
      </c>
    </row>
    <row r="252" s="63" customFormat="true" ht="26.25" hidden="false" customHeight="false" outlineLevel="0" collapsed="false">
      <c r="A252" s="35"/>
      <c r="B252" s="36" t="s">
        <v>3090</v>
      </c>
      <c r="C252" s="37" t="s">
        <v>3091</v>
      </c>
      <c r="D252" s="38" t="s">
        <v>1744</v>
      </c>
      <c r="E252" s="39" t="n">
        <v>246</v>
      </c>
      <c r="F252" s="39" t="n">
        <v>78.72</v>
      </c>
      <c r="G252" s="60" t="n">
        <v>221.4</v>
      </c>
      <c r="H252" s="39" t="n">
        <v>159.9</v>
      </c>
      <c r="I252" s="79"/>
      <c r="J252" s="41" t="n">
        <v>208.61</v>
      </c>
      <c r="K252" s="41" t="n">
        <v>216.48</v>
      </c>
      <c r="L252" s="41" t="n">
        <v>188.34</v>
      </c>
      <c r="M252" s="41" t="n">
        <v>221.4</v>
      </c>
      <c r="N252" s="41" t="n">
        <v>188.34</v>
      </c>
      <c r="O252" s="41" t="n">
        <v>219.6</v>
      </c>
    </row>
    <row r="253" s="63" customFormat="true" ht="26.25" hidden="false" customHeight="false" outlineLevel="0" collapsed="false">
      <c r="A253" s="35" t="s">
        <v>378</v>
      </c>
      <c r="B253" s="36" t="s">
        <v>2209</v>
      </c>
      <c r="C253" s="37" t="s">
        <v>2210</v>
      </c>
      <c r="D253" s="38" t="s">
        <v>1744</v>
      </c>
      <c r="E253" s="39" t="n">
        <v>3005</v>
      </c>
      <c r="F253" s="39" t="n">
        <v>482.73</v>
      </c>
      <c r="G253" s="60" t="n">
        <v>2704.5</v>
      </c>
      <c r="H253" s="39" t="n">
        <v>1953.25</v>
      </c>
      <c r="I253" s="79"/>
      <c r="J253" s="41" t="n">
        <v>2548.24</v>
      </c>
      <c r="K253" s="41" t="n">
        <v>2644.4</v>
      </c>
      <c r="L253" s="41" t="n">
        <v>482.73</v>
      </c>
      <c r="M253" s="41" t="n">
        <v>2704.5</v>
      </c>
      <c r="N253" s="41" t="n">
        <v>482.73</v>
      </c>
      <c r="O253" s="41" t="n">
        <v>2682.56</v>
      </c>
    </row>
    <row r="254" s="63" customFormat="true" ht="15" hidden="false" customHeight="false" outlineLevel="0" collapsed="false">
      <c r="A254" s="35"/>
      <c r="B254" s="36" t="s">
        <v>2211</v>
      </c>
      <c r="C254" s="37" t="s">
        <v>2212</v>
      </c>
      <c r="D254" s="38" t="s">
        <v>1744</v>
      </c>
      <c r="E254" s="39" t="n">
        <v>12067</v>
      </c>
      <c r="F254" s="39" t="n">
        <v>1787.88</v>
      </c>
      <c r="G254" s="60" t="n">
        <v>10860.3</v>
      </c>
      <c r="H254" s="39" t="n">
        <v>7843.55</v>
      </c>
      <c r="I254" s="79"/>
      <c r="J254" s="41" t="n">
        <v>10232.82</v>
      </c>
      <c r="K254" s="41" t="n">
        <v>10618.96</v>
      </c>
      <c r="L254" s="41" t="n">
        <v>1787.88</v>
      </c>
      <c r="M254" s="41" t="n">
        <v>10860.3</v>
      </c>
      <c r="N254" s="41" t="n">
        <v>1787.88</v>
      </c>
      <c r="O254" s="41" t="n">
        <v>10772.21</v>
      </c>
    </row>
    <row r="255" s="63" customFormat="true" ht="15" hidden="false" customHeight="false" outlineLevel="0" collapsed="false">
      <c r="A255" s="35"/>
      <c r="B255" s="36" t="s">
        <v>2215</v>
      </c>
      <c r="C255" s="37" t="s">
        <v>2216</v>
      </c>
      <c r="D255" s="38" t="s">
        <v>1744</v>
      </c>
      <c r="E255" s="39" t="n">
        <v>9886</v>
      </c>
      <c r="F255" s="39" t="n">
        <v>1787.88</v>
      </c>
      <c r="G255" s="60" t="n">
        <v>8897.4</v>
      </c>
      <c r="H255" s="39" t="n">
        <v>6425.9</v>
      </c>
      <c r="I255" s="79"/>
      <c r="J255" s="41" t="n">
        <v>8383.33</v>
      </c>
      <c r="K255" s="41" t="n">
        <v>8699.68</v>
      </c>
      <c r="L255" s="41" t="n">
        <v>1787.88</v>
      </c>
      <c r="M255" s="41" t="n">
        <v>8897.4</v>
      </c>
      <c r="N255" s="41" t="n">
        <v>1787.88</v>
      </c>
      <c r="O255" s="41" t="n">
        <v>8825.23</v>
      </c>
    </row>
    <row r="256" s="63" customFormat="true" ht="15" hidden="false" customHeight="false" outlineLevel="0" collapsed="false">
      <c r="A256" s="35"/>
      <c r="B256" s="36" t="s">
        <v>2221</v>
      </c>
      <c r="C256" s="37" t="s">
        <v>2222</v>
      </c>
      <c r="D256" s="38" t="s">
        <v>1744</v>
      </c>
      <c r="E256" s="39" t="n">
        <v>1792</v>
      </c>
      <c r="F256" s="39" t="n">
        <v>482.73</v>
      </c>
      <c r="G256" s="60" t="n">
        <v>1612.8</v>
      </c>
      <c r="H256" s="39" t="n">
        <v>1164.8</v>
      </c>
      <c r="I256" s="79"/>
      <c r="J256" s="41" t="n">
        <v>1519.62</v>
      </c>
      <c r="K256" s="41" t="n">
        <v>1576.96</v>
      </c>
      <c r="L256" s="41" t="n">
        <v>482.73</v>
      </c>
      <c r="M256" s="41" t="n">
        <v>1612.8</v>
      </c>
      <c r="N256" s="41" t="n">
        <v>482.73</v>
      </c>
      <c r="O256" s="41" t="n">
        <v>1599.72</v>
      </c>
    </row>
    <row r="257" s="63" customFormat="true" ht="26.25" hidden="false" customHeight="false" outlineLevel="0" collapsed="false">
      <c r="A257" s="35"/>
      <c r="B257" s="36" t="s">
        <v>2223</v>
      </c>
      <c r="C257" s="37" t="s">
        <v>2224</v>
      </c>
      <c r="D257" s="38" t="s">
        <v>1744</v>
      </c>
      <c r="E257" s="39" t="n">
        <v>6114</v>
      </c>
      <c r="F257" s="39" t="n">
        <v>1956.48</v>
      </c>
      <c r="G257" s="60" t="n">
        <v>5502.6</v>
      </c>
      <c r="H257" s="39" t="n">
        <v>3974.1</v>
      </c>
      <c r="I257" s="79"/>
      <c r="J257" s="41" t="n">
        <v>5184.67</v>
      </c>
      <c r="K257" s="41" t="n">
        <v>5380.32</v>
      </c>
      <c r="L257" s="41" t="n">
        <v>2535.86</v>
      </c>
      <c r="M257" s="41" t="n">
        <v>5502.6</v>
      </c>
      <c r="N257" s="41" t="n">
        <v>2535.86</v>
      </c>
      <c r="O257" s="41" t="n">
        <v>5457.97</v>
      </c>
    </row>
    <row r="258" s="63" customFormat="true" ht="15" hidden="false" customHeight="false" outlineLevel="0" collapsed="false">
      <c r="A258" s="35"/>
      <c r="B258" s="36" t="s">
        <v>2225</v>
      </c>
      <c r="C258" s="37" t="s">
        <v>2226</v>
      </c>
      <c r="D258" s="38" t="s">
        <v>1744</v>
      </c>
      <c r="E258" s="39" t="n">
        <v>3486</v>
      </c>
      <c r="F258" s="39" t="n">
        <v>779.78</v>
      </c>
      <c r="G258" s="60" t="n">
        <v>3137.4</v>
      </c>
      <c r="H258" s="39" t="n">
        <v>2265.9</v>
      </c>
      <c r="I258" s="79"/>
      <c r="J258" s="41" t="n">
        <v>2956.13</v>
      </c>
      <c r="K258" s="41" t="n">
        <v>3067.68</v>
      </c>
      <c r="L258" s="41" t="n">
        <v>779.78</v>
      </c>
      <c r="M258" s="41" t="n">
        <v>3137.4</v>
      </c>
      <c r="N258" s="41" t="n">
        <v>779.78</v>
      </c>
      <c r="O258" s="41" t="n">
        <v>3111.95</v>
      </c>
    </row>
    <row r="259" s="63" customFormat="true" ht="15" hidden="false" customHeight="false" outlineLevel="0" collapsed="false">
      <c r="A259" s="35"/>
      <c r="B259" s="36" t="s">
        <v>2227</v>
      </c>
      <c r="C259" s="37" t="s">
        <v>2228</v>
      </c>
      <c r="D259" s="38" t="s">
        <v>1744</v>
      </c>
      <c r="E259" s="39" t="n">
        <v>3486</v>
      </c>
      <c r="F259" s="39" t="n">
        <v>779.78</v>
      </c>
      <c r="G259" s="60" t="n">
        <v>3137.4</v>
      </c>
      <c r="H259" s="39" t="n">
        <v>2265.9</v>
      </c>
      <c r="I259" s="79"/>
      <c r="J259" s="41" t="n">
        <v>2956.13</v>
      </c>
      <c r="K259" s="41" t="n">
        <v>3067.68</v>
      </c>
      <c r="L259" s="41" t="n">
        <v>779.78</v>
      </c>
      <c r="M259" s="41" t="n">
        <v>3137.4</v>
      </c>
      <c r="N259" s="41" t="n">
        <v>779.78</v>
      </c>
      <c r="O259" s="41" t="n">
        <v>3111.95</v>
      </c>
    </row>
    <row r="260" s="63" customFormat="true" ht="15" hidden="false" customHeight="false" outlineLevel="0" collapsed="false">
      <c r="A260" s="35"/>
      <c r="B260" s="36" t="s">
        <v>2229</v>
      </c>
      <c r="C260" s="37" t="s">
        <v>2230</v>
      </c>
      <c r="D260" s="38" t="s">
        <v>1744</v>
      </c>
      <c r="E260" s="39" t="n">
        <v>1108</v>
      </c>
      <c r="F260" s="39" t="n">
        <v>336.69</v>
      </c>
      <c r="G260" s="60" t="n">
        <v>997.2</v>
      </c>
      <c r="H260" s="39" t="n">
        <v>720.2</v>
      </c>
      <c r="I260" s="79"/>
      <c r="J260" s="41" t="n">
        <v>939.58</v>
      </c>
      <c r="K260" s="41" t="n">
        <v>975.04</v>
      </c>
      <c r="L260" s="41" t="n">
        <v>336.69</v>
      </c>
      <c r="M260" s="41" t="n">
        <v>997.2</v>
      </c>
      <c r="N260" s="41" t="n">
        <v>336.69</v>
      </c>
      <c r="O260" s="41" t="n">
        <v>989.11</v>
      </c>
    </row>
    <row r="261" s="63" customFormat="true" ht="26.25" hidden="false" customHeight="false" outlineLevel="0" collapsed="false">
      <c r="A261" s="35" t="s">
        <v>68</v>
      </c>
      <c r="B261" s="36" t="s">
        <v>2233</v>
      </c>
      <c r="C261" s="37" t="s">
        <v>2234</v>
      </c>
      <c r="D261" s="38" t="s">
        <v>1744</v>
      </c>
      <c r="E261" s="39" t="n">
        <v>1761</v>
      </c>
      <c r="F261" s="39" t="n">
        <v>563.52</v>
      </c>
      <c r="G261" s="60" t="n">
        <v>1584.9</v>
      </c>
      <c r="H261" s="39" t="n">
        <v>1144.65</v>
      </c>
      <c r="I261" s="79"/>
      <c r="J261" s="41" t="n">
        <v>1493.33</v>
      </c>
      <c r="K261" s="41" t="n">
        <v>1549.68</v>
      </c>
      <c r="L261" s="41" t="n">
        <v>1348.22</v>
      </c>
      <c r="M261" s="41" t="n">
        <v>1584.9</v>
      </c>
      <c r="N261" s="41" t="n">
        <v>1348.22</v>
      </c>
      <c r="O261" s="41" t="n">
        <v>1572.04</v>
      </c>
    </row>
    <row r="262" s="63" customFormat="true" ht="15" hidden="false" customHeight="false" outlineLevel="0" collapsed="false">
      <c r="A262" s="35"/>
      <c r="B262" s="36" t="s">
        <v>2239</v>
      </c>
      <c r="C262" s="37" t="s">
        <v>2240</v>
      </c>
      <c r="D262" s="38" t="s">
        <v>1744</v>
      </c>
      <c r="E262" s="39" t="n">
        <v>307</v>
      </c>
      <c r="F262" s="39" t="n">
        <v>93.45</v>
      </c>
      <c r="G262" s="60" t="n">
        <v>276.3</v>
      </c>
      <c r="H262" s="39" t="n">
        <v>199.55</v>
      </c>
      <c r="I262" s="79"/>
      <c r="J262" s="41" t="n">
        <v>260.34</v>
      </c>
      <c r="K262" s="41" t="n">
        <v>270.16</v>
      </c>
      <c r="L262" s="41" t="n">
        <v>93.45</v>
      </c>
      <c r="M262" s="41" t="n">
        <v>276.3</v>
      </c>
      <c r="N262" s="41" t="n">
        <v>93.45</v>
      </c>
      <c r="O262" s="41" t="n">
        <v>274.06</v>
      </c>
    </row>
    <row r="263" s="63" customFormat="true" ht="15" hidden="false" customHeight="false" outlineLevel="0" collapsed="false">
      <c r="A263" s="35"/>
      <c r="B263" s="36" t="s">
        <v>2241</v>
      </c>
      <c r="C263" s="37" t="s">
        <v>2242</v>
      </c>
      <c r="D263" s="38" t="s">
        <v>1744</v>
      </c>
      <c r="E263" s="39" t="n">
        <v>408</v>
      </c>
      <c r="F263" s="39" t="n">
        <v>93.45</v>
      </c>
      <c r="G263" s="60" t="n">
        <v>367.2</v>
      </c>
      <c r="H263" s="39" t="n">
        <v>265.2</v>
      </c>
      <c r="I263" s="79"/>
      <c r="J263" s="41" t="n">
        <v>345.98</v>
      </c>
      <c r="K263" s="41" t="n">
        <v>359.04</v>
      </c>
      <c r="L263" s="41" t="n">
        <v>93.45</v>
      </c>
      <c r="M263" s="41" t="n">
        <v>367.2</v>
      </c>
      <c r="N263" s="41" t="n">
        <v>93.45</v>
      </c>
      <c r="O263" s="41" t="n">
        <v>364.22</v>
      </c>
    </row>
    <row r="264" s="63" customFormat="true" ht="15" hidden="false" customHeight="false" outlineLevel="0" collapsed="false">
      <c r="A264" s="35"/>
      <c r="B264" s="36" t="s">
        <v>2243</v>
      </c>
      <c r="C264" s="37" t="s">
        <v>2244</v>
      </c>
      <c r="D264" s="38" t="s">
        <v>1744</v>
      </c>
      <c r="E264" s="39" t="n">
        <v>395</v>
      </c>
      <c r="F264" s="39" t="n">
        <v>93.45</v>
      </c>
      <c r="G264" s="60" t="n">
        <v>355.5</v>
      </c>
      <c r="H264" s="39" t="n">
        <v>256.75</v>
      </c>
      <c r="I264" s="79"/>
      <c r="J264" s="41" t="n">
        <v>334.96</v>
      </c>
      <c r="K264" s="41" t="n">
        <v>347.6</v>
      </c>
      <c r="L264" s="41" t="n">
        <v>93.45</v>
      </c>
      <c r="M264" s="41" t="n">
        <v>355.5</v>
      </c>
      <c r="N264" s="41" t="n">
        <v>93.45</v>
      </c>
      <c r="O264" s="41" t="n">
        <v>352.62</v>
      </c>
    </row>
    <row r="265" s="63" customFormat="true" ht="15" hidden="false" customHeight="false" outlineLevel="0" collapsed="false">
      <c r="A265" s="35"/>
      <c r="B265" s="36" t="s">
        <v>2525</v>
      </c>
      <c r="C265" s="37" t="s">
        <v>2526</v>
      </c>
      <c r="D265" s="38" t="s">
        <v>1744</v>
      </c>
      <c r="E265" s="39" t="n">
        <v>560</v>
      </c>
      <c r="F265" s="39" t="n">
        <v>93.45</v>
      </c>
      <c r="G265" s="60" t="n">
        <v>504</v>
      </c>
      <c r="H265" s="39" t="n">
        <v>364</v>
      </c>
      <c r="I265" s="79"/>
      <c r="J265" s="41" t="n">
        <v>474.88</v>
      </c>
      <c r="K265" s="41" t="n">
        <v>492.8</v>
      </c>
      <c r="L265" s="41" t="n">
        <v>93.45</v>
      </c>
      <c r="M265" s="41" t="n">
        <v>504</v>
      </c>
      <c r="N265" s="41" t="n">
        <v>93.45</v>
      </c>
      <c r="O265" s="41" t="n">
        <v>499.91</v>
      </c>
    </row>
    <row r="266" s="63" customFormat="true" ht="15" hidden="false" customHeight="false" outlineLevel="0" collapsed="false">
      <c r="A266" s="35"/>
      <c r="B266" s="36" t="s">
        <v>2249</v>
      </c>
      <c r="C266" s="37" t="s">
        <v>2250</v>
      </c>
      <c r="D266" s="38" t="s">
        <v>1744</v>
      </c>
      <c r="E266" s="39" t="n">
        <v>466</v>
      </c>
      <c r="F266" s="39" t="n">
        <v>149.12</v>
      </c>
      <c r="G266" s="60" t="n">
        <v>419.4</v>
      </c>
      <c r="H266" s="39" t="n">
        <v>302.9</v>
      </c>
      <c r="I266" s="79"/>
      <c r="J266" s="41" t="n">
        <v>395.17</v>
      </c>
      <c r="K266" s="41" t="n">
        <v>410.08</v>
      </c>
      <c r="L266" s="41" t="n">
        <v>168.77</v>
      </c>
      <c r="M266" s="41" t="n">
        <v>419.4</v>
      </c>
      <c r="N266" s="41" t="n">
        <v>168.77</v>
      </c>
      <c r="O266" s="41" t="n">
        <v>416</v>
      </c>
    </row>
    <row r="267" s="63" customFormat="true" ht="15" hidden="false" customHeight="false" outlineLevel="0" collapsed="false">
      <c r="A267" s="35"/>
      <c r="B267" s="36" t="s">
        <v>2251</v>
      </c>
      <c r="C267" s="37" t="s">
        <v>2252</v>
      </c>
      <c r="D267" s="38" t="s">
        <v>1744</v>
      </c>
      <c r="E267" s="39" t="n">
        <v>457</v>
      </c>
      <c r="F267" s="39" t="n">
        <v>146.24</v>
      </c>
      <c r="G267" s="60" t="n">
        <v>411.3</v>
      </c>
      <c r="H267" s="39" t="n">
        <v>297.05</v>
      </c>
      <c r="I267" s="79"/>
      <c r="J267" s="41" t="n">
        <v>387.54</v>
      </c>
      <c r="K267" s="41" t="n">
        <v>402.16</v>
      </c>
      <c r="L267" s="41" t="n">
        <v>168.77</v>
      </c>
      <c r="M267" s="41" t="n">
        <v>411.3</v>
      </c>
      <c r="N267" s="41" t="n">
        <v>168.77</v>
      </c>
      <c r="O267" s="41" t="n">
        <v>407.96</v>
      </c>
    </row>
    <row r="268" s="63" customFormat="true" ht="15" hidden="false" customHeight="false" outlineLevel="0" collapsed="false">
      <c r="A268" s="66"/>
      <c r="B268" s="38" t="s">
        <v>2253</v>
      </c>
      <c r="C268" s="37" t="s">
        <v>2254</v>
      </c>
      <c r="D268" s="38" t="s">
        <v>1744</v>
      </c>
      <c r="E268" s="41" t="n">
        <v>590</v>
      </c>
      <c r="F268" s="110" t="n">
        <v>168.77</v>
      </c>
      <c r="G268" s="110" t="n">
        <v>531</v>
      </c>
      <c r="H268" s="41" t="n">
        <v>383.5</v>
      </c>
      <c r="I268" s="79"/>
      <c r="J268" s="41" t="n">
        <v>500.32</v>
      </c>
      <c r="K268" s="41" t="n">
        <v>519.2</v>
      </c>
      <c r="L268" s="41" t="n">
        <v>168.77</v>
      </c>
      <c r="M268" s="41" t="n">
        <v>531</v>
      </c>
      <c r="N268" s="41" t="n">
        <v>168.77</v>
      </c>
      <c r="O268" s="41" t="n">
        <v>526.69</v>
      </c>
    </row>
    <row r="269" s="63" customFormat="true" ht="15" hidden="false" customHeight="false" outlineLevel="0" collapsed="false">
      <c r="A269" s="35"/>
      <c r="B269" s="36" t="s">
        <v>2259</v>
      </c>
      <c r="C269" s="37" t="s">
        <v>2260</v>
      </c>
      <c r="D269" s="38" t="s">
        <v>1744</v>
      </c>
      <c r="E269" s="39" t="n">
        <v>391</v>
      </c>
      <c r="F269" s="39" t="n">
        <v>93.45</v>
      </c>
      <c r="G269" s="60" t="n">
        <v>351.9</v>
      </c>
      <c r="H269" s="39" t="n">
        <v>254.15</v>
      </c>
      <c r="I269" s="79"/>
      <c r="J269" s="41" t="n">
        <v>331.57</v>
      </c>
      <c r="K269" s="41" t="n">
        <v>344.08</v>
      </c>
      <c r="L269" s="41" t="n">
        <v>93.45</v>
      </c>
      <c r="M269" s="41" t="n">
        <v>351.9</v>
      </c>
      <c r="N269" s="41" t="n">
        <v>93.45</v>
      </c>
      <c r="O269" s="41" t="n">
        <v>349.05</v>
      </c>
    </row>
    <row r="270" s="63" customFormat="true" ht="15" hidden="false" customHeight="false" outlineLevel="0" collapsed="false">
      <c r="A270" s="35"/>
      <c r="B270" s="36" t="s">
        <v>2265</v>
      </c>
      <c r="C270" s="37" t="s">
        <v>2266</v>
      </c>
      <c r="D270" s="38" t="s">
        <v>1744</v>
      </c>
      <c r="E270" s="39" t="n">
        <v>437</v>
      </c>
      <c r="F270" s="39" t="n">
        <v>93.45</v>
      </c>
      <c r="G270" s="60" t="n">
        <v>393.3</v>
      </c>
      <c r="H270" s="39" t="n">
        <v>284.05</v>
      </c>
      <c r="I270" s="79"/>
      <c r="J270" s="41" t="n">
        <v>370.58</v>
      </c>
      <c r="K270" s="41" t="n">
        <v>384.56</v>
      </c>
      <c r="L270" s="41" t="n">
        <v>93.45</v>
      </c>
      <c r="M270" s="41" t="n">
        <v>393.3</v>
      </c>
      <c r="N270" s="41" t="n">
        <v>93.45</v>
      </c>
      <c r="O270" s="41" t="n">
        <v>390.11</v>
      </c>
    </row>
    <row r="271" s="63" customFormat="true" ht="15" hidden="false" customHeight="false" outlineLevel="0" collapsed="false">
      <c r="A271" s="35"/>
      <c r="B271" s="36" t="s">
        <v>2273</v>
      </c>
      <c r="C271" s="37" t="s">
        <v>2274</v>
      </c>
      <c r="D271" s="38" t="s">
        <v>1744</v>
      </c>
      <c r="E271" s="39" t="n">
        <v>462</v>
      </c>
      <c r="F271" s="39" t="n">
        <v>93.45</v>
      </c>
      <c r="G271" s="60" t="n">
        <v>415.8</v>
      </c>
      <c r="H271" s="39" t="n">
        <v>300.3</v>
      </c>
      <c r="I271" s="79"/>
      <c r="J271" s="41" t="n">
        <v>391.78</v>
      </c>
      <c r="K271" s="41" t="n">
        <v>406.56</v>
      </c>
      <c r="L271" s="41" t="n">
        <v>93.45</v>
      </c>
      <c r="M271" s="41" t="n">
        <v>415.8</v>
      </c>
      <c r="N271" s="41" t="n">
        <v>93.45</v>
      </c>
      <c r="O271" s="41" t="n">
        <v>412.43</v>
      </c>
    </row>
    <row r="272" s="63" customFormat="true" ht="15" hidden="false" customHeight="false" outlineLevel="0" collapsed="false">
      <c r="A272" s="35"/>
      <c r="B272" s="36" t="s">
        <v>2537</v>
      </c>
      <c r="C272" s="37" t="s">
        <v>2538</v>
      </c>
      <c r="D272" s="38" t="s">
        <v>1744</v>
      </c>
      <c r="E272" s="39" t="n">
        <v>679</v>
      </c>
      <c r="F272" s="39" t="n">
        <v>168.77</v>
      </c>
      <c r="G272" s="60" t="n">
        <v>611.1</v>
      </c>
      <c r="H272" s="39" t="n">
        <v>441.35</v>
      </c>
      <c r="I272" s="79"/>
      <c r="J272" s="41" t="n">
        <v>575.79</v>
      </c>
      <c r="K272" s="41" t="n">
        <v>597.52</v>
      </c>
      <c r="L272" s="41" t="n">
        <v>168.77</v>
      </c>
      <c r="M272" s="41" t="n">
        <v>611.1</v>
      </c>
      <c r="N272" s="41" t="n">
        <v>168.77</v>
      </c>
      <c r="O272" s="41" t="n">
        <v>606.14</v>
      </c>
    </row>
    <row r="273" s="63" customFormat="true" ht="15" hidden="false" customHeight="false" outlineLevel="0" collapsed="false">
      <c r="A273" s="35"/>
      <c r="B273" s="36" t="s">
        <v>2281</v>
      </c>
      <c r="C273" s="37" t="s">
        <v>2282</v>
      </c>
      <c r="D273" s="38" t="s">
        <v>1744</v>
      </c>
      <c r="E273" s="39" t="n">
        <v>452</v>
      </c>
      <c r="F273" s="39" t="n">
        <v>93.45</v>
      </c>
      <c r="G273" s="60" t="n">
        <v>406.8</v>
      </c>
      <c r="H273" s="39" t="n">
        <v>293.8</v>
      </c>
      <c r="I273" s="79"/>
      <c r="J273" s="41" t="n">
        <v>383.3</v>
      </c>
      <c r="K273" s="41" t="n">
        <v>397.76</v>
      </c>
      <c r="L273" s="41" t="n">
        <v>93.45</v>
      </c>
      <c r="M273" s="41" t="n">
        <v>406.8</v>
      </c>
      <c r="N273" s="41" t="n">
        <v>93.45</v>
      </c>
      <c r="O273" s="41" t="n">
        <v>403.5</v>
      </c>
    </row>
    <row r="274" s="63" customFormat="true" ht="15" hidden="false" customHeight="false" outlineLevel="0" collapsed="false">
      <c r="A274" s="35"/>
      <c r="B274" s="36" t="s">
        <v>2543</v>
      </c>
      <c r="C274" s="37" t="s">
        <v>2544</v>
      </c>
      <c r="D274" s="38" t="s">
        <v>1744</v>
      </c>
      <c r="E274" s="39" t="n">
        <v>1289</v>
      </c>
      <c r="F274" s="39" t="n">
        <v>412.48</v>
      </c>
      <c r="G274" s="60" t="n">
        <v>1160.1</v>
      </c>
      <c r="H274" s="39" t="n">
        <v>837.85</v>
      </c>
      <c r="I274" s="79"/>
      <c r="J274" s="41" t="n">
        <v>1093.07</v>
      </c>
      <c r="K274" s="41" t="n">
        <v>1134.32</v>
      </c>
      <c r="L274" s="41" t="n">
        <v>578.82</v>
      </c>
      <c r="M274" s="41" t="n">
        <v>1160.1</v>
      </c>
      <c r="N274" s="41" t="n">
        <v>578.82</v>
      </c>
      <c r="O274" s="41" t="n">
        <v>1150.69</v>
      </c>
    </row>
    <row r="275" s="63" customFormat="true" ht="15" hidden="false" customHeight="false" outlineLevel="0" collapsed="false">
      <c r="A275" s="35"/>
      <c r="B275" s="36" t="s">
        <v>2287</v>
      </c>
      <c r="C275" s="37" t="s">
        <v>2288</v>
      </c>
      <c r="D275" s="38" t="s">
        <v>1744</v>
      </c>
      <c r="E275" s="39" t="n">
        <v>437</v>
      </c>
      <c r="F275" s="39" t="n">
        <v>93.45</v>
      </c>
      <c r="G275" s="60" t="n">
        <v>393.3</v>
      </c>
      <c r="H275" s="39" t="n">
        <v>284.05</v>
      </c>
      <c r="I275" s="79"/>
      <c r="J275" s="41" t="n">
        <v>370.58</v>
      </c>
      <c r="K275" s="41" t="n">
        <v>384.56</v>
      </c>
      <c r="L275" s="41" t="n">
        <v>93.45</v>
      </c>
      <c r="M275" s="41" t="n">
        <v>393.3</v>
      </c>
      <c r="N275" s="41" t="n">
        <v>93.45</v>
      </c>
      <c r="O275" s="41" t="n">
        <v>390.11</v>
      </c>
    </row>
    <row r="276" s="63" customFormat="true" ht="15" hidden="false" customHeight="false" outlineLevel="0" collapsed="false">
      <c r="A276" s="35"/>
      <c r="B276" s="36" t="s">
        <v>2289</v>
      </c>
      <c r="C276" s="37" t="s">
        <v>2290</v>
      </c>
      <c r="D276" s="38" t="s">
        <v>1744</v>
      </c>
      <c r="E276" s="39" t="n">
        <v>406</v>
      </c>
      <c r="F276" s="39" t="n">
        <v>27.84</v>
      </c>
      <c r="G276" s="60" t="n">
        <v>365.4</v>
      </c>
      <c r="H276" s="39" t="n">
        <v>263.9</v>
      </c>
      <c r="I276" s="79"/>
      <c r="J276" s="41" t="n">
        <v>344.29</v>
      </c>
      <c r="K276" s="41" t="n">
        <v>357.28</v>
      </c>
      <c r="L276" s="41" t="n">
        <v>93.45</v>
      </c>
      <c r="M276" s="41" t="n">
        <v>365.4</v>
      </c>
      <c r="N276" s="41" t="n">
        <v>93.45</v>
      </c>
      <c r="O276" s="41" t="n">
        <v>362.44</v>
      </c>
    </row>
    <row r="277" s="63" customFormat="true" ht="15" hidden="false" customHeight="false" outlineLevel="0" collapsed="false">
      <c r="A277" s="35"/>
      <c r="B277" s="36" t="s">
        <v>2293</v>
      </c>
      <c r="C277" s="37" t="s">
        <v>2294</v>
      </c>
      <c r="D277" s="38" t="s">
        <v>1744</v>
      </c>
      <c r="E277" s="39" t="n">
        <v>330</v>
      </c>
      <c r="F277" s="39" t="n">
        <v>93.45</v>
      </c>
      <c r="G277" s="60" t="n">
        <v>297</v>
      </c>
      <c r="H277" s="39" t="n">
        <v>214.5</v>
      </c>
      <c r="I277" s="79"/>
      <c r="J277" s="41" t="n">
        <v>279.84</v>
      </c>
      <c r="K277" s="41" t="n">
        <v>290.4</v>
      </c>
      <c r="L277" s="41" t="n">
        <v>93.45</v>
      </c>
      <c r="M277" s="41" t="n">
        <v>297</v>
      </c>
      <c r="N277" s="41" t="n">
        <v>93.45</v>
      </c>
      <c r="O277" s="41" t="n">
        <v>294.59</v>
      </c>
    </row>
    <row r="278" s="63" customFormat="true" ht="15" hidden="false" customHeight="false" outlineLevel="0" collapsed="false">
      <c r="A278" s="35"/>
      <c r="B278" s="36" t="s">
        <v>2637</v>
      </c>
      <c r="C278" s="37" t="s">
        <v>2638</v>
      </c>
      <c r="D278" s="38" t="s">
        <v>1744</v>
      </c>
      <c r="E278" s="39" t="n">
        <v>443</v>
      </c>
      <c r="F278" s="39" t="n">
        <v>141.76</v>
      </c>
      <c r="G278" s="60" t="n">
        <v>398.7</v>
      </c>
      <c r="H278" s="39" t="n">
        <v>287.95</v>
      </c>
      <c r="I278" s="79"/>
      <c r="J278" s="41" t="n">
        <v>375.66</v>
      </c>
      <c r="K278" s="41" t="n">
        <v>389.84</v>
      </c>
      <c r="L278" s="41" t="n">
        <v>168.77</v>
      </c>
      <c r="M278" s="41" t="n">
        <v>398.7</v>
      </c>
      <c r="N278" s="41" t="n">
        <v>168.77</v>
      </c>
      <c r="O278" s="41" t="n">
        <v>395.47</v>
      </c>
    </row>
    <row r="279" s="63" customFormat="true" ht="15" hidden="false" customHeight="false" outlineLevel="0" collapsed="false">
      <c r="A279" s="35"/>
      <c r="B279" s="36" t="s">
        <v>2755</v>
      </c>
      <c r="C279" s="37" t="s">
        <v>2756</v>
      </c>
      <c r="D279" s="38" t="s">
        <v>1744</v>
      </c>
      <c r="E279" s="39" t="n">
        <v>1191</v>
      </c>
      <c r="F279" s="39" t="n">
        <v>302.61</v>
      </c>
      <c r="G279" s="60" t="n">
        <v>1071.9</v>
      </c>
      <c r="H279" s="39" t="n">
        <v>774.15</v>
      </c>
      <c r="I279" s="79"/>
      <c r="J279" s="41" t="n">
        <v>1009.97</v>
      </c>
      <c r="K279" s="41" t="n">
        <v>1048.08</v>
      </c>
      <c r="L279" s="41" t="n">
        <v>302.61</v>
      </c>
      <c r="M279" s="41" t="n">
        <v>1071.9</v>
      </c>
      <c r="N279" s="41" t="n">
        <v>302.61</v>
      </c>
      <c r="O279" s="41" t="n">
        <v>1063.21</v>
      </c>
    </row>
    <row r="280" s="63" customFormat="true" ht="15" hidden="false" customHeight="false" outlineLevel="0" collapsed="false">
      <c r="A280" s="35"/>
      <c r="B280" s="36" t="s">
        <v>2295</v>
      </c>
      <c r="C280" s="37" t="s">
        <v>2296</v>
      </c>
      <c r="D280" s="38" t="s">
        <v>1744</v>
      </c>
      <c r="E280" s="39" t="n">
        <v>1145</v>
      </c>
      <c r="F280" s="39" t="n">
        <v>168.77</v>
      </c>
      <c r="G280" s="60" t="n">
        <v>1030.5</v>
      </c>
      <c r="H280" s="39" t="n">
        <v>744.25</v>
      </c>
      <c r="I280" s="79"/>
      <c r="J280" s="41" t="n">
        <v>970.96</v>
      </c>
      <c r="K280" s="41" t="n">
        <v>1007.6</v>
      </c>
      <c r="L280" s="41" t="n">
        <v>168.77</v>
      </c>
      <c r="M280" s="41" t="n">
        <v>1030.5</v>
      </c>
      <c r="N280" s="41" t="n">
        <v>168.77</v>
      </c>
      <c r="O280" s="41" t="n">
        <v>1022.14</v>
      </c>
    </row>
    <row r="281" s="63" customFormat="true" ht="15" hidden="false" customHeight="false" outlineLevel="0" collapsed="false">
      <c r="A281" s="35"/>
      <c r="B281" s="36" t="s">
        <v>3092</v>
      </c>
      <c r="C281" s="37" t="s">
        <v>3093</v>
      </c>
      <c r="D281" s="38" t="s">
        <v>1744</v>
      </c>
      <c r="E281" s="39" t="n">
        <v>1365</v>
      </c>
      <c r="F281" s="39" t="n">
        <v>168.77</v>
      </c>
      <c r="G281" s="60" t="n">
        <v>1228.5</v>
      </c>
      <c r="H281" s="39" t="n">
        <v>887.25</v>
      </c>
      <c r="I281" s="79"/>
      <c r="J281" s="41" t="n">
        <v>1157.52</v>
      </c>
      <c r="K281" s="41" t="n">
        <v>1201.2</v>
      </c>
      <c r="L281" s="41" t="n">
        <v>168.77</v>
      </c>
      <c r="M281" s="41" t="n">
        <v>1228.5</v>
      </c>
      <c r="N281" s="41" t="n">
        <v>168.77</v>
      </c>
      <c r="O281" s="41" t="n">
        <v>1218.54</v>
      </c>
    </row>
    <row r="282" s="63" customFormat="true" ht="15" hidden="false" customHeight="false" outlineLevel="0" collapsed="false">
      <c r="A282" s="35"/>
      <c r="B282" s="36" t="s">
        <v>2545</v>
      </c>
      <c r="C282" s="37" t="s">
        <v>2546</v>
      </c>
      <c r="D282" s="38" t="s">
        <v>1744</v>
      </c>
      <c r="E282" s="39" t="n">
        <v>466</v>
      </c>
      <c r="F282" s="39" t="n">
        <v>149.12</v>
      </c>
      <c r="G282" s="60" t="n">
        <v>419.4</v>
      </c>
      <c r="H282" s="39" t="n">
        <v>302.9</v>
      </c>
      <c r="I282" s="79"/>
      <c r="J282" s="41" t="n">
        <v>395.17</v>
      </c>
      <c r="K282" s="41" t="n">
        <v>410.08</v>
      </c>
      <c r="L282" s="41" t="n">
        <v>168.77</v>
      </c>
      <c r="M282" s="41" t="n">
        <v>419.4</v>
      </c>
      <c r="N282" s="41" t="n">
        <v>168.77</v>
      </c>
      <c r="O282" s="41" t="n">
        <v>416</v>
      </c>
    </row>
    <row r="283" s="63" customFormat="true" ht="15" hidden="false" customHeight="false" outlineLevel="0" collapsed="false">
      <c r="A283" s="35"/>
      <c r="B283" s="36" t="s">
        <v>2547</v>
      </c>
      <c r="C283" s="37" t="s">
        <v>2548</v>
      </c>
      <c r="D283" s="38" t="s">
        <v>1744</v>
      </c>
      <c r="E283" s="39" t="n">
        <v>490</v>
      </c>
      <c r="F283" s="39" t="n">
        <v>156.8</v>
      </c>
      <c r="G283" s="60" t="n">
        <v>441</v>
      </c>
      <c r="H283" s="39" t="n">
        <v>318.5</v>
      </c>
      <c r="I283" s="79"/>
      <c r="J283" s="41" t="n">
        <v>415.52</v>
      </c>
      <c r="K283" s="41" t="n">
        <v>431.2</v>
      </c>
      <c r="L283" s="41" t="n">
        <v>168.77</v>
      </c>
      <c r="M283" s="41" t="n">
        <v>441</v>
      </c>
      <c r="N283" s="41" t="n">
        <v>168.77</v>
      </c>
      <c r="O283" s="41" t="n">
        <v>437.42</v>
      </c>
    </row>
    <row r="284" s="63" customFormat="true" ht="15" hidden="false" customHeight="false" outlineLevel="0" collapsed="false">
      <c r="A284" s="35" t="s">
        <v>157</v>
      </c>
      <c r="B284" s="36" t="s">
        <v>2771</v>
      </c>
      <c r="C284" s="37" t="s">
        <v>2772</v>
      </c>
      <c r="D284" s="38" t="s">
        <v>1744</v>
      </c>
      <c r="E284" s="39" t="n">
        <v>1774</v>
      </c>
      <c r="F284" s="39" t="n">
        <v>567.68</v>
      </c>
      <c r="G284" s="60" t="n">
        <v>1596.6</v>
      </c>
      <c r="H284" s="39" t="n">
        <v>1153.1</v>
      </c>
      <c r="I284" s="79"/>
      <c r="J284" s="41" t="n">
        <v>1504.35</v>
      </c>
      <c r="K284" s="41" t="n">
        <v>1561.12</v>
      </c>
      <c r="L284" s="41" t="n">
        <v>1078</v>
      </c>
      <c r="M284" s="41" t="n">
        <v>1596.6</v>
      </c>
      <c r="N284" s="41" t="n">
        <v>1078</v>
      </c>
      <c r="O284" s="41" t="n">
        <v>1583.65</v>
      </c>
    </row>
    <row r="285" s="63" customFormat="true" ht="15" hidden="false" customHeight="false" outlineLevel="0" collapsed="false">
      <c r="A285" s="35"/>
      <c r="B285" s="36" t="s">
        <v>2643</v>
      </c>
      <c r="C285" s="37" t="s">
        <v>2644</v>
      </c>
      <c r="D285" s="38" t="s">
        <v>1744</v>
      </c>
      <c r="E285" s="39" t="n">
        <v>530</v>
      </c>
      <c r="F285" s="39" t="n">
        <v>169.6</v>
      </c>
      <c r="G285" s="60" t="n">
        <v>477</v>
      </c>
      <c r="H285" s="39" t="n">
        <v>344.5</v>
      </c>
      <c r="I285" s="79"/>
      <c r="J285" s="41" t="n">
        <v>449.44</v>
      </c>
      <c r="K285" s="41" t="n">
        <v>466.4</v>
      </c>
      <c r="L285" s="41" t="n">
        <v>407.2</v>
      </c>
      <c r="M285" s="41" t="n">
        <v>477</v>
      </c>
      <c r="N285" s="41" t="n">
        <v>407.2</v>
      </c>
      <c r="O285" s="41" t="n">
        <v>473.13</v>
      </c>
    </row>
    <row r="286" s="63" customFormat="true" ht="15" hidden="false" customHeight="false" outlineLevel="0" collapsed="false">
      <c r="A286" s="35"/>
      <c r="B286" s="36" t="s">
        <v>2303</v>
      </c>
      <c r="C286" s="37" t="s">
        <v>2304</v>
      </c>
      <c r="D286" s="38" t="s">
        <v>1744</v>
      </c>
      <c r="E286" s="39" t="n">
        <v>4036</v>
      </c>
      <c r="F286" s="39" t="n">
        <v>1078</v>
      </c>
      <c r="G286" s="60" t="n">
        <v>3632.4</v>
      </c>
      <c r="H286" s="39" t="n">
        <v>2623.4</v>
      </c>
      <c r="I286" s="79"/>
      <c r="J286" s="41" t="n">
        <v>3422.53</v>
      </c>
      <c r="K286" s="41" t="n">
        <v>3551.68</v>
      </c>
      <c r="L286" s="41" t="n">
        <v>1078</v>
      </c>
      <c r="M286" s="41" t="n">
        <v>3632.4</v>
      </c>
      <c r="N286" s="41" t="n">
        <v>1078</v>
      </c>
      <c r="O286" s="41" t="n">
        <v>3602.94</v>
      </c>
    </row>
    <row r="287" s="63" customFormat="true" ht="15" hidden="false" customHeight="false" outlineLevel="0" collapsed="false">
      <c r="A287" s="35"/>
      <c r="B287" s="36" t="s">
        <v>2645</v>
      </c>
      <c r="C287" s="37" t="s">
        <v>2646</v>
      </c>
      <c r="D287" s="38" t="s">
        <v>1744</v>
      </c>
      <c r="E287" s="39" t="n">
        <v>5000</v>
      </c>
      <c r="F287" s="39" t="n">
        <v>1078</v>
      </c>
      <c r="G287" s="60" t="n">
        <v>4500</v>
      </c>
      <c r="H287" s="39" t="n">
        <v>3250</v>
      </c>
      <c r="I287" s="79"/>
      <c r="J287" s="41" t="n">
        <v>4240</v>
      </c>
      <c r="K287" s="41" t="n">
        <v>4400</v>
      </c>
      <c r="L287" s="41" t="n">
        <v>1078</v>
      </c>
      <c r="M287" s="41" t="n">
        <v>4500</v>
      </c>
      <c r="N287" s="41" t="n">
        <v>1078</v>
      </c>
      <c r="O287" s="41" t="n">
        <v>4463.5</v>
      </c>
    </row>
    <row r="288" s="63" customFormat="true" ht="15" hidden="false" customHeight="false" outlineLevel="0" collapsed="false">
      <c r="A288" s="35" t="s">
        <v>2305</v>
      </c>
      <c r="B288" s="38" t="s">
        <v>2306</v>
      </c>
      <c r="C288" s="37" t="s">
        <v>2307</v>
      </c>
      <c r="D288" s="38" t="s">
        <v>1744</v>
      </c>
      <c r="E288" s="41" t="n">
        <v>204</v>
      </c>
      <c r="F288" s="41" t="s">
        <v>1898</v>
      </c>
      <c r="G288" s="41" t="s">
        <v>1898</v>
      </c>
      <c r="H288" s="41" t="n">
        <v>153</v>
      </c>
      <c r="I288" s="79"/>
      <c r="J288" s="41" t="s">
        <v>1898</v>
      </c>
      <c r="K288" s="41" t="s">
        <v>1898</v>
      </c>
      <c r="L288" s="41" t="s">
        <v>1898</v>
      </c>
      <c r="M288" s="41" t="s">
        <v>1898</v>
      </c>
      <c r="N288" s="41" t="s">
        <v>1898</v>
      </c>
      <c r="O288" s="41" t="s">
        <v>1898</v>
      </c>
    </row>
    <row r="289" s="63" customFormat="true" ht="15" hidden="false" customHeight="false" outlineLevel="0" collapsed="false">
      <c r="A289" s="35"/>
      <c r="B289" s="38" t="s">
        <v>2308</v>
      </c>
      <c r="C289" s="37" t="s">
        <v>2309</v>
      </c>
      <c r="D289" s="38" t="s">
        <v>1744</v>
      </c>
      <c r="E289" s="41" t="n">
        <v>268</v>
      </c>
      <c r="F289" s="41" t="s">
        <v>1898</v>
      </c>
      <c r="G289" s="41" t="s">
        <v>1898</v>
      </c>
      <c r="H289" s="41" t="n">
        <v>201</v>
      </c>
      <c r="I289" s="79"/>
      <c r="J289" s="41" t="s">
        <v>1898</v>
      </c>
      <c r="K289" s="41" t="s">
        <v>1898</v>
      </c>
      <c r="L289" s="41" t="s">
        <v>1898</v>
      </c>
      <c r="M289" s="41" t="s">
        <v>1898</v>
      </c>
      <c r="N289" s="41" t="s">
        <v>1898</v>
      </c>
      <c r="O289" s="41" t="s">
        <v>1898</v>
      </c>
    </row>
    <row r="290" s="63" customFormat="true" ht="15" hidden="false" customHeight="false" outlineLevel="0" collapsed="false">
      <c r="A290" s="35"/>
      <c r="B290" s="38" t="s">
        <v>2310</v>
      </c>
      <c r="C290" s="37" t="s">
        <v>2311</v>
      </c>
      <c r="D290" s="38" t="s">
        <v>1744</v>
      </c>
      <c r="E290" s="41" t="n">
        <v>396</v>
      </c>
      <c r="F290" s="41" t="s">
        <v>1898</v>
      </c>
      <c r="G290" s="41" t="s">
        <v>1898</v>
      </c>
      <c r="H290" s="41" t="n">
        <v>297</v>
      </c>
      <c r="I290" s="79"/>
      <c r="J290" s="41" t="s">
        <v>1898</v>
      </c>
      <c r="K290" s="41" t="s">
        <v>1898</v>
      </c>
      <c r="L290" s="41" t="s">
        <v>1898</v>
      </c>
      <c r="M290" s="41" t="s">
        <v>1898</v>
      </c>
      <c r="N290" s="41" t="s">
        <v>1898</v>
      </c>
      <c r="O290" s="41" t="s">
        <v>1898</v>
      </c>
    </row>
    <row r="291" s="63" customFormat="true" ht="15" hidden="false" customHeight="false" outlineLevel="0" collapsed="false">
      <c r="A291" s="35"/>
      <c r="B291" s="38" t="s">
        <v>2312</v>
      </c>
      <c r="C291" s="37" t="s">
        <v>2313</v>
      </c>
      <c r="D291" s="38" t="s">
        <v>1744</v>
      </c>
      <c r="E291" s="41" t="n">
        <v>256</v>
      </c>
      <c r="F291" s="41" t="s">
        <v>1898</v>
      </c>
      <c r="G291" s="41" t="s">
        <v>1898</v>
      </c>
      <c r="H291" s="41" t="n">
        <v>192</v>
      </c>
      <c r="I291" s="79"/>
      <c r="J291" s="41" t="s">
        <v>1898</v>
      </c>
      <c r="K291" s="41" t="s">
        <v>1898</v>
      </c>
      <c r="L291" s="41" t="s">
        <v>1898</v>
      </c>
      <c r="M291" s="41" t="s">
        <v>1898</v>
      </c>
      <c r="N291" s="41" t="s">
        <v>1898</v>
      </c>
      <c r="O291" s="41" t="s">
        <v>1898</v>
      </c>
    </row>
    <row r="292" s="63" customFormat="true" ht="15" hidden="false" customHeight="false" outlineLevel="0" collapsed="false">
      <c r="A292" s="35"/>
      <c r="B292" s="38" t="s">
        <v>2314</v>
      </c>
      <c r="C292" s="37" t="s">
        <v>2315</v>
      </c>
      <c r="D292" s="38" t="s">
        <v>1744</v>
      </c>
      <c r="E292" s="41" t="n">
        <v>266</v>
      </c>
      <c r="F292" s="41" t="s">
        <v>1898</v>
      </c>
      <c r="G292" s="41" t="s">
        <v>1898</v>
      </c>
      <c r="H292" s="41" t="n">
        <v>199.5</v>
      </c>
      <c r="I292" s="79"/>
      <c r="J292" s="41" t="s">
        <v>1898</v>
      </c>
      <c r="K292" s="41" t="s">
        <v>1898</v>
      </c>
      <c r="L292" s="41" t="s">
        <v>1898</v>
      </c>
      <c r="M292" s="41" t="s">
        <v>1898</v>
      </c>
      <c r="N292" s="41" t="s">
        <v>1898</v>
      </c>
      <c r="O292" s="41" t="s">
        <v>1898</v>
      </c>
    </row>
    <row r="293" s="63" customFormat="true" ht="15" hidden="false" customHeight="false" outlineLevel="0" collapsed="false">
      <c r="A293" s="35"/>
      <c r="B293" s="38" t="s">
        <v>2316</v>
      </c>
      <c r="C293" s="37" t="s">
        <v>420</v>
      </c>
      <c r="D293" s="38" t="s">
        <v>1744</v>
      </c>
      <c r="E293" s="41" t="s">
        <v>1898</v>
      </c>
      <c r="F293" s="41" t="s">
        <v>1898</v>
      </c>
      <c r="G293" s="41" t="s">
        <v>1898</v>
      </c>
      <c r="H293" s="41" t="s">
        <v>1898</v>
      </c>
      <c r="I293" s="79"/>
      <c r="J293" s="41" t="s">
        <v>1898</v>
      </c>
      <c r="K293" s="41" t="s">
        <v>1898</v>
      </c>
      <c r="L293" s="41" t="s">
        <v>1898</v>
      </c>
      <c r="M293" s="41" t="s">
        <v>1898</v>
      </c>
      <c r="N293" s="41" t="s">
        <v>1898</v>
      </c>
      <c r="O293" s="41" t="s">
        <v>1898</v>
      </c>
    </row>
    <row r="294" s="63" customFormat="true" ht="15" hidden="false" customHeight="false" outlineLevel="0" collapsed="false">
      <c r="A294" s="35" t="s">
        <v>2317</v>
      </c>
      <c r="B294" s="38" t="s">
        <v>2318</v>
      </c>
      <c r="C294" s="37" t="s">
        <v>2319</v>
      </c>
      <c r="D294" s="38" t="s">
        <v>1744</v>
      </c>
      <c r="E294" s="41" t="s">
        <v>1898</v>
      </c>
      <c r="F294" s="41" t="s">
        <v>1898</v>
      </c>
      <c r="G294" s="41" t="s">
        <v>1898</v>
      </c>
      <c r="H294" s="41" t="s">
        <v>1898</v>
      </c>
      <c r="I294" s="79"/>
      <c r="J294" s="41" t="s">
        <v>1898</v>
      </c>
      <c r="K294" s="41" t="s">
        <v>1898</v>
      </c>
      <c r="L294" s="41" t="s">
        <v>1898</v>
      </c>
      <c r="M294" s="41" t="s">
        <v>1898</v>
      </c>
      <c r="N294" s="41" t="s">
        <v>1898</v>
      </c>
      <c r="O294" s="41" t="s">
        <v>1898</v>
      </c>
    </row>
    <row r="295" s="63" customFormat="true" ht="15" hidden="false" customHeight="false" outlineLevel="0" collapsed="false">
      <c r="A295" s="35" t="s">
        <v>2320</v>
      </c>
      <c r="B295" s="38" t="s">
        <v>2321</v>
      </c>
      <c r="C295" s="37" t="s">
        <v>2322</v>
      </c>
      <c r="D295" s="38" t="s">
        <v>1744</v>
      </c>
      <c r="E295" s="41" t="n">
        <v>297</v>
      </c>
      <c r="F295" s="41" t="n">
        <v>95.33</v>
      </c>
      <c r="G295" s="65" t="n">
        <v>279.63</v>
      </c>
      <c r="H295" s="41" t="n">
        <v>222.75</v>
      </c>
      <c r="I295" s="79"/>
      <c r="J295" s="112" t="n">
        <v>242.7675</v>
      </c>
      <c r="K295" s="112" t="n">
        <v>201.085</v>
      </c>
      <c r="L295" s="41" t="s">
        <v>1898</v>
      </c>
      <c r="M295" s="41" t="s">
        <v>1898</v>
      </c>
      <c r="N295" s="112" t="n">
        <v>232.04</v>
      </c>
      <c r="O295" s="112" t="n">
        <v>249.34</v>
      </c>
    </row>
    <row r="296" s="63" customFormat="true" ht="15" hidden="false" customHeight="false" outlineLevel="0" collapsed="false">
      <c r="A296" s="35"/>
      <c r="B296" s="38" t="s">
        <v>2323</v>
      </c>
      <c r="C296" s="37" t="s">
        <v>2324</v>
      </c>
      <c r="D296" s="38" t="s">
        <v>1744</v>
      </c>
      <c r="E296" s="41" t="n">
        <v>445</v>
      </c>
      <c r="F296" s="41" t="n">
        <v>143.29</v>
      </c>
      <c r="G296" s="65" t="n">
        <v>427.99</v>
      </c>
      <c r="H296" s="41" t="n">
        <v>333.75</v>
      </c>
      <c r="I296" s="79"/>
      <c r="J296" s="112" t="n">
        <v>370.6125</v>
      </c>
      <c r="K296" s="112" t="n">
        <v>305.915</v>
      </c>
      <c r="L296" s="41" t="s">
        <v>1898</v>
      </c>
      <c r="M296" s="41" t="s">
        <v>1898</v>
      </c>
      <c r="N296" s="112" t="n">
        <v>353.01</v>
      </c>
      <c r="O296" s="112" t="n">
        <v>379.32</v>
      </c>
    </row>
    <row r="297" s="63" customFormat="true" ht="15" hidden="false" customHeight="false" outlineLevel="0" collapsed="false">
      <c r="A297" s="35"/>
      <c r="B297" s="38" t="s">
        <v>2325</v>
      </c>
      <c r="C297" s="37" t="s">
        <v>2326</v>
      </c>
      <c r="D297" s="38" t="s">
        <v>1744</v>
      </c>
      <c r="E297" s="41" t="n">
        <v>588</v>
      </c>
      <c r="F297" s="41" t="n">
        <v>179.95</v>
      </c>
      <c r="G297" s="65" t="n">
        <v>533.08</v>
      </c>
      <c r="H297" s="41" t="n">
        <v>441</v>
      </c>
      <c r="I297" s="79"/>
      <c r="J297" s="112" t="n">
        <v>461.52</v>
      </c>
      <c r="K297" s="112" t="n">
        <v>384.375</v>
      </c>
      <c r="L297" s="41" t="s">
        <v>1898</v>
      </c>
      <c r="M297" s="41" t="s">
        <v>1898</v>
      </c>
      <c r="N297" s="112" t="n">
        <v>443.55</v>
      </c>
      <c r="O297" s="112" t="n">
        <v>476.6</v>
      </c>
    </row>
    <row r="298" s="63" customFormat="true" ht="15" hidden="false" customHeight="false" outlineLevel="0" collapsed="false">
      <c r="A298" s="35"/>
      <c r="B298" s="38" t="s">
        <v>2327</v>
      </c>
      <c r="C298" s="37" t="s">
        <v>2328</v>
      </c>
      <c r="D298" s="38" t="s">
        <v>1744</v>
      </c>
      <c r="E298" s="41" t="n">
        <v>316</v>
      </c>
      <c r="F298" s="41" t="n">
        <v>79.44</v>
      </c>
      <c r="G298" s="65" t="n">
        <v>304.76</v>
      </c>
      <c r="H298" s="41" t="n">
        <v>237</v>
      </c>
      <c r="I298" s="79"/>
      <c r="J298" s="113" t="n">
        <v>251.48</v>
      </c>
      <c r="K298" s="113" t="n">
        <v>231.415</v>
      </c>
      <c r="L298" s="41" t="s">
        <v>1898</v>
      </c>
      <c r="M298" s="41" t="s">
        <v>1898</v>
      </c>
      <c r="N298" s="113" t="n">
        <v>232.905</v>
      </c>
      <c r="O298" s="113" t="n">
        <v>286.94</v>
      </c>
    </row>
    <row r="299" s="63" customFormat="true" ht="15" hidden="false" customHeight="false" outlineLevel="0" collapsed="false">
      <c r="A299" s="35"/>
      <c r="B299" s="38" t="s">
        <v>2329</v>
      </c>
      <c r="C299" s="37" t="s">
        <v>2330</v>
      </c>
      <c r="D299" s="38" t="s">
        <v>1744</v>
      </c>
      <c r="E299" s="41" t="n">
        <v>472</v>
      </c>
      <c r="F299" s="41" t="n">
        <v>118.59</v>
      </c>
      <c r="G299" s="65" t="n">
        <v>460.82</v>
      </c>
      <c r="H299" s="41" t="n">
        <v>354</v>
      </c>
      <c r="I299" s="79"/>
      <c r="J299" s="113" t="n">
        <v>367.525</v>
      </c>
      <c r="K299" s="113" t="n">
        <v>342.18</v>
      </c>
      <c r="L299" s="41" t="s">
        <v>1898</v>
      </c>
      <c r="M299" s="41" t="s">
        <v>1898</v>
      </c>
      <c r="N299" s="113" t="n">
        <v>344.385</v>
      </c>
      <c r="O299" s="113" t="n">
        <v>424.285</v>
      </c>
    </row>
    <row r="300" s="63" customFormat="true" ht="15" hidden="false" customHeight="false" outlineLevel="0" collapsed="false">
      <c r="A300" s="35"/>
      <c r="B300" s="38" t="s">
        <v>2331</v>
      </c>
      <c r="C300" s="37" t="s">
        <v>2332</v>
      </c>
      <c r="D300" s="38" t="s">
        <v>1744</v>
      </c>
      <c r="E300" s="41" t="n">
        <v>349</v>
      </c>
      <c r="F300" s="41" t="s">
        <v>1898</v>
      </c>
      <c r="G300" s="41" t="s">
        <v>1898</v>
      </c>
      <c r="H300" s="41" t="n">
        <v>261.75</v>
      </c>
      <c r="I300" s="79"/>
      <c r="J300" s="41" t="s">
        <v>1898</v>
      </c>
      <c r="K300" s="41" t="s">
        <v>1898</v>
      </c>
      <c r="L300" s="41" t="s">
        <v>1898</v>
      </c>
      <c r="M300" s="41" t="s">
        <v>1898</v>
      </c>
      <c r="N300" s="41" t="s">
        <v>1898</v>
      </c>
      <c r="O300" s="41" t="s">
        <v>1898</v>
      </c>
    </row>
    <row r="301" s="63" customFormat="true" ht="15" hidden="false" customHeight="false" outlineLevel="0" collapsed="false">
      <c r="A301" s="35"/>
      <c r="B301" s="38" t="s">
        <v>2333</v>
      </c>
      <c r="C301" s="37" t="s">
        <v>2334</v>
      </c>
      <c r="D301" s="38" t="s">
        <v>1744</v>
      </c>
      <c r="E301" s="41" t="n">
        <v>403</v>
      </c>
      <c r="F301" s="41" t="s">
        <v>1898</v>
      </c>
      <c r="G301" s="41" t="s">
        <v>1898</v>
      </c>
      <c r="H301" s="41" t="n">
        <v>302.25</v>
      </c>
      <c r="I301" s="82"/>
      <c r="J301" s="41" t="s">
        <v>1898</v>
      </c>
      <c r="K301" s="41" t="s">
        <v>1898</v>
      </c>
      <c r="L301" s="41" t="s">
        <v>1898</v>
      </c>
      <c r="M301" s="41" t="s">
        <v>1898</v>
      </c>
      <c r="N301" s="41" t="s">
        <v>1898</v>
      </c>
      <c r="O301" s="41" t="s">
        <v>1898</v>
      </c>
    </row>
    <row r="302" s="63" customFormat="true" ht="15" hidden="false" customHeight="false" outlineLevel="0" collapsed="false">
      <c r="B302" s="70"/>
      <c r="C302" s="71"/>
      <c r="D302" s="70"/>
      <c r="E302" s="72"/>
      <c r="F302" s="72"/>
      <c r="G302" s="72"/>
      <c r="H302" s="72"/>
      <c r="I302" s="72"/>
      <c r="J302" s="50"/>
      <c r="K302" s="44"/>
      <c r="L302" s="84"/>
      <c r="M302" s="44"/>
      <c r="N302" s="44"/>
    </row>
    <row r="303" s="63" customFormat="true" ht="15" hidden="false" customHeight="false" outlineLevel="0" collapsed="false">
      <c r="B303" s="70"/>
      <c r="C303" s="71"/>
      <c r="D303" s="70"/>
      <c r="E303" s="72"/>
      <c r="F303" s="72"/>
      <c r="G303" s="72"/>
      <c r="H303" s="72"/>
      <c r="I303" s="72"/>
      <c r="J303" s="50"/>
      <c r="K303" s="44"/>
      <c r="L303" s="84"/>
      <c r="M303" s="44"/>
      <c r="N303" s="44"/>
    </row>
    <row r="304" s="63" customFormat="true" ht="15" hidden="false" customHeight="false" outlineLevel="0" collapsed="false">
      <c r="B304" s="70"/>
      <c r="C304" s="71"/>
      <c r="D304" s="70"/>
      <c r="E304" s="72"/>
      <c r="F304" s="72"/>
      <c r="G304" s="72"/>
      <c r="H304" s="72"/>
      <c r="I304" s="72"/>
      <c r="J304" s="50"/>
      <c r="K304" s="44"/>
      <c r="L304" s="84"/>
      <c r="M304" s="44"/>
      <c r="N304" s="44"/>
    </row>
    <row r="305" s="63" customFormat="true" ht="15" hidden="false" customHeight="false" outlineLevel="0" collapsed="false">
      <c r="B305" s="70"/>
      <c r="C305" s="71"/>
      <c r="D305" s="70"/>
      <c r="E305" s="72"/>
      <c r="F305" s="72"/>
      <c r="G305" s="72"/>
      <c r="H305" s="72"/>
      <c r="I305" s="72"/>
      <c r="J305" s="50"/>
      <c r="K305" s="44"/>
      <c r="L305" s="84"/>
      <c r="M305" s="44"/>
      <c r="N305" s="44"/>
    </row>
    <row r="306" s="63" customFormat="true" ht="15" hidden="false" customHeight="false" outlineLevel="0" collapsed="false">
      <c r="B306" s="70"/>
      <c r="C306" s="71"/>
      <c r="D306" s="70"/>
      <c r="E306" s="72"/>
      <c r="F306" s="72"/>
      <c r="G306" s="72"/>
      <c r="H306" s="72"/>
      <c r="I306" s="72"/>
      <c r="J306" s="50"/>
      <c r="K306" s="44"/>
      <c r="L306" s="84"/>
      <c r="M306" s="44"/>
      <c r="N306" s="44"/>
    </row>
    <row r="307" s="63" customFormat="true" ht="15" hidden="false" customHeight="false" outlineLevel="0" collapsed="false">
      <c r="B307" s="70"/>
      <c r="C307" s="71"/>
      <c r="D307" s="70"/>
      <c r="E307" s="72"/>
      <c r="F307" s="72"/>
      <c r="G307" s="72"/>
      <c r="H307" s="72"/>
      <c r="I307" s="72"/>
      <c r="J307" s="50"/>
      <c r="K307" s="44"/>
      <c r="L307" s="84"/>
      <c r="M307" s="44"/>
      <c r="N307" s="44"/>
    </row>
    <row r="308" s="63" customFormat="true" ht="15" hidden="false" customHeight="false" outlineLevel="0" collapsed="false">
      <c r="B308" s="70"/>
      <c r="C308" s="71"/>
      <c r="D308" s="70"/>
      <c r="E308" s="72"/>
      <c r="F308" s="72"/>
      <c r="G308" s="72"/>
      <c r="H308" s="72"/>
      <c r="I308" s="72"/>
      <c r="J308" s="50"/>
      <c r="K308" s="44"/>
      <c r="L308" s="84"/>
      <c r="M308" s="44"/>
      <c r="N308" s="44"/>
    </row>
    <row r="309" s="63" customFormat="true" ht="15" hidden="false" customHeight="false" outlineLevel="0" collapsed="false">
      <c r="B309" s="70"/>
      <c r="C309" s="71"/>
      <c r="D309" s="70"/>
      <c r="E309" s="72"/>
      <c r="F309" s="72"/>
      <c r="G309" s="72"/>
      <c r="H309" s="72"/>
      <c r="I309" s="72"/>
      <c r="J309" s="50"/>
      <c r="K309" s="44"/>
      <c r="L309" s="84"/>
      <c r="M309" s="44"/>
      <c r="N309" s="44"/>
    </row>
    <row r="310" s="63" customFormat="true" ht="15" hidden="false" customHeight="false" outlineLevel="0" collapsed="false">
      <c r="B310" s="70"/>
      <c r="C310" s="71"/>
      <c r="D310" s="70"/>
      <c r="E310" s="72"/>
      <c r="F310" s="72"/>
      <c r="G310" s="72"/>
      <c r="H310" s="72"/>
      <c r="I310" s="72"/>
      <c r="J310" s="50"/>
      <c r="K310" s="44"/>
      <c r="L310" s="84"/>
      <c r="M310" s="44"/>
      <c r="N310" s="44"/>
    </row>
    <row r="311" s="63" customFormat="true" ht="15" hidden="false" customHeight="false" outlineLevel="0" collapsed="false">
      <c r="B311" s="70"/>
      <c r="C311" s="71"/>
      <c r="D311" s="70"/>
      <c r="E311" s="72"/>
      <c r="F311" s="72"/>
      <c r="G311" s="72"/>
      <c r="H311" s="72"/>
      <c r="I311" s="72"/>
      <c r="J311" s="50"/>
      <c r="K311" s="44"/>
      <c r="L311" s="84"/>
      <c r="M311" s="44"/>
      <c r="N311" s="44"/>
    </row>
    <row r="312" s="63" customFormat="true" ht="15" hidden="false" customHeight="false" outlineLevel="0" collapsed="false">
      <c r="B312" s="70"/>
      <c r="C312" s="71"/>
      <c r="D312" s="70"/>
      <c r="E312" s="72"/>
      <c r="F312" s="72"/>
      <c r="G312" s="72"/>
      <c r="H312" s="72"/>
      <c r="I312" s="72"/>
      <c r="J312" s="50"/>
      <c r="K312" s="44"/>
      <c r="L312" s="84"/>
      <c r="M312" s="44"/>
      <c r="N312" s="44"/>
    </row>
    <row r="313" s="63" customFormat="true" ht="15" hidden="false" customHeight="false" outlineLevel="0" collapsed="false">
      <c r="B313" s="70"/>
      <c r="C313" s="71"/>
      <c r="D313" s="70"/>
      <c r="E313" s="72"/>
      <c r="F313" s="72"/>
      <c r="G313" s="72"/>
      <c r="H313" s="72"/>
      <c r="I313" s="72"/>
      <c r="J313" s="50"/>
      <c r="K313" s="44"/>
      <c r="L313" s="84"/>
      <c r="M313" s="44"/>
      <c r="N313" s="44"/>
    </row>
    <row r="314" s="63" customFormat="true" ht="15" hidden="false" customHeight="false" outlineLevel="0" collapsed="false">
      <c r="B314" s="70"/>
      <c r="C314" s="71"/>
      <c r="D314" s="70"/>
      <c r="E314" s="72"/>
      <c r="F314" s="72"/>
      <c r="G314" s="72"/>
      <c r="H314" s="72"/>
      <c r="I314" s="72"/>
      <c r="J314" s="50"/>
      <c r="K314" s="44"/>
      <c r="L314" s="84"/>
      <c r="M314" s="44"/>
      <c r="N314" s="44"/>
    </row>
    <row r="315" s="63" customFormat="true" ht="15" hidden="false" customHeight="false" outlineLevel="0" collapsed="false">
      <c r="B315" s="70"/>
      <c r="C315" s="71"/>
      <c r="D315" s="70"/>
      <c r="E315" s="72"/>
      <c r="F315" s="72"/>
      <c r="G315" s="72"/>
      <c r="H315" s="72"/>
      <c r="I315" s="72"/>
      <c r="J315" s="50"/>
      <c r="K315" s="44"/>
      <c r="L315" s="84"/>
      <c r="M315" s="44"/>
      <c r="N315" s="44"/>
    </row>
    <row r="316" s="63" customFormat="true" ht="15" hidden="false" customHeight="false" outlineLevel="0" collapsed="false">
      <c r="B316" s="70"/>
      <c r="C316" s="71"/>
      <c r="D316" s="70"/>
      <c r="E316" s="72"/>
      <c r="F316" s="72"/>
      <c r="G316" s="72"/>
      <c r="H316" s="72"/>
      <c r="I316" s="72"/>
      <c r="J316" s="50"/>
      <c r="K316" s="44"/>
      <c r="L316" s="84"/>
      <c r="M316" s="44"/>
      <c r="N316" s="44"/>
    </row>
    <row r="317" s="63" customFormat="true" ht="15" hidden="false" customHeight="false" outlineLevel="0" collapsed="false">
      <c r="B317" s="70"/>
      <c r="C317" s="71"/>
      <c r="D317" s="70"/>
      <c r="E317" s="72"/>
      <c r="F317" s="72"/>
      <c r="G317" s="72"/>
      <c r="H317" s="72"/>
      <c r="I317" s="72"/>
      <c r="J317" s="50"/>
      <c r="K317" s="44"/>
      <c r="L317" s="84"/>
      <c r="M317" s="44"/>
      <c r="N317" s="44"/>
    </row>
    <row r="318" s="63" customFormat="true" ht="15" hidden="false" customHeight="false" outlineLevel="0" collapsed="false">
      <c r="B318" s="70"/>
      <c r="C318" s="71"/>
      <c r="D318" s="70"/>
      <c r="E318" s="72"/>
      <c r="F318" s="72"/>
      <c r="G318" s="72"/>
      <c r="H318" s="72"/>
      <c r="I318" s="72"/>
      <c r="J318" s="50"/>
      <c r="K318" s="44"/>
      <c r="L318" s="84"/>
      <c r="M318" s="44"/>
      <c r="N318" s="44"/>
    </row>
    <row r="319" s="63" customFormat="true" ht="15" hidden="false" customHeight="false" outlineLevel="0" collapsed="false">
      <c r="B319" s="70"/>
      <c r="C319" s="71"/>
      <c r="D319" s="70"/>
      <c r="E319" s="72"/>
      <c r="F319" s="72"/>
      <c r="G319" s="72"/>
      <c r="H319" s="72"/>
      <c r="I319" s="72"/>
      <c r="J319" s="50"/>
      <c r="K319" s="44"/>
      <c r="L319" s="84"/>
      <c r="M319" s="44"/>
      <c r="N319" s="44"/>
    </row>
    <row r="320" s="63" customFormat="true" ht="15" hidden="false" customHeight="false" outlineLevel="0" collapsed="false">
      <c r="B320" s="70"/>
      <c r="C320" s="71"/>
      <c r="D320" s="70"/>
      <c r="E320" s="72"/>
      <c r="F320" s="72"/>
      <c r="G320" s="72"/>
      <c r="H320" s="72"/>
      <c r="I320" s="72"/>
      <c r="J320" s="50"/>
      <c r="K320" s="44"/>
      <c r="L320" s="84"/>
      <c r="M320" s="44"/>
      <c r="N320" s="44"/>
    </row>
    <row r="321" s="63" customFormat="true" ht="15" hidden="false" customHeight="false" outlineLevel="0" collapsed="false">
      <c r="B321" s="70"/>
      <c r="C321" s="71"/>
      <c r="D321" s="70"/>
      <c r="E321" s="72"/>
      <c r="F321" s="72"/>
      <c r="G321" s="72"/>
      <c r="H321" s="72"/>
      <c r="I321" s="72"/>
      <c r="J321" s="50"/>
      <c r="K321" s="44"/>
      <c r="L321" s="84"/>
      <c r="M321" s="44"/>
      <c r="N321" s="44"/>
    </row>
    <row r="322" s="63" customFormat="true" ht="15" hidden="false" customHeight="false" outlineLevel="0" collapsed="false">
      <c r="B322" s="70"/>
      <c r="C322" s="71"/>
      <c r="D322" s="70"/>
      <c r="E322" s="72"/>
      <c r="F322" s="72"/>
      <c r="G322" s="72"/>
      <c r="H322" s="72"/>
      <c r="I322" s="72"/>
      <c r="J322" s="50"/>
      <c r="K322" s="44"/>
      <c r="L322" s="84"/>
      <c r="M322" s="44"/>
      <c r="N322" s="44"/>
    </row>
    <row r="323" s="63" customFormat="true" ht="15" hidden="false" customHeight="false" outlineLevel="0" collapsed="false">
      <c r="B323" s="70"/>
      <c r="C323" s="71"/>
      <c r="D323" s="70"/>
      <c r="E323" s="72"/>
      <c r="F323" s="72"/>
      <c r="G323" s="72"/>
      <c r="H323" s="72"/>
      <c r="I323" s="72"/>
      <c r="J323" s="50"/>
      <c r="K323" s="44"/>
      <c r="L323" s="84"/>
      <c r="M323" s="44"/>
      <c r="N323" s="44"/>
    </row>
    <row r="324" s="63" customFormat="true" ht="15" hidden="false" customHeight="false" outlineLevel="0" collapsed="false">
      <c r="B324" s="70"/>
      <c r="C324" s="71"/>
      <c r="D324" s="70"/>
      <c r="E324" s="72"/>
      <c r="F324" s="72"/>
      <c r="G324" s="72"/>
      <c r="H324" s="72"/>
      <c r="I324" s="72"/>
      <c r="J324" s="50"/>
      <c r="K324" s="44"/>
      <c r="L324" s="84"/>
      <c r="M324" s="44"/>
      <c r="N324" s="44"/>
    </row>
    <row r="325" s="63" customFormat="true" ht="15" hidden="false" customHeight="false" outlineLevel="0" collapsed="false">
      <c r="B325" s="70"/>
      <c r="C325" s="71"/>
      <c r="D325" s="70"/>
      <c r="E325" s="72"/>
      <c r="F325" s="72"/>
      <c r="G325" s="72"/>
      <c r="H325" s="72"/>
      <c r="I325" s="72"/>
      <c r="J325" s="50"/>
      <c r="K325" s="44"/>
      <c r="L325" s="84"/>
      <c r="M325" s="44"/>
      <c r="N325" s="44"/>
    </row>
    <row r="326" s="63" customFormat="true" ht="15" hidden="false" customHeight="false" outlineLevel="0" collapsed="false">
      <c r="B326" s="70"/>
      <c r="C326" s="71"/>
      <c r="D326" s="70"/>
      <c r="E326" s="72"/>
      <c r="F326" s="72"/>
      <c r="G326" s="72"/>
      <c r="H326" s="72"/>
      <c r="I326" s="72"/>
      <c r="J326" s="50"/>
      <c r="K326" s="44"/>
      <c r="L326" s="84"/>
      <c r="M326" s="44"/>
      <c r="N326" s="44"/>
    </row>
    <row r="327" s="63" customFormat="true" ht="15" hidden="false" customHeight="false" outlineLevel="0" collapsed="false">
      <c r="B327" s="70"/>
      <c r="C327" s="71"/>
      <c r="D327" s="70"/>
      <c r="E327" s="72"/>
      <c r="F327" s="72"/>
      <c r="G327" s="72"/>
      <c r="H327" s="72"/>
      <c r="I327" s="72"/>
      <c r="J327" s="50"/>
      <c r="K327" s="44"/>
      <c r="L327" s="84"/>
      <c r="M327" s="44"/>
      <c r="N327" s="44"/>
    </row>
    <row r="328" s="63" customFormat="true" ht="15" hidden="false" customHeight="false" outlineLevel="0" collapsed="false">
      <c r="B328" s="70"/>
      <c r="C328" s="71"/>
      <c r="D328" s="70"/>
      <c r="E328" s="72"/>
      <c r="F328" s="72"/>
      <c r="G328" s="72"/>
      <c r="H328" s="72"/>
      <c r="I328" s="72"/>
      <c r="J328" s="50"/>
      <c r="K328" s="44"/>
      <c r="L328" s="84"/>
      <c r="M328" s="44"/>
      <c r="N328" s="44"/>
    </row>
    <row r="329" s="63" customFormat="true" ht="15" hidden="false" customHeight="false" outlineLevel="0" collapsed="false">
      <c r="B329" s="70"/>
      <c r="C329" s="71"/>
      <c r="D329" s="70"/>
      <c r="E329" s="72"/>
      <c r="F329" s="72"/>
      <c r="G329" s="72"/>
      <c r="H329" s="72"/>
      <c r="I329" s="72"/>
      <c r="J329" s="50"/>
      <c r="K329" s="44"/>
      <c r="L329" s="84"/>
      <c r="M329" s="44"/>
      <c r="N329" s="44"/>
    </row>
    <row r="330" s="63" customFormat="true" ht="15" hidden="false" customHeight="false" outlineLevel="0" collapsed="false">
      <c r="B330" s="70"/>
      <c r="C330" s="71"/>
      <c r="D330" s="70"/>
      <c r="E330" s="72"/>
      <c r="F330" s="72"/>
      <c r="G330" s="72"/>
      <c r="H330" s="72"/>
      <c r="I330" s="72"/>
      <c r="J330" s="50"/>
      <c r="K330" s="44"/>
      <c r="L330" s="84"/>
      <c r="M330" s="44"/>
      <c r="N330" s="44"/>
    </row>
    <row r="331" s="63" customFormat="true" ht="15" hidden="false" customHeight="false" outlineLevel="0" collapsed="false">
      <c r="B331" s="70"/>
      <c r="C331" s="71"/>
      <c r="D331" s="70"/>
      <c r="E331" s="72"/>
      <c r="F331" s="72"/>
      <c r="G331" s="72"/>
      <c r="H331" s="72"/>
      <c r="I331" s="72"/>
      <c r="J331" s="50"/>
      <c r="K331" s="44"/>
      <c r="L331" s="84"/>
      <c r="M331" s="44"/>
      <c r="N331" s="44"/>
    </row>
    <row r="332" s="63" customFormat="true" ht="15" hidden="false" customHeight="false" outlineLevel="0" collapsed="false">
      <c r="B332" s="70"/>
      <c r="C332" s="71"/>
      <c r="D332" s="70"/>
      <c r="E332" s="72"/>
      <c r="F332" s="72"/>
      <c r="G332" s="72"/>
      <c r="H332" s="72"/>
      <c r="I332" s="72"/>
      <c r="J332" s="50"/>
      <c r="K332" s="44"/>
      <c r="L332" s="84"/>
      <c r="M332" s="44"/>
      <c r="N332" s="44"/>
    </row>
    <row r="333" s="63" customFormat="true" ht="15" hidden="false" customHeight="false" outlineLevel="0" collapsed="false">
      <c r="B333" s="70"/>
      <c r="C333" s="71"/>
      <c r="D333" s="70"/>
      <c r="E333" s="72"/>
      <c r="F333" s="72"/>
      <c r="G333" s="72"/>
      <c r="H333" s="72"/>
      <c r="I333" s="72"/>
      <c r="J333" s="50"/>
      <c r="K333" s="44"/>
      <c r="L333" s="84"/>
      <c r="M333" s="44"/>
      <c r="N333" s="44"/>
    </row>
    <row r="334" s="63" customFormat="true" ht="15" hidden="false" customHeight="false" outlineLevel="0" collapsed="false">
      <c r="B334" s="70"/>
      <c r="C334" s="71"/>
      <c r="D334" s="70"/>
      <c r="E334" s="72"/>
      <c r="F334" s="72"/>
      <c r="G334" s="72"/>
      <c r="H334" s="72"/>
      <c r="I334" s="72"/>
      <c r="J334" s="50"/>
      <c r="K334" s="44"/>
      <c r="L334" s="84"/>
      <c r="M334" s="44"/>
      <c r="N334" s="44"/>
    </row>
    <row r="335" s="63" customFormat="true" ht="15" hidden="false" customHeight="false" outlineLevel="0" collapsed="false">
      <c r="B335" s="70"/>
      <c r="C335" s="71"/>
      <c r="D335" s="70"/>
      <c r="E335" s="72"/>
      <c r="F335" s="72"/>
      <c r="G335" s="72"/>
      <c r="H335" s="72"/>
      <c r="I335" s="72"/>
      <c r="J335" s="50"/>
      <c r="K335" s="44"/>
      <c r="L335" s="84"/>
      <c r="M335" s="44"/>
      <c r="N335" s="44"/>
    </row>
    <row r="336" s="63" customFormat="true" ht="15" hidden="false" customHeight="false" outlineLevel="0" collapsed="false">
      <c r="B336" s="70"/>
      <c r="C336" s="71"/>
      <c r="D336" s="70"/>
      <c r="E336" s="72"/>
      <c r="F336" s="72"/>
      <c r="G336" s="72"/>
      <c r="H336" s="72"/>
      <c r="I336" s="72"/>
      <c r="J336" s="50"/>
      <c r="K336" s="44"/>
      <c r="L336" s="84"/>
      <c r="M336" s="44"/>
      <c r="N336" s="44"/>
    </row>
    <row r="337" s="63" customFormat="true" ht="15" hidden="false" customHeight="false" outlineLevel="0" collapsed="false">
      <c r="B337" s="70"/>
      <c r="C337" s="71"/>
      <c r="D337" s="70"/>
      <c r="E337" s="72"/>
      <c r="F337" s="72"/>
      <c r="G337" s="72"/>
      <c r="H337" s="72"/>
      <c r="I337" s="72"/>
      <c r="J337" s="50"/>
      <c r="K337" s="44"/>
      <c r="L337" s="84"/>
      <c r="M337" s="44"/>
      <c r="N337" s="44"/>
    </row>
    <row r="338" s="63" customFormat="true" ht="15" hidden="false" customHeight="false" outlineLevel="0" collapsed="false">
      <c r="B338" s="70"/>
      <c r="C338" s="71"/>
      <c r="D338" s="70"/>
      <c r="E338" s="72"/>
      <c r="F338" s="72"/>
      <c r="G338" s="72"/>
      <c r="H338" s="72"/>
      <c r="I338" s="72"/>
      <c r="J338" s="50"/>
      <c r="K338" s="44"/>
      <c r="L338" s="84"/>
      <c r="M338" s="44"/>
      <c r="N338" s="44"/>
    </row>
    <row r="339" s="63" customFormat="true" ht="15" hidden="false" customHeight="false" outlineLevel="0" collapsed="false">
      <c r="B339" s="70"/>
      <c r="C339" s="71"/>
      <c r="D339" s="70"/>
      <c r="E339" s="72"/>
      <c r="F339" s="72"/>
      <c r="G339" s="72"/>
      <c r="H339" s="72"/>
      <c r="I339" s="72"/>
      <c r="J339" s="50"/>
      <c r="K339" s="44"/>
      <c r="L339" s="84"/>
      <c r="M339" s="44"/>
      <c r="N339" s="44"/>
    </row>
    <row r="340" s="63" customFormat="true" ht="15" hidden="false" customHeight="false" outlineLevel="0" collapsed="false">
      <c r="B340" s="70"/>
      <c r="C340" s="71"/>
      <c r="D340" s="70"/>
      <c r="E340" s="72"/>
      <c r="F340" s="72"/>
      <c r="G340" s="72"/>
      <c r="H340" s="72"/>
      <c r="I340" s="72"/>
      <c r="J340" s="50"/>
      <c r="K340" s="44"/>
      <c r="L340" s="84"/>
      <c r="M340" s="44"/>
      <c r="N340" s="44"/>
    </row>
    <row r="341" s="63" customFormat="true" ht="15" hidden="false" customHeight="false" outlineLevel="0" collapsed="false">
      <c r="B341" s="70"/>
      <c r="C341" s="71"/>
      <c r="D341" s="70"/>
      <c r="E341" s="72"/>
      <c r="F341" s="72"/>
      <c r="G341" s="72"/>
      <c r="H341" s="72"/>
      <c r="I341" s="72"/>
      <c r="J341" s="50"/>
      <c r="K341" s="44"/>
      <c r="L341" s="84"/>
      <c r="M341" s="44"/>
      <c r="N341" s="44"/>
    </row>
    <row r="342" s="63" customFormat="true" ht="15" hidden="false" customHeight="false" outlineLevel="0" collapsed="false">
      <c r="B342" s="70"/>
      <c r="C342" s="71"/>
      <c r="D342" s="70"/>
      <c r="E342" s="72"/>
      <c r="F342" s="72"/>
      <c r="G342" s="72"/>
      <c r="H342" s="72"/>
      <c r="I342" s="72"/>
      <c r="J342" s="50"/>
      <c r="K342" s="44"/>
      <c r="L342" s="84"/>
      <c r="M342" s="44"/>
      <c r="N342" s="44"/>
    </row>
    <row r="343" s="63" customFormat="true" ht="15" hidden="false" customHeight="false" outlineLevel="0" collapsed="false">
      <c r="B343" s="70"/>
      <c r="C343" s="71"/>
      <c r="D343" s="70"/>
      <c r="E343" s="72"/>
      <c r="F343" s="72"/>
      <c r="G343" s="72"/>
      <c r="H343" s="72"/>
      <c r="I343" s="72"/>
      <c r="J343" s="50"/>
      <c r="K343" s="44"/>
      <c r="L343" s="84"/>
      <c r="M343" s="44"/>
      <c r="N343" s="44"/>
    </row>
    <row r="344" s="63" customFormat="true" ht="15" hidden="false" customHeight="false" outlineLevel="0" collapsed="false">
      <c r="B344" s="70"/>
      <c r="C344" s="71"/>
      <c r="D344" s="70"/>
      <c r="E344" s="72"/>
      <c r="F344" s="72"/>
      <c r="G344" s="72"/>
      <c r="H344" s="72"/>
      <c r="I344" s="72"/>
      <c r="J344" s="50"/>
      <c r="K344" s="44"/>
      <c r="L344" s="84"/>
      <c r="M344" s="44"/>
      <c r="N344" s="44"/>
    </row>
    <row r="345" s="63" customFormat="true" ht="15" hidden="false" customHeight="false" outlineLevel="0" collapsed="false">
      <c r="B345" s="70"/>
      <c r="C345" s="71"/>
      <c r="D345" s="70"/>
      <c r="E345" s="72"/>
      <c r="F345" s="72"/>
      <c r="G345" s="72"/>
      <c r="H345" s="72"/>
      <c r="I345" s="72"/>
      <c r="J345" s="50"/>
      <c r="K345" s="44"/>
      <c r="L345" s="84"/>
      <c r="M345" s="44"/>
      <c r="N345" s="44"/>
    </row>
    <row r="346" s="63" customFormat="true" ht="15" hidden="false" customHeight="false" outlineLevel="0" collapsed="false">
      <c r="B346" s="70"/>
      <c r="C346" s="71"/>
      <c r="D346" s="70"/>
      <c r="E346" s="72"/>
      <c r="F346" s="72"/>
      <c r="G346" s="72"/>
      <c r="H346" s="72"/>
      <c r="I346" s="72"/>
      <c r="J346" s="50"/>
      <c r="K346" s="44"/>
      <c r="L346" s="84"/>
      <c r="M346" s="44"/>
      <c r="N346" s="44"/>
    </row>
    <row r="347" s="63" customFormat="true" ht="15" hidden="false" customHeight="false" outlineLevel="0" collapsed="false">
      <c r="B347" s="70"/>
      <c r="C347" s="71"/>
      <c r="D347" s="70"/>
      <c r="E347" s="72"/>
      <c r="F347" s="72"/>
      <c r="G347" s="72"/>
      <c r="H347" s="72"/>
      <c r="I347" s="72"/>
      <c r="J347" s="50"/>
      <c r="K347" s="44"/>
      <c r="L347" s="84"/>
      <c r="M347" s="44"/>
      <c r="N347" s="44"/>
    </row>
    <row r="348" s="63" customFormat="true" ht="15" hidden="false" customHeight="false" outlineLevel="0" collapsed="false">
      <c r="B348" s="70"/>
      <c r="C348" s="71"/>
      <c r="D348" s="70"/>
      <c r="E348" s="72"/>
      <c r="F348" s="72"/>
      <c r="G348" s="72"/>
      <c r="H348" s="72"/>
      <c r="I348" s="72"/>
      <c r="J348" s="50"/>
      <c r="K348" s="44"/>
      <c r="L348" s="84"/>
      <c r="M348" s="44"/>
      <c r="N348" s="44"/>
    </row>
    <row r="349" s="63" customFormat="true" ht="15" hidden="false" customHeight="false" outlineLevel="0" collapsed="false">
      <c r="B349" s="70"/>
      <c r="C349" s="71"/>
      <c r="D349" s="70"/>
      <c r="E349" s="72"/>
      <c r="F349" s="72"/>
      <c r="G349" s="72"/>
      <c r="H349" s="72"/>
      <c r="I349" s="72"/>
      <c r="J349" s="50"/>
      <c r="K349" s="44"/>
      <c r="L349" s="84"/>
      <c r="M349" s="44"/>
      <c r="N349" s="44"/>
    </row>
    <row r="350" s="63" customFormat="true" ht="15" hidden="false" customHeight="false" outlineLevel="0" collapsed="false">
      <c r="B350" s="70"/>
      <c r="C350" s="71"/>
      <c r="D350" s="70"/>
      <c r="E350" s="72"/>
      <c r="F350" s="72"/>
      <c r="G350" s="72"/>
      <c r="H350" s="72"/>
      <c r="I350" s="72"/>
      <c r="J350" s="50"/>
      <c r="K350" s="44"/>
      <c r="L350" s="84"/>
      <c r="M350" s="44"/>
      <c r="N350" s="44"/>
    </row>
    <row r="351" s="63" customFormat="true" ht="15" hidden="false" customHeight="false" outlineLevel="0" collapsed="false">
      <c r="B351" s="70"/>
      <c r="C351" s="71"/>
      <c r="D351" s="70"/>
      <c r="E351" s="72"/>
      <c r="F351" s="72"/>
      <c r="G351" s="72"/>
      <c r="H351" s="72"/>
      <c r="I351" s="72"/>
      <c r="J351" s="50"/>
      <c r="K351" s="44"/>
      <c r="L351" s="84"/>
      <c r="M351" s="44"/>
      <c r="N351" s="44"/>
    </row>
    <row r="352" s="63" customFormat="true" ht="15" hidden="false" customHeight="false" outlineLevel="0" collapsed="false">
      <c r="B352" s="70"/>
      <c r="C352" s="71"/>
      <c r="D352" s="70"/>
      <c r="E352" s="72"/>
      <c r="F352" s="72"/>
      <c r="G352" s="72"/>
      <c r="H352" s="72"/>
      <c r="I352" s="72"/>
      <c r="J352" s="50"/>
      <c r="K352" s="44"/>
      <c r="L352" s="84"/>
      <c r="M352" s="44"/>
      <c r="N352" s="44"/>
    </row>
    <row r="353" s="63" customFormat="true" ht="15" hidden="false" customHeight="false" outlineLevel="0" collapsed="false">
      <c r="B353" s="70"/>
      <c r="C353" s="71"/>
      <c r="D353" s="70"/>
      <c r="E353" s="72"/>
      <c r="F353" s="72"/>
      <c r="G353" s="72"/>
      <c r="H353" s="72"/>
      <c r="I353" s="72"/>
      <c r="J353" s="50"/>
      <c r="K353" s="44"/>
      <c r="L353" s="84"/>
      <c r="M353" s="44"/>
      <c r="N353" s="44"/>
    </row>
    <row r="354" s="63" customFormat="true" ht="15" hidden="false" customHeight="false" outlineLevel="0" collapsed="false">
      <c r="B354" s="70"/>
      <c r="C354" s="71"/>
      <c r="D354" s="70"/>
      <c r="E354" s="72"/>
      <c r="F354" s="72"/>
      <c r="G354" s="72"/>
      <c r="H354" s="72"/>
      <c r="I354" s="72"/>
      <c r="J354" s="50"/>
      <c r="K354" s="44"/>
      <c r="L354" s="84"/>
      <c r="M354" s="44"/>
      <c r="N354" s="44"/>
    </row>
    <row r="355" s="63" customFormat="true" ht="15" hidden="false" customHeight="false" outlineLevel="0" collapsed="false">
      <c r="B355" s="70"/>
      <c r="C355" s="71"/>
      <c r="D355" s="70"/>
      <c r="E355" s="72"/>
      <c r="F355" s="72"/>
      <c r="G355" s="72"/>
      <c r="H355" s="72"/>
      <c r="I355" s="72"/>
      <c r="J355" s="50"/>
      <c r="K355" s="44"/>
      <c r="L355" s="84"/>
      <c r="M355" s="44"/>
      <c r="N355" s="44"/>
    </row>
    <row r="356" s="63" customFormat="true" ht="15" hidden="false" customHeight="false" outlineLevel="0" collapsed="false">
      <c r="B356" s="70"/>
      <c r="C356" s="71"/>
      <c r="D356" s="70"/>
      <c r="E356" s="72"/>
      <c r="F356" s="72"/>
      <c r="G356" s="72"/>
      <c r="H356" s="72"/>
      <c r="I356" s="72"/>
      <c r="J356" s="50"/>
      <c r="K356" s="44"/>
      <c r="L356" s="84"/>
      <c r="M356" s="44"/>
      <c r="N356" s="44"/>
    </row>
    <row r="357" s="63" customFormat="true" ht="15" hidden="false" customHeight="false" outlineLevel="0" collapsed="false">
      <c r="B357" s="70"/>
      <c r="C357" s="71"/>
      <c r="D357" s="70"/>
      <c r="E357" s="72"/>
      <c r="F357" s="72"/>
      <c r="G357" s="72"/>
      <c r="H357" s="72"/>
      <c r="I357" s="72"/>
      <c r="J357" s="50"/>
      <c r="K357" s="44"/>
      <c r="L357" s="84"/>
      <c r="M357" s="44"/>
      <c r="N357" s="44"/>
    </row>
    <row r="358" s="63" customFormat="true" ht="15" hidden="false" customHeight="false" outlineLevel="0" collapsed="false">
      <c r="B358" s="70"/>
      <c r="C358" s="71"/>
      <c r="D358" s="70"/>
      <c r="E358" s="72"/>
      <c r="F358" s="72"/>
      <c r="G358" s="72"/>
      <c r="H358" s="72"/>
      <c r="I358" s="72"/>
      <c r="J358" s="50"/>
      <c r="K358" s="44"/>
      <c r="L358" s="84"/>
      <c r="M358" s="44"/>
      <c r="N358" s="44"/>
    </row>
    <row r="359" s="63" customFormat="true" ht="15" hidden="false" customHeight="false" outlineLevel="0" collapsed="false">
      <c r="B359" s="70"/>
      <c r="C359" s="71"/>
      <c r="D359" s="70"/>
      <c r="E359" s="72"/>
      <c r="F359" s="72"/>
      <c r="G359" s="72"/>
      <c r="H359" s="72"/>
      <c r="I359" s="72"/>
      <c r="J359" s="50"/>
      <c r="K359" s="44"/>
      <c r="L359" s="84"/>
      <c r="M359" s="44"/>
      <c r="N359" s="44"/>
    </row>
    <row r="360" s="63" customFormat="true" ht="15" hidden="false" customHeight="false" outlineLevel="0" collapsed="false">
      <c r="B360" s="70"/>
      <c r="C360" s="71"/>
      <c r="D360" s="70"/>
      <c r="E360" s="72"/>
      <c r="F360" s="72"/>
      <c r="G360" s="72"/>
      <c r="H360" s="72"/>
      <c r="I360" s="72"/>
      <c r="J360" s="50"/>
      <c r="K360" s="44"/>
      <c r="L360" s="84"/>
      <c r="M360" s="44"/>
      <c r="N360" s="44"/>
    </row>
    <row r="361" s="63" customFormat="true" ht="15" hidden="false" customHeight="false" outlineLevel="0" collapsed="false">
      <c r="B361" s="70"/>
      <c r="C361" s="71"/>
      <c r="D361" s="70"/>
      <c r="E361" s="72"/>
      <c r="F361" s="72"/>
      <c r="G361" s="72"/>
      <c r="H361" s="72"/>
      <c r="I361" s="72"/>
      <c r="J361" s="50"/>
      <c r="K361" s="44"/>
      <c r="L361" s="84"/>
      <c r="M361" s="44"/>
      <c r="N361" s="44"/>
    </row>
    <row r="362" s="63" customFormat="true" ht="15" hidden="false" customHeight="false" outlineLevel="0" collapsed="false">
      <c r="B362" s="70"/>
      <c r="C362" s="71"/>
      <c r="D362" s="70"/>
      <c r="E362" s="72"/>
      <c r="F362" s="72"/>
      <c r="G362" s="72"/>
      <c r="H362" s="72"/>
      <c r="I362" s="72"/>
      <c r="J362" s="50"/>
      <c r="K362" s="44"/>
      <c r="L362" s="84"/>
      <c r="M362" s="44"/>
      <c r="N362" s="44"/>
    </row>
    <row r="363" s="63" customFormat="true" ht="15" hidden="false" customHeight="false" outlineLevel="0" collapsed="false">
      <c r="B363" s="70"/>
      <c r="C363" s="71"/>
      <c r="D363" s="70"/>
      <c r="E363" s="72"/>
      <c r="F363" s="72"/>
      <c r="G363" s="72"/>
      <c r="H363" s="72"/>
      <c r="I363" s="72"/>
      <c r="J363" s="50"/>
      <c r="K363" s="44"/>
      <c r="L363" s="84"/>
      <c r="M363" s="44"/>
      <c r="N363" s="44"/>
    </row>
    <row r="364" s="63" customFormat="true" ht="15" hidden="false" customHeight="false" outlineLevel="0" collapsed="false">
      <c r="B364" s="70"/>
      <c r="C364" s="71"/>
      <c r="D364" s="70"/>
      <c r="E364" s="72"/>
      <c r="F364" s="72"/>
      <c r="G364" s="72"/>
      <c r="H364" s="72"/>
      <c r="I364" s="72"/>
      <c r="J364" s="50"/>
      <c r="K364" s="44"/>
      <c r="L364" s="84"/>
      <c r="M364" s="44"/>
      <c r="N364" s="44"/>
    </row>
    <row r="365" s="63" customFormat="true" ht="15" hidden="false" customHeight="false" outlineLevel="0" collapsed="false">
      <c r="B365" s="70"/>
      <c r="C365" s="71"/>
      <c r="D365" s="70"/>
      <c r="E365" s="72"/>
      <c r="F365" s="72"/>
      <c r="G365" s="72"/>
      <c r="H365" s="72"/>
      <c r="I365" s="72"/>
      <c r="J365" s="50"/>
      <c r="K365" s="44"/>
      <c r="L365" s="84"/>
      <c r="M365" s="44"/>
      <c r="N365" s="44"/>
    </row>
    <row r="366" s="63" customFormat="true" ht="15" hidden="false" customHeight="false" outlineLevel="0" collapsed="false">
      <c r="B366" s="70"/>
      <c r="C366" s="71"/>
      <c r="D366" s="70"/>
      <c r="E366" s="72"/>
      <c r="F366" s="72"/>
      <c r="G366" s="72"/>
      <c r="H366" s="72"/>
      <c r="I366" s="72"/>
      <c r="J366" s="50"/>
      <c r="K366" s="44"/>
      <c r="L366" s="84"/>
      <c r="M366" s="44"/>
      <c r="N366" s="44"/>
    </row>
    <row r="367" s="63" customFormat="true" ht="15" hidden="false" customHeight="false" outlineLevel="0" collapsed="false">
      <c r="B367" s="70"/>
      <c r="C367" s="71"/>
      <c r="D367" s="70"/>
      <c r="E367" s="72"/>
      <c r="F367" s="72"/>
      <c r="G367" s="72"/>
      <c r="H367" s="72"/>
      <c r="I367" s="72"/>
      <c r="J367" s="50"/>
      <c r="K367" s="44"/>
      <c r="L367" s="84"/>
      <c r="M367" s="44"/>
      <c r="N367" s="44"/>
    </row>
    <row r="368" s="63" customFormat="true" ht="15" hidden="false" customHeight="false" outlineLevel="0" collapsed="false">
      <c r="B368" s="70"/>
      <c r="C368" s="71"/>
      <c r="D368" s="70"/>
      <c r="E368" s="72"/>
      <c r="F368" s="72"/>
      <c r="G368" s="72"/>
      <c r="H368" s="72"/>
      <c r="I368" s="72"/>
      <c r="J368" s="50"/>
      <c r="K368" s="44"/>
      <c r="L368" s="84"/>
      <c r="M368" s="44"/>
      <c r="N368" s="44"/>
    </row>
    <row r="369" s="63" customFormat="true" ht="15" hidden="false" customHeight="false" outlineLevel="0" collapsed="false">
      <c r="B369" s="70"/>
      <c r="C369" s="71"/>
      <c r="D369" s="70"/>
      <c r="E369" s="72"/>
      <c r="F369" s="72"/>
      <c r="G369" s="72"/>
      <c r="H369" s="72"/>
      <c r="I369" s="72"/>
      <c r="J369" s="50"/>
      <c r="K369" s="44"/>
      <c r="L369" s="84"/>
      <c r="M369" s="44"/>
      <c r="N369" s="44"/>
    </row>
    <row r="370" s="63" customFormat="true" ht="15" hidden="false" customHeight="false" outlineLevel="0" collapsed="false">
      <c r="B370" s="70"/>
      <c r="C370" s="71"/>
      <c r="D370" s="70"/>
      <c r="E370" s="72"/>
      <c r="F370" s="72"/>
      <c r="G370" s="72"/>
      <c r="H370" s="72"/>
      <c r="I370" s="72"/>
      <c r="J370" s="50"/>
      <c r="K370" s="44"/>
      <c r="L370" s="84"/>
      <c r="M370" s="44"/>
      <c r="N370" s="44"/>
    </row>
    <row r="371" s="63" customFormat="true" ht="15" hidden="false" customHeight="false" outlineLevel="0" collapsed="false">
      <c r="B371" s="70"/>
      <c r="C371" s="71"/>
      <c r="D371" s="70"/>
      <c r="E371" s="72"/>
      <c r="F371" s="72"/>
      <c r="G371" s="72"/>
      <c r="H371" s="72"/>
      <c r="I371" s="72"/>
      <c r="J371" s="50"/>
      <c r="K371" s="44"/>
      <c r="L371" s="84"/>
      <c r="M371" s="44"/>
      <c r="N371" s="44"/>
    </row>
    <row r="372" s="63" customFormat="true" ht="15" hidden="false" customHeight="false" outlineLevel="0" collapsed="false">
      <c r="B372" s="70"/>
      <c r="C372" s="71"/>
      <c r="D372" s="70"/>
      <c r="E372" s="72"/>
      <c r="F372" s="72"/>
      <c r="G372" s="72"/>
      <c r="H372" s="72"/>
      <c r="I372" s="72"/>
      <c r="J372" s="50"/>
      <c r="K372" s="44"/>
      <c r="L372" s="84"/>
      <c r="M372" s="44"/>
      <c r="N372" s="44"/>
    </row>
    <row r="373" s="63" customFormat="true" ht="15" hidden="false" customHeight="false" outlineLevel="0" collapsed="false">
      <c r="B373" s="70"/>
      <c r="C373" s="71"/>
      <c r="D373" s="70"/>
      <c r="E373" s="72"/>
      <c r="F373" s="72"/>
      <c r="G373" s="72"/>
      <c r="H373" s="72"/>
      <c r="I373" s="72"/>
      <c r="J373" s="50"/>
      <c r="K373" s="44"/>
      <c r="L373" s="84"/>
      <c r="M373" s="44"/>
      <c r="N373" s="44"/>
    </row>
    <row r="374" s="63" customFormat="true" ht="15" hidden="false" customHeight="false" outlineLevel="0" collapsed="false">
      <c r="B374" s="70"/>
      <c r="C374" s="71"/>
      <c r="D374" s="70"/>
      <c r="E374" s="72"/>
      <c r="F374" s="72"/>
      <c r="G374" s="72"/>
      <c r="H374" s="72"/>
      <c r="I374" s="72"/>
      <c r="J374" s="50"/>
      <c r="K374" s="44"/>
      <c r="L374" s="84"/>
      <c r="M374" s="44"/>
      <c r="N374" s="44"/>
    </row>
    <row r="375" s="63" customFormat="true" ht="15" hidden="false" customHeight="false" outlineLevel="0" collapsed="false">
      <c r="B375" s="70"/>
      <c r="C375" s="71"/>
      <c r="D375" s="70"/>
      <c r="E375" s="72"/>
      <c r="F375" s="72"/>
      <c r="G375" s="72"/>
      <c r="H375" s="72"/>
      <c r="I375" s="72"/>
      <c r="J375" s="50"/>
      <c r="K375" s="44"/>
      <c r="L375" s="84"/>
      <c r="M375" s="44"/>
      <c r="N375" s="44"/>
    </row>
    <row r="376" s="63" customFormat="true" ht="15" hidden="false" customHeight="false" outlineLevel="0" collapsed="false">
      <c r="B376" s="70"/>
      <c r="C376" s="71"/>
      <c r="D376" s="70"/>
      <c r="E376" s="72"/>
      <c r="F376" s="72"/>
      <c r="G376" s="72"/>
      <c r="H376" s="72"/>
      <c r="I376" s="72"/>
      <c r="J376" s="50"/>
      <c r="K376" s="44"/>
      <c r="L376" s="84"/>
      <c r="M376" s="44"/>
      <c r="N376" s="44"/>
    </row>
    <row r="377" s="63" customFormat="true" ht="15" hidden="false" customHeight="false" outlineLevel="0" collapsed="false">
      <c r="B377" s="70"/>
      <c r="C377" s="71"/>
      <c r="D377" s="70"/>
      <c r="E377" s="72"/>
      <c r="F377" s="72"/>
      <c r="G377" s="72"/>
      <c r="H377" s="72"/>
      <c r="I377" s="72"/>
      <c r="J377" s="50"/>
      <c r="K377" s="44"/>
      <c r="L377" s="84"/>
      <c r="M377" s="44"/>
      <c r="N377" s="44"/>
    </row>
    <row r="378" s="63" customFormat="true" ht="15" hidden="false" customHeight="false" outlineLevel="0" collapsed="false">
      <c r="B378" s="70"/>
      <c r="C378" s="71"/>
      <c r="D378" s="70"/>
      <c r="E378" s="72"/>
      <c r="F378" s="72"/>
      <c r="G378" s="72"/>
      <c r="H378" s="72"/>
      <c r="I378" s="72"/>
      <c r="J378" s="50"/>
      <c r="K378" s="44"/>
      <c r="L378" s="84"/>
      <c r="M378" s="44"/>
      <c r="N378" s="44"/>
    </row>
    <row r="379" s="63" customFormat="true" ht="15" hidden="false" customHeight="false" outlineLevel="0" collapsed="false">
      <c r="B379" s="70"/>
      <c r="C379" s="71"/>
      <c r="D379" s="70"/>
      <c r="E379" s="72"/>
      <c r="F379" s="72"/>
      <c r="G379" s="72"/>
      <c r="H379" s="72"/>
      <c r="I379" s="72"/>
      <c r="J379" s="50"/>
      <c r="K379" s="44"/>
      <c r="L379" s="84"/>
      <c r="M379" s="44"/>
      <c r="N379" s="44"/>
    </row>
    <row r="380" s="63" customFormat="true" ht="15" hidden="false" customHeight="false" outlineLevel="0" collapsed="false">
      <c r="B380" s="70"/>
      <c r="C380" s="71"/>
      <c r="D380" s="70"/>
      <c r="E380" s="72"/>
      <c r="F380" s="72"/>
      <c r="G380" s="72"/>
      <c r="H380" s="72"/>
      <c r="I380" s="72"/>
      <c r="J380" s="50"/>
      <c r="K380" s="44"/>
      <c r="L380" s="84"/>
      <c r="M380" s="44"/>
      <c r="N380" s="44"/>
    </row>
    <row r="381" s="63" customFormat="true" ht="15" hidden="false" customHeight="false" outlineLevel="0" collapsed="false">
      <c r="B381" s="70"/>
      <c r="C381" s="71"/>
      <c r="D381" s="70"/>
      <c r="E381" s="72"/>
      <c r="F381" s="72"/>
      <c r="G381" s="72"/>
      <c r="H381" s="72"/>
      <c r="I381" s="72"/>
      <c r="J381" s="50"/>
      <c r="K381" s="44"/>
      <c r="L381" s="84"/>
      <c r="M381" s="44"/>
      <c r="N381" s="44"/>
    </row>
    <row r="382" s="63" customFormat="true" ht="15" hidden="false" customHeight="false" outlineLevel="0" collapsed="false">
      <c r="B382" s="70"/>
      <c r="C382" s="71"/>
      <c r="D382" s="70"/>
      <c r="E382" s="72"/>
      <c r="F382" s="72"/>
      <c r="G382" s="72"/>
      <c r="H382" s="72"/>
      <c r="I382" s="72"/>
      <c r="J382" s="50"/>
      <c r="K382" s="44"/>
      <c r="L382" s="84"/>
      <c r="M382" s="44"/>
      <c r="N382" s="44"/>
    </row>
    <row r="383" s="63" customFormat="true" ht="15" hidden="false" customHeight="false" outlineLevel="0" collapsed="false">
      <c r="B383" s="70"/>
      <c r="C383" s="71"/>
      <c r="D383" s="70"/>
      <c r="E383" s="72"/>
      <c r="F383" s="72"/>
      <c r="G383" s="72"/>
      <c r="H383" s="72"/>
      <c r="I383" s="72"/>
      <c r="J383" s="50"/>
      <c r="K383" s="44"/>
      <c r="L383" s="84"/>
      <c r="M383" s="44"/>
      <c r="N383" s="44"/>
    </row>
    <row r="384" s="63" customFormat="true" ht="15" hidden="false" customHeight="false" outlineLevel="0" collapsed="false">
      <c r="B384" s="70"/>
      <c r="C384" s="71"/>
      <c r="D384" s="70"/>
      <c r="E384" s="72"/>
      <c r="F384" s="72"/>
      <c r="G384" s="72"/>
      <c r="H384" s="72"/>
      <c r="I384" s="72"/>
      <c r="J384" s="50"/>
      <c r="K384" s="44"/>
      <c r="L384" s="84"/>
      <c r="M384" s="44"/>
      <c r="N384" s="44"/>
    </row>
    <row r="385" s="63" customFormat="true" ht="15" hidden="false" customHeight="false" outlineLevel="0" collapsed="false">
      <c r="B385" s="70"/>
      <c r="C385" s="71"/>
      <c r="D385" s="70"/>
      <c r="E385" s="72"/>
      <c r="F385" s="72"/>
      <c r="G385" s="72"/>
      <c r="H385" s="72"/>
      <c r="I385" s="72"/>
      <c r="J385" s="50"/>
      <c r="K385" s="44"/>
      <c r="L385" s="84"/>
      <c r="M385" s="44"/>
      <c r="N385" s="44"/>
    </row>
    <row r="386" s="63" customFormat="true" ht="15" hidden="false" customHeight="false" outlineLevel="0" collapsed="false">
      <c r="B386" s="70"/>
      <c r="C386" s="71"/>
      <c r="D386" s="70"/>
      <c r="E386" s="72"/>
      <c r="F386" s="72"/>
      <c r="G386" s="72"/>
      <c r="H386" s="72"/>
      <c r="I386" s="72"/>
      <c r="J386" s="50"/>
      <c r="K386" s="44"/>
      <c r="L386" s="84"/>
      <c r="M386" s="44"/>
      <c r="N386" s="44"/>
    </row>
    <row r="387" s="63" customFormat="true" ht="15" hidden="false" customHeight="false" outlineLevel="0" collapsed="false">
      <c r="B387" s="70"/>
      <c r="C387" s="71"/>
      <c r="D387" s="70"/>
      <c r="E387" s="72"/>
      <c r="F387" s="72"/>
      <c r="G387" s="72"/>
      <c r="H387" s="72"/>
      <c r="I387" s="72"/>
      <c r="J387" s="50"/>
      <c r="K387" s="44"/>
      <c r="L387" s="84"/>
      <c r="M387" s="44"/>
      <c r="N387" s="44"/>
    </row>
    <row r="388" s="63" customFormat="true" ht="15" hidden="false" customHeight="false" outlineLevel="0" collapsed="false">
      <c r="B388" s="70"/>
      <c r="C388" s="71"/>
      <c r="D388" s="70"/>
      <c r="E388" s="72"/>
      <c r="F388" s="72"/>
      <c r="G388" s="72"/>
      <c r="H388" s="72"/>
      <c r="I388" s="72"/>
      <c r="J388" s="50"/>
      <c r="K388" s="44"/>
      <c r="L388" s="84"/>
      <c r="M388" s="44"/>
      <c r="N388" s="44"/>
    </row>
    <row r="389" s="63" customFormat="true" ht="15" hidden="false" customHeight="false" outlineLevel="0" collapsed="false">
      <c r="B389" s="70"/>
      <c r="C389" s="71"/>
      <c r="D389" s="70"/>
      <c r="E389" s="72"/>
      <c r="F389" s="72"/>
      <c r="G389" s="72"/>
      <c r="H389" s="72"/>
      <c r="I389" s="72"/>
      <c r="J389" s="50"/>
      <c r="K389" s="44"/>
      <c r="L389" s="84"/>
      <c r="M389" s="44"/>
      <c r="N389" s="44"/>
    </row>
    <row r="390" s="63" customFormat="true" ht="15" hidden="false" customHeight="false" outlineLevel="0" collapsed="false">
      <c r="B390" s="70"/>
      <c r="C390" s="71"/>
      <c r="D390" s="70"/>
      <c r="E390" s="72"/>
      <c r="F390" s="72"/>
      <c r="G390" s="72"/>
      <c r="H390" s="72"/>
      <c r="I390" s="72"/>
      <c r="J390" s="50"/>
      <c r="K390" s="44"/>
      <c r="L390" s="84"/>
      <c r="M390" s="44"/>
      <c r="N390" s="44"/>
    </row>
    <row r="391" s="63" customFormat="true" ht="15" hidden="false" customHeight="false" outlineLevel="0" collapsed="false">
      <c r="B391" s="70"/>
      <c r="C391" s="71"/>
      <c r="D391" s="70"/>
      <c r="E391" s="72"/>
      <c r="F391" s="72"/>
      <c r="G391" s="72"/>
      <c r="H391" s="72"/>
      <c r="I391" s="72"/>
      <c r="J391" s="50"/>
      <c r="K391" s="44"/>
      <c r="L391" s="84"/>
      <c r="M391" s="44"/>
      <c r="N391" s="44"/>
    </row>
    <row r="392" s="63" customFormat="true" ht="15" hidden="false" customHeight="false" outlineLevel="0" collapsed="false">
      <c r="B392" s="70"/>
      <c r="C392" s="71"/>
      <c r="D392" s="70"/>
      <c r="E392" s="72"/>
      <c r="F392" s="72"/>
      <c r="G392" s="72"/>
      <c r="H392" s="72"/>
      <c r="I392" s="72"/>
      <c r="J392" s="50"/>
      <c r="K392" s="44"/>
      <c r="L392" s="84"/>
      <c r="M392" s="44"/>
      <c r="N392" s="44"/>
    </row>
    <row r="393" s="63" customFormat="true" ht="15" hidden="false" customHeight="false" outlineLevel="0" collapsed="false">
      <c r="B393" s="70"/>
      <c r="C393" s="71"/>
      <c r="D393" s="70"/>
      <c r="E393" s="72"/>
      <c r="F393" s="72"/>
      <c r="G393" s="72"/>
      <c r="H393" s="72"/>
      <c r="I393" s="72"/>
      <c r="J393" s="50"/>
      <c r="K393" s="44"/>
      <c r="L393" s="84"/>
      <c r="M393" s="44"/>
      <c r="N393" s="44"/>
    </row>
    <row r="394" s="63" customFormat="true" ht="15" hidden="false" customHeight="false" outlineLevel="0" collapsed="false">
      <c r="B394" s="70"/>
      <c r="C394" s="71"/>
      <c r="D394" s="70"/>
      <c r="E394" s="72"/>
      <c r="F394" s="72"/>
      <c r="G394" s="72"/>
      <c r="H394" s="72"/>
      <c r="I394" s="72"/>
      <c r="J394" s="50"/>
      <c r="K394" s="44"/>
      <c r="L394" s="84"/>
      <c r="M394" s="44"/>
      <c r="N394" s="44"/>
    </row>
    <row r="395" s="63" customFormat="true" ht="15" hidden="false" customHeight="false" outlineLevel="0" collapsed="false">
      <c r="B395" s="70"/>
      <c r="C395" s="71"/>
      <c r="D395" s="70"/>
      <c r="E395" s="72"/>
      <c r="F395" s="72"/>
      <c r="G395" s="72"/>
      <c r="H395" s="72"/>
      <c r="I395" s="72"/>
      <c r="J395" s="50"/>
      <c r="K395" s="44"/>
      <c r="L395" s="84"/>
      <c r="M395" s="44"/>
      <c r="N395" s="44"/>
    </row>
    <row r="396" s="63" customFormat="true" ht="15" hidden="false" customHeight="false" outlineLevel="0" collapsed="false">
      <c r="B396" s="70"/>
      <c r="C396" s="71"/>
      <c r="D396" s="70"/>
      <c r="E396" s="72"/>
      <c r="F396" s="72"/>
      <c r="G396" s="72"/>
      <c r="H396" s="72"/>
      <c r="I396" s="72"/>
      <c r="J396" s="50"/>
      <c r="K396" s="44"/>
      <c r="L396" s="84"/>
      <c r="M396" s="44"/>
      <c r="N396" s="44"/>
    </row>
    <row r="397" s="63" customFormat="true" ht="15" hidden="false" customHeight="false" outlineLevel="0" collapsed="false">
      <c r="B397" s="70"/>
      <c r="C397" s="71"/>
      <c r="D397" s="70"/>
      <c r="E397" s="72"/>
      <c r="F397" s="72"/>
      <c r="G397" s="72"/>
      <c r="H397" s="72"/>
      <c r="I397" s="72"/>
      <c r="J397" s="50"/>
      <c r="K397" s="44"/>
      <c r="L397" s="84"/>
      <c r="M397" s="44"/>
      <c r="N397" s="44"/>
    </row>
    <row r="398" s="63" customFormat="true" ht="15" hidden="false" customHeight="false" outlineLevel="0" collapsed="false">
      <c r="B398" s="70"/>
      <c r="C398" s="71"/>
      <c r="D398" s="70"/>
      <c r="E398" s="72"/>
      <c r="F398" s="72"/>
      <c r="G398" s="72"/>
      <c r="H398" s="72"/>
      <c r="I398" s="72"/>
      <c r="J398" s="50"/>
      <c r="K398" s="44"/>
      <c r="L398" s="84"/>
      <c r="M398" s="44"/>
      <c r="N398" s="44"/>
    </row>
    <row r="399" s="63" customFormat="true" ht="15" hidden="false" customHeight="false" outlineLevel="0" collapsed="false">
      <c r="B399" s="70"/>
      <c r="C399" s="71"/>
      <c r="D399" s="70"/>
      <c r="E399" s="72"/>
      <c r="F399" s="72"/>
      <c r="G399" s="72"/>
      <c r="H399" s="72"/>
      <c r="I399" s="72"/>
      <c r="J399" s="50"/>
      <c r="K399" s="44"/>
      <c r="L399" s="84"/>
      <c r="M399" s="44"/>
      <c r="N399" s="44"/>
    </row>
    <row r="400" s="63" customFormat="true" ht="15" hidden="false" customHeight="false" outlineLevel="0" collapsed="false">
      <c r="B400" s="70"/>
      <c r="C400" s="71"/>
      <c r="D400" s="70"/>
      <c r="E400" s="72"/>
      <c r="F400" s="72"/>
      <c r="G400" s="72"/>
      <c r="H400" s="72"/>
      <c r="I400" s="72"/>
      <c r="J400" s="50"/>
      <c r="K400" s="44"/>
      <c r="L400" s="84"/>
      <c r="M400" s="44"/>
      <c r="N400" s="44"/>
    </row>
    <row r="401" s="63" customFormat="true" ht="15" hidden="false" customHeight="false" outlineLevel="0" collapsed="false">
      <c r="B401" s="70"/>
      <c r="C401" s="71"/>
      <c r="D401" s="70"/>
      <c r="E401" s="72"/>
      <c r="F401" s="72"/>
      <c r="G401" s="72"/>
      <c r="H401" s="72"/>
      <c r="I401" s="72"/>
      <c r="J401" s="50"/>
      <c r="K401" s="44"/>
      <c r="L401" s="84"/>
      <c r="M401" s="44"/>
      <c r="N401" s="44"/>
    </row>
    <row r="402" s="63" customFormat="true" ht="15" hidden="false" customHeight="false" outlineLevel="0" collapsed="false">
      <c r="B402" s="70"/>
      <c r="C402" s="71"/>
      <c r="D402" s="70"/>
      <c r="E402" s="72"/>
      <c r="F402" s="72"/>
      <c r="G402" s="72"/>
      <c r="H402" s="72"/>
      <c r="I402" s="72"/>
      <c r="J402" s="50"/>
      <c r="K402" s="44"/>
      <c r="L402" s="84"/>
      <c r="M402" s="44"/>
      <c r="N402" s="44"/>
    </row>
    <row r="403" s="63" customFormat="true" ht="15" hidden="false" customHeight="false" outlineLevel="0" collapsed="false">
      <c r="B403" s="70"/>
      <c r="C403" s="71"/>
      <c r="D403" s="70"/>
      <c r="E403" s="72"/>
      <c r="F403" s="72"/>
      <c r="G403" s="72"/>
      <c r="H403" s="72"/>
      <c r="I403" s="72"/>
      <c r="J403" s="50"/>
      <c r="K403" s="44"/>
      <c r="L403" s="84"/>
      <c r="M403" s="44"/>
      <c r="N403" s="44"/>
    </row>
    <row r="404" s="63" customFormat="true" ht="15" hidden="false" customHeight="false" outlineLevel="0" collapsed="false">
      <c r="B404" s="70"/>
      <c r="C404" s="71"/>
      <c r="D404" s="70"/>
      <c r="E404" s="72"/>
      <c r="F404" s="72"/>
      <c r="G404" s="72"/>
      <c r="H404" s="72"/>
      <c r="I404" s="72"/>
      <c r="J404" s="50"/>
      <c r="K404" s="44"/>
      <c r="L404" s="84"/>
      <c r="M404" s="44"/>
      <c r="N404" s="44"/>
    </row>
    <row r="405" s="63" customFormat="true" ht="15" hidden="false" customHeight="false" outlineLevel="0" collapsed="false">
      <c r="B405" s="70"/>
      <c r="C405" s="71"/>
      <c r="D405" s="70"/>
      <c r="E405" s="72"/>
      <c r="F405" s="72"/>
      <c r="G405" s="72"/>
      <c r="H405" s="72"/>
      <c r="I405" s="72"/>
      <c r="J405" s="50"/>
      <c r="K405" s="44"/>
      <c r="L405" s="84"/>
      <c r="M405" s="44"/>
      <c r="N405" s="44"/>
    </row>
    <row r="406" s="63" customFormat="true" ht="15" hidden="false" customHeight="false" outlineLevel="0" collapsed="false">
      <c r="B406" s="70"/>
      <c r="C406" s="71"/>
      <c r="D406" s="70"/>
      <c r="E406" s="72"/>
      <c r="F406" s="72"/>
      <c r="G406" s="72"/>
      <c r="H406" s="72"/>
      <c r="I406" s="72"/>
      <c r="J406" s="50"/>
      <c r="K406" s="44"/>
      <c r="L406" s="84"/>
      <c r="M406" s="44"/>
      <c r="N406" s="44"/>
    </row>
    <row r="407" s="63" customFormat="true" ht="15" hidden="false" customHeight="false" outlineLevel="0" collapsed="false">
      <c r="B407" s="70"/>
      <c r="C407" s="71"/>
      <c r="D407" s="70"/>
      <c r="E407" s="72"/>
      <c r="F407" s="72"/>
      <c r="G407" s="72"/>
      <c r="H407" s="72"/>
      <c r="I407" s="72"/>
      <c r="J407" s="50"/>
      <c r="K407" s="44"/>
      <c r="L407" s="84"/>
      <c r="M407" s="44"/>
      <c r="N407" s="44"/>
    </row>
    <row r="408" s="63" customFormat="true" ht="15" hidden="false" customHeight="false" outlineLevel="0" collapsed="false">
      <c r="B408" s="70"/>
      <c r="C408" s="71"/>
      <c r="D408" s="70"/>
      <c r="E408" s="72"/>
      <c r="F408" s="72"/>
      <c r="G408" s="72"/>
      <c r="H408" s="72"/>
      <c r="I408" s="72"/>
      <c r="J408" s="50"/>
      <c r="K408" s="44"/>
      <c r="L408" s="84"/>
      <c r="M408" s="44"/>
      <c r="N408" s="44"/>
    </row>
    <row r="409" s="63" customFormat="true" ht="15" hidden="false" customHeight="false" outlineLevel="0" collapsed="false">
      <c r="B409" s="70"/>
      <c r="C409" s="71"/>
      <c r="D409" s="70"/>
      <c r="E409" s="72"/>
      <c r="F409" s="72"/>
      <c r="G409" s="72"/>
      <c r="H409" s="72"/>
      <c r="I409" s="72"/>
      <c r="J409" s="50"/>
      <c r="K409" s="44"/>
      <c r="L409" s="84"/>
      <c r="M409" s="44"/>
      <c r="N409" s="44"/>
    </row>
    <row r="410" s="63" customFormat="true" ht="15" hidden="false" customHeight="false" outlineLevel="0" collapsed="false">
      <c r="B410" s="70"/>
      <c r="C410" s="71"/>
      <c r="D410" s="70"/>
      <c r="E410" s="72"/>
      <c r="F410" s="72"/>
      <c r="G410" s="72"/>
      <c r="H410" s="72"/>
      <c r="I410" s="72"/>
      <c r="J410" s="50"/>
      <c r="K410" s="44"/>
      <c r="L410" s="84"/>
      <c r="M410" s="44"/>
      <c r="N410" s="44"/>
    </row>
    <row r="411" s="63" customFormat="true" ht="15" hidden="false" customHeight="false" outlineLevel="0" collapsed="false">
      <c r="B411" s="70"/>
      <c r="C411" s="71"/>
      <c r="D411" s="70"/>
      <c r="E411" s="72"/>
      <c r="F411" s="72"/>
      <c r="G411" s="72"/>
      <c r="H411" s="72"/>
      <c r="I411" s="72"/>
      <c r="J411" s="50"/>
      <c r="K411" s="44"/>
      <c r="L411" s="84"/>
      <c r="M411" s="44"/>
      <c r="N411" s="44"/>
    </row>
    <row r="412" s="63" customFormat="true" ht="15" hidden="false" customHeight="false" outlineLevel="0" collapsed="false">
      <c r="B412" s="70"/>
      <c r="C412" s="71"/>
      <c r="D412" s="70"/>
      <c r="E412" s="72"/>
      <c r="F412" s="72"/>
      <c r="G412" s="72"/>
      <c r="H412" s="72"/>
      <c r="I412" s="72"/>
      <c r="J412" s="50"/>
      <c r="K412" s="44"/>
      <c r="L412" s="84"/>
      <c r="M412" s="44"/>
      <c r="N412" s="44"/>
    </row>
    <row r="413" s="63" customFormat="true" ht="15" hidden="false" customHeight="false" outlineLevel="0" collapsed="false">
      <c r="B413" s="70"/>
      <c r="C413" s="71"/>
      <c r="D413" s="70"/>
      <c r="E413" s="72"/>
      <c r="F413" s="72"/>
      <c r="G413" s="72"/>
      <c r="H413" s="72"/>
      <c r="I413" s="72"/>
      <c r="J413" s="50"/>
      <c r="K413" s="44"/>
      <c r="L413" s="84"/>
      <c r="M413" s="44"/>
      <c r="N413" s="44"/>
    </row>
    <row r="414" s="63" customFormat="true" ht="15" hidden="false" customHeight="false" outlineLevel="0" collapsed="false">
      <c r="B414" s="70"/>
      <c r="C414" s="71"/>
      <c r="D414" s="70"/>
      <c r="E414" s="72"/>
      <c r="F414" s="72"/>
      <c r="G414" s="72"/>
      <c r="H414" s="72"/>
      <c r="I414" s="72"/>
      <c r="J414" s="50"/>
      <c r="K414" s="44"/>
      <c r="L414" s="84"/>
      <c r="M414" s="44"/>
      <c r="N414" s="44"/>
    </row>
    <row r="415" s="63" customFormat="true" ht="15" hidden="false" customHeight="false" outlineLevel="0" collapsed="false">
      <c r="B415" s="70"/>
      <c r="C415" s="71"/>
      <c r="D415" s="70"/>
      <c r="E415" s="72"/>
      <c r="F415" s="72"/>
      <c r="G415" s="72"/>
      <c r="H415" s="72"/>
      <c r="I415" s="72"/>
      <c r="J415" s="50"/>
      <c r="K415" s="44"/>
      <c r="L415" s="84"/>
      <c r="M415" s="44"/>
      <c r="N415" s="44"/>
    </row>
    <row r="416" s="63" customFormat="true" ht="15" hidden="false" customHeight="false" outlineLevel="0" collapsed="false">
      <c r="B416" s="70"/>
      <c r="C416" s="71"/>
      <c r="D416" s="70"/>
      <c r="E416" s="72"/>
      <c r="F416" s="72"/>
      <c r="G416" s="72"/>
      <c r="H416" s="72"/>
      <c r="I416" s="72"/>
      <c r="J416" s="50"/>
      <c r="K416" s="44"/>
      <c r="L416" s="84"/>
      <c r="M416" s="44"/>
      <c r="N416" s="44"/>
    </row>
    <row r="417" s="63" customFormat="true" ht="15" hidden="false" customHeight="false" outlineLevel="0" collapsed="false">
      <c r="B417" s="70"/>
      <c r="C417" s="71"/>
      <c r="D417" s="70"/>
      <c r="E417" s="72"/>
      <c r="F417" s="72"/>
      <c r="G417" s="72"/>
      <c r="H417" s="72"/>
      <c r="I417" s="72"/>
      <c r="J417" s="50"/>
      <c r="K417" s="44"/>
      <c r="L417" s="84"/>
      <c r="M417" s="44"/>
      <c r="N417" s="44"/>
    </row>
    <row r="418" s="63" customFormat="true" ht="15" hidden="false" customHeight="false" outlineLevel="0" collapsed="false">
      <c r="B418" s="70"/>
      <c r="C418" s="71"/>
      <c r="D418" s="70"/>
      <c r="E418" s="72"/>
      <c r="F418" s="72"/>
      <c r="G418" s="72"/>
      <c r="H418" s="72"/>
      <c r="I418" s="72"/>
      <c r="J418" s="50"/>
      <c r="K418" s="44"/>
      <c r="L418" s="84"/>
      <c r="M418" s="44"/>
      <c r="N418" s="44"/>
    </row>
    <row r="419" s="63" customFormat="true" ht="15" hidden="false" customHeight="false" outlineLevel="0" collapsed="false">
      <c r="B419" s="70"/>
      <c r="C419" s="71"/>
      <c r="D419" s="70"/>
      <c r="E419" s="72"/>
      <c r="F419" s="72"/>
      <c r="G419" s="72"/>
      <c r="H419" s="72"/>
      <c r="I419" s="72"/>
      <c r="J419" s="50"/>
      <c r="K419" s="44"/>
      <c r="L419" s="84"/>
      <c r="M419" s="44"/>
      <c r="N419" s="44"/>
    </row>
    <row r="420" s="63" customFormat="true" ht="15" hidden="false" customHeight="false" outlineLevel="0" collapsed="false">
      <c r="B420" s="70"/>
      <c r="C420" s="71"/>
      <c r="D420" s="70"/>
      <c r="E420" s="72"/>
      <c r="F420" s="72"/>
      <c r="G420" s="72"/>
      <c r="H420" s="72"/>
      <c r="I420" s="72"/>
      <c r="J420" s="50"/>
      <c r="K420" s="44"/>
      <c r="L420" s="84"/>
      <c r="M420" s="44"/>
      <c r="N420" s="44"/>
    </row>
    <row r="421" s="63" customFormat="true" ht="15" hidden="false" customHeight="false" outlineLevel="0" collapsed="false">
      <c r="B421" s="70"/>
      <c r="C421" s="71"/>
      <c r="D421" s="70"/>
      <c r="E421" s="72"/>
      <c r="F421" s="72"/>
      <c r="G421" s="72"/>
      <c r="H421" s="72"/>
      <c r="I421" s="72"/>
      <c r="J421" s="50"/>
      <c r="K421" s="44"/>
      <c r="L421" s="84"/>
      <c r="M421" s="44"/>
      <c r="N421" s="44"/>
    </row>
    <row r="422" s="63" customFormat="true" ht="15" hidden="false" customHeight="false" outlineLevel="0" collapsed="false">
      <c r="B422" s="70"/>
      <c r="C422" s="71"/>
      <c r="D422" s="70"/>
      <c r="E422" s="72"/>
      <c r="F422" s="72"/>
      <c r="G422" s="72"/>
      <c r="H422" s="72"/>
      <c r="I422" s="72"/>
      <c r="J422" s="50"/>
      <c r="K422" s="44"/>
      <c r="L422" s="84"/>
      <c r="M422" s="44"/>
      <c r="N422" s="44"/>
    </row>
    <row r="423" s="63" customFormat="true" ht="15" hidden="false" customHeight="false" outlineLevel="0" collapsed="false">
      <c r="B423" s="70"/>
      <c r="C423" s="71"/>
      <c r="D423" s="70"/>
      <c r="E423" s="72"/>
      <c r="F423" s="72"/>
      <c r="G423" s="72"/>
      <c r="H423" s="72"/>
      <c r="I423" s="72"/>
      <c r="J423" s="50"/>
      <c r="K423" s="44"/>
      <c r="L423" s="84"/>
      <c r="M423" s="44"/>
      <c r="N423" s="44"/>
    </row>
    <row r="424" s="63" customFormat="true" ht="15" hidden="false" customHeight="false" outlineLevel="0" collapsed="false">
      <c r="B424" s="70"/>
      <c r="C424" s="71"/>
      <c r="D424" s="70"/>
      <c r="E424" s="72"/>
      <c r="F424" s="72"/>
      <c r="G424" s="72"/>
      <c r="H424" s="72"/>
      <c r="I424" s="72"/>
      <c r="J424" s="50"/>
      <c r="K424" s="44"/>
      <c r="L424" s="84"/>
      <c r="M424" s="44"/>
      <c r="N424" s="44"/>
    </row>
    <row r="425" s="63" customFormat="true" ht="15" hidden="false" customHeight="false" outlineLevel="0" collapsed="false">
      <c r="B425" s="70"/>
      <c r="C425" s="71"/>
      <c r="D425" s="70"/>
      <c r="E425" s="72"/>
      <c r="F425" s="72"/>
      <c r="G425" s="72"/>
      <c r="H425" s="72"/>
      <c r="I425" s="72"/>
      <c r="J425" s="50"/>
      <c r="K425" s="44"/>
      <c r="L425" s="84"/>
      <c r="M425" s="44"/>
      <c r="N425" s="44"/>
    </row>
    <row r="426" s="63" customFormat="true" ht="15" hidden="false" customHeight="false" outlineLevel="0" collapsed="false">
      <c r="B426" s="70"/>
      <c r="C426" s="71"/>
      <c r="D426" s="70"/>
      <c r="E426" s="72"/>
      <c r="F426" s="72"/>
      <c r="G426" s="72"/>
      <c r="H426" s="72"/>
      <c r="I426" s="72"/>
      <c r="J426" s="50"/>
      <c r="K426" s="44"/>
      <c r="L426" s="84"/>
      <c r="M426" s="44"/>
      <c r="N426" s="44"/>
    </row>
    <row r="427" s="63" customFormat="true" ht="15" hidden="false" customHeight="false" outlineLevel="0" collapsed="false">
      <c r="B427" s="70"/>
      <c r="C427" s="71"/>
      <c r="D427" s="70"/>
      <c r="E427" s="72"/>
      <c r="F427" s="72"/>
      <c r="G427" s="72"/>
      <c r="H427" s="72"/>
      <c r="I427" s="72"/>
      <c r="J427" s="50"/>
      <c r="K427" s="44"/>
      <c r="L427" s="84"/>
      <c r="M427" s="44"/>
      <c r="N427" s="44"/>
    </row>
    <row r="428" s="63" customFormat="true" ht="15" hidden="false" customHeight="false" outlineLevel="0" collapsed="false">
      <c r="B428" s="70"/>
      <c r="C428" s="71"/>
      <c r="D428" s="70"/>
      <c r="E428" s="72"/>
      <c r="F428" s="72"/>
      <c r="G428" s="72"/>
      <c r="H428" s="72"/>
      <c r="I428" s="72"/>
      <c r="J428" s="50"/>
      <c r="K428" s="44"/>
      <c r="L428" s="84"/>
      <c r="M428" s="44"/>
      <c r="N428" s="44"/>
    </row>
    <row r="429" s="63" customFormat="true" ht="15" hidden="false" customHeight="false" outlineLevel="0" collapsed="false">
      <c r="B429" s="70"/>
      <c r="C429" s="71"/>
      <c r="D429" s="70"/>
      <c r="E429" s="72"/>
      <c r="F429" s="72"/>
      <c r="G429" s="72"/>
      <c r="H429" s="72"/>
      <c r="I429" s="72"/>
      <c r="J429" s="50"/>
      <c r="K429" s="44"/>
      <c r="L429" s="84"/>
      <c r="M429" s="44"/>
      <c r="N429" s="44"/>
    </row>
    <row r="430" s="63" customFormat="true" ht="15" hidden="false" customHeight="false" outlineLevel="0" collapsed="false">
      <c r="B430" s="70"/>
      <c r="C430" s="71"/>
      <c r="D430" s="70"/>
      <c r="E430" s="72"/>
      <c r="F430" s="72"/>
      <c r="G430" s="72"/>
      <c r="H430" s="72"/>
      <c r="I430" s="72"/>
      <c r="J430" s="50"/>
      <c r="K430" s="44"/>
      <c r="L430" s="84"/>
      <c r="M430" s="44"/>
      <c r="N430" s="44"/>
    </row>
    <row r="431" s="63" customFormat="true" ht="15" hidden="false" customHeight="false" outlineLevel="0" collapsed="false">
      <c r="B431" s="70"/>
      <c r="C431" s="71"/>
      <c r="D431" s="70"/>
      <c r="E431" s="72"/>
      <c r="F431" s="72"/>
      <c r="G431" s="72"/>
      <c r="H431" s="72"/>
      <c r="I431" s="72"/>
      <c r="J431" s="50"/>
      <c r="K431" s="44"/>
      <c r="L431" s="84"/>
      <c r="M431" s="44"/>
      <c r="N431" s="44"/>
    </row>
    <row r="432" s="63" customFormat="true" ht="15" hidden="false" customHeight="false" outlineLevel="0" collapsed="false">
      <c r="B432" s="70"/>
      <c r="C432" s="71"/>
      <c r="D432" s="70"/>
      <c r="E432" s="72"/>
      <c r="F432" s="72"/>
      <c r="G432" s="72"/>
      <c r="H432" s="72"/>
      <c r="I432" s="72"/>
      <c r="J432" s="50"/>
      <c r="K432" s="44"/>
      <c r="L432" s="84"/>
      <c r="M432" s="44"/>
      <c r="N432" s="44"/>
    </row>
    <row r="433" s="63" customFormat="true" ht="15" hidden="false" customHeight="false" outlineLevel="0" collapsed="false">
      <c r="B433" s="70"/>
      <c r="C433" s="71"/>
      <c r="D433" s="70"/>
      <c r="E433" s="72"/>
      <c r="F433" s="72"/>
      <c r="G433" s="72"/>
      <c r="H433" s="72"/>
      <c r="I433" s="72"/>
      <c r="J433" s="50"/>
      <c r="K433" s="44"/>
      <c r="L433" s="84"/>
      <c r="M433" s="44"/>
      <c r="N433" s="44"/>
    </row>
    <row r="434" s="63" customFormat="true" ht="15" hidden="false" customHeight="false" outlineLevel="0" collapsed="false">
      <c r="B434" s="70"/>
      <c r="C434" s="71"/>
      <c r="D434" s="70"/>
      <c r="E434" s="72"/>
      <c r="F434" s="72"/>
      <c r="G434" s="72"/>
      <c r="H434" s="72"/>
      <c r="I434" s="72"/>
      <c r="J434" s="50"/>
      <c r="K434" s="44"/>
      <c r="L434" s="84"/>
      <c r="M434" s="44"/>
      <c r="N434" s="44"/>
    </row>
    <row r="435" s="63" customFormat="true" ht="15" hidden="false" customHeight="false" outlineLevel="0" collapsed="false">
      <c r="B435" s="70"/>
      <c r="C435" s="71"/>
      <c r="D435" s="70"/>
      <c r="E435" s="72"/>
      <c r="F435" s="72"/>
      <c r="G435" s="72"/>
      <c r="H435" s="72"/>
      <c r="I435" s="72"/>
      <c r="J435" s="50"/>
      <c r="K435" s="44"/>
      <c r="L435" s="84"/>
      <c r="M435" s="44"/>
      <c r="N435" s="44"/>
    </row>
    <row r="436" s="63" customFormat="true" ht="15" hidden="false" customHeight="false" outlineLevel="0" collapsed="false">
      <c r="B436" s="70"/>
      <c r="C436" s="71"/>
      <c r="D436" s="70"/>
      <c r="E436" s="72"/>
      <c r="F436" s="72"/>
      <c r="G436" s="72"/>
      <c r="H436" s="72"/>
      <c r="I436" s="72"/>
      <c r="J436" s="50"/>
      <c r="K436" s="44"/>
      <c r="L436" s="84"/>
      <c r="M436" s="44"/>
      <c r="N436" s="44"/>
    </row>
    <row r="437" s="63" customFormat="true" ht="15" hidden="false" customHeight="false" outlineLevel="0" collapsed="false">
      <c r="B437" s="70"/>
      <c r="C437" s="71"/>
      <c r="D437" s="70"/>
      <c r="E437" s="72"/>
      <c r="F437" s="72"/>
      <c r="G437" s="72"/>
      <c r="H437" s="72"/>
      <c r="I437" s="72"/>
      <c r="J437" s="50"/>
      <c r="K437" s="44"/>
      <c r="L437" s="84"/>
      <c r="M437" s="44"/>
      <c r="N437" s="44"/>
    </row>
    <row r="438" s="63" customFormat="true" ht="15" hidden="false" customHeight="false" outlineLevel="0" collapsed="false">
      <c r="B438" s="70"/>
      <c r="C438" s="71"/>
      <c r="D438" s="70"/>
      <c r="E438" s="72"/>
      <c r="F438" s="72"/>
      <c r="G438" s="72"/>
      <c r="H438" s="72"/>
      <c r="I438" s="72"/>
      <c r="J438" s="50"/>
      <c r="K438" s="44"/>
      <c r="L438" s="84"/>
      <c r="M438" s="44"/>
      <c r="N438" s="44"/>
    </row>
    <row r="439" s="63" customFormat="true" ht="15" hidden="false" customHeight="false" outlineLevel="0" collapsed="false">
      <c r="B439" s="70"/>
      <c r="C439" s="71"/>
      <c r="D439" s="70"/>
      <c r="E439" s="72"/>
      <c r="F439" s="72"/>
      <c r="G439" s="72"/>
      <c r="H439" s="72"/>
      <c r="I439" s="72"/>
      <c r="J439" s="50"/>
      <c r="K439" s="44"/>
      <c r="L439" s="84"/>
      <c r="M439" s="44"/>
      <c r="N439" s="44"/>
    </row>
    <row r="440" s="63" customFormat="true" ht="15" hidden="false" customHeight="false" outlineLevel="0" collapsed="false">
      <c r="B440" s="70"/>
      <c r="C440" s="71"/>
      <c r="D440" s="70"/>
      <c r="E440" s="72"/>
      <c r="F440" s="72"/>
      <c r="G440" s="72"/>
      <c r="H440" s="72"/>
      <c r="I440" s="72"/>
      <c r="J440" s="50"/>
      <c r="K440" s="44"/>
      <c r="L440" s="84"/>
      <c r="M440" s="44"/>
      <c r="N440" s="44"/>
    </row>
    <row r="441" s="63" customFormat="true" ht="15" hidden="false" customHeight="false" outlineLevel="0" collapsed="false">
      <c r="B441" s="70"/>
      <c r="C441" s="71"/>
      <c r="D441" s="70"/>
      <c r="E441" s="72"/>
      <c r="F441" s="72"/>
      <c r="G441" s="72"/>
      <c r="H441" s="72"/>
      <c r="I441" s="72"/>
      <c r="J441" s="50"/>
      <c r="K441" s="44"/>
      <c r="L441" s="84"/>
      <c r="M441" s="44"/>
      <c r="N441" s="44"/>
    </row>
    <row r="442" s="63" customFormat="true" ht="15" hidden="false" customHeight="false" outlineLevel="0" collapsed="false">
      <c r="B442" s="70"/>
      <c r="C442" s="71"/>
      <c r="D442" s="70"/>
      <c r="E442" s="72"/>
      <c r="F442" s="72"/>
      <c r="G442" s="72"/>
      <c r="H442" s="72"/>
      <c r="I442" s="72"/>
      <c r="J442" s="50"/>
      <c r="K442" s="44"/>
      <c r="L442" s="84"/>
      <c r="M442" s="44"/>
      <c r="N442" s="44"/>
    </row>
    <row r="443" s="63" customFormat="true" ht="15" hidden="false" customHeight="false" outlineLevel="0" collapsed="false">
      <c r="B443" s="70"/>
      <c r="C443" s="71"/>
      <c r="D443" s="70"/>
      <c r="E443" s="72"/>
      <c r="F443" s="72"/>
      <c r="G443" s="72"/>
      <c r="H443" s="72"/>
      <c r="I443" s="72"/>
      <c r="J443" s="50"/>
      <c r="K443" s="44"/>
      <c r="L443" s="84"/>
      <c r="M443" s="44"/>
      <c r="N443" s="44"/>
    </row>
    <row r="444" s="63" customFormat="true" ht="15" hidden="false" customHeight="false" outlineLevel="0" collapsed="false">
      <c r="B444" s="70"/>
      <c r="C444" s="71"/>
      <c r="D444" s="70"/>
      <c r="E444" s="72"/>
      <c r="F444" s="72"/>
      <c r="G444" s="72"/>
      <c r="H444" s="72"/>
      <c r="I444" s="72"/>
      <c r="J444" s="50"/>
      <c r="K444" s="44"/>
      <c r="L444" s="84"/>
      <c r="M444" s="44"/>
      <c r="N444" s="44"/>
    </row>
    <row r="445" s="63" customFormat="true" ht="15" hidden="false" customHeight="false" outlineLevel="0" collapsed="false">
      <c r="B445" s="70"/>
      <c r="C445" s="71"/>
      <c r="D445" s="70"/>
      <c r="E445" s="72"/>
      <c r="F445" s="72"/>
      <c r="G445" s="72"/>
      <c r="H445" s="72"/>
      <c r="I445" s="72"/>
      <c r="J445" s="50"/>
      <c r="K445" s="44"/>
      <c r="L445" s="84"/>
      <c r="M445" s="44"/>
      <c r="N445" s="44"/>
    </row>
    <row r="446" s="63" customFormat="true" ht="15" hidden="false" customHeight="false" outlineLevel="0" collapsed="false">
      <c r="B446" s="70"/>
      <c r="C446" s="71"/>
      <c r="D446" s="70"/>
      <c r="E446" s="72"/>
      <c r="F446" s="72"/>
      <c r="G446" s="72"/>
      <c r="H446" s="72"/>
      <c r="I446" s="72"/>
      <c r="J446" s="50"/>
      <c r="K446" s="44"/>
      <c r="L446" s="84"/>
      <c r="M446" s="44"/>
      <c r="N446" s="44"/>
    </row>
    <row r="447" s="63" customFormat="true" ht="15" hidden="false" customHeight="false" outlineLevel="0" collapsed="false">
      <c r="B447" s="70"/>
      <c r="C447" s="71"/>
      <c r="D447" s="70"/>
      <c r="E447" s="72"/>
      <c r="F447" s="72"/>
      <c r="G447" s="72"/>
      <c r="H447" s="72"/>
      <c r="I447" s="72"/>
      <c r="J447" s="50"/>
      <c r="K447" s="44"/>
      <c r="L447" s="84"/>
      <c r="M447" s="44"/>
      <c r="N447" s="44"/>
    </row>
    <row r="448" s="63" customFormat="true" ht="15" hidden="false" customHeight="false" outlineLevel="0" collapsed="false">
      <c r="B448" s="70"/>
      <c r="C448" s="71"/>
      <c r="D448" s="70"/>
      <c r="E448" s="72"/>
      <c r="F448" s="72"/>
      <c r="G448" s="72"/>
      <c r="H448" s="72"/>
      <c r="I448" s="72"/>
      <c r="J448" s="50"/>
      <c r="K448" s="44"/>
      <c r="L448" s="84"/>
      <c r="M448" s="44"/>
      <c r="N448" s="44"/>
    </row>
    <row r="449" s="63" customFormat="true" ht="15" hidden="false" customHeight="false" outlineLevel="0" collapsed="false">
      <c r="B449" s="70"/>
      <c r="C449" s="71"/>
      <c r="D449" s="70"/>
      <c r="E449" s="72"/>
      <c r="F449" s="72"/>
      <c r="G449" s="72"/>
      <c r="H449" s="72"/>
      <c r="I449" s="72"/>
      <c r="J449" s="50"/>
      <c r="K449" s="44"/>
      <c r="L449" s="84"/>
      <c r="M449" s="44"/>
      <c r="N449" s="44"/>
    </row>
    <row r="450" s="63" customFormat="true" ht="15" hidden="false" customHeight="false" outlineLevel="0" collapsed="false">
      <c r="B450" s="70"/>
      <c r="C450" s="71"/>
      <c r="D450" s="70"/>
      <c r="E450" s="72"/>
      <c r="F450" s="72"/>
      <c r="G450" s="72"/>
      <c r="H450" s="72"/>
      <c r="I450" s="72"/>
      <c r="J450" s="50"/>
      <c r="K450" s="44"/>
      <c r="L450" s="84"/>
      <c r="M450" s="44"/>
      <c r="N450" s="44"/>
    </row>
    <row r="451" s="63" customFormat="true" ht="15" hidden="false" customHeight="false" outlineLevel="0" collapsed="false">
      <c r="B451" s="70"/>
      <c r="C451" s="71"/>
      <c r="D451" s="70"/>
      <c r="E451" s="72"/>
      <c r="F451" s="72"/>
      <c r="G451" s="72"/>
      <c r="H451" s="72"/>
      <c r="I451" s="72"/>
      <c r="J451" s="50"/>
      <c r="K451" s="44"/>
      <c r="L451" s="84"/>
      <c r="M451" s="44"/>
      <c r="N451" s="44"/>
    </row>
    <row r="452" s="63" customFormat="true" ht="15" hidden="false" customHeight="false" outlineLevel="0" collapsed="false">
      <c r="B452" s="70"/>
      <c r="C452" s="71"/>
      <c r="D452" s="70"/>
      <c r="E452" s="72"/>
      <c r="F452" s="72"/>
      <c r="G452" s="72"/>
      <c r="H452" s="72"/>
      <c r="I452" s="72"/>
      <c r="J452" s="50"/>
      <c r="K452" s="44"/>
      <c r="L452" s="84"/>
      <c r="M452" s="44"/>
      <c r="N452" s="44"/>
    </row>
    <row r="453" s="63" customFormat="true" ht="15" hidden="false" customHeight="false" outlineLevel="0" collapsed="false">
      <c r="B453" s="70"/>
      <c r="C453" s="71"/>
      <c r="D453" s="70"/>
      <c r="E453" s="72"/>
      <c r="F453" s="72"/>
      <c r="G453" s="72"/>
      <c r="H453" s="72"/>
      <c r="I453" s="72"/>
      <c r="J453" s="50"/>
      <c r="K453" s="44"/>
      <c r="L453" s="84"/>
      <c r="M453" s="44"/>
      <c r="N453" s="44"/>
    </row>
    <row r="454" s="63" customFormat="true" ht="15" hidden="false" customHeight="false" outlineLevel="0" collapsed="false">
      <c r="B454" s="70"/>
      <c r="C454" s="71"/>
      <c r="D454" s="70"/>
      <c r="E454" s="72"/>
      <c r="F454" s="72"/>
      <c r="G454" s="72"/>
      <c r="H454" s="72"/>
      <c r="I454" s="72"/>
      <c r="J454" s="50"/>
      <c r="K454" s="44"/>
      <c r="L454" s="84"/>
      <c r="M454" s="44"/>
      <c r="N454" s="44"/>
    </row>
    <row r="455" s="63" customFormat="true" ht="15" hidden="false" customHeight="false" outlineLevel="0" collapsed="false">
      <c r="B455" s="70"/>
      <c r="C455" s="71"/>
      <c r="D455" s="70"/>
      <c r="E455" s="72"/>
      <c r="F455" s="72"/>
      <c r="G455" s="72"/>
      <c r="H455" s="72"/>
      <c r="I455" s="72"/>
      <c r="J455" s="50"/>
      <c r="K455" s="44"/>
      <c r="L455" s="84"/>
      <c r="M455" s="44"/>
      <c r="N455" s="44"/>
    </row>
    <row r="456" s="63" customFormat="true" ht="15" hidden="false" customHeight="false" outlineLevel="0" collapsed="false">
      <c r="B456" s="70"/>
      <c r="C456" s="71"/>
      <c r="D456" s="70"/>
      <c r="E456" s="72"/>
      <c r="F456" s="72"/>
      <c r="G456" s="72"/>
      <c r="H456" s="72"/>
      <c r="I456" s="72"/>
      <c r="J456" s="50"/>
      <c r="K456" s="44"/>
      <c r="L456" s="84"/>
      <c r="M456" s="44"/>
      <c r="N456" s="44"/>
    </row>
    <row r="457" s="63" customFormat="true" ht="15" hidden="false" customHeight="false" outlineLevel="0" collapsed="false">
      <c r="B457" s="70"/>
      <c r="C457" s="71"/>
      <c r="D457" s="70"/>
      <c r="E457" s="72"/>
      <c r="F457" s="72"/>
      <c r="G457" s="72"/>
      <c r="H457" s="72"/>
      <c r="I457" s="72"/>
      <c r="J457" s="50"/>
      <c r="K457" s="44"/>
      <c r="L457" s="84"/>
      <c r="M457" s="44"/>
      <c r="N457" s="44"/>
    </row>
    <row r="458" s="63" customFormat="true" ht="15" hidden="false" customHeight="false" outlineLevel="0" collapsed="false">
      <c r="B458" s="70"/>
      <c r="C458" s="71"/>
      <c r="D458" s="70"/>
      <c r="E458" s="72"/>
      <c r="F458" s="72"/>
      <c r="G458" s="72"/>
      <c r="H458" s="72"/>
      <c r="I458" s="72"/>
      <c r="J458" s="50"/>
      <c r="K458" s="44"/>
      <c r="L458" s="84"/>
      <c r="M458" s="44"/>
      <c r="N458" s="44"/>
    </row>
    <row r="459" s="63" customFormat="true" ht="15" hidden="false" customHeight="false" outlineLevel="0" collapsed="false">
      <c r="B459" s="70"/>
      <c r="C459" s="71"/>
      <c r="D459" s="70"/>
      <c r="E459" s="72"/>
      <c r="F459" s="72"/>
      <c r="G459" s="72"/>
      <c r="H459" s="72"/>
      <c r="I459" s="72"/>
      <c r="J459" s="50"/>
      <c r="K459" s="44"/>
      <c r="L459" s="84"/>
      <c r="M459" s="44"/>
      <c r="N459" s="44"/>
    </row>
    <row r="460" s="63" customFormat="true" ht="15" hidden="false" customHeight="false" outlineLevel="0" collapsed="false">
      <c r="B460" s="70"/>
      <c r="C460" s="71"/>
      <c r="D460" s="70"/>
      <c r="E460" s="72"/>
      <c r="F460" s="72"/>
      <c r="G460" s="72"/>
      <c r="H460" s="72"/>
      <c r="I460" s="72"/>
      <c r="J460" s="50"/>
      <c r="K460" s="44"/>
      <c r="L460" s="84"/>
      <c r="M460" s="44"/>
      <c r="N460" s="44"/>
    </row>
    <row r="461" s="63" customFormat="true" ht="15" hidden="false" customHeight="false" outlineLevel="0" collapsed="false">
      <c r="B461" s="70"/>
      <c r="C461" s="71"/>
      <c r="D461" s="70"/>
      <c r="E461" s="72"/>
      <c r="F461" s="72"/>
      <c r="G461" s="72"/>
      <c r="H461" s="72"/>
      <c r="I461" s="72"/>
      <c r="J461" s="50"/>
      <c r="K461" s="44"/>
      <c r="L461" s="84"/>
      <c r="M461" s="44"/>
      <c r="N461" s="44"/>
    </row>
    <row r="462" s="63" customFormat="true" ht="15" hidden="false" customHeight="false" outlineLevel="0" collapsed="false">
      <c r="B462" s="70"/>
      <c r="C462" s="71"/>
      <c r="D462" s="70"/>
      <c r="E462" s="72"/>
      <c r="F462" s="72"/>
      <c r="G462" s="72"/>
      <c r="H462" s="72"/>
      <c r="I462" s="72"/>
      <c r="J462" s="50"/>
      <c r="K462" s="44"/>
      <c r="L462" s="84"/>
      <c r="M462" s="44"/>
      <c r="N462" s="44"/>
    </row>
    <row r="463" s="63" customFormat="true" ht="15" hidden="false" customHeight="false" outlineLevel="0" collapsed="false">
      <c r="B463" s="70"/>
      <c r="C463" s="71"/>
      <c r="D463" s="70"/>
      <c r="E463" s="72"/>
      <c r="F463" s="72"/>
      <c r="G463" s="72"/>
      <c r="H463" s="72"/>
      <c r="I463" s="72"/>
      <c r="J463" s="50"/>
      <c r="K463" s="44"/>
      <c r="L463" s="84"/>
      <c r="M463" s="44"/>
      <c r="N463" s="44"/>
    </row>
    <row r="464" s="63" customFormat="true" ht="15" hidden="false" customHeight="false" outlineLevel="0" collapsed="false">
      <c r="B464" s="70"/>
      <c r="C464" s="71"/>
      <c r="D464" s="70"/>
      <c r="E464" s="72"/>
      <c r="F464" s="72"/>
      <c r="G464" s="72"/>
      <c r="H464" s="72"/>
      <c r="I464" s="72"/>
      <c r="J464" s="50"/>
      <c r="K464" s="44"/>
      <c r="L464" s="84"/>
      <c r="M464" s="44"/>
      <c r="N464" s="44"/>
    </row>
    <row r="465" customFormat="false" ht="15" hidden="false" customHeight="false" outlineLevel="0" collapsed="false">
      <c r="J465" s="29"/>
      <c r="K465" s="26"/>
      <c r="L465" s="87"/>
      <c r="M465" s="26"/>
      <c r="N465" s="26"/>
    </row>
    <row r="466" customFormat="false" ht="15" hidden="false" customHeight="false" outlineLevel="0" collapsed="false">
      <c r="J466" s="29"/>
      <c r="K466" s="26"/>
      <c r="L466" s="87"/>
      <c r="M466" s="26"/>
      <c r="N466" s="26"/>
    </row>
    <row r="467" customFormat="false" ht="15" hidden="false" customHeight="false" outlineLevel="0" collapsed="false">
      <c r="J467" s="29"/>
      <c r="K467" s="26"/>
      <c r="L467" s="87"/>
      <c r="M467" s="26"/>
      <c r="N467" s="26"/>
    </row>
    <row r="468" customFormat="false" ht="15" hidden="false" customHeight="false" outlineLevel="0" collapsed="false">
      <c r="J468" s="29"/>
      <c r="K468" s="26"/>
      <c r="L468" s="87"/>
      <c r="M468" s="26"/>
      <c r="N468" s="26"/>
    </row>
    <row r="469" customFormat="false" ht="15" hidden="false" customHeight="false" outlineLevel="0" collapsed="false">
      <c r="J469" s="29"/>
      <c r="K469" s="26"/>
      <c r="L469" s="87"/>
      <c r="M469" s="26"/>
      <c r="N469" s="26"/>
    </row>
    <row r="470" customFormat="false" ht="15" hidden="false" customHeight="false" outlineLevel="0" collapsed="false">
      <c r="J470" s="29"/>
      <c r="K470" s="26"/>
      <c r="L470" s="87"/>
      <c r="M470" s="26"/>
      <c r="N470" s="26"/>
    </row>
    <row r="471" customFormat="false" ht="15" hidden="false" customHeight="false" outlineLevel="0" collapsed="false">
      <c r="J471" s="29"/>
      <c r="K471" s="26"/>
      <c r="L471" s="87"/>
      <c r="M471" s="26"/>
      <c r="N471" s="26"/>
    </row>
    <row r="472" customFormat="false" ht="15" hidden="false" customHeight="false" outlineLevel="0" collapsed="false">
      <c r="J472" s="29"/>
      <c r="K472" s="26"/>
      <c r="L472" s="87"/>
      <c r="M472" s="26"/>
      <c r="N472" s="26"/>
    </row>
    <row r="473" customFormat="false" ht="15" hidden="false" customHeight="false" outlineLevel="0" collapsed="false">
      <c r="J473" s="29"/>
      <c r="K473" s="26"/>
      <c r="L473" s="87"/>
      <c r="M473" s="26"/>
      <c r="N473" s="26"/>
    </row>
    <row r="474" customFormat="false" ht="15" hidden="false" customHeight="false" outlineLevel="0" collapsed="false">
      <c r="J474" s="29"/>
      <c r="K474" s="26"/>
      <c r="L474" s="87"/>
      <c r="M474" s="26"/>
      <c r="N474" s="26"/>
    </row>
    <row r="475" customFormat="false" ht="15" hidden="false" customHeight="false" outlineLevel="0" collapsed="false">
      <c r="J475" s="29"/>
      <c r="K475" s="26"/>
      <c r="L475" s="87"/>
      <c r="M475" s="26"/>
      <c r="N475" s="26"/>
    </row>
    <row r="476" customFormat="false" ht="15" hidden="false" customHeight="false" outlineLevel="0" collapsed="false">
      <c r="J476" s="29"/>
      <c r="K476" s="26"/>
      <c r="L476" s="87"/>
      <c r="M476" s="26"/>
      <c r="N476" s="26"/>
    </row>
    <row r="477" customFormat="false" ht="15" hidden="false" customHeight="false" outlineLevel="0" collapsed="false">
      <c r="J477" s="29"/>
      <c r="K477" s="26"/>
      <c r="L477" s="87"/>
      <c r="M477" s="26"/>
      <c r="N477" s="26"/>
    </row>
    <row r="478" customFormat="false" ht="15" hidden="false" customHeight="false" outlineLevel="0" collapsed="false">
      <c r="J478" s="29"/>
      <c r="K478" s="26"/>
      <c r="L478" s="87"/>
      <c r="M478" s="26"/>
      <c r="N478" s="26"/>
    </row>
    <row r="479" customFormat="false" ht="15" hidden="false" customHeight="false" outlineLevel="0" collapsed="false">
      <c r="J479" s="29"/>
      <c r="K479" s="26"/>
      <c r="L479" s="87"/>
      <c r="M479" s="26"/>
      <c r="N479" s="26"/>
    </row>
    <row r="480" customFormat="false" ht="15" hidden="false" customHeight="false" outlineLevel="0" collapsed="false">
      <c r="J480" s="29"/>
      <c r="K480" s="26"/>
      <c r="L480" s="87"/>
      <c r="M480" s="26"/>
      <c r="N480" s="26"/>
    </row>
    <row r="481" customFormat="false" ht="15" hidden="false" customHeight="false" outlineLevel="0" collapsed="false">
      <c r="J481" s="29"/>
      <c r="K481" s="26"/>
      <c r="L481" s="87"/>
      <c r="M481" s="26"/>
      <c r="N481" s="26"/>
    </row>
    <row r="482" customFormat="false" ht="15" hidden="false" customHeight="false" outlineLevel="0" collapsed="false">
      <c r="J482" s="29"/>
      <c r="K482" s="26"/>
      <c r="L482" s="87"/>
      <c r="M482" s="26"/>
      <c r="N482" s="26"/>
    </row>
    <row r="483" customFormat="false" ht="15" hidden="false" customHeight="false" outlineLevel="0" collapsed="false">
      <c r="J483" s="29"/>
      <c r="K483" s="26"/>
      <c r="L483" s="87"/>
      <c r="M483" s="26"/>
      <c r="N483" s="26"/>
    </row>
    <row r="484" customFormat="false" ht="15" hidden="false" customHeight="false" outlineLevel="0" collapsed="false">
      <c r="J484" s="29"/>
      <c r="K484" s="26"/>
      <c r="L484" s="87"/>
      <c r="M484" s="26"/>
      <c r="N484" s="26"/>
    </row>
    <row r="485" customFormat="false" ht="15" hidden="false" customHeight="false" outlineLevel="0" collapsed="false">
      <c r="J485" s="29"/>
      <c r="K485" s="26"/>
      <c r="L485" s="87"/>
      <c r="M485" s="26"/>
      <c r="N485" s="26"/>
    </row>
    <row r="486" customFormat="false" ht="15" hidden="false" customHeight="false" outlineLevel="0" collapsed="false">
      <c r="J486" s="29"/>
      <c r="K486" s="26"/>
      <c r="L486" s="87"/>
      <c r="M486" s="26"/>
      <c r="N486" s="26"/>
    </row>
    <row r="487" customFormat="false" ht="15" hidden="false" customHeight="false" outlineLevel="0" collapsed="false">
      <c r="J487" s="29"/>
      <c r="K487" s="26"/>
      <c r="L487" s="87"/>
      <c r="M487" s="26"/>
      <c r="N487" s="26"/>
    </row>
    <row r="488" customFormat="false" ht="15" hidden="false" customHeight="false" outlineLevel="0" collapsed="false">
      <c r="J488" s="29"/>
      <c r="K488" s="26"/>
      <c r="L488" s="87"/>
      <c r="M488" s="26"/>
      <c r="N488" s="26"/>
    </row>
    <row r="489" customFormat="false" ht="15" hidden="false" customHeight="false" outlineLevel="0" collapsed="false">
      <c r="J489" s="29"/>
      <c r="K489" s="26"/>
      <c r="L489" s="87"/>
      <c r="M489" s="26"/>
      <c r="N489" s="26"/>
    </row>
    <row r="490" customFormat="false" ht="15" hidden="false" customHeight="false" outlineLevel="0" collapsed="false">
      <c r="J490" s="29"/>
      <c r="K490" s="26"/>
      <c r="L490" s="87"/>
      <c r="M490" s="26"/>
      <c r="N490" s="26"/>
    </row>
    <row r="491" customFormat="false" ht="15" hidden="false" customHeight="false" outlineLevel="0" collapsed="false">
      <c r="J491" s="29"/>
      <c r="K491" s="26"/>
      <c r="L491" s="87"/>
      <c r="M491" s="26"/>
      <c r="N491" s="26"/>
    </row>
    <row r="492" customFormat="false" ht="15" hidden="false" customHeight="false" outlineLevel="0" collapsed="false">
      <c r="J492" s="29"/>
      <c r="K492" s="26"/>
      <c r="L492" s="87"/>
      <c r="M492" s="26"/>
      <c r="N492" s="26"/>
    </row>
    <row r="493" customFormat="false" ht="15" hidden="false" customHeight="false" outlineLevel="0" collapsed="false">
      <c r="J493" s="29"/>
      <c r="K493" s="26"/>
      <c r="L493" s="87"/>
      <c r="M493" s="26"/>
      <c r="N493" s="26"/>
    </row>
    <row r="494" customFormat="false" ht="15" hidden="false" customHeight="false" outlineLevel="0" collapsed="false">
      <c r="J494" s="29"/>
      <c r="K494" s="26"/>
      <c r="L494" s="87"/>
      <c r="M494" s="26"/>
      <c r="N494" s="26"/>
    </row>
    <row r="495" customFormat="false" ht="15" hidden="false" customHeight="false" outlineLevel="0" collapsed="false">
      <c r="J495" s="29"/>
      <c r="K495" s="26"/>
      <c r="L495" s="87"/>
      <c r="M495" s="26"/>
      <c r="N495" s="26"/>
    </row>
    <row r="496" customFormat="false" ht="15" hidden="false" customHeight="false" outlineLevel="0" collapsed="false">
      <c r="J496" s="29"/>
      <c r="K496" s="26"/>
      <c r="L496" s="87"/>
      <c r="M496" s="26"/>
      <c r="N496" s="26"/>
    </row>
    <row r="497" customFormat="false" ht="15" hidden="false" customHeight="false" outlineLevel="0" collapsed="false">
      <c r="J497" s="29"/>
      <c r="K497" s="26"/>
      <c r="L497" s="87"/>
      <c r="M497" s="26"/>
      <c r="N497" s="26"/>
    </row>
    <row r="498" customFormat="false" ht="15" hidden="false" customHeight="false" outlineLevel="0" collapsed="false">
      <c r="J498" s="29"/>
      <c r="K498" s="26"/>
      <c r="L498" s="87"/>
      <c r="M498" s="26"/>
      <c r="N498" s="26"/>
    </row>
    <row r="499" customFormat="false" ht="15" hidden="false" customHeight="false" outlineLevel="0" collapsed="false">
      <c r="J499" s="29"/>
      <c r="K499" s="26"/>
      <c r="L499" s="87"/>
      <c r="M499" s="26"/>
      <c r="N499" s="26"/>
    </row>
    <row r="500" customFormat="false" ht="15" hidden="false" customHeight="false" outlineLevel="0" collapsed="false">
      <c r="J500" s="29"/>
      <c r="K500" s="26"/>
      <c r="L500" s="87"/>
      <c r="M500" s="26"/>
      <c r="N500" s="26"/>
    </row>
    <row r="501" customFormat="false" ht="15" hidden="false" customHeight="false" outlineLevel="0" collapsed="false">
      <c r="J501" s="29"/>
      <c r="K501" s="26"/>
      <c r="L501" s="87"/>
      <c r="M501" s="26"/>
      <c r="N501" s="26"/>
    </row>
    <row r="502" customFormat="false" ht="15" hidden="false" customHeight="false" outlineLevel="0" collapsed="false">
      <c r="J502" s="29"/>
      <c r="K502" s="26"/>
      <c r="L502" s="87"/>
      <c r="M502" s="26"/>
      <c r="N502" s="26"/>
    </row>
    <row r="503" customFormat="false" ht="15" hidden="false" customHeight="false" outlineLevel="0" collapsed="false">
      <c r="J503" s="29"/>
      <c r="K503" s="26"/>
      <c r="L503" s="87"/>
      <c r="M503" s="26"/>
      <c r="N503" s="26"/>
    </row>
    <row r="504" customFormat="false" ht="15" hidden="false" customHeight="false" outlineLevel="0" collapsed="false">
      <c r="J504" s="29"/>
      <c r="K504" s="26"/>
      <c r="L504" s="87"/>
      <c r="M504" s="26"/>
      <c r="N504" s="26"/>
    </row>
    <row r="505" customFormat="false" ht="15" hidden="false" customHeight="false" outlineLevel="0" collapsed="false">
      <c r="J505" s="29"/>
      <c r="K505" s="26"/>
      <c r="L505" s="87"/>
      <c r="M505" s="26"/>
      <c r="N505" s="26"/>
    </row>
    <row r="506" customFormat="false" ht="15" hidden="false" customHeight="false" outlineLevel="0" collapsed="false">
      <c r="J506" s="29"/>
      <c r="K506" s="26"/>
      <c r="L506" s="87"/>
      <c r="M506" s="26"/>
      <c r="N506" s="26"/>
    </row>
    <row r="507" customFormat="false" ht="15" hidden="false" customHeight="false" outlineLevel="0" collapsed="false">
      <c r="J507" s="29"/>
      <c r="K507" s="26"/>
      <c r="L507" s="87"/>
      <c r="M507" s="26"/>
      <c r="N507" s="26"/>
    </row>
    <row r="508" customFormat="false" ht="15" hidden="false" customHeight="false" outlineLevel="0" collapsed="false">
      <c r="J508" s="29"/>
      <c r="K508" s="26"/>
      <c r="L508" s="87"/>
      <c r="M508" s="26"/>
      <c r="N508" s="26"/>
    </row>
    <row r="509" customFormat="false" ht="15" hidden="false" customHeight="false" outlineLevel="0" collapsed="false">
      <c r="J509" s="29"/>
      <c r="K509" s="26"/>
      <c r="L509" s="87"/>
      <c r="M509" s="26"/>
      <c r="N509" s="26"/>
    </row>
    <row r="510" customFormat="false" ht="15" hidden="false" customHeight="false" outlineLevel="0" collapsed="false">
      <c r="J510" s="29"/>
      <c r="K510" s="26"/>
      <c r="L510" s="87"/>
      <c r="M510" s="26"/>
      <c r="N510" s="26"/>
    </row>
    <row r="511" customFormat="false" ht="15" hidden="false" customHeight="false" outlineLevel="0" collapsed="false">
      <c r="J511" s="29"/>
      <c r="K511" s="26"/>
      <c r="L511" s="87"/>
      <c r="M511" s="26"/>
      <c r="N511" s="26"/>
    </row>
    <row r="512" customFormat="false" ht="15" hidden="false" customHeight="false" outlineLevel="0" collapsed="false">
      <c r="J512" s="29"/>
      <c r="K512" s="26"/>
      <c r="L512" s="87"/>
      <c r="M512" s="26"/>
      <c r="N512" s="26"/>
    </row>
    <row r="513" customFormat="false" ht="15" hidden="false" customHeight="false" outlineLevel="0" collapsed="false">
      <c r="J513" s="29"/>
      <c r="K513" s="26"/>
      <c r="L513" s="87"/>
      <c r="M513" s="26"/>
      <c r="N513" s="26"/>
    </row>
    <row r="514" customFormat="false" ht="15" hidden="false" customHeight="false" outlineLevel="0" collapsed="false">
      <c r="J514" s="29"/>
      <c r="K514" s="26"/>
      <c r="L514" s="87"/>
      <c r="M514" s="26"/>
      <c r="N514" s="26"/>
    </row>
    <row r="515" customFormat="false" ht="15" hidden="false" customHeight="false" outlineLevel="0" collapsed="false">
      <c r="J515" s="29"/>
      <c r="K515" s="26"/>
      <c r="L515" s="87"/>
      <c r="M515" s="26"/>
      <c r="N515" s="26"/>
    </row>
    <row r="516" customFormat="false" ht="15" hidden="false" customHeight="false" outlineLevel="0" collapsed="false">
      <c r="J516" s="29"/>
      <c r="K516" s="26"/>
      <c r="L516" s="87"/>
      <c r="M516" s="26"/>
      <c r="N516" s="26"/>
    </row>
    <row r="517" customFormat="false" ht="15" hidden="false" customHeight="false" outlineLevel="0" collapsed="false">
      <c r="J517" s="29"/>
      <c r="K517" s="26"/>
      <c r="L517" s="87"/>
      <c r="M517" s="26"/>
      <c r="N517" s="26"/>
    </row>
    <row r="518" customFormat="false" ht="15" hidden="false" customHeight="false" outlineLevel="0" collapsed="false">
      <c r="J518" s="29"/>
      <c r="K518" s="26"/>
      <c r="L518" s="87"/>
      <c r="M518" s="26"/>
      <c r="N518" s="26"/>
    </row>
    <row r="519" customFormat="false" ht="15" hidden="false" customHeight="false" outlineLevel="0" collapsed="false">
      <c r="J519" s="29"/>
      <c r="K519" s="26"/>
      <c r="L519" s="87"/>
      <c r="M519" s="26"/>
      <c r="N519" s="26"/>
    </row>
    <row r="520" customFormat="false" ht="15" hidden="false" customHeight="false" outlineLevel="0" collapsed="false">
      <c r="J520" s="29"/>
      <c r="K520" s="26"/>
      <c r="L520" s="87"/>
      <c r="M520" s="26"/>
      <c r="N520" s="26"/>
    </row>
    <row r="521" customFormat="false" ht="15" hidden="false" customHeight="false" outlineLevel="0" collapsed="false">
      <c r="J521" s="29"/>
      <c r="K521" s="26"/>
      <c r="L521" s="87"/>
      <c r="M521" s="26"/>
      <c r="N521" s="26"/>
    </row>
    <row r="522" customFormat="false" ht="15" hidden="false" customHeight="false" outlineLevel="0" collapsed="false">
      <c r="J522" s="29"/>
      <c r="K522" s="26"/>
      <c r="L522" s="87"/>
      <c r="M522" s="26"/>
      <c r="N522" s="26"/>
    </row>
    <row r="523" customFormat="false" ht="15" hidden="false" customHeight="false" outlineLevel="0" collapsed="false">
      <c r="J523" s="29"/>
      <c r="K523" s="26"/>
      <c r="L523" s="87"/>
      <c r="M523" s="26"/>
      <c r="N523" s="26"/>
    </row>
    <row r="524" customFormat="false" ht="15" hidden="false" customHeight="false" outlineLevel="0" collapsed="false">
      <c r="J524" s="29"/>
      <c r="K524" s="26"/>
      <c r="L524" s="87"/>
      <c r="M524" s="26"/>
      <c r="N524" s="26"/>
    </row>
    <row r="525" customFormat="false" ht="15" hidden="false" customHeight="false" outlineLevel="0" collapsed="false">
      <c r="J525" s="29"/>
      <c r="K525" s="26"/>
      <c r="L525" s="87"/>
      <c r="M525" s="26"/>
      <c r="N525" s="26"/>
    </row>
    <row r="526" customFormat="false" ht="15" hidden="false" customHeight="false" outlineLevel="0" collapsed="false">
      <c r="J526" s="29"/>
      <c r="K526" s="26"/>
      <c r="L526" s="87"/>
      <c r="M526" s="26"/>
      <c r="N526" s="26"/>
    </row>
    <row r="527" customFormat="false" ht="15" hidden="false" customHeight="false" outlineLevel="0" collapsed="false">
      <c r="J527" s="29"/>
      <c r="K527" s="26"/>
      <c r="L527" s="87"/>
      <c r="M527" s="26"/>
      <c r="N527" s="26"/>
    </row>
    <row r="528" customFormat="false" ht="15" hidden="false" customHeight="false" outlineLevel="0" collapsed="false">
      <c r="J528" s="29"/>
      <c r="K528" s="26"/>
      <c r="L528" s="87"/>
      <c r="M528" s="26"/>
      <c r="N528" s="26"/>
    </row>
    <row r="529" customFormat="false" ht="15" hidden="false" customHeight="false" outlineLevel="0" collapsed="false">
      <c r="J529" s="29"/>
      <c r="K529" s="26"/>
      <c r="L529" s="87"/>
      <c r="M529" s="26"/>
      <c r="N529" s="26"/>
    </row>
    <row r="530" customFormat="false" ht="15" hidden="false" customHeight="false" outlineLevel="0" collapsed="false">
      <c r="J530" s="29"/>
      <c r="K530" s="26"/>
      <c r="L530" s="87"/>
      <c r="M530" s="26"/>
      <c r="N530" s="26"/>
    </row>
    <row r="531" customFormat="false" ht="15" hidden="false" customHeight="false" outlineLevel="0" collapsed="false">
      <c r="J531" s="29"/>
      <c r="K531" s="26"/>
      <c r="L531" s="87"/>
      <c r="M531" s="26"/>
      <c r="N531" s="26"/>
    </row>
    <row r="532" customFormat="false" ht="15" hidden="false" customHeight="false" outlineLevel="0" collapsed="false">
      <c r="J532" s="29"/>
      <c r="K532" s="26"/>
      <c r="L532" s="87"/>
      <c r="M532" s="26"/>
      <c r="N532" s="26"/>
    </row>
    <row r="533" customFormat="false" ht="15" hidden="false" customHeight="false" outlineLevel="0" collapsed="false">
      <c r="L533" s="88"/>
    </row>
    <row r="534" customFormat="false" ht="15" hidden="false" customHeight="false" outlineLevel="0" collapsed="false">
      <c r="L534" s="88"/>
    </row>
    <row r="535" customFormat="false" ht="15" hidden="false" customHeight="false" outlineLevel="0" collapsed="false">
      <c r="L535" s="88"/>
    </row>
    <row r="536" customFormat="false" ht="15" hidden="false" customHeight="false" outlineLevel="0" collapsed="false">
      <c r="L536" s="88"/>
    </row>
    <row r="537" customFormat="false" ht="15" hidden="false" customHeight="false" outlineLevel="0" collapsed="false">
      <c r="L537" s="88"/>
    </row>
    <row r="538" customFormat="false" ht="15" hidden="false" customHeight="false" outlineLevel="0" collapsed="false">
      <c r="L538" s="88"/>
    </row>
    <row r="539" customFormat="false" ht="15" hidden="false" customHeight="false" outlineLevel="0" collapsed="false">
      <c r="L539" s="88"/>
    </row>
    <row r="540" customFormat="false" ht="15" hidden="false" customHeight="false" outlineLevel="0" collapsed="false">
      <c r="L540" s="88"/>
    </row>
    <row r="541" customFormat="false" ht="15" hidden="false" customHeight="false" outlineLevel="0" collapsed="false">
      <c r="L541" s="88"/>
    </row>
    <row r="542" customFormat="false" ht="15" hidden="false" customHeight="false" outlineLevel="0" collapsed="false">
      <c r="L542" s="88"/>
    </row>
    <row r="543" customFormat="false" ht="15" hidden="false" customHeight="false" outlineLevel="0" collapsed="false">
      <c r="L543" s="88"/>
    </row>
    <row r="544" customFormat="false" ht="15" hidden="false" customHeight="false" outlineLevel="0" collapsed="false">
      <c r="L544" s="88"/>
    </row>
    <row r="545" customFormat="false" ht="15" hidden="false" customHeight="false" outlineLevel="0" collapsed="false">
      <c r="L545" s="88"/>
    </row>
    <row r="546" customFormat="false" ht="15" hidden="false" customHeight="false" outlineLevel="0" collapsed="false">
      <c r="L546" s="88"/>
    </row>
    <row r="547" customFormat="false" ht="15" hidden="false" customHeight="false" outlineLevel="0" collapsed="false">
      <c r="L547" s="88"/>
    </row>
    <row r="548" customFormat="false" ht="15" hidden="false" customHeight="false" outlineLevel="0" collapsed="false">
      <c r="L548" s="88"/>
    </row>
    <row r="549" customFormat="false" ht="15" hidden="false" customHeight="false" outlineLevel="0" collapsed="false">
      <c r="L549" s="88"/>
    </row>
    <row r="550" customFormat="false" ht="15" hidden="false" customHeight="false" outlineLevel="0" collapsed="false">
      <c r="L550" s="88"/>
    </row>
    <row r="551" customFormat="false" ht="15" hidden="false" customHeight="false" outlineLevel="0" collapsed="false">
      <c r="L551" s="88"/>
    </row>
    <row r="552" customFormat="false" ht="15" hidden="false" customHeight="false" outlineLevel="0" collapsed="false">
      <c r="L552" s="88"/>
    </row>
    <row r="553" customFormat="false" ht="15" hidden="false" customHeight="false" outlineLevel="0" collapsed="false">
      <c r="L553" s="88"/>
    </row>
    <row r="554" customFormat="false" ht="15" hidden="false" customHeight="false" outlineLevel="0" collapsed="false">
      <c r="L554" s="88"/>
    </row>
    <row r="555" customFormat="false" ht="15" hidden="false" customHeight="false" outlineLevel="0" collapsed="false">
      <c r="L555" s="88"/>
    </row>
    <row r="556" customFormat="false" ht="15" hidden="false" customHeight="false" outlineLevel="0" collapsed="false">
      <c r="L556" s="88"/>
    </row>
    <row r="557" customFormat="false" ht="15" hidden="false" customHeight="false" outlineLevel="0" collapsed="false">
      <c r="L557" s="88"/>
    </row>
    <row r="558" customFormat="false" ht="15" hidden="false" customHeight="false" outlineLevel="0" collapsed="false">
      <c r="L558" s="88"/>
    </row>
    <row r="559" customFormat="false" ht="15" hidden="false" customHeight="false" outlineLevel="0" collapsed="false">
      <c r="L559" s="88"/>
    </row>
    <row r="560" customFormat="false" ht="15" hidden="false" customHeight="false" outlineLevel="0" collapsed="false">
      <c r="L560" s="88"/>
    </row>
    <row r="561" customFormat="false" ht="15" hidden="false" customHeight="false" outlineLevel="0" collapsed="false">
      <c r="L561" s="88"/>
    </row>
    <row r="562" customFormat="false" ht="15" hidden="false" customHeight="false" outlineLevel="0" collapsed="false">
      <c r="L562" s="88"/>
    </row>
    <row r="563" customFormat="false" ht="15" hidden="false" customHeight="false" outlineLevel="0" collapsed="false">
      <c r="L563" s="88"/>
    </row>
    <row r="564" customFormat="false" ht="15" hidden="false" customHeight="false" outlineLevel="0" collapsed="false">
      <c r="L564" s="88"/>
    </row>
    <row r="565" customFormat="false" ht="15" hidden="false" customHeight="false" outlineLevel="0" collapsed="false">
      <c r="L565" s="88"/>
    </row>
    <row r="566" customFormat="false" ht="15" hidden="false" customHeight="false" outlineLevel="0" collapsed="false">
      <c r="L566" s="88"/>
    </row>
    <row r="567" customFormat="false" ht="15" hidden="false" customHeight="false" outlineLevel="0" collapsed="false">
      <c r="L567" s="88"/>
    </row>
    <row r="568" customFormat="false" ht="15" hidden="false" customHeight="false" outlineLevel="0" collapsed="false">
      <c r="L568" s="88"/>
    </row>
    <row r="569" customFormat="false" ht="15" hidden="false" customHeight="false" outlineLevel="0" collapsed="false">
      <c r="L569" s="88"/>
    </row>
    <row r="570" customFormat="false" ht="15" hidden="false" customHeight="false" outlineLevel="0" collapsed="false">
      <c r="L570" s="88"/>
    </row>
    <row r="571" customFormat="false" ht="15" hidden="false" customHeight="false" outlineLevel="0" collapsed="false">
      <c r="L571" s="88"/>
    </row>
    <row r="572" customFormat="false" ht="15" hidden="false" customHeight="false" outlineLevel="0" collapsed="false">
      <c r="L572" s="88"/>
    </row>
    <row r="573" customFormat="false" ht="15" hidden="false" customHeight="false" outlineLevel="0" collapsed="false">
      <c r="L573" s="88"/>
    </row>
    <row r="574" customFormat="false" ht="15" hidden="false" customHeight="false" outlineLevel="0" collapsed="false">
      <c r="L574" s="88"/>
    </row>
    <row r="575" customFormat="false" ht="15" hidden="false" customHeight="false" outlineLevel="0" collapsed="false">
      <c r="L575" s="88"/>
    </row>
    <row r="576" customFormat="false" ht="15" hidden="false" customHeight="false" outlineLevel="0" collapsed="false">
      <c r="L576" s="88"/>
    </row>
    <row r="577" customFormat="false" ht="15" hidden="false" customHeight="false" outlineLevel="0" collapsed="false">
      <c r="L577" s="88"/>
    </row>
    <row r="578" customFormat="false" ht="15" hidden="false" customHeight="false" outlineLevel="0" collapsed="false">
      <c r="L578" s="88"/>
    </row>
    <row r="579" customFormat="false" ht="15" hidden="false" customHeight="false" outlineLevel="0" collapsed="false">
      <c r="L579" s="88"/>
    </row>
    <row r="580" customFormat="false" ht="15" hidden="false" customHeight="false" outlineLevel="0" collapsed="false">
      <c r="L580" s="88"/>
    </row>
    <row r="581" customFormat="false" ht="15" hidden="false" customHeight="false" outlineLevel="0" collapsed="false">
      <c r="L581" s="88"/>
    </row>
    <row r="582" customFormat="false" ht="15" hidden="false" customHeight="false" outlineLevel="0" collapsed="false">
      <c r="L582" s="88"/>
    </row>
    <row r="583" customFormat="false" ht="15" hidden="false" customHeight="false" outlineLevel="0" collapsed="false">
      <c r="L583" s="88"/>
    </row>
    <row r="584" customFormat="false" ht="15" hidden="false" customHeight="false" outlineLevel="0" collapsed="false">
      <c r="L584" s="88"/>
    </row>
    <row r="585" customFormat="false" ht="15" hidden="false" customHeight="false" outlineLevel="0" collapsed="false">
      <c r="L585" s="88"/>
    </row>
    <row r="586" customFormat="false" ht="15" hidden="false" customHeight="false" outlineLevel="0" collapsed="false">
      <c r="L586" s="88"/>
    </row>
    <row r="587" customFormat="false" ht="15" hidden="false" customHeight="false" outlineLevel="0" collapsed="false">
      <c r="L587" s="88"/>
    </row>
    <row r="588" customFormat="false" ht="15" hidden="false" customHeight="false" outlineLevel="0" collapsed="false">
      <c r="L588" s="88"/>
    </row>
    <row r="589" customFormat="false" ht="15" hidden="false" customHeight="false" outlineLevel="0" collapsed="false">
      <c r="L589" s="88"/>
    </row>
    <row r="590" customFormat="false" ht="15" hidden="false" customHeight="false" outlineLevel="0" collapsed="false">
      <c r="L590" s="88"/>
    </row>
    <row r="591" customFormat="false" ht="15" hidden="false" customHeight="false" outlineLevel="0" collapsed="false">
      <c r="L591" s="88"/>
    </row>
    <row r="592" customFormat="false" ht="15" hidden="false" customHeight="false" outlineLevel="0" collapsed="false">
      <c r="L592" s="88"/>
    </row>
    <row r="593" customFormat="false" ht="15" hidden="false" customHeight="false" outlineLevel="0" collapsed="false">
      <c r="L593" s="88"/>
    </row>
    <row r="594" customFormat="false" ht="15" hidden="false" customHeight="false" outlineLevel="0" collapsed="false">
      <c r="L594" s="88"/>
    </row>
    <row r="595" customFormat="false" ht="15" hidden="false" customHeight="false" outlineLevel="0" collapsed="false">
      <c r="L595" s="88"/>
    </row>
    <row r="596" customFormat="false" ht="15" hidden="false" customHeight="false" outlineLevel="0" collapsed="false">
      <c r="L596" s="88"/>
    </row>
    <row r="597" customFormat="false" ht="15" hidden="false" customHeight="false" outlineLevel="0" collapsed="false">
      <c r="L597" s="88"/>
    </row>
    <row r="598" customFormat="false" ht="15" hidden="false" customHeight="false" outlineLevel="0" collapsed="false">
      <c r="L598" s="88"/>
    </row>
    <row r="599" customFormat="false" ht="15" hidden="false" customHeight="false" outlineLevel="0" collapsed="false">
      <c r="L599" s="88"/>
    </row>
    <row r="600" customFormat="false" ht="15" hidden="false" customHeight="false" outlineLevel="0" collapsed="false">
      <c r="L600" s="88"/>
    </row>
    <row r="601" customFormat="false" ht="15" hidden="false" customHeight="false" outlineLevel="0" collapsed="false">
      <c r="L601" s="88"/>
    </row>
    <row r="602" customFormat="false" ht="15" hidden="false" customHeight="false" outlineLevel="0" collapsed="false">
      <c r="L602" s="88"/>
    </row>
    <row r="603" customFormat="false" ht="15" hidden="false" customHeight="false" outlineLevel="0" collapsed="false">
      <c r="L603" s="88"/>
    </row>
    <row r="604" customFormat="false" ht="15" hidden="false" customHeight="false" outlineLevel="0" collapsed="false">
      <c r="L604" s="88"/>
    </row>
    <row r="605" customFormat="false" ht="15" hidden="false" customHeight="false" outlineLevel="0" collapsed="false">
      <c r="L605" s="88"/>
    </row>
    <row r="606" customFormat="false" ht="15" hidden="false" customHeight="false" outlineLevel="0" collapsed="false">
      <c r="L606" s="88"/>
    </row>
    <row r="607" customFormat="false" ht="15" hidden="false" customHeight="false" outlineLevel="0" collapsed="false">
      <c r="L607" s="88"/>
    </row>
    <row r="608" customFormat="false" ht="15" hidden="false" customHeight="false" outlineLevel="0" collapsed="false">
      <c r="L608" s="88"/>
    </row>
    <row r="609" customFormat="false" ht="15" hidden="false" customHeight="false" outlineLevel="0" collapsed="false">
      <c r="L609" s="88"/>
    </row>
    <row r="610" customFormat="false" ht="15" hidden="false" customHeight="false" outlineLevel="0" collapsed="false">
      <c r="L610" s="88"/>
    </row>
    <row r="611" customFormat="false" ht="15" hidden="false" customHeight="false" outlineLevel="0" collapsed="false">
      <c r="L611" s="88"/>
    </row>
    <row r="612" customFormat="false" ht="15" hidden="false" customHeight="false" outlineLevel="0" collapsed="false">
      <c r="L612" s="88"/>
    </row>
    <row r="613" customFormat="false" ht="15" hidden="false" customHeight="false" outlineLevel="0" collapsed="false">
      <c r="L613" s="88"/>
    </row>
    <row r="614" customFormat="false" ht="15" hidden="false" customHeight="false" outlineLevel="0" collapsed="false">
      <c r="L614" s="88"/>
    </row>
    <row r="615" customFormat="false" ht="15" hidden="false" customHeight="false" outlineLevel="0" collapsed="false">
      <c r="L615" s="88"/>
    </row>
    <row r="616" customFormat="false" ht="15" hidden="false" customHeight="false" outlineLevel="0" collapsed="false">
      <c r="L616" s="88"/>
    </row>
    <row r="617" customFormat="false" ht="15" hidden="false" customHeight="false" outlineLevel="0" collapsed="false">
      <c r="L617" s="88"/>
    </row>
    <row r="618" customFormat="false" ht="15" hidden="false" customHeight="false" outlineLevel="0" collapsed="false">
      <c r="L618" s="88"/>
    </row>
    <row r="619" customFormat="false" ht="15" hidden="false" customHeight="false" outlineLevel="0" collapsed="false">
      <c r="L619" s="88"/>
    </row>
    <row r="620" customFormat="false" ht="15" hidden="false" customHeight="false" outlineLevel="0" collapsed="false">
      <c r="L620" s="88"/>
    </row>
    <row r="621" customFormat="false" ht="15" hidden="false" customHeight="false" outlineLevel="0" collapsed="false">
      <c r="L621" s="88"/>
    </row>
    <row r="622" customFormat="false" ht="15" hidden="false" customHeight="false" outlineLevel="0" collapsed="false">
      <c r="L622" s="88"/>
    </row>
    <row r="623" customFormat="false" ht="15" hidden="false" customHeight="false" outlineLevel="0" collapsed="false">
      <c r="L623" s="88"/>
    </row>
    <row r="624" customFormat="false" ht="15" hidden="false" customHeight="false" outlineLevel="0" collapsed="false">
      <c r="L624" s="88"/>
    </row>
    <row r="625" customFormat="false" ht="15" hidden="false" customHeight="false" outlineLevel="0" collapsed="false">
      <c r="L625" s="88"/>
    </row>
    <row r="626" customFormat="false" ht="15" hidden="false" customHeight="false" outlineLevel="0" collapsed="false">
      <c r="L626" s="88"/>
    </row>
    <row r="627" customFormat="false" ht="15" hidden="false" customHeight="false" outlineLevel="0" collapsed="false">
      <c r="L627" s="88"/>
    </row>
    <row r="628" customFormat="false" ht="15" hidden="false" customHeight="false" outlineLevel="0" collapsed="false">
      <c r="L628" s="88"/>
    </row>
    <row r="629" customFormat="false" ht="15" hidden="false" customHeight="false" outlineLevel="0" collapsed="false">
      <c r="L629" s="88"/>
    </row>
    <row r="630" customFormat="false" ht="15" hidden="false" customHeight="false" outlineLevel="0" collapsed="false">
      <c r="L630" s="88"/>
    </row>
    <row r="631" customFormat="false" ht="15" hidden="false" customHeight="false" outlineLevel="0" collapsed="false">
      <c r="L631" s="88"/>
    </row>
    <row r="632" customFormat="false" ht="15" hidden="false" customHeight="false" outlineLevel="0" collapsed="false">
      <c r="L632" s="88"/>
    </row>
    <row r="633" customFormat="false" ht="15" hidden="false" customHeight="false" outlineLevel="0" collapsed="false">
      <c r="L633" s="88"/>
    </row>
    <row r="634" customFormat="false" ht="15" hidden="false" customHeight="false" outlineLevel="0" collapsed="false">
      <c r="L634" s="88"/>
    </row>
    <row r="635" customFormat="false" ht="15" hidden="false" customHeight="false" outlineLevel="0" collapsed="false">
      <c r="L635" s="88"/>
    </row>
    <row r="636" customFormat="false" ht="15" hidden="false" customHeight="false" outlineLevel="0" collapsed="false">
      <c r="L636" s="88"/>
    </row>
    <row r="637" customFormat="false" ht="15" hidden="false" customHeight="false" outlineLevel="0" collapsed="false">
      <c r="L637" s="88"/>
    </row>
    <row r="638" customFormat="false" ht="15" hidden="false" customHeight="false" outlineLevel="0" collapsed="false">
      <c r="L638" s="88"/>
    </row>
    <row r="639" customFormat="false" ht="15" hidden="false" customHeight="false" outlineLevel="0" collapsed="false">
      <c r="L639" s="88"/>
    </row>
    <row r="640" customFormat="false" ht="15" hidden="false" customHeight="false" outlineLevel="0" collapsed="false">
      <c r="L640" s="88"/>
    </row>
    <row r="641" customFormat="false" ht="15" hidden="false" customHeight="false" outlineLevel="0" collapsed="false">
      <c r="L641" s="88"/>
    </row>
    <row r="642" customFormat="false" ht="15" hidden="false" customHeight="false" outlineLevel="0" collapsed="false">
      <c r="L642" s="88"/>
    </row>
    <row r="643" customFormat="false" ht="15" hidden="false" customHeight="false" outlineLevel="0" collapsed="false">
      <c r="L643" s="88"/>
    </row>
    <row r="644" customFormat="false" ht="15" hidden="false" customHeight="false" outlineLevel="0" collapsed="false">
      <c r="L644" s="88"/>
    </row>
    <row r="645" customFormat="false" ht="15" hidden="false" customHeight="false" outlineLevel="0" collapsed="false">
      <c r="L645" s="88"/>
    </row>
    <row r="646" customFormat="false" ht="15" hidden="false" customHeight="false" outlineLevel="0" collapsed="false">
      <c r="L646" s="88"/>
    </row>
    <row r="647" customFormat="false" ht="15" hidden="false" customHeight="false" outlineLevel="0" collapsed="false">
      <c r="L647" s="88"/>
    </row>
    <row r="648" customFormat="false" ht="15" hidden="false" customHeight="false" outlineLevel="0" collapsed="false">
      <c r="L648" s="88"/>
    </row>
    <row r="649" customFormat="false" ht="15" hidden="false" customHeight="false" outlineLevel="0" collapsed="false">
      <c r="L649" s="88"/>
    </row>
    <row r="650" customFormat="false" ht="15" hidden="false" customHeight="false" outlineLevel="0" collapsed="false">
      <c r="L650" s="88"/>
    </row>
    <row r="651" customFormat="false" ht="15" hidden="false" customHeight="false" outlineLevel="0" collapsed="false">
      <c r="L651" s="88"/>
    </row>
    <row r="652" customFormat="false" ht="15" hidden="false" customHeight="false" outlineLevel="0" collapsed="false">
      <c r="L652" s="88"/>
    </row>
    <row r="653" customFormat="false" ht="15" hidden="false" customHeight="false" outlineLevel="0" collapsed="false">
      <c r="L653" s="88"/>
    </row>
    <row r="654" customFormat="false" ht="15" hidden="false" customHeight="false" outlineLevel="0" collapsed="false">
      <c r="L654" s="88"/>
    </row>
    <row r="655" customFormat="false" ht="15" hidden="false" customHeight="false" outlineLevel="0" collapsed="false">
      <c r="L655" s="88"/>
    </row>
    <row r="656" customFormat="false" ht="15" hidden="false" customHeight="false" outlineLevel="0" collapsed="false">
      <c r="L656" s="88"/>
    </row>
    <row r="657" customFormat="false" ht="15" hidden="false" customHeight="false" outlineLevel="0" collapsed="false">
      <c r="L657" s="88"/>
    </row>
    <row r="658" customFormat="false" ht="15" hidden="false" customHeight="false" outlineLevel="0" collapsed="false">
      <c r="L658" s="88"/>
    </row>
    <row r="659" customFormat="false" ht="15" hidden="false" customHeight="false" outlineLevel="0" collapsed="false">
      <c r="L659" s="88"/>
    </row>
    <row r="660" customFormat="false" ht="15" hidden="false" customHeight="false" outlineLevel="0" collapsed="false">
      <c r="L660" s="88"/>
    </row>
    <row r="661" customFormat="false" ht="15" hidden="false" customHeight="false" outlineLevel="0" collapsed="false">
      <c r="L661" s="88"/>
    </row>
    <row r="662" customFormat="false" ht="15" hidden="false" customHeight="false" outlineLevel="0" collapsed="false">
      <c r="L662" s="88"/>
    </row>
    <row r="663" customFormat="false" ht="15" hidden="false" customHeight="false" outlineLevel="0" collapsed="false">
      <c r="L663" s="88"/>
    </row>
    <row r="664" customFormat="false" ht="15" hidden="false" customHeight="false" outlineLevel="0" collapsed="false">
      <c r="L664" s="88"/>
    </row>
    <row r="665" customFormat="false" ht="15" hidden="false" customHeight="false" outlineLevel="0" collapsed="false">
      <c r="L665" s="88"/>
    </row>
    <row r="666" customFormat="false" ht="15" hidden="false" customHeight="false" outlineLevel="0" collapsed="false">
      <c r="L666" s="88"/>
    </row>
    <row r="667" customFormat="false" ht="15" hidden="false" customHeight="false" outlineLevel="0" collapsed="false">
      <c r="L667" s="88"/>
    </row>
    <row r="668" customFormat="false" ht="15" hidden="false" customHeight="false" outlineLevel="0" collapsed="false">
      <c r="L668" s="88"/>
    </row>
    <row r="669" customFormat="false" ht="15" hidden="false" customHeight="false" outlineLevel="0" collapsed="false">
      <c r="L669" s="88"/>
    </row>
    <row r="670" customFormat="false" ht="15" hidden="false" customHeight="false" outlineLevel="0" collapsed="false">
      <c r="L670" s="88"/>
    </row>
    <row r="671" customFormat="false" ht="15" hidden="false" customHeight="false" outlineLevel="0" collapsed="false">
      <c r="L671" s="88"/>
    </row>
    <row r="672" customFormat="false" ht="15" hidden="false" customHeight="false" outlineLevel="0" collapsed="false">
      <c r="L672" s="88"/>
    </row>
    <row r="673" customFormat="false" ht="15" hidden="false" customHeight="false" outlineLevel="0" collapsed="false">
      <c r="L673" s="88"/>
    </row>
    <row r="674" customFormat="false" ht="15" hidden="false" customHeight="false" outlineLevel="0" collapsed="false">
      <c r="L674" s="88"/>
    </row>
    <row r="675" customFormat="false" ht="15" hidden="false" customHeight="false" outlineLevel="0" collapsed="false">
      <c r="L675" s="88"/>
    </row>
    <row r="676" customFormat="false" ht="15" hidden="false" customHeight="false" outlineLevel="0" collapsed="false">
      <c r="L676" s="88"/>
    </row>
    <row r="677" customFormat="false" ht="15" hidden="false" customHeight="false" outlineLevel="0" collapsed="false">
      <c r="L677" s="88"/>
    </row>
    <row r="678" customFormat="false" ht="15" hidden="false" customHeight="false" outlineLevel="0" collapsed="false">
      <c r="L678" s="88"/>
    </row>
    <row r="679" customFormat="false" ht="15" hidden="false" customHeight="false" outlineLevel="0" collapsed="false">
      <c r="L679" s="88"/>
    </row>
    <row r="680" customFormat="false" ht="15" hidden="false" customHeight="false" outlineLevel="0" collapsed="false">
      <c r="L680" s="88"/>
    </row>
    <row r="681" customFormat="false" ht="15" hidden="false" customHeight="false" outlineLevel="0" collapsed="false">
      <c r="L681" s="88"/>
    </row>
    <row r="682" customFormat="false" ht="15" hidden="false" customHeight="false" outlineLevel="0" collapsed="false">
      <c r="L682" s="88"/>
    </row>
    <row r="683" customFormat="false" ht="15" hidden="false" customHeight="false" outlineLevel="0" collapsed="false">
      <c r="L683" s="88"/>
    </row>
    <row r="684" customFormat="false" ht="15" hidden="false" customHeight="false" outlineLevel="0" collapsed="false">
      <c r="L684" s="88"/>
    </row>
    <row r="685" customFormat="false" ht="15" hidden="false" customHeight="false" outlineLevel="0" collapsed="false">
      <c r="L685" s="88"/>
    </row>
    <row r="686" customFormat="false" ht="15" hidden="false" customHeight="false" outlineLevel="0" collapsed="false">
      <c r="L686" s="88"/>
    </row>
    <row r="687" customFormat="false" ht="15" hidden="false" customHeight="false" outlineLevel="0" collapsed="false">
      <c r="L687" s="88"/>
    </row>
    <row r="688" customFormat="false" ht="15" hidden="false" customHeight="false" outlineLevel="0" collapsed="false">
      <c r="L688" s="88"/>
    </row>
    <row r="689" customFormat="false" ht="15" hidden="false" customHeight="false" outlineLevel="0" collapsed="false">
      <c r="L689" s="88"/>
    </row>
    <row r="690" customFormat="false" ht="15" hidden="false" customHeight="false" outlineLevel="0" collapsed="false">
      <c r="L690" s="88"/>
    </row>
    <row r="691" customFormat="false" ht="15" hidden="false" customHeight="false" outlineLevel="0" collapsed="false">
      <c r="L691" s="88"/>
    </row>
    <row r="692" customFormat="false" ht="15" hidden="false" customHeight="false" outlineLevel="0" collapsed="false">
      <c r="L692" s="88"/>
    </row>
    <row r="693" customFormat="false" ht="15" hidden="false" customHeight="false" outlineLevel="0" collapsed="false">
      <c r="L693" s="88"/>
    </row>
    <row r="694" customFormat="false" ht="15" hidden="false" customHeight="false" outlineLevel="0" collapsed="false">
      <c r="L694" s="88"/>
    </row>
    <row r="695" customFormat="false" ht="15" hidden="false" customHeight="false" outlineLevel="0" collapsed="false">
      <c r="L695" s="88"/>
    </row>
    <row r="696" customFormat="false" ht="15" hidden="false" customHeight="false" outlineLevel="0" collapsed="false">
      <c r="L696" s="88"/>
    </row>
    <row r="697" customFormat="false" ht="15" hidden="false" customHeight="false" outlineLevel="0" collapsed="false">
      <c r="L697" s="88"/>
    </row>
    <row r="698" customFormat="false" ht="15" hidden="false" customHeight="false" outlineLevel="0" collapsed="false">
      <c r="L698" s="88"/>
    </row>
    <row r="699" customFormat="false" ht="15" hidden="false" customHeight="false" outlineLevel="0" collapsed="false">
      <c r="L699" s="88"/>
    </row>
    <row r="700" customFormat="false" ht="15" hidden="false" customHeight="false" outlineLevel="0" collapsed="false">
      <c r="L700" s="88"/>
    </row>
    <row r="701" customFormat="false" ht="15" hidden="false" customHeight="false" outlineLevel="0" collapsed="false">
      <c r="L701" s="88"/>
    </row>
    <row r="702" customFormat="false" ht="15" hidden="false" customHeight="false" outlineLevel="0" collapsed="false">
      <c r="L702" s="88"/>
    </row>
    <row r="703" customFormat="false" ht="15" hidden="false" customHeight="false" outlineLevel="0" collapsed="false">
      <c r="L703" s="88"/>
    </row>
    <row r="704" customFormat="false" ht="15" hidden="false" customHeight="false" outlineLevel="0" collapsed="false">
      <c r="L704" s="88"/>
    </row>
    <row r="705" customFormat="false" ht="15" hidden="false" customHeight="false" outlineLevel="0" collapsed="false">
      <c r="L705" s="88"/>
    </row>
    <row r="706" customFormat="false" ht="15" hidden="false" customHeight="false" outlineLevel="0" collapsed="false">
      <c r="L706" s="88"/>
    </row>
    <row r="707" customFormat="false" ht="15" hidden="false" customHeight="false" outlineLevel="0" collapsed="false">
      <c r="L707" s="88"/>
    </row>
    <row r="708" customFormat="false" ht="15" hidden="false" customHeight="false" outlineLevel="0" collapsed="false">
      <c r="L708" s="88"/>
    </row>
    <row r="709" customFormat="false" ht="15" hidden="false" customHeight="false" outlineLevel="0" collapsed="false">
      <c r="L709" s="88"/>
    </row>
    <row r="710" customFormat="false" ht="15" hidden="false" customHeight="false" outlineLevel="0" collapsed="false">
      <c r="L710" s="88"/>
    </row>
    <row r="711" customFormat="false" ht="15" hidden="false" customHeight="false" outlineLevel="0" collapsed="false">
      <c r="L711" s="88"/>
    </row>
    <row r="712" customFormat="false" ht="15" hidden="false" customHeight="false" outlineLevel="0" collapsed="false">
      <c r="L712" s="88"/>
    </row>
    <row r="713" customFormat="false" ht="15" hidden="false" customHeight="false" outlineLevel="0" collapsed="false">
      <c r="L713" s="88"/>
    </row>
    <row r="714" customFormat="false" ht="15" hidden="false" customHeight="false" outlineLevel="0" collapsed="false">
      <c r="L714" s="88"/>
    </row>
    <row r="715" customFormat="false" ht="15" hidden="false" customHeight="false" outlineLevel="0" collapsed="false">
      <c r="L715" s="88"/>
    </row>
    <row r="716" customFormat="false" ht="15" hidden="false" customHeight="false" outlineLevel="0" collapsed="false">
      <c r="L716" s="88"/>
    </row>
    <row r="717" customFormat="false" ht="15" hidden="false" customHeight="false" outlineLevel="0" collapsed="false">
      <c r="L717" s="88"/>
    </row>
    <row r="718" customFormat="false" ht="15" hidden="false" customHeight="false" outlineLevel="0" collapsed="false">
      <c r="L718" s="88"/>
    </row>
    <row r="719" customFormat="false" ht="15" hidden="false" customHeight="false" outlineLevel="0" collapsed="false">
      <c r="L719" s="88"/>
    </row>
    <row r="720" customFormat="false" ht="15" hidden="false" customHeight="false" outlineLevel="0" collapsed="false">
      <c r="L720" s="88"/>
    </row>
    <row r="721" customFormat="false" ht="15" hidden="false" customHeight="false" outlineLevel="0" collapsed="false">
      <c r="L721" s="88"/>
    </row>
    <row r="722" customFormat="false" ht="15" hidden="false" customHeight="false" outlineLevel="0" collapsed="false">
      <c r="L722" s="88"/>
    </row>
    <row r="723" customFormat="false" ht="15" hidden="false" customHeight="false" outlineLevel="0" collapsed="false">
      <c r="L723" s="88"/>
    </row>
    <row r="724" customFormat="false" ht="15" hidden="false" customHeight="false" outlineLevel="0" collapsed="false">
      <c r="L724" s="88"/>
    </row>
    <row r="725" customFormat="false" ht="15" hidden="false" customHeight="false" outlineLevel="0" collapsed="false">
      <c r="L725" s="88"/>
    </row>
    <row r="726" customFormat="false" ht="15" hidden="false" customHeight="false" outlineLevel="0" collapsed="false">
      <c r="L726" s="88"/>
    </row>
    <row r="727" customFormat="false" ht="15" hidden="false" customHeight="false" outlineLevel="0" collapsed="false">
      <c r="L727" s="88"/>
    </row>
    <row r="728" customFormat="false" ht="15" hidden="false" customHeight="false" outlineLevel="0" collapsed="false">
      <c r="L728" s="88"/>
    </row>
    <row r="729" customFormat="false" ht="15" hidden="false" customHeight="false" outlineLevel="0" collapsed="false">
      <c r="L729" s="88"/>
    </row>
    <row r="730" customFormat="false" ht="15" hidden="false" customHeight="false" outlineLevel="0" collapsed="false">
      <c r="L730" s="88"/>
    </row>
    <row r="731" customFormat="false" ht="15" hidden="false" customHeight="false" outlineLevel="0" collapsed="false">
      <c r="L731" s="88"/>
    </row>
    <row r="732" customFormat="false" ht="15" hidden="false" customHeight="false" outlineLevel="0" collapsed="false">
      <c r="L732" s="88"/>
    </row>
    <row r="733" customFormat="false" ht="15" hidden="false" customHeight="false" outlineLevel="0" collapsed="false">
      <c r="L733" s="88"/>
    </row>
    <row r="734" customFormat="false" ht="15" hidden="false" customHeight="false" outlineLevel="0" collapsed="false">
      <c r="L734" s="88"/>
    </row>
    <row r="735" customFormat="false" ht="15" hidden="false" customHeight="false" outlineLevel="0" collapsed="false">
      <c r="L735" s="88"/>
    </row>
    <row r="736" customFormat="false" ht="15" hidden="false" customHeight="false" outlineLevel="0" collapsed="false">
      <c r="L736" s="88"/>
    </row>
    <row r="737" customFormat="false" ht="15" hidden="false" customHeight="false" outlineLevel="0" collapsed="false">
      <c r="L737" s="88"/>
    </row>
    <row r="738" customFormat="false" ht="15" hidden="false" customHeight="false" outlineLevel="0" collapsed="false">
      <c r="L738" s="88"/>
    </row>
    <row r="739" customFormat="false" ht="15" hidden="false" customHeight="false" outlineLevel="0" collapsed="false">
      <c r="L739" s="88"/>
    </row>
    <row r="740" customFormat="false" ht="15" hidden="false" customHeight="false" outlineLevel="0" collapsed="false">
      <c r="L740" s="88"/>
    </row>
    <row r="741" customFormat="false" ht="15" hidden="false" customHeight="false" outlineLevel="0" collapsed="false">
      <c r="L741" s="88"/>
    </row>
    <row r="742" customFormat="false" ht="15" hidden="false" customHeight="false" outlineLevel="0" collapsed="false">
      <c r="L742" s="88"/>
    </row>
    <row r="743" customFormat="false" ht="15" hidden="false" customHeight="false" outlineLevel="0" collapsed="false">
      <c r="L743" s="88"/>
    </row>
    <row r="744" customFormat="false" ht="15" hidden="false" customHeight="false" outlineLevel="0" collapsed="false">
      <c r="L744" s="88"/>
    </row>
    <row r="745" customFormat="false" ht="15" hidden="false" customHeight="false" outlineLevel="0" collapsed="false">
      <c r="L745" s="88"/>
    </row>
    <row r="746" customFormat="false" ht="15" hidden="false" customHeight="false" outlineLevel="0" collapsed="false">
      <c r="L746" s="88"/>
    </row>
    <row r="747" customFormat="false" ht="15" hidden="false" customHeight="false" outlineLevel="0" collapsed="false">
      <c r="L747" s="88"/>
    </row>
    <row r="748" customFormat="false" ht="15" hidden="false" customHeight="false" outlineLevel="0" collapsed="false">
      <c r="L748" s="88"/>
    </row>
    <row r="749" customFormat="false" ht="15" hidden="false" customHeight="false" outlineLevel="0" collapsed="false">
      <c r="L749" s="88"/>
    </row>
    <row r="750" customFormat="false" ht="15" hidden="false" customHeight="false" outlineLevel="0" collapsed="false">
      <c r="L750" s="88"/>
    </row>
    <row r="751" customFormat="false" ht="15" hidden="false" customHeight="false" outlineLevel="0" collapsed="false">
      <c r="L751" s="88"/>
    </row>
    <row r="752" customFormat="false" ht="15" hidden="false" customHeight="false" outlineLevel="0" collapsed="false">
      <c r="L752" s="88"/>
    </row>
    <row r="753" customFormat="false" ht="15" hidden="false" customHeight="false" outlineLevel="0" collapsed="false">
      <c r="L753" s="88"/>
    </row>
    <row r="754" customFormat="false" ht="15" hidden="false" customHeight="false" outlineLevel="0" collapsed="false">
      <c r="L754" s="88"/>
    </row>
    <row r="755" customFormat="false" ht="15" hidden="false" customHeight="false" outlineLevel="0" collapsed="false">
      <c r="L755" s="88"/>
    </row>
    <row r="756" customFormat="false" ht="15" hidden="false" customHeight="false" outlineLevel="0" collapsed="false">
      <c r="L756" s="88"/>
    </row>
    <row r="757" customFormat="false" ht="15" hidden="false" customHeight="false" outlineLevel="0" collapsed="false">
      <c r="L757" s="88"/>
    </row>
    <row r="758" customFormat="false" ht="15" hidden="false" customHeight="false" outlineLevel="0" collapsed="false">
      <c r="L758" s="88"/>
    </row>
    <row r="759" customFormat="false" ht="15" hidden="false" customHeight="false" outlineLevel="0" collapsed="false">
      <c r="L759" s="88"/>
    </row>
    <row r="760" customFormat="false" ht="15" hidden="false" customHeight="false" outlineLevel="0" collapsed="false">
      <c r="L760" s="88"/>
    </row>
    <row r="761" customFormat="false" ht="15" hidden="false" customHeight="false" outlineLevel="0" collapsed="false">
      <c r="L761" s="88"/>
    </row>
    <row r="762" customFormat="false" ht="15" hidden="false" customHeight="false" outlineLevel="0" collapsed="false">
      <c r="L762" s="88"/>
    </row>
    <row r="763" customFormat="false" ht="15" hidden="false" customHeight="false" outlineLevel="0" collapsed="false">
      <c r="L763" s="88"/>
    </row>
    <row r="764" customFormat="false" ht="15" hidden="false" customHeight="false" outlineLevel="0" collapsed="false">
      <c r="L764" s="88"/>
    </row>
    <row r="765" customFormat="false" ht="15" hidden="false" customHeight="false" outlineLevel="0" collapsed="false">
      <c r="L765" s="88"/>
    </row>
    <row r="766" customFormat="false" ht="15" hidden="false" customHeight="false" outlineLevel="0" collapsed="false">
      <c r="L766" s="88"/>
    </row>
    <row r="767" customFormat="false" ht="15" hidden="false" customHeight="false" outlineLevel="0" collapsed="false">
      <c r="L767" s="88"/>
    </row>
    <row r="768" customFormat="false" ht="15" hidden="false" customHeight="false" outlineLevel="0" collapsed="false">
      <c r="L768" s="88"/>
    </row>
    <row r="769" customFormat="false" ht="15" hidden="false" customHeight="false" outlineLevel="0" collapsed="false">
      <c r="L769" s="88"/>
    </row>
    <row r="770" customFormat="false" ht="15" hidden="false" customHeight="false" outlineLevel="0" collapsed="false">
      <c r="L770" s="88"/>
    </row>
    <row r="771" customFormat="false" ht="15" hidden="false" customHeight="false" outlineLevel="0" collapsed="false">
      <c r="L771" s="88"/>
    </row>
    <row r="772" customFormat="false" ht="15" hidden="false" customHeight="false" outlineLevel="0" collapsed="false">
      <c r="L772" s="88"/>
    </row>
    <row r="773" customFormat="false" ht="15" hidden="false" customHeight="false" outlineLevel="0" collapsed="false">
      <c r="L773" s="88"/>
    </row>
    <row r="774" customFormat="false" ht="15" hidden="false" customHeight="false" outlineLevel="0" collapsed="false">
      <c r="L774" s="88"/>
    </row>
    <row r="775" customFormat="false" ht="15" hidden="false" customHeight="false" outlineLevel="0" collapsed="false">
      <c r="L775" s="88"/>
    </row>
    <row r="776" customFormat="false" ht="15" hidden="false" customHeight="false" outlineLevel="0" collapsed="false">
      <c r="L776" s="88"/>
    </row>
    <row r="777" customFormat="false" ht="15" hidden="false" customHeight="false" outlineLevel="0" collapsed="false">
      <c r="L777" s="88"/>
    </row>
    <row r="778" customFormat="false" ht="15" hidden="false" customHeight="false" outlineLevel="0" collapsed="false">
      <c r="L778" s="88"/>
    </row>
    <row r="779" customFormat="false" ht="15" hidden="false" customHeight="false" outlineLevel="0" collapsed="false">
      <c r="L779" s="88"/>
    </row>
    <row r="780" customFormat="false" ht="15" hidden="false" customHeight="false" outlineLevel="0" collapsed="false">
      <c r="L780" s="88"/>
    </row>
    <row r="781" customFormat="false" ht="15" hidden="false" customHeight="false" outlineLevel="0" collapsed="false">
      <c r="L781" s="88"/>
    </row>
    <row r="782" customFormat="false" ht="15" hidden="false" customHeight="false" outlineLevel="0" collapsed="false">
      <c r="L782" s="88"/>
    </row>
    <row r="783" customFormat="false" ht="15" hidden="false" customHeight="false" outlineLevel="0" collapsed="false">
      <c r="L783" s="88"/>
    </row>
    <row r="784" customFormat="false" ht="15" hidden="false" customHeight="false" outlineLevel="0" collapsed="false">
      <c r="L784" s="88"/>
    </row>
    <row r="785" customFormat="false" ht="15" hidden="false" customHeight="false" outlineLevel="0" collapsed="false">
      <c r="L785" s="88"/>
    </row>
    <row r="786" customFormat="false" ht="15" hidden="false" customHeight="false" outlineLevel="0" collapsed="false">
      <c r="L786" s="88"/>
    </row>
    <row r="787" customFormat="false" ht="15" hidden="false" customHeight="false" outlineLevel="0" collapsed="false">
      <c r="L787" s="88"/>
    </row>
    <row r="788" customFormat="false" ht="15" hidden="false" customHeight="false" outlineLevel="0" collapsed="false">
      <c r="L788" s="88"/>
    </row>
    <row r="789" customFormat="false" ht="15" hidden="false" customHeight="false" outlineLevel="0" collapsed="false">
      <c r="L789" s="88"/>
    </row>
    <row r="790" customFormat="false" ht="15" hidden="false" customHeight="false" outlineLevel="0" collapsed="false">
      <c r="L790" s="88"/>
    </row>
    <row r="791" customFormat="false" ht="15" hidden="false" customHeight="false" outlineLevel="0" collapsed="false">
      <c r="L791" s="88"/>
    </row>
    <row r="792" customFormat="false" ht="15" hidden="false" customHeight="false" outlineLevel="0" collapsed="false">
      <c r="L792" s="88"/>
    </row>
    <row r="793" customFormat="false" ht="15" hidden="false" customHeight="false" outlineLevel="0" collapsed="false">
      <c r="L793" s="88"/>
    </row>
    <row r="794" customFormat="false" ht="15" hidden="false" customHeight="false" outlineLevel="0" collapsed="false">
      <c r="L794" s="88"/>
    </row>
    <row r="795" customFormat="false" ht="15" hidden="false" customHeight="false" outlineLevel="0" collapsed="false">
      <c r="L795" s="88"/>
    </row>
    <row r="796" customFormat="false" ht="15" hidden="false" customHeight="false" outlineLevel="0" collapsed="false">
      <c r="L796" s="88"/>
    </row>
    <row r="797" customFormat="false" ht="15" hidden="false" customHeight="false" outlineLevel="0" collapsed="false">
      <c r="L797" s="88"/>
    </row>
    <row r="798" customFormat="false" ht="15" hidden="false" customHeight="false" outlineLevel="0" collapsed="false">
      <c r="L798" s="88"/>
    </row>
    <row r="799" customFormat="false" ht="15" hidden="false" customHeight="false" outlineLevel="0" collapsed="false">
      <c r="L799" s="88"/>
    </row>
    <row r="800" customFormat="false" ht="15" hidden="false" customHeight="false" outlineLevel="0" collapsed="false">
      <c r="L800" s="88"/>
    </row>
    <row r="801" customFormat="false" ht="15" hidden="false" customHeight="false" outlineLevel="0" collapsed="false">
      <c r="L801" s="88"/>
    </row>
    <row r="802" customFormat="false" ht="15" hidden="false" customHeight="false" outlineLevel="0" collapsed="false">
      <c r="L802" s="88"/>
    </row>
    <row r="803" customFormat="false" ht="15" hidden="false" customHeight="false" outlineLevel="0" collapsed="false">
      <c r="L803" s="88"/>
    </row>
    <row r="804" customFormat="false" ht="15" hidden="false" customHeight="false" outlineLevel="0" collapsed="false">
      <c r="L804" s="88"/>
    </row>
    <row r="805" customFormat="false" ht="15" hidden="false" customHeight="false" outlineLevel="0" collapsed="false">
      <c r="L805" s="88"/>
    </row>
    <row r="806" customFormat="false" ht="15" hidden="false" customHeight="false" outlineLevel="0" collapsed="false">
      <c r="L806" s="88"/>
    </row>
    <row r="807" customFormat="false" ht="15" hidden="false" customHeight="false" outlineLevel="0" collapsed="false">
      <c r="L807" s="88"/>
    </row>
    <row r="808" customFormat="false" ht="15" hidden="false" customHeight="false" outlineLevel="0" collapsed="false">
      <c r="L808" s="88"/>
    </row>
    <row r="809" customFormat="false" ht="15" hidden="false" customHeight="false" outlineLevel="0" collapsed="false">
      <c r="L809" s="88"/>
    </row>
    <row r="810" customFormat="false" ht="15" hidden="false" customHeight="false" outlineLevel="0" collapsed="false">
      <c r="L810" s="88"/>
    </row>
    <row r="811" customFormat="false" ht="15" hidden="false" customHeight="false" outlineLevel="0" collapsed="false">
      <c r="L811" s="88"/>
    </row>
    <row r="812" customFormat="false" ht="15" hidden="false" customHeight="false" outlineLevel="0" collapsed="false">
      <c r="L812" s="88"/>
    </row>
    <row r="813" customFormat="false" ht="15" hidden="false" customHeight="false" outlineLevel="0" collapsed="false">
      <c r="L813" s="88"/>
    </row>
    <row r="814" customFormat="false" ht="15" hidden="false" customHeight="false" outlineLevel="0" collapsed="false">
      <c r="L814" s="88"/>
    </row>
    <row r="815" customFormat="false" ht="15" hidden="false" customHeight="false" outlineLevel="0" collapsed="false">
      <c r="L815" s="88"/>
    </row>
    <row r="816" customFormat="false" ht="15" hidden="false" customHeight="false" outlineLevel="0" collapsed="false">
      <c r="L816" s="88"/>
    </row>
    <row r="817" customFormat="false" ht="15" hidden="false" customHeight="false" outlineLevel="0" collapsed="false">
      <c r="L817" s="88"/>
    </row>
    <row r="818" customFormat="false" ht="15" hidden="false" customHeight="false" outlineLevel="0" collapsed="false">
      <c r="L818" s="88"/>
    </row>
    <row r="819" customFormat="false" ht="15" hidden="false" customHeight="false" outlineLevel="0" collapsed="false">
      <c r="L819" s="88"/>
    </row>
    <row r="820" customFormat="false" ht="15" hidden="false" customHeight="false" outlineLevel="0" collapsed="false">
      <c r="L820" s="88"/>
    </row>
    <row r="821" customFormat="false" ht="15" hidden="false" customHeight="false" outlineLevel="0" collapsed="false">
      <c r="L821" s="88"/>
    </row>
    <row r="822" customFormat="false" ht="15" hidden="false" customHeight="false" outlineLevel="0" collapsed="false">
      <c r="L822" s="88"/>
    </row>
    <row r="823" customFormat="false" ht="15" hidden="false" customHeight="false" outlineLevel="0" collapsed="false">
      <c r="L823" s="88"/>
    </row>
    <row r="824" customFormat="false" ht="15" hidden="false" customHeight="false" outlineLevel="0" collapsed="false">
      <c r="L824" s="88"/>
    </row>
    <row r="825" customFormat="false" ht="15" hidden="false" customHeight="false" outlineLevel="0" collapsed="false">
      <c r="L825" s="88"/>
    </row>
    <row r="826" customFormat="false" ht="15" hidden="false" customHeight="false" outlineLevel="0" collapsed="false">
      <c r="L826" s="88"/>
    </row>
    <row r="827" customFormat="false" ht="15" hidden="false" customHeight="false" outlineLevel="0" collapsed="false">
      <c r="L827" s="88"/>
    </row>
    <row r="828" customFormat="false" ht="15" hidden="false" customHeight="false" outlineLevel="0" collapsed="false">
      <c r="L828" s="88"/>
    </row>
    <row r="829" customFormat="false" ht="15" hidden="false" customHeight="false" outlineLevel="0" collapsed="false">
      <c r="L829" s="88"/>
    </row>
    <row r="830" customFormat="false" ht="15" hidden="false" customHeight="false" outlineLevel="0" collapsed="false">
      <c r="L830" s="88"/>
    </row>
    <row r="831" customFormat="false" ht="15" hidden="false" customHeight="false" outlineLevel="0" collapsed="false">
      <c r="L831" s="88"/>
    </row>
    <row r="832" customFormat="false" ht="15" hidden="false" customHeight="false" outlineLevel="0" collapsed="false">
      <c r="L832" s="88"/>
    </row>
    <row r="833" customFormat="false" ht="15" hidden="false" customHeight="false" outlineLevel="0" collapsed="false">
      <c r="L833" s="88"/>
    </row>
    <row r="834" customFormat="false" ht="15" hidden="false" customHeight="false" outlineLevel="0" collapsed="false">
      <c r="L834" s="88"/>
    </row>
    <row r="835" customFormat="false" ht="15" hidden="false" customHeight="false" outlineLevel="0" collapsed="false">
      <c r="L835" s="88"/>
    </row>
    <row r="836" customFormat="false" ht="15" hidden="false" customHeight="false" outlineLevel="0" collapsed="false">
      <c r="L836" s="88"/>
    </row>
    <row r="837" customFormat="false" ht="15" hidden="false" customHeight="false" outlineLevel="0" collapsed="false">
      <c r="L837" s="88"/>
    </row>
    <row r="838" customFormat="false" ht="15" hidden="false" customHeight="false" outlineLevel="0" collapsed="false">
      <c r="L838" s="88"/>
    </row>
    <row r="839" customFormat="false" ht="15" hidden="false" customHeight="false" outlineLevel="0" collapsed="false">
      <c r="L839" s="88"/>
    </row>
    <row r="840" customFormat="false" ht="15" hidden="false" customHeight="false" outlineLevel="0" collapsed="false">
      <c r="L840" s="88"/>
    </row>
    <row r="841" customFormat="false" ht="15" hidden="false" customHeight="false" outlineLevel="0" collapsed="false">
      <c r="L841" s="88"/>
    </row>
    <row r="842" customFormat="false" ht="15" hidden="false" customHeight="false" outlineLevel="0" collapsed="false">
      <c r="L842" s="88"/>
    </row>
    <row r="843" customFormat="false" ht="15" hidden="false" customHeight="false" outlineLevel="0" collapsed="false">
      <c r="L843" s="88"/>
    </row>
    <row r="844" customFormat="false" ht="15" hidden="false" customHeight="false" outlineLevel="0" collapsed="false">
      <c r="L844" s="88"/>
    </row>
    <row r="845" customFormat="false" ht="15" hidden="false" customHeight="false" outlineLevel="0" collapsed="false">
      <c r="L845" s="88"/>
    </row>
    <row r="846" customFormat="false" ht="15" hidden="false" customHeight="false" outlineLevel="0" collapsed="false">
      <c r="L846" s="88"/>
    </row>
    <row r="847" customFormat="false" ht="15" hidden="false" customHeight="false" outlineLevel="0" collapsed="false">
      <c r="L847" s="88"/>
    </row>
    <row r="848" customFormat="false" ht="15" hidden="false" customHeight="false" outlineLevel="0" collapsed="false">
      <c r="L848" s="88"/>
    </row>
    <row r="849" customFormat="false" ht="15" hidden="false" customHeight="false" outlineLevel="0" collapsed="false">
      <c r="L849" s="88"/>
    </row>
    <row r="850" customFormat="false" ht="15" hidden="false" customHeight="false" outlineLevel="0" collapsed="false">
      <c r="L850" s="88"/>
    </row>
    <row r="851" customFormat="false" ht="15" hidden="false" customHeight="false" outlineLevel="0" collapsed="false">
      <c r="L851" s="88"/>
    </row>
    <row r="852" customFormat="false" ht="15" hidden="false" customHeight="false" outlineLevel="0" collapsed="false">
      <c r="L852" s="88"/>
    </row>
    <row r="853" customFormat="false" ht="15" hidden="false" customHeight="false" outlineLevel="0" collapsed="false">
      <c r="L853" s="88"/>
    </row>
    <row r="854" customFormat="false" ht="15" hidden="false" customHeight="false" outlineLevel="0" collapsed="false">
      <c r="L854" s="88"/>
    </row>
    <row r="855" customFormat="false" ht="15" hidden="false" customHeight="false" outlineLevel="0" collapsed="false">
      <c r="L855" s="88"/>
    </row>
    <row r="856" customFormat="false" ht="15" hidden="false" customHeight="false" outlineLevel="0" collapsed="false">
      <c r="L856" s="88"/>
    </row>
    <row r="857" customFormat="false" ht="15" hidden="false" customHeight="false" outlineLevel="0" collapsed="false">
      <c r="L857" s="88"/>
    </row>
    <row r="858" customFormat="false" ht="15" hidden="false" customHeight="false" outlineLevel="0" collapsed="false">
      <c r="L858" s="88"/>
    </row>
    <row r="859" customFormat="false" ht="15" hidden="false" customHeight="false" outlineLevel="0" collapsed="false">
      <c r="L859" s="88"/>
    </row>
    <row r="860" customFormat="false" ht="15" hidden="false" customHeight="false" outlineLevel="0" collapsed="false">
      <c r="L860" s="88"/>
    </row>
    <row r="861" customFormat="false" ht="15" hidden="false" customHeight="false" outlineLevel="0" collapsed="false">
      <c r="L861" s="88"/>
    </row>
    <row r="862" customFormat="false" ht="15" hidden="false" customHeight="false" outlineLevel="0" collapsed="false">
      <c r="L862" s="88"/>
    </row>
    <row r="863" customFormat="false" ht="15" hidden="false" customHeight="false" outlineLevel="0" collapsed="false">
      <c r="L863" s="88"/>
    </row>
    <row r="864" customFormat="false" ht="15" hidden="false" customHeight="false" outlineLevel="0" collapsed="false">
      <c r="L864" s="88"/>
    </row>
    <row r="865" customFormat="false" ht="15" hidden="false" customHeight="false" outlineLevel="0" collapsed="false">
      <c r="L865" s="88"/>
    </row>
    <row r="866" customFormat="false" ht="15" hidden="false" customHeight="false" outlineLevel="0" collapsed="false">
      <c r="L866" s="88"/>
    </row>
    <row r="867" customFormat="false" ht="15" hidden="false" customHeight="false" outlineLevel="0" collapsed="false">
      <c r="L867" s="88"/>
    </row>
    <row r="868" customFormat="false" ht="15" hidden="false" customHeight="false" outlineLevel="0" collapsed="false">
      <c r="L868" s="88"/>
    </row>
    <row r="869" customFormat="false" ht="15" hidden="false" customHeight="false" outlineLevel="0" collapsed="false">
      <c r="L869" s="88"/>
    </row>
    <row r="870" customFormat="false" ht="15" hidden="false" customHeight="false" outlineLevel="0" collapsed="false">
      <c r="L870" s="88"/>
    </row>
    <row r="871" customFormat="false" ht="15" hidden="false" customHeight="false" outlineLevel="0" collapsed="false">
      <c r="L871" s="88"/>
    </row>
    <row r="872" customFormat="false" ht="15" hidden="false" customHeight="false" outlineLevel="0" collapsed="false">
      <c r="L872" s="88"/>
    </row>
    <row r="873" customFormat="false" ht="15" hidden="false" customHeight="false" outlineLevel="0" collapsed="false">
      <c r="L873" s="88"/>
    </row>
    <row r="874" customFormat="false" ht="15" hidden="false" customHeight="false" outlineLevel="0" collapsed="false">
      <c r="L874" s="88"/>
    </row>
    <row r="875" customFormat="false" ht="15" hidden="false" customHeight="false" outlineLevel="0" collapsed="false">
      <c r="L875" s="88"/>
    </row>
    <row r="876" customFormat="false" ht="15" hidden="false" customHeight="false" outlineLevel="0" collapsed="false">
      <c r="L876" s="88"/>
    </row>
    <row r="877" customFormat="false" ht="15" hidden="false" customHeight="false" outlineLevel="0" collapsed="false">
      <c r="L877" s="88"/>
    </row>
    <row r="878" customFormat="false" ht="15" hidden="false" customHeight="false" outlineLevel="0" collapsed="false">
      <c r="L878" s="88"/>
    </row>
    <row r="879" customFormat="false" ht="15" hidden="false" customHeight="false" outlineLevel="0" collapsed="false">
      <c r="L879" s="88"/>
    </row>
    <row r="880" customFormat="false" ht="15" hidden="false" customHeight="false" outlineLevel="0" collapsed="false">
      <c r="L880" s="88"/>
    </row>
    <row r="881" customFormat="false" ht="15" hidden="false" customHeight="false" outlineLevel="0" collapsed="false">
      <c r="L881" s="88"/>
    </row>
    <row r="882" customFormat="false" ht="15" hidden="false" customHeight="false" outlineLevel="0" collapsed="false">
      <c r="L882" s="88"/>
    </row>
    <row r="883" customFormat="false" ht="15" hidden="false" customHeight="false" outlineLevel="0" collapsed="false">
      <c r="L883" s="88"/>
    </row>
    <row r="884" customFormat="false" ht="15" hidden="false" customHeight="false" outlineLevel="0" collapsed="false">
      <c r="L884" s="88"/>
    </row>
    <row r="885" customFormat="false" ht="15" hidden="false" customHeight="false" outlineLevel="0" collapsed="false">
      <c r="L885" s="88"/>
    </row>
    <row r="886" customFormat="false" ht="15" hidden="false" customHeight="false" outlineLevel="0" collapsed="false">
      <c r="L886" s="88"/>
    </row>
    <row r="887" customFormat="false" ht="15" hidden="false" customHeight="false" outlineLevel="0" collapsed="false">
      <c r="L887" s="88"/>
    </row>
    <row r="888" customFormat="false" ht="15" hidden="false" customHeight="false" outlineLevel="0" collapsed="false">
      <c r="L888" s="88"/>
    </row>
    <row r="889" customFormat="false" ht="15" hidden="false" customHeight="false" outlineLevel="0" collapsed="false">
      <c r="L889" s="88"/>
    </row>
    <row r="890" customFormat="false" ht="15" hidden="false" customHeight="false" outlineLevel="0" collapsed="false">
      <c r="L890" s="88"/>
    </row>
    <row r="891" customFormat="false" ht="15" hidden="false" customHeight="false" outlineLevel="0" collapsed="false">
      <c r="L891" s="88"/>
    </row>
    <row r="892" customFormat="false" ht="15" hidden="false" customHeight="false" outlineLevel="0" collapsed="false">
      <c r="L892" s="88"/>
    </row>
    <row r="893" customFormat="false" ht="15" hidden="false" customHeight="false" outlineLevel="0" collapsed="false">
      <c r="L893" s="88"/>
    </row>
    <row r="894" customFormat="false" ht="15" hidden="false" customHeight="false" outlineLevel="0" collapsed="false">
      <c r="L894" s="88"/>
    </row>
    <row r="895" customFormat="false" ht="15" hidden="false" customHeight="false" outlineLevel="0" collapsed="false">
      <c r="L895" s="88"/>
    </row>
    <row r="896" customFormat="false" ht="15" hidden="false" customHeight="false" outlineLevel="0" collapsed="false">
      <c r="L896" s="88"/>
    </row>
    <row r="897" customFormat="false" ht="15" hidden="false" customHeight="false" outlineLevel="0" collapsed="false">
      <c r="L897" s="88"/>
    </row>
    <row r="898" customFormat="false" ht="15" hidden="false" customHeight="false" outlineLevel="0" collapsed="false">
      <c r="L898" s="88"/>
    </row>
    <row r="899" customFormat="false" ht="15" hidden="false" customHeight="false" outlineLevel="0" collapsed="false">
      <c r="L899" s="88"/>
    </row>
    <row r="900" customFormat="false" ht="15" hidden="false" customHeight="false" outlineLevel="0" collapsed="false">
      <c r="L900" s="88"/>
    </row>
    <row r="901" customFormat="false" ht="15" hidden="false" customHeight="false" outlineLevel="0" collapsed="false">
      <c r="L901" s="88"/>
    </row>
    <row r="902" customFormat="false" ht="15" hidden="false" customHeight="false" outlineLevel="0" collapsed="false">
      <c r="L902" s="88"/>
    </row>
    <row r="903" customFormat="false" ht="15" hidden="false" customHeight="false" outlineLevel="0" collapsed="false">
      <c r="L903" s="88"/>
    </row>
    <row r="904" customFormat="false" ht="15" hidden="false" customHeight="false" outlineLevel="0" collapsed="false">
      <c r="L904" s="88"/>
    </row>
    <row r="905" customFormat="false" ht="15" hidden="false" customHeight="false" outlineLevel="0" collapsed="false">
      <c r="L905" s="88"/>
    </row>
    <row r="906" customFormat="false" ht="15" hidden="false" customHeight="false" outlineLevel="0" collapsed="false">
      <c r="L906" s="88"/>
    </row>
    <row r="907" customFormat="false" ht="15" hidden="false" customHeight="false" outlineLevel="0" collapsed="false">
      <c r="L907" s="88"/>
    </row>
    <row r="908" customFormat="false" ht="15" hidden="false" customHeight="false" outlineLevel="0" collapsed="false">
      <c r="L908" s="88"/>
    </row>
    <row r="909" customFormat="false" ht="15" hidden="false" customHeight="false" outlineLevel="0" collapsed="false">
      <c r="L909" s="88"/>
    </row>
    <row r="910" customFormat="false" ht="15" hidden="false" customHeight="false" outlineLevel="0" collapsed="false">
      <c r="L910" s="88"/>
    </row>
    <row r="911" customFormat="false" ht="15" hidden="false" customHeight="false" outlineLevel="0" collapsed="false">
      <c r="L911" s="88"/>
    </row>
    <row r="912" customFormat="false" ht="15" hidden="false" customHeight="false" outlineLevel="0" collapsed="false">
      <c r="L912" s="88"/>
    </row>
    <row r="913" customFormat="false" ht="15" hidden="false" customHeight="false" outlineLevel="0" collapsed="false">
      <c r="L913" s="88"/>
    </row>
    <row r="914" customFormat="false" ht="15" hidden="false" customHeight="false" outlineLevel="0" collapsed="false">
      <c r="L914" s="88"/>
    </row>
    <row r="915" customFormat="false" ht="15" hidden="false" customHeight="false" outlineLevel="0" collapsed="false">
      <c r="L915" s="88"/>
    </row>
    <row r="916" customFormat="false" ht="15" hidden="false" customHeight="false" outlineLevel="0" collapsed="false">
      <c r="L916" s="88"/>
    </row>
    <row r="917" customFormat="false" ht="15" hidden="false" customHeight="false" outlineLevel="0" collapsed="false">
      <c r="L917" s="88"/>
    </row>
    <row r="918" customFormat="false" ht="15" hidden="false" customHeight="false" outlineLevel="0" collapsed="false">
      <c r="L918" s="88"/>
    </row>
    <row r="919" customFormat="false" ht="15" hidden="false" customHeight="false" outlineLevel="0" collapsed="false">
      <c r="L919" s="88"/>
    </row>
    <row r="920" customFormat="false" ht="15" hidden="false" customHeight="false" outlineLevel="0" collapsed="false">
      <c r="L920" s="88"/>
    </row>
    <row r="921" customFormat="false" ht="15" hidden="false" customHeight="false" outlineLevel="0" collapsed="false">
      <c r="L921" s="88"/>
    </row>
    <row r="922" customFormat="false" ht="15" hidden="false" customHeight="false" outlineLevel="0" collapsed="false">
      <c r="L922" s="88"/>
    </row>
    <row r="923" customFormat="false" ht="15" hidden="false" customHeight="false" outlineLevel="0" collapsed="false">
      <c r="L923" s="88"/>
    </row>
    <row r="924" customFormat="false" ht="15" hidden="false" customHeight="false" outlineLevel="0" collapsed="false">
      <c r="L924" s="88"/>
    </row>
    <row r="925" customFormat="false" ht="15" hidden="false" customHeight="false" outlineLevel="0" collapsed="false">
      <c r="L925" s="88"/>
    </row>
    <row r="926" customFormat="false" ht="15" hidden="false" customHeight="false" outlineLevel="0" collapsed="false">
      <c r="L926" s="88"/>
    </row>
    <row r="927" customFormat="false" ht="15" hidden="false" customHeight="false" outlineLevel="0" collapsed="false">
      <c r="L927" s="88"/>
    </row>
    <row r="928" customFormat="false" ht="15" hidden="false" customHeight="false" outlineLevel="0" collapsed="false">
      <c r="L928" s="88"/>
    </row>
    <row r="929" customFormat="false" ht="15" hidden="false" customHeight="false" outlineLevel="0" collapsed="false">
      <c r="L929" s="88"/>
    </row>
    <row r="930" customFormat="false" ht="15" hidden="false" customHeight="false" outlineLevel="0" collapsed="false">
      <c r="L930" s="88"/>
    </row>
    <row r="931" customFormat="false" ht="15" hidden="false" customHeight="false" outlineLevel="0" collapsed="false">
      <c r="L931" s="88"/>
    </row>
    <row r="932" customFormat="false" ht="15" hidden="false" customHeight="false" outlineLevel="0" collapsed="false">
      <c r="L932" s="88"/>
    </row>
    <row r="933" customFormat="false" ht="15" hidden="false" customHeight="false" outlineLevel="0" collapsed="false">
      <c r="L933" s="88"/>
    </row>
    <row r="934" customFormat="false" ht="15" hidden="false" customHeight="false" outlineLevel="0" collapsed="false">
      <c r="L934" s="88"/>
    </row>
    <row r="935" customFormat="false" ht="15" hidden="false" customHeight="false" outlineLevel="0" collapsed="false">
      <c r="L935" s="88"/>
    </row>
    <row r="936" customFormat="false" ht="15" hidden="false" customHeight="false" outlineLevel="0" collapsed="false">
      <c r="L936" s="88"/>
    </row>
    <row r="937" customFormat="false" ht="15" hidden="false" customHeight="false" outlineLevel="0" collapsed="false">
      <c r="L937" s="88"/>
    </row>
    <row r="938" customFormat="false" ht="15" hidden="false" customHeight="false" outlineLevel="0" collapsed="false">
      <c r="L938" s="88"/>
    </row>
    <row r="939" customFormat="false" ht="15" hidden="false" customHeight="false" outlineLevel="0" collapsed="false">
      <c r="L939" s="88"/>
    </row>
    <row r="940" customFormat="false" ht="15" hidden="false" customHeight="false" outlineLevel="0" collapsed="false">
      <c r="L940" s="88"/>
    </row>
    <row r="941" customFormat="false" ht="15" hidden="false" customHeight="false" outlineLevel="0" collapsed="false">
      <c r="L941" s="88"/>
    </row>
    <row r="942" customFormat="false" ht="15" hidden="false" customHeight="false" outlineLevel="0" collapsed="false">
      <c r="L942" s="88"/>
    </row>
    <row r="943" customFormat="false" ht="15" hidden="false" customHeight="false" outlineLevel="0" collapsed="false">
      <c r="L943" s="88"/>
    </row>
    <row r="944" customFormat="false" ht="15" hidden="false" customHeight="false" outlineLevel="0" collapsed="false">
      <c r="L944" s="88"/>
    </row>
    <row r="945" customFormat="false" ht="15" hidden="false" customHeight="false" outlineLevel="0" collapsed="false">
      <c r="L945" s="88"/>
    </row>
    <row r="946" customFormat="false" ht="15" hidden="false" customHeight="false" outlineLevel="0" collapsed="false">
      <c r="L946" s="88"/>
    </row>
    <row r="947" customFormat="false" ht="15" hidden="false" customHeight="false" outlineLevel="0" collapsed="false">
      <c r="L947" s="88"/>
    </row>
    <row r="948" customFormat="false" ht="15" hidden="false" customHeight="false" outlineLevel="0" collapsed="false">
      <c r="L948" s="88"/>
    </row>
    <row r="949" customFormat="false" ht="15" hidden="false" customHeight="false" outlineLevel="0" collapsed="false">
      <c r="L949" s="88"/>
    </row>
    <row r="950" customFormat="false" ht="15" hidden="false" customHeight="false" outlineLevel="0" collapsed="false">
      <c r="L950" s="88"/>
    </row>
    <row r="951" customFormat="false" ht="15" hidden="false" customHeight="false" outlineLevel="0" collapsed="false">
      <c r="L951" s="88"/>
    </row>
    <row r="952" customFormat="false" ht="15" hidden="false" customHeight="false" outlineLevel="0" collapsed="false">
      <c r="L952" s="88"/>
    </row>
    <row r="953" customFormat="false" ht="15" hidden="false" customHeight="false" outlineLevel="0" collapsed="false">
      <c r="L953" s="88"/>
    </row>
    <row r="954" customFormat="false" ht="15" hidden="false" customHeight="false" outlineLevel="0" collapsed="false">
      <c r="L954" s="88"/>
    </row>
    <row r="955" customFormat="false" ht="15" hidden="false" customHeight="false" outlineLevel="0" collapsed="false">
      <c r="L955" s="88"/>
    </row>
    <row r="956" customFormat="false" ht="15" hidden="false" customHeight="false" outlineLevel="0" collapsed="false">
      <c r="L956" s="88"/>
    </row>
    <row r="957" customFormat="false" ht="15" hidden="false" customHeight="false" outlineLevel="0" collapsed="false">
      <c r="L957" s="88"/>
    </row>
    <row r="958" customFormat="false" ht="15" hidden="false" customHeight="false" outlineLevel="0" collapsed="false">
      <c r="L958" s="88"/>
    </row>
    <row r="959" customFormat="false" ht="15" hidden="false" customHeight="false" outlineLevel="0" collapsed="false">
      <c r="L959" s="88"/>
    </row>
    <row r="960" customFormat="false" ht="15" hidden="false" customHeight="false" outlineLevel="0" collapsed="false">
      <c r="L960" s="88"/>
    </row>
    <row r="961" customFormat="false" ht="15" hidden="false" customHeight="false" outlineLevel="0" collapsed="false">
      <c r="L961" s="88"/>
    </row>
    <row r="962" customFormat="false" ht="15" hidden="false" customHeight="false" outlineLevel="0" collapsed="false">
      <c r="L962" s="88"/>
    </row>
    <row r="963" customFormat="false" ht="15" hidden="false" customHeight="false" outlineLevel="0" collapsed="false">
      <c r="L963" s="88"/>
    </row>
    <row r="964" customFormat="false" ht="15" hidden="false" customHeight="false" outlineLevel="0" collapsed="false">
      <c r="L964" s="88"/>
    </row>
    <row r="965" customFormat="false" ht="15" hidden="false" customHeight="false" outlineLevel="0" collapsed="false">
      <c r="L965" s="88"/>
    </row>
    <row r="966" customFormat="false" ht="15" hidden="false" customHeight="false" outlineLevel="0" collapsed="false">
      <c r="L966" s="88"/>
    </row>
    <row r="967" customFormat="false" ht="15" hidden="false" customHeight="false" outlineLevel="0" collapsed="false">
      <c r="L967" s="88"/>
    </row>
    <row r="968" customFormat="false" ht="15" hidden="false" customHeight="false" outlineLevel="0" collapsed="false">
      <c r="L968" s="88"/>
    </row>
    <row r="969" customFormat="false" ht="15" hidden="false" customHeight="false" outlineLevel="0" collapsed="false">
      <c r="L969" s="88"/>
    </row>
    <row r="970" customFormat="false" ht="15" hidden="false" customHeight="false" outlineLevel="0" collapsed="false">
      <c r="L970" s="88"/>
    </row>
    <row r="971" customFormat="false" ht="15" hidden="false" customHeight="false" outlineLevel="0" collapsed="false">
      <c r="L971" s="88"/>
    </row>
    <row r="972" customFormat="false" ht="15" hidden="false" customHeight="false" outlineLevel="0" collapsed="false">
      <c r="L972" s="88"/>
    </row>
    <row r="973" customFormat="false" ht="15" hidden="false" customHeight="false" outlineLevel="0" collapsed="false">
      <c r="L973" s="88"/>
    </row>
    <row r="974" customFormat="false" ht="15" hidden="false" customHeight="false" outlineLevel="0" collapsed="false">
      <c r="L974" s="88"/>
    </row>
    <row r="975" customFormat="false" ht="15" hidden="false" customHeight="false" outlineLevel="0" collapsed="false">
      <c r="L975" s="88"/>
    </row>
    <row r="976" customFormat="false" ht="15" hidden="false" customHeight="false" outlineLevel="0" collapsed="false">
      <c r="L976" s="88"/>
    </row>
    <row r="977" customFormat="false" ht="15" hidden="false" customHeight="false" outlineLevel="0" collapsed="false">
      <c r="L977" s="88"/>
    </row>
    <row r="978" customFormat="false" ht="15" hidden="false" customHeight="false" outlineLevel="0" collapsed="false">
      <c r="L978" s="88"/>
    </row>
    <row r="979" customFormat="false" ht="15" hidden="false" customHeight="false" outlineLevel="0" collapsed="false">
      <c r="L979" s="88"/>
    </row>
    <row r="980" customFormat="false" ht="15" hidden="false" customHeight="false" outlineLevel="0" collapsed="false">
      <c r="L980" s="88"/>
    </row>
    <row r="981" customFormat="false" ht="15" hidden="false" customHeight="false" outlineLevel="0" collapsed="false">
      <c r="L981" s="88"/>
    </row>
    <row r="982" customFormat="false" ht="15" hidden="false" customHeight="false" outlineLevel="0" collapsed="false">
      <c r="L982" s="88"/>
    </row>
    <row r="983" customFormat="false" ht="15" hidden="false" customHeight="false" outlineLevel="0" collapsed="false">
      <c r="L983" s="88"/>
    </row>
    <row r="984" customFormat="false" ht="15" hidden="false" customHeight="false" outlineLevel="0" collapsed="false">
      <c r="L984" s="88"/>
    </row>
    <row r="985" customFormat="false" ht="15" hidden="false" customHeight="false" outlineLevel="0" collapsed="false">
      <c r="L985" s="88"/>
    </row>
    <row r="986" customFormat="false" ht="15" hidden="false" customHeight="false" outlineLevel="0" collapsed="false">
      <c r="L986" s="88"/>
    </row>
    <row r="987" customFormat="false" ht="15" hidden="false" customHeight="false" outlineLevel="0" collapsed="false">
      <c r="L987" s="88"/>
    </row>
    <row r="988" customFormat="false" ht="15" hidden="false" customHeight="false" outlineLevel="0" collapsed="false">
      <c r="L988" s="88"/>
    </row>
    <row r="989" customFormat="false" ht="15" hidden="false" customHeight="false" outlineLevel="0" collapsed="false">
      <c r="L989" s="88"/>
    </row>
    <row r="990" customFormat="false" ht="15" hidden="false" customHeight="false" outlineLevel="0" collapsed="false">
      <c r="L990" s="88"/>
    </row>
    <row r="991" customFormat="false" ht="15" hidden="false" customHeight="false" outlineLevel="0" collapsed="false">
      <c r="L991" s="88"/>
    </row>
    <row r="992" customFormat="false" ht="15" hidden="false" customHeight="false" outlineLevel="0" collapsed="false">
      <c r="L992" s="88"/>
    </row>
    <row r="993" customFormat="false" ht="15" hidden="false" customHeight="false" outlineLevel="0" collapsed="false">
      <c r="L993" s="88"/>
    </row>
    <row r="994" customFormat="false" ht="15" hidden="false" customHeight="false" outlineLevel="0" collapsed="false">
      <c r="L994" s="88"/>
    </row>
    <row r="995" customFormat="false" ht="15" hidden="false" customHeight="false" outlineLevel="0" collapsed="false">
      <c r="L995" s="88"/>
    </row>
    <row r="996" customFormat="false" ht="15" hidden="false" customHeight="false" outlineLevel="0" collapsed="false">
      <c r="L996" s="88"/>
    </row>
    <row r="997" customFormat="false" ht="15" hidden="false" customHeight="false" outlineLevel="0" collapsed="false">
      <c r="L997" s="88"/>
    </row>
    <row r="998" customFormat="false" ht="15" hidden="false" customHeight="false" outlineLevel="0" collapsed="false">
      <c r="L998" s="88"/>
    </row>
    <row r="999" customFormat="false" ht="15" hidden="false" customHeight="false" outlineLevel="0" collapsed="false">
      <c r="L999" s="88"/>
    </row>
    <row r="1000" customFormat="false" ht="15" hidden="false" customHeight="false" outlineLevel="0" collapsed="false">
      <c r="L1000" s="88"/>
    </row>
    <row r="1001" customFormat="false" ht="15" hidden="false" customHeight="false" outlineLevel="0" collapsed="false">
      <c r="L1001" s="88"/>
    </row>
    <row r="1002" customFormat="false" ht="15" hidden="false" customHeight="false" outlineLevel="0" collapsed="false">
      <c r="L1002" s="88"/>
    </row>
    <row r="1003" customFormat="false" ht="15" hidden="false" customHeight="false" outlineLevel="0" collapsed="false">
      <c r="L1003" s="88"/>
    </row>
    <row r="1004" customFormat="false" ht="15" hidden="false" customHeight="false" outlineLevel="0" collapsed="false">
      <c r="L1004" s="88"/>
    </row>
    <row r="1005" customFormat="false" ht="15" hidden="false" customHeight="false" outlineLevel="0" collapsed="false">
      <c r="L1005" s="88"/>
    </row>
    <row r="1006" customFormat="false" ht="15" hidden="false" customHeight="false" outlineLevel="0" collapsed="false">
      <c r="L1006" s="88"/>
    </row>
    <row r="1007" customFormat="false" ht="15" hidden="false" customHeight="false" outlineLevel="0" collapsed="false">
      <c r="L1007" s="88"/>
    </row>
    <row r="1008" customFormat="false" ht="15" hidden="false" customHeight="false" outlineLevel="0" collapsed="false">
      <c r="L1008" s="88"/>
    </row>
    <row r="1009" customFormat="false" ht="15" hidden="false" customHeight="false" outlineLevel="0" collapsed="false">
      <c r="L1009" s="88"/>
    </row>
    <row r="1010" customFormat="false" ht="15" hidden="false" customHeight="false" outlineLevel="0" collapsed="false">
      <c r="L1010" s="88"/>
    </row>
    <row r="1011" customFormat="false" ht="15" hidden="false" customHeight="false" outlineLevel="0" collapsed="false">
      <c r="L1011" s="88"/>
    </row>
    <row r="1012" customFormat="false" ht="15" hidden="false" customHeight="false" outlineLevel="0" collapsed="false">
      <c r="L1012" s="88"/>
    </row>
    <row r="1013" customFormat="false" ht="15" hidden="false" customHeight="false" outlineLevel="0" collapsed="false">
      <c r="L1013" s="88"/>
    </row>
    <row r="1014" customFormat="false" ht="15" hidden="false" customHeight="false" outlineLevel="0" collapsed="false">
      <c r="L1014" s="88"/>
    </row>
    <row r="1015" customFormat="false" ht="15" hidden="false" customHeight="false" outlineLevel="0" collapsed="false">
      <c r="L1015" s="88"/>
    </row>
    <row r="1016" customFormat="false" ht="15" hidden="false" customHeight="false" outlineLevel="0" collapsed="false">
      <c r="L1016" s="88"/>
    </row>
    <row r="1017" customFormat="false" ht="15" hidden="false" customHeight="false" outlineLevel="0" collapsed="false">
      <c r="L1017" s="88"/>
    </row>
    <row r="1018" customFormat="false" ht="15" hidden="false" customHeight="false" outlineLevel="0" collapsed="false">
      <c r="L1018" s="88"/>
    </row>
    <row r="1019" customFormat="false" ht="15" hidden="false" customHeight="false" outlineLevel="0" collapsed="false">
      <c r="L1019" s="88"/>
    </row>
    <row r="1020" customFormat="false" ht="15" hidden="false" customHeight="false" outlineLevel="0" collapsed="false">
      <c r="L1020" s="88"/>
    </row>
    <row r="1021" customFormat="false" ht="15" hidden="false" customHeight="false" outlineLevel="0" collapsed="false">
      <c r="L1021" s="88"/>
    </row>
    <row r="1022" customFormat="false" ht="15" hidden="false" customHeight="false" outlineLevel="0" collapsed="false">
      <c r="L1022" s="88"/>
    </row>
    <row r="1023" customFormat="false" ht="15" hidden="false" customHeight="false" outlineLevel="0" collapsed="false">
      <c r="L1023" s="88"/>
    </row>
    <row r="1024" customFormat="false" ht="15" hidden="false" customHeight="false" outlineLevel="0" collapsed="false">
      <c r="L1024" s="88"/>
    </row>
    <row r="1025" customFormat="false" ht="15" hidden="false" customHeight="false" outlineLevel="0" collapsed="false">
      <c r="L1025" s="88"/>
    </row>
    <row r="1026" customFormat="false" ht="15" hidden="false" customHeight="false" outlineLevel="0" collapsed="false">
      <c r="L1026" s="88"/>
    </row>
    <row r="1027" customFormat="false" ht="15" hidden="false" customHeight="false" outlineLevel="0" collapsed="false">
      <c r="L1027" s="88"/>
    </row>
    <row r="1028" customFormat="false" ht="15" hidden="false" customHeight="false" outlineLevel="0" collapsed="false">
      <c r="L1028" s="88"/>
    </row>
    <row r="1029" customFormat="false" ht="15" hidden="false" customHeight="false" outlineLevel="0" collapsed="false">
      <c r="L1029" s="88"/>
    </row>
    <row r="1030" customFormat="false" ht="15" hidden="false" customHeight="false" outlineLevel="0" collapsed="false">
      <c r="L1030" s="88"/>
    </row>
    <row r="1031" customFormat="false" ht="15" hidden="false" customHeight="false" outlineLevel="0" collapsed="false">
      <c r="L1031" s="88"/>
    </row>
    <row r="1032" customFormat="false" ht="15" hidden="false" customHeight="false" outlineLevel="0" collapsed="false">
      <c r="L1032" s="88"/>
    </row>
    <row r="1033" customFormat="false" ht="15" hidden="false" customHeight="false" outlineLevel="0" collapsed="false">
      <c r="L1033" s="88"/>
    </row>
    <row r="1034" customFormat="false" ht="15" hidden="false" customHeight="false" outlineLevel="0" collapsed="false">
      <c r="L1034" s="88"/>
    </row>
    <row r="1035" customFormat="false" ht="15" hidden="false" customHeight="false" outlineLevel="0" collapsed="false">
      <c r="L1035" s="88"/>
    </row>
    <row r="1036" customFormat="false" ht="15" hidden="false" customHeight="false" outlineLevel="0" collapsed="false">
      <c r="L1036" s="88"/>
    </row>
    <row r="1037" customFormat="false" ht="15" hidden="false" customHeight="false" outlineLevel="0" collapsed="false">
      <c r="L1037" s="88"/>
    </row>
    <row r="1038" customFormat="false" ht="15" hidden="false" customHeight="false" outlineLevel="0" collapsed="false">
      <c r="L1038" s="88"/>
    </row>
    <row r="1039" customFormat="false" ht="15" hidden="false" customHeight="false" outlineLevel="0" collapsed="false">
      <c r="L1039" s="88"/>
    </row>
    <row r="1040" customFormat="false" ht="15" hidden="false" customHeight="false" outlineLevel="0" collapsed="false">
      <c r="L1040" s="88"/>
    </row>
    <row r="1041" customFormat="false" ht="15" hidden="false" customHeight="false" outlineLevel="0" collapsed="false">
      <c r="L1041" s="88"/>
    </row>
    <row r="1042" customFormat="false" ht="15" hidden="false" customHeight="false" outlineLevel="0" collapsed="false">
      <c r="L1042" s="88"/>
    </row>
    <row r="1043" customFormat="false" ht="15" hidden="false" customHeight="false" outlineLevel="0" collapsed="false">
      <c r="L1043" s="88"/>
    </row>
    <row r="1044" customFormat="false" ht="15" hidden="false" customHeight="false" outlineLevel="0" collapsed="false">
      <c r="L1044" s="88"/>
    </row>
    <row r="1045" customFormat="false" ht="15" hidden="false" customHeight="false" outlineLevel="0" collapsed="false">
      <c r="L1045" s="88"/>
    </row>
    <row r="1046" customFormat="false" ht="15" hidden="false" customHeight="false" outlineLevel="0" collapsed="false">
      <c r="L1046" s="88"/>
    </row>
    <row r="1047" customFormat="false" ht="15" hidden="false" customHeight="false" outlineLevel="0" collapsed="false">
      <c r="L1047" s="88"/>
    </row>
    <row r="1048" customFormat="false" ht="15" hidden="false" customHeight="false" outlineLevel="0" collapsed="false">
      <c r="L1048" s="88"/>
    </row>
    <row r="1049" customFormat="false" ht="15" hidden="false" customHeight="false" outlineLevel="0" collapsed="false">
      <c r="L1049" s="88"/>
    </row>
    <row r="1050" customFormat="false" ht="15" hidden="false" customHeight="false" outlineLevel="0" collapsed="false">
      <c r="L1050" s="88"/>
    </row>
    <row r="1051" customFormat="false" ht="15" hidden="false" customHeight="false" outlineLevel="0" collapsed="false">
      <c r="L1051" s="88"/>
    </row>
    <row r="1052" customFormat="false" ht="15" hidden="false" customHeight="false" outlineLevel="0" collapsed="false">
      <c r="L1052" s="88"/>
    </row>
    <row r="1053" customFormat="false" ht="15" hidden="false" customHeight="false" outlineLevel="0" collapsed="false">
      <c r="L1053" s="88"/>
    </row>
    <row r="1054" customFormat="false" ht="15" hidden="false" customHeight="false" outlineLevel="0" collapsed="false">
      <c r="L1054" s="88"/>
    </row>
    <row r="1055" customFormat="false" ht="15" hidden="false" customHeight="false" outlineLevel="0" collapsed="false">
      <c r="L1055" s="88"/>
    </row>
    <row r="1056" customFormat="false" ht="15" hidden="false" customHeight="false" outlineLevel="0" collapsed="false">
      <c r="L1056" s="88"/>
    </row>
    <row r="1057" customFormat="false" ht="15" hidden="false" customHeight="false" outlineLevel="0" collapsed="false">
      <c r="L1057" s="88"/>
    </row>
    <row r="1058" customFormat="false" ht="15" hidden="false" customHeight="false" outlineLevel="0" collapsed="false">
      <c r="L1058" s="88"/>
    </row>
    <row r="1059" customFormat="false" ht="15" hidden="false" customHeight="false" outlineLevel="0" collapsed="false">
      <c r="L1059" s="88"/>
    </row>
    <row r="1060" customFormat="false" ht="15" hidden="false" customHeight="false" outlineLevel="0" collapsed="false">
      <c r="L1060" s="88"/>
    </row>
    <row r="1061" customFormat="false" ht="15" hidden="false" customHeight="false" outlineLevel="0" collapsed="false">
      <c r="L1061" s="88"/>
    </row>
    <row r="1062" customFormat="false" ht="15" hidden="false" customHeight="false" outlineLevel="0" collapsed="false">
      <c r="L1062" s="88"/>
    </row>
    <row r="1063" customFormat="false" ht="15" hidden="false" customHeight="false" outlineLevel="0" collapsed="false">
      <c r="L1063" s="88"/>
    </row>
    <row r="1064" customFormat="false" ht="15" hidden="false" customHeight="false" outlineLevel="0" collapsed="false">
      <c r="L1064" s="88"/>
    </row>
    <row r="1065" customFormat="false" ht="15" hidden="false" customHeight="false" outlineLevel="0" collapsed="false">
      <c r="L1065" s="88"/>
    </row>
    <row r="1066" customFormat="false" ht="15" hidden="false" customHeight="false" outlineLevel="0" collapsed="false">
      <c r="L1066" s="88"/>
    </row>
    <row r="1067" customFormat="false" ht="15" hidden="false" customHeight="false" outlineLevel="0" collapsed="false">
      <c r="L1067" s="88"/>
    </row>
    <row r="1068" customFormat="false" ht="15" hidden="false" customHeight="false" outlineLevel="0" collapsed="false">
      <c r="L1068" s="88"/>
    </row>
    <row r="1069" customFormat="false" ht="15" hidden="false" customHeight="false" outlineLevel="0" collapsed="false">
      <c r="L1069" s="88"/>
    </row>
    <row r="1070" customFormat="false" ht="15" hidden="false" customHeight="false" outlineLevel="0" collapsed="false">
      <c r="L1070" s="88"/>
    </row>
    <row r="1071" customFormat="false" ht="15" hidden="false" customHeight="false" outlineLevel="0" collapsed="false">
      <c r="L1071" s="88"/>
    </row>
    <row r="1072" customFormat="false" ht="15" hidden="false" customHeight="false" outlineLevel="0" collapsed="false">
      <c r="L1072" s="88"/>
    </row>
    <row r="1073" customFormat="false" ht="15" hidden="false" customHeight="false" outlineLevel="0" collapsed="false">
      <c r="L1073" s="88"/>
    </row>
    <row r="1074" customFormat="false" ht="15" hidden="false" customHeight="false" outlineLevel="0" collapsed="false">
      <c r="L1074" s="88"/>
    </row>
    <row r="1075" customFormat="false" ht="15" hidden="false" customHeight="false" outlineLevel="0" collapsed="false">
      <c r="L1075" s="88"/>
    </row>
    <row r="1076" customFormat="false" ht="15" hidden="false" customHeight="false" outlineLevel="0" collapsed="false">
      <c r="L1076" s="88"/>
    </row>
    <row r="1077" customFormat="false" ht="15" hidden="false" customHeight="false" outlineLevel="0" collapsed="false">
      <c r="L1077" s="88"/>
    </row>
    <row r="1078" customFormat="false" ht="15" hidden="false" customHeight="false" outlineLevel="0" collapsed="false">
      <c r="L1078" s="88"/>
    </row>
    <row r="1079" customFormat="false" ht="15" hidden="false" customHeight="false" outlineLevel="0" collapsed="false">
      <c r="L1079" s="88"/>
    </row>
    <row r="1080" customFormat="false" ht="15" hidden="false" customHeight="false" outlineLevel="0" collapsed="false">
      <c r="L1080" s="88"/>
    </row>
    <row r="1081" customFormat="false" ht="15" hidden="false" customHeight="false" outlineLevel="0" collapsed="false">
      <c r="L1081" s="88"/>
    </row>
    <row r="1082" customFormat="false" ht="15" hidden="false" customHeight="false" outlineLevel="0" collapsed="false">
      <c r="L1082" s="88"/>
    </row>
    <row r="1083" customFormat="false" ht="15" hidden="false" customHeight="false" outlineLevel="0" collapsed="false">
      <c r="L1083" s="88"/>
    </row>
    <row r="1084" customFormat="false" ht="15" hidden="false" customHeight="false" outlineLevel="0" collapsed="false">
      <c r="L1084" s="88"/>
    </row>
    <row r="1085" customFormat="false" ht="15" hidden="false" customHeight="false" outlineLevel="0" collapsed="false">
      <c r="L1085" s="88"/>
    </row>
    <row r="1086" customFormat="false" ht="15" hidden="false" customHeight="false" outlineLevel="0" collapsed="false">
      <c r="L1086" s="88"/>
    </row>
    <row r="1087" customFormat="false" ht="15" hidden="false" customHeight="false" outlineLevel="0" collapsed="false">
      <c r="L1087" s="88"/>
    </row>
    <row r="1088" customFormat="false" ht="15" hidden="false" customHeight="false" outlineLevel="0" collapsed="false">
      <c r="L1088" s="88"/>
    </row>
    <row r="1089" customFormat="false" ht="15" hidden="false" customHeight="false" outlineLevel="0" collapsed="false">
      <c r="L1089" s="88"/>
    </row>
    <row r="1090" customFormat="false" ht="15" hidden="false" customHeight="false" outlineLevel="0" collapsed="false">
      <c r="L1090" s="88"/>
    </row>
    <row r="1091" customFormat="false" ht="15" hidden="false" customHeight="false" outlineLevel="0" collapsed="false">
      <c r="L1091" s="88"/>
    </row>
    <row r="1092" customFormat="false" ht="15" hidden="false" customHeight="false" outlineLevel="0" collapsed="false">
      <c r="L1092" s="88"/>
    </row>
    <row r="1093" customFormat="false" ht="15" hidden="false" customHeight="false" outlineLevel="0" collapsed="false">
      <c r="L1093" s="88"/>
    </row>
    <row r="1094" customFormat="false" ht="15" hidden="false" customHeight="false" outlineLevel="0" collapsed="false">
      <c r="L1094" s="88"/>
    </row>
    <row r="1095" customFormat="false" ht="15" hidden="false" customHeight="false" outlineLevel="0" collapsed="false">
      <c r="L1095" s="88"/>
    </row>
    <row r="1096" customFormat="false" ht="15" hidden="false" customHeight="false" outlineLevel="0" collapsed="false">
      <c r="L1096" s="88"/>
    </row>
    <row r="1097" customFormat="false" ht="15" hidden="false" customHeight="false" outlineLevel="0" collapsed="false">
      <c r="L1097" s="88"/>
    </row>
    <row r="1098" customFormat="false" ht="15" hidden="false" customHeight="false" outlineLevel="0" collapsed="false">
      <c r="L1098" s="88"/>
    </row>
    <row r="1099" customFormat="false" ht="15" hidden="false" customHeight="false" outlineLevel="0" collapsed="false">
      <c r="L1099" s="88"/>
    </row>
    <row r="1100" customFormat="false" ht="15" hidden="false" customHeight="false" outlineLevel="0" collapsed="false">
      <c r="L1100" s="88"/>
    </row>
    <row r="1101" customFormat="false" ht="15" hidden="false" customHeight="false" outlineLevel="0" collapsed="false">
      <c r="L1101" s="88"/>
    </row>
    <row r="1102" customFormat="false" ht="15" hidden="false" customHeight="false" outlineLevel="0" collapsed="false">
      <c r="L1102" s="88"/>
    </row>
    <row r="1103" customFormat="false" ht="15" hidden="false" customHeight="false" outlineLevel="0" collapsed="false">
      <c r="L1103" s="88"/>
    </row>
    <row r="1104" customFormat="false" ht="15" hidden="false" customHeight="false" outlineLevel="0" collapsed="false">
      <c r="L1104" s="88"/>
    </row>
    <row r="1105" customFormat="false" ht="15" hidden="false" customHeight="false" outlineLevel="0" collapsed="false">
      <c r="L1105" s="88"/>
    </row>
    <row r="1106" customFormat="false" ht="15" hidden="false" customHeight="false" outlineLevel="0" collapsed="false">
      <c r="L1106" s="88"/>
    </row>
    <row r="1107" customFormat="false" ht="15" hidden="false" customHeight="false" outlineLevel="0" collapsed="false">
      <c r="L1107" s="88"/>
    </row>
    <row r="1108" customFormat="false" ht="15" hidden="false" customHeight="false" outlineLevel="0" collapsed="false">
      <c r="L1108" s="88"/>
    </row>
    <row r="1109" customFormat="false" ht="15" hidden="false" customHeight="false" outlineLevel="0" collapsed="false">
      <c r="L1109" s="88"/>
    </row>
    <row r="1110" customFormat="false" ht="15" hidden="false" customHeight="false" outlineLevel="0" collapsed="false">
      <c r="L1110" s="88"/>
    </row>
    <row r="1111" customFormat="false" ht="15" hidden="false" customHeight="false" outlineLevel="0" collapsed="false">
      <c r="L1111" s="88"/>
    </row>
    <row r="1112" customFormat="false" ht="15" hidden="false" customHeight="false" outlineLevel="0" collapsed="false">
      <c r="L1112" s="88"/>
    </row>
    <row r="1113" customFormat="false" ht="15" hidden="false" customHeight="false" outlineLevel="0" collapsed="false">
      <c r="L1113" s="88"/>
    </row>
    <row r="1114" customFormat="false" ht="15" hidden="false" customHeight="false" outlineLevel="0" collapsed="false">
      <c r="L1114" s="88"/>
    </row>
    <row r="1115" customFormat="false" ht="15" hidden="false" customHeight="false" outlineLevel="0" collapsed="false">
      <c r="L1115" s="88"/>
    </row>
    <row r="1116" customFormat="false" ht="15" hidden="false" customHeight="false" outlineLevel="0" collapsed="false">
      <c r="L1116" s="88"/>
    </row>
    <row r="1117" customFormat="false" ht="15" hidden="false" customHeight="false" outlineLevel="0" collapsed="false">
      <c r="L1117" s="88"/>
    </row>
    <row r="1118" customFormat="false" ht="15" hidden="false" customHeight="false" outlineLevel="0" collapsed="false">
      <c r="L1118" s="88"/>
    </row>
    <row r="1119" customFormat="false" ht="15" hidden="false" customHeight="false" outlineLevel="0" collapsed="false">
      <c r="L1119" s="88"/>
    </row>
    <row r="1120" customFormat="false" ht="15" hidden="false" customHeight="false" outlineLevel="0" collapsed="false">
      <c r="L1120" s="88"/>
    </row>
    <row r="1121" customFormat="false" ht="15" hidden="false" customHeight="false" outlineLevel="0" collapsed="false">
      <c r="L1121" s="88"/>
    </row>
    <row r="1122" customFormat="false" ht="15" hidden="false" customHeight="false" outlineLevel="0" collapsed="false">
      <c r="L1122" s="88"/>
    </row>
    <row r="1123" customFormat="false" ht="15" hidden="false" customHeight="false" outlineLevel="0" collapsed="false">
      <c r="L1123" s="88"/>
    </row>
    <row r="1124" customFormat="false" ht="15" hidden="false" customHeight="false" outlineLevel="0" collapsed="false">
      <c r="L1124" s="88"/>
    </row>
    <row r="1125" customFormat="false" ht="15" hidden="false" customHeight="false" outlineLevel="0" collapsed="false">
      <c r="L1125" s="88"/>
    </row>
    <row r="1126" customFormat="false" ht="15" hidden="false" customHeight="false" outlineLevel="0" collapsed="false">
      <c r="L1126" s="88"/>
    </row>
    <row r="1127" customFormat="false" ht="15" hidden="false" customHeight="false" outlineLevel="0" collapsed="false">
      <c r="L1127" s="88"/>
    </row>
    <row r="1128" customFormat="false" ht="15" hidden="false" customHeight="false" outlineLevel="0" collapsed="false">
      <c r="L1128" s="88"/>
    </row>
    <row r="1129" customFormat="false" ht="15" hidden="false" customHeight="false" outlineLevel="0" collapsed="false">
      <c r="L1129" s="88"/>
    </row>
    <row r="1130" customFormat="false" ht="15" hidden="false" customHeight="false" outlineLevel="0" collapsed="false">
      <c r="L1130" s="88"/>
    </row>
    <row r="1131" customFormat="false" ht="15" hidden="false" customHeight="false" outlineLevel="0" collapsed="false">
      <c r="L1131" s="88"/>
    </row>
    <row r="1132" customFormat="false" ht="15" hidden="false" customHeight="false" outlineLevel="0" collapsed="false">
      <c r="L1132" s="88"/>
    </row>
    <row r="1133" customFormat="false" ht="15" hidden="false" customHeight="false" outlineLevel="0" collapsed="false">
      <c r="L1133" s="88"/>
    </row>
    <row r="1134" customFormat="false" ht="15" hidden="false" customHeight="false" outlineLevel="0" collapsed="false">
      <c r="L1134" s="88"/>
    </row>
    <row r="1135" customFormat="false" ht="15" hidden="false" customHeight="false" outlineLevel="0" collapsed="false">
      <c r="L1135" s="88"/>
    </row>
    <row r="1136" customFormat="false" ht="15" hidden="false" customHeight="false" outlineLevel="0" collapsed="false">
      <c r="L1136" s="88"/>
    </row>
    <row r="1137" customFormat="false" ht="15" hidden="false" customHeight="false" outlineLevel="0" collapsed="false">
      <c r="L1137" s="88"/>
    </row>
    <row r="1138" customFormat="false" ht="15" hidden="false" customHeight="false" outlineLevel="0" collapsed="false">
      <c r="L1138" s="88"/>
    </row>
    <row r="1139" customFormat="false" ht="15" hidden="false" customHeight="false" outlineLevel="0" collapsed="false">
      <c r="L1139" s="88"/>
    </row>
    <row r="1140" customFormat="false" ht="15" hidden="false" customHeight="false" outlineLevel="0" collapsed="false">
      <c r="L1140" s="88"/>
    </row>
    <row r="1141" customFormat="false" ht="15" hidden="false" customHeight="false" outlineLevel="0" collapsed="false">
      <c r="L1141" s="88"/>
    </row>
    <row r="1142" customFormat="false" ht="15" hidden="false" customHeight="false" outlineLevel="0" collapsed="false">
      <c r="L1142" s="88"/>
    </row>
    <row r="1143" customFormat="false" ht="15" hidden="false" customHeight="false" outlineLevel="0" collapsed="false">
      <c r="L1143" s="88"/>
    </row>
    <row r="1144" customFormat="false" ht="15" hidden="false" customHeight="false" outlineLevel="0" collapsed="false">
      <c r="L1144" s="88"/>
    </row>
    <row r="1145" customFormat="false" ht="15" hidden="false" customHeight="false" outlineLevel="0" collapsed="false">
      <c r="L1145" s="88"/>
    </row>
    <row r="1146" customFormat="false" ht="15" hidden="false" customHeight="false" outlineLevel="0" collapsed="false">
      <c r="L1146" s="88"/>
    </row>
    <row r="1147" customFormat="false" ht="15" hidden="false" customHeight="false" outlineLevel="0" collapsed="false">
      <c r="L1147" s="88"/>
    </row>
    <row r="1148" customFormat="false" ht="15" hidden="false" customHeight="false" outlineLevel="0" collapsed="false">
      <c r="L1148" s="88"/>
    </row>
    <row r="1149" customFormat="false" ht="15" hidden="false" customHeight="false" outlineLevel="0" collapsed="false">
      <c r="L1149" s="88"/>
    </row>
    <row r="1150" customFormat="false" ht="15" hidden="false" customHeight="false" outlineLevel="0" collapsed="false">
      <c r="L1150" s="88"/>
    </row>
    <row r="1151" customFormat="false" ht="15" hidden="false" customHeight="false" outlineLevel="0" collapsed="false">
      <c r="L1151" s="88"/>
    </row>
    <row r="1152" customFormat="false" ht="15" hidden="false" customHeight="false" outlineLevel="0" collapsed="false">
      <c r="L1152" s="88"/>
    </row>
    <row r="1153" customFormat="false" ht="15" hidden="false" customHeight="false" outlineLevel="0" collapsed="false">
      <c r="L1153" s="88"/>
    </row>
    <row r="1154" customFormat="false" ht="15" hidden="false" customHeight="false" outlineLevel="0" collapsed="false">
      <c r="L1154" s="88"/>
    </row>
    <row r="1155" customFormat="false" ht="15" hidden="false" customHeight="false" outlineLevel="0" collapsed="false">
      <c r="L1155" s="88"/>
    </row>
    <row r="1156" customFormat="false" ht="15" hidden="false" customHeight="false" outlineLevel="0" collapsed="false">
      <c r="L1156" s="88"/>
    </row>
    <row r="1157" customFormat="false" ht="15" hidden="false" customHeight="false" outlineLevel="0" collapsed="false">
      <c r="L1157" s="88"/>
    </row>
    <row r="1158" customFormat="false" ht="15" hidden="false" customHeight="false" outlineLevel="0" collapsed="false">
      <c r="L1158" s="88"/>
    </row>
    <row r="1159" customFormat="false" ht="15" hidden="false" customHeight="false" outlineLevel="0" collapsed="false">
      <c r="L1159" s="88"/>
    </row>
    <row r="1160" customFormat="false" ht="15" hidden="false" customHeight="false" outlineLevel="0" collapsed="false">
      <c r="L1160" s="88"/>
    </row>
    <row r="1161" customFormat="false" ht="15" hidden="false" customHeight="false" outlineLevel="0" collapsed="false">
      <c r="L1161" s="88"/>
    </row>
    <row r="1162" customFormat="false" ht="15" hidden="false" customHeight="false" outlineLevel="0" collapsed="false">
      <c r="L1162" s="88"/>
    </row>
    <row r="1163" customFormat="false" ht="15" hidden="false" customHeight="false" outlineLevel="0" collapsed="false">
      <c r="L1163" s="88"/>
    </row>
    <row r="1164" customFormat="false" ht="15" hidden="false" customHeight="false" outlineLevel="0" collapsed="false">
      <c r="L1164" s="88"/>
    </row>
    <row r="1165" customFormat="false" ht="15" hidden="false" customHeight="false" outlineLevel="0" collapsed="false">
      <c r="L1165" s="88"/>
    </row>
    <row r="1166" customFormat="false" ht="15" hidden="false" customHeight="false" outlineLevel="0" collapsed="false">
      <c r="L1166" s="88"/>
    </row>
    <row r="1167" customFormat="false" ht="15" hidden="false" customHeight="false" outlineLevel="0" collapsed="false">
      <c r="L1167" s="88"/>
    </row>
    <row r="1168" customFormat="false" ht="15" hidden="false" customHeight="false" outlineLevel="0" collapsed="false">
      <c r="L1168" s="88"/>
    </row>
    <row r="1169" customFormat="false" ht="15" hidden="false" customHeight="false" outlineLevel="0" collapsed="false">
      <c r="L1169" s="88"/>
    </row>
    <row r="1170" customFormat="false" ht="15" hidden="false" customHeight="false" outlineLevel="0" collapsed="false">
      <c r="L1170" s="88"/>
    </row>
    <row r="1171" customFormat="false" ht="15" hidden="false" customHeight="false" outlineLevel="0" collapsed="false">
      <c r="L1171" s="88"/>
    </row>
    <row r="1172" customFormat="false" ht="15" hidden="false" customHeight="false" outlineLevel="0" collapsed="false">
      <c r="L1172" s="88"/>
    </row>
    <row r="1173" customFormat="false" ht="15" hidden="false" customHeight="false" outlineLevel="0" collapsed="false">
      <c r="L1173" s="88"/>
    </row>
    <row r="1174" customFormat="false" ht="15" hidden="false" customHeight="false" outlineLevel="0" collapsed="false">
      <c r="L1174" s="88"/>
    </row>
    <row r="1175" customFormat="false" ht="15" hidden="false" customHeight="false" outlineLevel="0" collapsed="false">
      <c r="L1175" s="88"/>
    </row>
    <row r="1176" customFormat="false" ht="15" hidden="false" customHeight="false" outlineLevel="0" collapsed="false">
      <c r="L1176" s="88"/>
    </row>
    <row r="1177" customFormat="false" ht="15" hidden="false" customHeight="false" outlineLevel="0" collapsed="false">
      <c r="L1177" s="88"/>
    </row>
    <row r="1178" customFormat="false" ht="15" hidden="false" customHeight="false" outlineLevel="0" collapsed="false">
      <c r="L1178" s="88"/>
    </row>
    <row r="1179" customFormat="false" ht="15" hidden="false" customHeight="false" outlineLevel="0" collapsed="false">
      <c r="L1179" s="88"/>
    </row>
    <row r="1180" customFormat="false" ht="15" hidden="false" customHeight="false" outlineLevel="0" collapsed="false">
      <c r="L1180" s="88"/>
    </row>
    <row r="1181" customFormat="false" ht="15" hidden="false" customHeight="false" outlineLevel="0" collapsed="false">
      <c r="L1181" s="88"/>
    </row>
    <row r="1182" customFormat="false" ht="15" hidden="false" customHeight="false" outlineLevel="0" collapsed="false">
      <c r="L1182" s="88"/>
    </row>
    <row r="1183" customFormat="false" ht="15" hidden="false" customHeight="false" outlineLevel="0" collapsed="false">
      <c r="L1183" s="88"/>
    </row>
    <row r="1184" customFormat="false" ht="15" hidden="false" customHeight="false" outlineLevel="0" collapsed="false">
      <c r="L1184" s="88"/>
    </row>
    <row r="1185" customFormat="false" ht="15" hidden="false" customHeight="false" outlineLevel="0" collapsed="false">
      <c r="L1185" s="88"/>
    </row>
    <row r="1186" customFormat="false" ht="15" hidden="false" customHeight="false" outlineLevel="0" collapsed="false">
      <c r="L1186" s="88"/>
    </row>
    <row r="1187" customFormat="false" ht="15" hidden="false" customHeight="false" outlineLevel="0" collapsed="false">
      <c r="L1187" s="88"/>
    </row>
    <row r="1188" customFormat="false" ht="15" hidden="false" customHeight="false" outlineLevel="0" collapsed="false">
      <c r="L1188" s="88"/>
    </row>
    <row r="1189" customFormat="false" ht="15" hidden="false" customHeight="false" outlineLevel="0" collapsed="false">
      <c r="L1189" s="88"/>
    </row>
    <row r="1190" customFormat="false" ht="15" hidden="false" customHeight="false" outlineLevel="0" collapsed="false">
      <c r="L1190" s="88"/>
    </row>
    <row r="1191" customFormat="false" ht="15" hidden="false" customHeight="false" outlineLevel="0" collapsed="false">
      <c r="L1191" s="88"/>
    </row>
    <row r="1192" customFormat="false" ht="15" hidden="false" customHeight="false" outlineLevel="0" collapsed="false">
      <c r="L1192" s="88"/>
    </row>
    <row r="1193" customFormat="false" ht="15" hidden="false" customHeight="false" outlineLevel="0" collapsed="false">
      <c r="L1193" s="88"/>
    </row>
    <row r="1194" customFormat="false" ht="15" hidden="false" customHeight="false" outlineLevel="0" collapsed="false">
      <c r="L1194" s="88"/>
    </row>
    <row r="1195" customFormat="false" ht="15" hidden="false" customHeight="false" outlineLevel="0" collapsed="false">
      <c r="L1195" s="88"/>
    </row>
    <row r="1196" customFormat="false" ht="15" hidden="false" customHeight="false" outlineLevel="0" collapsed="false">
      <c r="L1196" s="88"/>
    </row>
    <row r="1197" customFormat="false" ht="15" hidden="false" customHeight="false" outlineLevel="0" collapsed="false">
      <c r="L1197" s="88"/>
    </row>
    <row r="1198" customFormat="false" ht="15" hidden="false" customHeight="false" outlineLevel="0" collapsed="false">
      <c r="L1198" s="88"/>
    </row>
    <row r="1199" customFormat="false" ht="15" hidden="false" customHeight="false" outlineLevel="0" collapsed="false">
      <c r="L1199" s="88"/>
    </row>
    <row r="1200" customFormat="false" ht="15" hidden="false" customHeight="false" outlineLevel="0" collapsed="false">
      <c r="L1200" s="88"/>
    </row>
    <row r="1201" customFormat="false" ht="15" hidden="false" customHeight="false" outlineLevel="0" collapsed="false">
      <c r="L1201" s="88"/>
    </row>
    <row r="1202" customFormat="false" ht="15" hidden="false" customHeight="false" outlineLevel="0" collapsed="false">
      <c r="L1202" s="88"/>
    </row>
    <row r="1203" customFormat="false" ht="15" hidden="false" customHeight="false" outlineLevel="0" collapsed="false">
      <c r="L1203" s="88"/>
    </row>
    <row r="1204" customFormat="false" ht="15" hidden="false" customHeight="false" outlineLevel="0" collapsed="false">
      <c r="L1204" s="88"/>
    </row>
    <row r="1205" customFormat="false" ht="15" hidden="false" customHeight="false" outlineLevel="0" collapsed="false">
      <c r="L1205" s="88"/>
    </row>
    <row r="1206" customFormat="false" ht="15" hidden="false" customHeight="false" outlineLevel="0" collapsed="false">
      <c r="L1206" s="88"/>
    </row>
    <row r="1207" customFormat="false" ht="15" hidden="false" customHeight="false" outlineLevel="0" collapsed="false">
      <c r="L1207" s="88"/>
    </row>
    <row r="1208" customFormat="false" ht="15" hidden="false" customHeight="false" outlineLevel="0" collapsed="false">
      <c r="L1208" s="88"/>
    </row>
    <row r="1209" customFormat="false" ht="15" hidden="false" customHeight="false" outlineLevel="0" collapsed="false">
      <c r="L1209" s="88"/>
    </row>
    <row r="1210" customFormat="false" ht="15" hidden="false" customHeight="false" outlineLevel="0" collapsed="false">
      <c r="L1210" s="88"/>
    </row>
    <row r="1211" customFormat="false" ht="15" hidden="false" customHeight="false" outlineLevel="0" collapsed="false">
      <c r="L1211" s="88"/>
    </row>
    <row r="1212" customFormat="false" ht="15" hidden="false" customHeight="false" outlineLevel="0" collapsed="false">
      <c r="L1212" s="88"/>
    </row>
    <row r="1213" customFormat="false" ht="15" hidden="false" customHeight="false" outlineLevel="0" collapsed="false">
      <c r="L1213" s="88"/>
    </row>
    <row r="1214" customFormat="false" ht="15" hidden="false" customHeight="false" outlineLevel="0" collapsed="false">
      <c r="L1214" s="88"/>
    </row>
    <row r="1215" customFormat="false" ht="15" hidden="false" customHeight="false" outlineLevel="0" collapsed="false">
      <c r="L1215" s="88"/>
    </row>
    <row r="1216" customFormat="false" ht="15" hidden="false" customHeight="false" outlineLevel="0" collapsed="false">
      <c r="L1216" s="88"/>
    </row>
    <row r="1217" customFormat="false" ht="15" hidden="false" customHeight="false" outlineLevel="0" collapsed="false">
      <c r="L1217" s="88"/>
    </row>
    <row r="1218" customFormat="false" ht="15" hidden="false" customHeight="false" outlineLevel="0" collapsed="false">
      <c r="L1218" s="88"/>
    </row>
    <row r="1219" customFormat="false" ht="15" hidden="false" customHeight="false" outlineLevel="0" collapsed="false">
      <c r="L1219" s="88"/>
    </row>
    <row r="1220" customFormat="false" ht="15" hidden="false" customHeight="false" outlineLevel="0" collapsed="false">
      <c r="L1220" s="88"/>
    </row>
    <row r="1221" customFormat="false" ht="15" hidden="false" customHeight="false" outlineLevel="0" collapsed="false">
      <c r="L1221" s="88"/>
    </row>
    <row r="1222" customFormat="false" ht="15" hidden="false" customHeight="false" outlineLevel="0" collapsed="false">
      <c r="L1222" s="88"/>
    </row>
    <row r="1223" customFormat="false" ht="15" hidden="false" customHeight="false" outlineLevel="0" collapsed="false">
      <c r="L1223" s="88"/>
    </row>
    <row r="1224" customFormat="false" ht="15" hidden="false" customHeight="false" outlineLevel="0" collapsed="false">
      <c r="L1224" s="88"/>
    </row>
    <row r="1225" customFormat="false" ht="15" hidden="false" customHeight="false" outlineLevel="0" collapsed="false">
      <c r="L1225" s="88"/>
    </row>
    <row r="1226" customFormat="false" ht="15" hidden="false" customHeight="false" outlineLevel="0" collapsed="false">
      <c r="L1226" s="88"/>
    </row>
    <row r="1227" customFormat="false" ht="15" hidden="false" customHeight="false" outlineLevel="0" collapsed="false">
      <c r="L1227" s="88"/>
    </row>
    <row r="1228" customFormat="false" ht="15" hidden="false" customHeight="false" outlineLevel="0" collapsed="false">
      <c r="L1228" s="88"/>
    </row>
    <row r="1229" customFormat="false" ht="15" hidden="false" customHeight="false" outlineLevel="0" collapsed="false">
      <c r="L1229" s="88"/>
    </row>
    <row r="1230" customFormat="false" ht="15" hidden="false" customHeight="false" outlineLevel="0" collapsed="false">
      <c r="L1230" s="88"/>
    </row>
    <row r="1231" customFormat="false" ht="15" hidden="false" customHeight="false" outlineLevel="0" collapsed="false">
      <c r="L1231" s="88"/>
    </row>
    <row r="1232" customFormat="false" ht="15" hidden="false" customHeight="false" outlineLevel="0" collapsed="false">
      <c r="L1232" s="88"/>
    </row>
    <row r="1233" customFormat="false" ht="15" hidden="false" customHeight="false" outlineLevel="0" collapsed="false">
      <c r="L1233" s="88"/>
    </row>
    <row r="1234" customFormat="false" ht="15" hidden="false" customHeight="false" outlineLevel="0" collapsed="false">
      <c r="L1234" s="88"/>
    </row>
    <row r="1235" customFormat="false" ht="15" hidden="false" customHeight="false" outlineLevel="0" collapsed="false">
      <c r="L1235" s="88"/>
    </row>
    <row r="1236" customFormat="false" ht="15" hidden="false" customHeight="false" outlineLevel="0" collapsed="false">
      <c r="L1236" s="88"/>
    </row>
    <row r="1237" customFormat="false" ht="15" hidden="false" customHeight="false" outlineLevel="0" collapsed="false">
      <c r="L1237" s="88"/>
    </row>
    <row r="1238" customFormat="false" ht="15" hidden="false" customHeight="false" outlineLevel="0" collapsed="false">
      <c r="L1238" s="88"/>
    </row>
    <row r="1239" customFormat="false" ht="15" hidden="false" customHeight="false" outlineLevel="0" collapsed="false">
      <c r="L1239" s="88"/>
    </row>
    <row r="1240" customFormat="false" ht="15" hidden="false" customHeight="false" outlineLevel="0" collapsed="false">
      <c r="L1240" s="88"/>
    </row>
    <row r="1241" customFormat="false" ht="15" hidden="false" customHeight="false" outlineLevel="0" collapsed="false">
      <c r="L1241" s="88"/>
    </row>
    <row r="1242" customFormat="false" ht="15" hidden="false" customHeight="false" outlineLevel="0" collapsed="false">
      <c r="L1242" s="88"/>
    </row>
    <row r="1243" customFormat="false" ht="15" hidden="false" customHeight="false" outlineLevel="0" collapsed="false">
      <c r="L1243" s="88"/>
    </row>
    <row r="1244" customFormat="false" ht="15" hidden="false" customHeight="false" outlineLevel="0" collapsed="false">
      <c r="L1244" s="88"/>
    </row>
    <row r="1245" customFormat="false" ht="15" hidden="false" customHeight="false" outlineLevel="0" collapsed="false">
      <c r="L1245" s="88"/>
    </row>
    <row r="1246" customFormat="false" ht="15" hidden="false" customHeight="false" outlineLevel="0" collapsed="false">
      <c r="L1246" s="88"/>
    </row>
    <row r="1247" customFormat="false" ht="15" hidden="false" customHeight="false" outlineLevel="0" collapsed="false">
      <c r="L1247" s="88"/>
    </row>
    <row r="1248" customFormat="false" ht="15" hidden="false" customHeight="false" outlineLevel="0" collapsed="false">
      <c r="L1248" s="88"/>
    </row>
    <row r="1249" customFormat="false" ht="15" hidden="false" customHeight="false" outlineLevel="0" collapsed="false">
      <c r="L1249" s="88"/>
    </row>
    <row r="1250" customFormat="false" ht="15" hidden="false" customHeight="false" outlineLevel="0" collapsed="false">
      <c r="L1250" s="88"/>
    </row>
    <row r="1251" customFormat="false" ht="15" hidden="false" customHeight="false" outlineLevel="0" collapsed="false">
      <c r="L1251" s="88"/>
    </row>
    <row r="1252" customFormat="false" ht="15" hidden="false" customHeight="false" outlineLevel="0" collapsed="false">
      <c r="L1252" s="88"/>
    </row>
    <row r="1253" customFormat="false" ht="15" hidden="false" customHeight="false" outlineLevel="0" collapsed="false">
      <c r="L1253" s="88"/>
    </row>
    <row r="1254" customFormat="false" ht="15" hidden="false" customHeight="false" outlineLevel="0" collapsed="false">
      <c r="L1254" s="88"/>
    </row>
    <row r="1255" customFormat="false" ht="15" hidden="false" customHeight="false" outlineLevel="0" collapsed="false">
      <c r="L1255" s="88"/>
    </row>
    <row r="1256" customFormat="false" ht="15" hidden="false" customHeight="false" outlineLevel="0" collapsed="false">
      <c r="L1256" s="88"/>
    </row>
    <row r="1257" customFormat="false" ht="15" hidden="false" customHeight="false" outlineLevel="0" collapsed="false">
      <c r="L1257" s="88"/>
    </row>
    <row r="1258" customFormat="false" ht="15" hidden="false" customHeight="false" outlineLevel="0" collapsed="false">
      <c r="L1258" s="88"/>
    </row>
    <row r="1259" customFormat="false" ht="15" hidden="false" customHeight="false" outlineLevel="0" collapsed="false">
      <c r="L1259" s="88"/>
    </row>
    <row r="1260" customFormat="false" ht="15" hidden="false" customHeight="false" outlineLevel="0" collapsed="false">
      <c r="L1260" s="88"/>
    </row>
    <row r="1261" customFormat="false" ht="15" hidden="false" customHeight="false" outlineLevel="0" collapsed="false">
      <c r="L1261" s="88"/>
    </row>
    <row r="1262" customFormat="false" ht="15" hidden="false" customHeight="false" outlineLevel="0" collapsed="false">
      <c r="L1262" s="88"/>
    </row>
    <row r="1263" customFormat="false" ht="15" hidden="false" customHeight="false" outlineLevel="0" collapsed="false">
      <c r="L1263" s="88"/>
    </row>
    <row r="1264" customFormat="false" ht="15" hidden="false" customHeight="false" outlineLevel="0" collapsed="false">
      <c r="L1264" s="88"/>
    </row>
    <row r="1265" customFormat="false" ht="15" hidden="false" customHeight="false" outlineLevel="0" collapsed="false">
      <c r="L1265" s="88"/>
    </row>
    <row r="1266" customFormat="false" ht="15" hidden="false" customHeight="false" outlineLevel="0" collapsed="false">
      <c r="L1266" s="88"/>
    </row>
    <row r="1267" customFormat="false" ht="15" hidden="false" customHeight="false" outlineLevel="0" collapsed="false">
      <c r="L1267" s="88"/>
    </row>
    <row r="1268" customFormat="false" ht="15" hidden="false" customHeight="false" outlineLevel="0" collapsed="false">
      <c r="L1268" s="88"/>
    </row>
    <row r="1269" customFormat="false" ht="15" hidden="false" customHeight="false" outlineLevel="0" collapsed="false">
      <c r="L1269" s="88"/>
    </row>
    <row r="1270" customFormat="false" ht="15" hidden="false" customHeight="false" outlineLevel="0" collapsed="false">
      <c r="L1270" s="88"/>
    </row>
    <row r="1271" customFormat="false" ht="15" hidden="false" customHeight="false" outlineLevel="0" collapsed="false">
      <c r="L1271" s="88"/>
    </row>
    <row r="1272" customFormat="false" ht="15" hidden="false" customHeight="false" outlineLevel="0" collapsed="false">
      <c r="L1272" s="88"/>
    </row>
    <row r="1273" customFormat="false" ht="15" hidden="false" customHeight="false" outlineLevel="0" collapsed="false">
      <c r="L1273" s="88"/>
    </row>
    <row r="1274" customFormat="false" ht="15" hidden="false" customHeight="false" outlineLevel="0" collapsed="false">
      <c r="L1274" s="88"/>
    </row>
    <row r="1275" customFormat="false" ht="15" hidden="false" customHeight="false" outlineLevel="0" collapsed="false">
      <c r="L1275" s="88"/>
    </row>
    <row r="1276" customFormat="false" ht="15" hidden="false" customHeight="false" outlineLevel="0" collapsed="false">
      <c r="L1276" s="88"/>
    </row>
    <row r="1277" customFormat="false" ht="15" hidden="false" customHeight="false" outlineLevel="0" collapsed="false">
      <c r="L1277" s="88"/>
    </row>
    <row r="1278" customFormat="false" ht="15" hidden="false" customHeight="false" outlineLevel="0" collapsed="false">
      <c r="L1278" s="88"/>
    </row>
    <row r="1279" customFormat="false" ht="15" hidden="false" customHeight="false" outlineLevel="0" collapsed="false">
      <c r="L1279" s="88"/>
    </row>
    <row r="1280" customFormat="false" ht="15" hidden="false" customHeight="false" outlineLevel="0" collapsed="false">
      <c r="L1280" s="88"/>
    </row>
    <row r="1281" customFormat="false" ht="15" hidden="false" customHeight="false" outlineLevel="0" collapsed="false">
      <c r="L1281" s="88"/>
    </row>
    <row r="1282" customFormat="false" ht="15" hidden="false" customHeight="false" outlineLevel="0" collapsed="false">
      <c r="L1282" s="88"/>
    </row>
    <row r="1283" customFormat="false" ht="15" hidden="false" customHeight="false" outlineLevel="0" collapsed="false">
      <c r="L1283" s="88"/>
    </row>
    <row r="1284" customFormat="false" ht="15" hidden="false" customHeight="false" outlineLevel="0" collapsed="false">
      <c r="L1284" s="88"/>
    </row>
    <row r="1285" customFormat="false" ht="15" hidden="false" customHeight="false" outlineLevel="0" collapsed="false">
      <c r="L1285" s="88"/>
    </row>
    <row r="1286" customFormat="false" ht="15" hidden="false" customHeight="false" outlineLevel="0" collapsed="false">
      <c r="L1286" s="88"/>
    </row>
    <row r="1287" customFormat="false" ht="15" hidden="false" customHeight="false" outlineLevel="0" collapsed="false">
      <c r="L1287" s="88"/>
    </row>
    <row r="1288" customFormat="false" ht="15" hidden="false" customHeight="false" outlineLevel="0" collapsed="false">
      <c r="L1288" s="88"/>
    </row>
    <row r="1289" customFormat="false" ht="15" hidden="false" customHeight="false" outlineLevel="0" collapsed="false">
      <c r="L1289" s="88"/>
    </row>
    <row r="1290" customFormat="false" ht="15" hidden="false" customHeight="false" outlineLevel="0" collapsed="false">
      <c r="L1290" s="88"/>
    </row>
    <row r="1291" customFormat="false" ht="15" hidden="false" customHeight="false" outlineLevel="0" collapsed="false">
      <c r="L1291" s="88"/>
    </row>
    <row r="1292" customFormat="false" ht="15" hidden="false" customHeight="false" outlineLevel="0" collapsed="false">
      <c r="L1292" s="88"/>
    </row>
    <row r="1293" customFormat="false" ht="15" hidden="false" customHeight="false" outlineLevel="0" collapsed="false">
      <c r="L1293" s="88"/>
    </row>
    <row r="1294" customFormat="false" ht="15" hidden="false" customHeight="false" outlineLevel="0" collapsed="false">
      <c r="L1294" s="88"/>
    </row>
    <row r="1295" customFormat="false" ht="15" hidden="false" customHeight="false" outlineLevel="0" collapsed="false">
      <c r="L1295" s="88"/>
    </row>
    <row r="1296" customFormat="false" ht="15" hidden="false" customHeight="false" outlineLevel="0" collapsed="false">
      <c r="L1296" s="88"/>
    </row>
    <row r="1297" customFormat="false" ht="15" hidden="false" customHeight="false" outlineLevel="0" collapsed="false">
      <c r="L1297" s="88"/>
    </row>
    <row r="1298" customFormat="false" ht="15" hidden="false" customHeight="false" outlineLevel="0" collapsed="false">
      <c r="L1298" s="88"/>
    </row>
    <row r="1299" customFormat="false" ht="15" hidden="false" customHeight="false" outlineLevel="0" collapsed="false">
      <c r="L1299" s="88"/>
    </row>
    <row r="1300" customFormat="false" ht="15" hidden="false" customHeight="false" outlineLevel="0" collapsed="false">
      <c r="L1300" s="88"/>
    </row>
    <row r="1301" customFormat="false" ht="15" hidden="false" customHeight="false" outlineLevel="0" collapsed="false">
      <c r="L1301" s="88"/>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01"/>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9" topLeftCell="F322" activePane="bottomRight" state="frozen"/>
      <selection pane="topLeft" activeCell="A1" activeCellId="0" sqref="A1"/>
      <selection pane="topRight" activeCell="F1" activeCellId="0" sqref="F1"/>
      <selection pane="bottomLeft" activeCell="A322" activeCellId="0" sqref="A322"/>
      <selection pane="bottomRight" activeCell="F1" activeCellId="0" sqref="F1"/>
    </sheetView>
  </sheetViews>
  <sheetFormatPr defaultColWidth="8.5390625" defaultRowHeight="15" zeroHeight="false" outlineLevelRow="0" outlineLevelCol="0"/>
  <cols>
    <col collapsed="false" customWidth="true" hidden="false" outlineLevel="0" max="1" min="1" style="0" width="33.28"/>
    <col collapsed="false" customWidth="true" hidden="false" outlineLevel="0" max="2" min="2" style="52" width="9.71"/>
    <col collapsed="false" customWidth="true" hidden="false" outlineLevel="0" max="3" min="3" style="53" width="61.42"/>
    <col collapsed="false" customWidth="true" hidden="false" outlineLevel="0" max="4" min="4" style="52" width="11.43"/>
    <col collapsed="false" customWidth="true" hidden="false" outlineLevel="0" max="8" min="5" style="54" width="12.14"/>
    <col collapsed="false" customWidth="true" hidden="false" outlineLevel="0" max="9" min="9" style="54" width="2.28"/>
    <col collapsed="false" customWidth="true" hidden="false" outlineLevel="0" max="10" min="10" style="76" width="11.57"/>
    <col collapsed="false" customWidth="true" hidden="false" outlineLevel="0" max="14" min="11" style="0" width="11.57"/>
    <col collapsed="false" customWidth="true" hidden="false" outlineLevel="0" max="15" min="15" style="0" width="9.85"/>
  </cols>
  <sheetData>
    <row r="1" s="59" customFormat="true" ht="30" hidden="false" customHeight="false" outlineLevel="0" collapsed="false">
      <c r="A1" s="31" t="s">
        <v>2</v>
      </c>
      <c r="B1" s="31" t="s">
        <v>0</v>
      </c>
      <c r="C1" s="31" t="s">
        <v>1</v>
      </c>
      <c r="D1" s="31" t="s">
        <v>1721</v>
      </c>
      <c r="E1" s="57" t="s">
        <v>1722</v>
      </c>
      <c r="F1" s="57" t="s">
        <v>1723</v>
      </c>
      <c r="G1" s="57" t="s">
        <v>1724</v>
      </c>
      <c r="H1" s="32" t="s">
        <v>1725</v>
      </c>
      <c r="I1" s="78"/>
      <c r="J1" s="32" t="s">
        <v>3094</v>
      </c>
      <c r="K1" s="32" t="s">
        <v>1730</v>
      </c>
      <c r="L1" s="32" t="s">
        <v>1729</v>
      </c>
      <c r="M1" s="32" t="s">
        <v>3095</v>
      </c>
      <c r="N1" s="32" t="s">
        <v>1731</v>
      </c>
    </row>
    <row r="2" s="63" customFormat="true" ht="15" hidden="false" customHeight="false" outlineLevel="0" collapsed="false">
      <c r="A2" s="35" t="s">
        <v>35</v>
      </c>
      <c r="B2" s="38" t="s">
        <v>1733</v>
      </c>
      <c r="C2" s="37" t="s">
        <v>1734</v>
      </c>
      <c r="D2" s="38" t="s">
        <v>1735</v>
      </c>
      <c r="E2" s="39" t="s">
        <v>1898</v>
      </c>
      <c r="F2" s="39" t="s">
        <v>1898</v>
      </c>
      <c r="G2" s="39" t="s">
        <v>1898</v>
      </c>
      <c r="H2" s="39" t="s">
        <v>1898</v>
      </c>
      <c r="I2" s="79"/>
      <c r="J2" s="39" t="s">
        <v>1898</v>
      </c>
      <c r="K2" s="39" t="s">
        <v>1898</v>
      </c>
      <c r="L2" s="39" t="s">
        <v>1898</v>
      </c>
      <c r="M2" s="39" t="s">
        <v>1898</v>
      </c>
      <c r="N2" s="39" t="s">
        <v>1898</v>
      </c>
    </row>
    <row r="3" s="63" customFormat="true" ht="15" hidden="false" customHeight="false" outlineLevel="0" collapsed="false">
      <c r="A3" s="35" t="s">
        <v>103</v>
      </c>
      <c r="B3" s="36" t="s">
        <v>1737</v>
      </c>
      <c r="C3" s="37" t="s">
        <v>495</v>
      </c>
      <c r="D3" s="38" t="s">
        <v>1735</v>
      </c>
      <c r="E3" s="39" t="n">
        <v>34169.82</v>
      </c>
      <c r="F3" s="39" t="n">
        <v>3190.95</v>
      </c>
      <c r="G3" s="41" t="n">
        <v>113628.11</v>
      </c>
      <c r="H3" s="39" t="n">
        <v>22210.383</v>
      </c>
      <c r="I3" s="79"/>
      <c r="J3" s="41" t="n">
        <v>34084.82</v>
      </c>
      <c r="K3" s="41" t="n">
        <v>32585.08</v>
      </c>
      <c r="L3" s="41" t="n">
        <v>113628.11</v>
      </c>
      <c r="M3" s="41" t="n">
        <v>66921.47</v>
      </c>
      <c r="N3" s="41" t="n">
        <v>33437.21</v>
      </c>
      <c r="O3" s="43"/>
      <c r="P3" s="43"/>
    </row>
    <row r="4" s="63" customFormat="true" ht="26.25" hidden="false" customHeight="false" outlineLevel="0" collapsed="false">
      <c r="A4" s="35" t="s">
        <v>97</v>
      </c>
      <c r="B4" s="36" t="s">
        <v>1738</v>
      </c>
      <c r="C4" s="37" t="s">
        <v>491</v>
      </c>
      <c r="D4" s="38" t="s">
        <v>1735</v>
      </c>
      <c r="E4" s="39" t="n">
        <v>52060.95</v>
      </c>
      <c r="F4" s="39" t="n">
        <v>3190.95</v>
      </c>
      <c r="G4" s="60" t="n">
        <v>49577.42</v>
      </c>
      <c r="H4" s="39" t="n">
        <v>33839.6175</v>
      </c>
      <c r="I4" s="79"/>
      <c r="J4" s="41" t="n">
        <v>49543.16</v>
      </c>
      <c r="K4" s="41" t="n">
        <v>47363.26</v>
      </c>
      <c r="L4" s="41" t="n">
        <v>49543.16</v>
      </c>
      <c r="M4" s="41" t="n">
        <v>48902.7</v>
      </c>
      <c r="N4" s="41" t="n">
        <v>48601.84</v>
      </c>
      <c r="O4" s="43"/>
      <c r="P4" s="43"/>
    </row>
    <row r="5" s="63" customFormat="true" ht="15" hidden="false" customHeight="false" outlineLevel="0" collapsed="false">
      <c r="A5" s="35" t="s">
        <v>94</v>
      </c>
      <c r="B5" s="38" t="s">
        <v>1740</v>
      </c>
      <c r="C5" s="37" t="s">
        <v>489</v>
      </c>
      <c r="D5" s="38" t="s">
        <v>1735</v>
      </c>
      <c r="E5" s="39" t="s">
        <v>1898</v>
      </c>
      <c r="F5" s="39" t="s">
        <v>1898</v>
      </c>
      <c r="G5" s="39" t="s">
        <v>1898</v>
      </c>
      <c r="H5" s="39" t="s">
        <v>1898</v>
      </c>
      <c r="I5" s="79"/>
      <c r="J5" s="39" t="s">
        <v>1898</v>
      </c>
      <c r="K5" s="39" t="s">
        <v>1898</v>
      </c>
      <c r="L5" s="39" t="s">
        <v>1898</v>
      </c>
      <c r="M5" s="39" t="s">
        <v>1898</v>
      </c>
      <c r="N5" s="39" t="s">
        <v>1898</v>
      </c>
    </row>
    <row r="6" s="63" customFormat="true" ht="15" hidden="false" customHeight="false" outlineLevel="0" collapsed="false">
      <c r="A6" s="35"/>
      <c r="B6" s="38" t="s">
        <v>1741</v>
      </c>
      <c r="C6" s="37" t="s">
        <v>493</v>
      </c>
      <c r="D6" s="38" t="s">
        <v>1735</v>
      </c>
      <c r="E6" s="39" t="s">
        <v>1898</v>
      </c>
      <c r="F6" s="39" t="s">
        <v>1898</v>
      </c>
      <c r="G6" s="39" t="s">
        <v>1898</v>
      </c>
      <c r="H6" s="39" t="s">
        <v>1898</v>
      </c>
      <c r="I6" s="79"/>
      <c r="J6" s="39" t="s">
        <v>1898</v>
      </c>
      <c r="K6" s="39" t="s">
        <v>1898</v>
      </c>
      <c r="L6" s="39" t="s">
        <v>1898</v>
      </c>
      <c r="M6" s="39" t="s">
        <v>1898</v>
      </c>
      <c r="N6" s="39" t="s">
        <v>1898</v>
      </c>
    </row>
    <row r="7" s="63" customFormat="true" ht="26.25" hidden="false" customHeight="false" outlineLevel="0" collapsed="false">
      <c r="A7" s="35" t="s">
        <v>6</v>
      </c>
      <c r="B7" s="36" t="s">
        <v>1742</v>
      </c>
      <c r="C7" s="37" t="s">
        <v>1743</v>
      </c>
      <c r="D7" s="38" t="s">
        <v>1744</v>
      </c>
      <c r="E7" s="39" t="n">
        <v>386</v>
      </c>
      <c r="F7" s="39" t="n">
        <v>216.16</v>
      </c>
      <c r="G7" s="60" t="n">
        <v>386</v>
      </c>
      <c r="H7" s="39" t="n">
        <v>250.9</v>
      </c>
      <c r="I7" s="79"/>
      <c r="J7" s="41" t="n">
        <v>386</v>
      </c>
      <c r="K7" s="41" t="n">
        <v>369.02</v>
      </c>
      <c r="L7" s="41" t="n">
        <v>386</v>
      </c>
      <c r="M7" s="41" t="n">
        <v>232.29</v>
      </c>
      <c r="N7" s="41" t="n">
        <v>378.67</v>
      </c>
      <c r="O7" s="43"/>
      <c r="P7" s="43"/>
    </row>
    <row r="8" s="63" customFormat="true" ht="15" hidden="false" customHeight="false" outlineLevel="0" collapsed="false">
      <c r="A8" s="35" t="s">
        <v>16</v>
      </c>
      <c r="B8" s="38" t="s">
        <v>1747</v>
      </c>
      <c r="C8" s="37" t="s">
        <v>1748</v>
      </c>
      <c r="D8" s="38" t="s">
        <v>1744</v>
      </c>
      <c r="E8" s="39" t="s">
        <v>1898</v>
      </c>
      <c r="F8" s="39" t="s">
        <v>1898</v>
      </c>
      <c r="G8" s="39" t="s">
        <v>1898</v>
      </c>
      <c r="H8" s="39" t="s">
        <v>1898</v>
      </c>
      <c r="I8" s="79"/>
      <c r="J8" s="39" t="s">
        <v>1898</v>
      </c>
      <c r="K8" s="39" t="s">
        <v>1898</v>
      </c>
      <c r="L8" s="39" t="s">
        <v>1898</v>
      </c>
      <c r="M8" s="39" t="s">
        <v>1898</v>
      </c>
      <c r="N8" s="39" t="s">
        <v>1898</v>
      </c>
    </row>
    <row r="9" s="63" customFormat="true" ht="26.25" hidden="false" customHeight="false" outlineLevel="0" collapsed="false">
      <c r="A9" s="35" t="s">
        <v>100</v>
      </c>
      <c r="B9" s="36" t="s">
        <v>1764</v>
      </c>
      <c r="C9" s="37" t="s">
        <v>1765</v>
      </c>
      <c r="D9" s="38" t="s">
        <v>1744</v>
      </c>
      <c r="E9" s="39" t="n">
        <v>307</v>
      </c>
      <c r="F9" s="39" t="n">
        <v>171.92</v>
      </c>
      <c r="G9" s="60" t="n">
        <v>307</v>
      </c>
      <c r="H9" s="39" t="n">
        <v>199.55</v>
      </c>
      <c r="I9" s="79"/>
      <c r="J9" s="41" t="n">
        <v>307</v>
      </c>
      <c r="K9" s="41" t="n">
        <v>293.49</v>
      </c>
      <c r="L9" s="41" t="n">
        <v>307</v>
      </c>
      <c r="M9" s="41" t="n">
        <v>184.75</v>
      </c>
      <c r="N9" s="41" t="n">
        <v>301.17</v>
      </c>
      <c r="O9" s="43"/>
      <c r="P9" s="43"/>
    </row>
    <row r="10" s="63" customFormat="true" ht="15" hidden="false" customHeight="false" outlineLevel="0" collapsed="false">
      <c r="A10" s="35"/>
      <c r="B10" s="36" t="s">
        <v>1770</v>
      </c>
      <c r="C10" s="37" t="s">
        <v>1771</v>
      </c>
      <c r="D10" s="38" t="s">
        <v>1744</v>
      </c>
      <c r="E10" s="39" t="n">
        <v>865</v>
      </c>
      <c r="F10" s="39" t="n">
        <v>484.4</v>
      </c>
      <c r="G10" s="60" t="n">
        <v>865</v>
      </c>
      <c r="H10" s="39" t="n">
        <v>562.25</v>
      </c>
      <c r="I10" s="79"/>
      <c r="J10" s="41" t="n">
        <v>865</v>
      </c>
      <c r="K10" s="41" t="n">
        <v>826.94</v>
      </c>
      <c r="L10" s="41" t="n">
        <v>865</v>
      </c>
      <c r="M10" s="41" t="n">
        <v>520.56</v>
      </c>
      <c r="N10" s="41" t="n">
        <v>848.57</v>
      </c>
      <c r="O10" s="43"/>
      <c r="P10" s="43"/>
    </row>
    <row r="11" s="63" customFormat="true" ht="26.25" hidden="false" customHeight="false" outlineLevel="0" collapsed="false">
      <c r="A11" s="35"/>
      <c r="B11" s="36" t="s">
        <v>1774</v>
      </c>
      <c r="C11" s="37" t="s">
        <v>1775</v>
      </c>
      <c r="D11" s="38" t="s">
        <v>1744</v>
      </c>
      <c r="E11" s="39" t="n">
        <v>1045</v>
      </c>
      <c r="F11" s="39" t="n">
        <v>585.2</v>
      </c>
      <c r="G11" s="60" t="n">
        <v>1045</v>
      </c>
      <c r="H11" s="39" t="n">
        <v>679.25</v>
      </c>
      <c r="I11" s="79"/>
      <c r="J11" s="41" t="n">
        <v>1045</v>
      </c>
      <c r="K11" s="41" t="n">
        <v>999.02</v>
      </c>
      <c r="L11" s="41" t="n">
        <v>1045</v>
      </c>
      <c r="M11" s="41" t="n">
        <v>628.88</v>
      </c>
      <c r="N11" s="41" t="n">
        <v>1025.15</v>
      </c>
      <c r="O11" s="43"/>
      <c r="P11" s="43"/>
    </row>
    <row r="12" s="63" customFormat="true" ht="15" hidden="false" customHeight="false" outlineLevel="0" collapsed="false">
      <c r="A12" s="35"/>
      <c r="B12" s="36" t="s">
        <v>1778</v>
      </c>
      <c r="C12" s="37" t="s">
        <v>1779</v>
      </c>
      <c r="D12" s="38" t="s">
        <v>1744</v>
      </c>
      <c r="E12" s="39" t="n">
        <v>166</v>
      </c>
      <c r="F12" s="39" t="n">
        <v>85.68</v>
      </c>
      <c r="G12" s="60" t="n">
        <v>166</v>
      </c>
      <c r="H12" s="39" t="n">
        <v>107.9</v>
      </c>
      <c r="I12" s="79"/>
      <c r="J12" s="41" t="n">
        <v>166</v>
      </c>
      <c r="K12" s="41" t="n">
        <v>158.7</v>
      </c>
      <c r="L12" s="41" t="n">
        <v>166</v>
      </c>
      <c r="M12" s="41" t="n">
        <v>99.9</v>
      </c>
      <c r="N12" s="41" t="n">
        <v>162.85</v>
      </c>
      <c r="O12" s="43"/>
      <c r="P12" s="43"/>
    </row>
    <row r="13" s="63" customFormat="true" ht="15" hidden="false" customHeight="false" outlineLevel="0" collapsed="false">
      <c r="A13" s="35" t="s">
        <v>62</v>
      </c>
      <c r="B13" s="36" t="s">
        <v>1782</v>
      </c>
      <c r="C13" s="37" t="s">
        <v>1783</v>
      </c>
      <c r="D13" s="38" t="s">
        <v>1744</v>
      </c>
      <c r="E13" s="39" t="n">
        <v>1982</v>
      </c>
      <c r="F13" s="39" t="n">
        <v>1109.92</v>
      </c>
      <c r="G13" s="60" t="n">
        <v>1982</v>
      </c>
      <c r="H13" s="39" t="n">
        <v>1288.3</v>
      </c>
      <c r="I13" s="79"/>
      <c r="J13" s="41" t="n">
        <v>1982</v>
      </c>
      <c r="K13" s="41" t="n">
        <v>1894.79</v>
      </c>
      <c r="L13" s="41" t="n">
        <v>1982</v>
      </c>
      <c r="M13" s="41" t="n">
        <v>1192.77</v>
      </c>
      <c r="N13" s="41" t="n">
        <v>1944.34</v>
      </c>
      <c r="O13" s="43"/>
      <c r="P13" s="43"/>
    </row>
    <row r="14" s="63" customFormat="true" ht="15" hidden="false" customHeight="false" outlineLevel="0" collapsed="false">
      <c r="A14" s="35"/>
      <c r="B14" s="36" t="s">
        <v>3096</v>
      </c>
      <c r="C14" s="37" t="s">
        <v>3097</v>
      </c>
      <c r="D14" s="38" t="s">
        <v>1744</v>
      </c>
      <c r="E14" s="39" t="n">
        <v>2656</v>
      </c>
      <c r="F14" s="39" t="n">
        <v>1487.36</v>
      </c>
      <c r="G14" s="60" t="n">
        <v>2656</v>
      </c>
      <c r="H14" s="39" t="n">
        <v>1726.4</v>
      </c>
      <c r="I14" s="79"/>
      <c r="J14" s="41" t="n">
        <v>2656</v>
      </c>
      <c r="K14" s="41" t="n">
        <v>2539.14</v>
      </c>
      <c r="L14" s="41" t="n">
        <v>2656</v>
      </c>
      <c r="M14" s="41" t="n">
        <v>1598.38</v>
      </c>
      <c r="N14" s="41" t="n">
        <v>2605.54</v>
      </c>
      <c r="O14" s="43"/>
      <c r="P14" s="43"/>
    </row>
    <row r="15" s="63" customFormat="true" ht="15" hidden="false" customHeight="false" outlineLevel="0" collapsed="false">
      <c r="A15" s="35"/>
      <c r="B15" s="36" t="s">
        <v>2343</v>
      </c>
      <c r="C15" s="37" t="s">
        <v>2344</v>
      </c>
      <c r="D15" s="38" t="s">
        <v>1744</v>
      </c>
      <c r="E15" s="39" t="n">
        <v>3192</v>
      </c>
      <c r="F15" s="39" t="n">
        <v>1787.52</v>
      </c>
      <c r="G15" s="60" t="n">
        <v>3192</v>
      </c>
      <c r="H15" s="39" t="n">
        <v>2074.8</v>
      </c>
      <c r="I15" s="79"/>
      <c r="J15" s="41" t="n">
        <v>3192</v>
      </c>
      <c r="K15" s="41" t="n">
        <v>3051.55</v>
      </c>
      <c r="L15" s="41" t="n">
        <v>3192</v>
      </c>
      <c r="M15" s="41" t="n">
        <v>1920.95</v>
      </c>
      <c r="N15" s="41" t="n">
        <v>3131.35</v>
      </c>
      <c r="O15" s="43"/>
      <c r="P15" s="43"/>
    </row>
    <row r="16" s="63" customFormat="true" ht="15" hidden="false" customHeight="false" outlineLevel="0" collapsed="false">
      <c r="A16" s="35"/>
      <c r="B16" s="36" t="s">
        <v>2345</v>
      </c>
      <c r="C16" s="37" t="s">
        <v>2346</v>
      </c>
      <c r="D16" s="38" t="s">
        <v>1744</v>
      </c>
      <c r="E16" s="39" t="n">
        <v>3839</v>
      </c>
      <c r="F16" s="39" t="n">
        <v>2149.84</v>
      </c>
      <c r="G16" s="60" t="n">
        <v>3839</v>
      </c>
      <c r="H16" s="39" t="n">
        <v>2495.35</v>
      </c>
      <c r="I16" s="79"/>
      <c r="J16" s="41" t="n">
        <v>3839</v>
      </c>
      <c r="K16" s="41" t="n">
        <v>3670.08</v>
      </c>
      <c r="L16" s="41" t="n">
        <v>3839</v>
      </c>
      <c r="M16" s="41" t="n">
        <v>2310.31</v>
      </c>
      <c r="N16" s="41" t="n">
        <v>3766.06</v>
      </c>
      <c r="O16" s="43"/>
      <c r="P16" s="43"/>
    </row>
    <row r="17" s="63" customFormat="true" ht="15" hidden="false" customHeight="false" outlineLevel="0" collapsed="false">
      <c r="A17" s="35"/>
      <c r="B17" s="36" t="s">
        <v>2347</v>
      </c>
      <c r="C17" s="37" t="s">
        <v>2348</v>
      </c>
      <c r="D17" s="38" t="s">
        <v>1744</v>
      </c>
      <c r="E17" s="39" t="n">
        <v>2819</v>
      </c>
      <c r="F17" s="39" t="n">
        <v>1578.64</v>
      </c>
      <c r="G17" s="60" t="n">
        <v>2819</v>
      </c>
      <c r="H17" s="39" t="n">
        <v>1832.35</v>
      </c>
      <c r="I17" s="79"/>
      <c r="J17" s="41" t="n">
        <v>2819</v>
      </c>
      <c r="K17" s="41" t="n">
        <v>2694.96</v>
      </c>
      <c r="L17" s="41" t="n">
        <v>2819</v>
      </c>
      <c r="M17" s="41" t="n">
        <v>1696.47</v>
      </c>
      <c r="N17" s="41" t="n">
        <v>2765.44</v>
      </c>
      <c r="O17" s="43"/>
      <c r="P17" s="43"/>
    </row>
    <row r="18" s="63" customFormat="true" ht="15" hidden="false" customHeight="false" outlineLevel="0" collapsed="false">
      <c r="A18" s="35"/>
      <c r="B18" s="36" t="s">
        <v>2351</v>
      </c>
      <c r="C18" s="37" t="s">
        <v>2352</v>
      </c>
      <c r="D18" s="38" t="s">
        <v>1744</v>
      </c>
      <c r="E18" s="39" t="n">
        <v>3359</v>
      </c>
      <c r="F18" s="39" t="n">
        <v>1881.04</v>
      </c>
      <c r="G18" s="60" t="n">
        <v>3359</v>
      </c>
      <c r="H18" s="39" t="n">
        <v>2183.35</v>
      </c>
      <c r="I18" s="79"/>
      <c r="J18" s="41" t="n">
        <v>3359</v>
      </c>
      <c r="K18" s="41" t="n">
        <v>3211.2</v>
      </c>
      <c r="L18" s="41" t="n">
        <v>3359</v>
      </c>
      <c r="M18" s="41" t="n">
        <v>2021.45</v>
      </c>
      <c r="N18" s="41" t="n">
        <v>3295.18</v>
      </c>
      <c r="O18" s="43"/>
      <c r="P18" s="43"/>
    </row>
    <row r="19" s="63" customFormat="true" ht="15" hidden="false" customHeight="false" outlineLevel="0" collapsed="false">
      <c r="A19" s="35"/>
      <c r="B19" s="36" t="s">
        <v>3098</v>
      </c>
      <c r="C19" s="37" t="s">
        <v>3099</v>
      </c>
      <c r="D19" s="38" t="s">
        <v>1744</v>
      </c>
      <c r="E19" s="39" t="n">
        <v>3740</v>
      </c>
      <c r="F19" s="39" t="n">
        <v>2094.4</v>
      </c>
      <c r="G19" s="60" t="n">
        <v>3740</v>
      </c>
      <c r="H19" s="39" t="n">
        <v>2431</v>
      </c>
      <c r="I19" s="79"/>
      <c r="J19" s="41" t="n">
        <v>3740</v>
      </c>
      <c r="K19" s="41" t="n">
        <v>3575.44</v>
      </c>
      <c r="L19" s="41" t="n">
        <v>3740</v>
      </c>
      <c r="M19" s="41" t="n">
        <v>2250.73</v>
      </c>
      <c r="N19" s="41" t="n">
        <v>3668.94</v>
      </c>
      <c r="O19" s="43"/>
      <c r="P19" s="43"/>
    </row>
    <row r="20" s="63" customFormat="true" ht="15" hidden="false" customHeight="false" outlineLevel="0" collapsed="false">
      <c r="A20" s="35"/>
      <c r="B20" s="36" t="s">
        <v>2353</v>
      </c>
      <c r="C20" s="37" t="s">
        <v>2354</v>
      </c>
      <c r="D20" s="38" t="s">
        <v>1744</v>
      </c>
      <c r="E20" s="39" t="n">
        <v>6577</v>
      </c>
      <c r="F20" s="39" t="n">
        <v>3683.12</v>
      </c>
      <c r="G20" s="60" t="n">
        <v>6577</v>
      </c>
      <c r="H20" s="39" t="n">
        <v>4275.05</v>
      </c>
      <c r="I20" s="79"/>
      <c r="J20" s="41" t="n">
        <v>6577</v>
      </c>
      <c r="K20" s="41" t="n">
        <v>6287.61</v>
      </c>
      <c r="L20" s="41" t="n">
        <v>6577</v>
      </c>
      <c r="M20" s="41" t="n">
        <v>3958.04</v>
      </c>
      <c r="N20" s="41" t="n">
        <v>6452.04</v>
      </c>
      <c r="O20" s="43"/>
      <c r="P20" s="43"/>
    </row>
    <row r="21" s="63" customFormat="true" ht="15" hidden="false" customHeight="false" outlineLevel="0" collapsed="false">
      <c r="A21" s="35"/>
      <c r="B21" s="36" t="s">
        <v>2355</v>
      </c>
      <c r="C21" s="37" t="s">
        <v>2356</v>
      </c>
      <c r="D21" s="38" t="s">
        <v>1744</v>
      </c>
      <c r="E21" s="39" t="n">
        <v>6824</v>
      </c>
      <c r="F21" s="39" t="n">
        <v>3821.44</v>
      </c>
      <c r="G21" s="60" t="n">
        <v>6824</v>
      </c>
      <c r="H21" s="39" t="n">
        <v>4435.6</v>
      </c>
      <c r="I21" s="79"/>
      <c r="J21" s="41" t="n">
        <v>6824</v>
      </c>
      <c r="K21" s="41" t="n">
        <v>6523.74</v>
      </c>
      <c r="L21" s="41" t="n">
        <v>6824</v>
      </c>
      <c r="M21" s="41" t="n">
        <v>4106.68</v>
      </c>
      <c r="N21" s="41" t="n">
        <v>6694.34</v>
      </c>
      <c r="O21" s="43"/>
      <c r="P21" s="43"/>
    </row>
    <row r="22" s="63" customFormat="true" ht="15" hidden="false" customHeight="false" outlineLevel="0" collapsed="false">
      <c r="A22" s="35"/>
      <c r="B22" s="36" t="s">
        <v>1784</v>
      </c>
      <c r="C22" s="37" t="s">
        <v>1785</v>
      </c>
      <c r="D22" s="38" t="s">
        <v>1744</v>
      </c>
      <c r="E22" s="39" t="n">
        <v>2468</v>
      </c>
      <c r="F22" s="39" t="n">
        <v>1382.08</v>
      </c>
      <c r="G22" s="60" t="n">
        <v>2468</v>
      </c>
      <c r="H22" s="39" t="n">
        <v>1604.2</v>
      </c>
      <c r="I22" s="79"/>
      <c r="J22" s="41" t="n">
        <v>2468</v>
      </c>
      <c r="K22" s="41" t="n">
        <v>2359.41</v>
      </c>
      <c r="L22" s="41" t="n">
        <v>2468</v>
      </c>
      <c r="M22" s="41" t="n">
        <v>1485.24</v>
      </c>
      <c r="N22" s="41" t="n">
        <v>2421.11</v>
      </c>
      <c r="O22" s="43"/>
      <c r="P22" s="43"/>
    </row>
    <row r="23" s="63" customFormat="true" ht="15" hidden="false" customHeight="false" outlineLevel="0" collapsed="false">
      <c r="A23" s="35"/>
      <c r="B23" s="36" t="s">
        <v>1786</v>
      </c>
      <c r="C23" s="37" t="s">
        <v>1787</v>
      </c>
      <c r="D23" s="38" t="s">
        <v>1744</v>
      </c>
      <c r="E23" s="39" t="n">
        <v>3283</v>
      </c>
      <c r="F23" s="39" t="n">
        <v>1838.48</v>
      </c>
      <c r="G23" s="60" t="n">
        <v>3283</v>
      </c>
      <c r="H23" s="39" t="n">
        <v>2133.95</v>
      </c>
      <c r="I23" s="79"/>
      <c r="J23" s="41" t="n">
        <v>3283</v>
      </c>
      <c r="K23" s="41" t="n">
        <v>3138.55</v>
      </c>
      <c r="L23" s="41" t="n">
        <v>3283</v>
      </c>
      <c r="M23" s="41" t="n">
        <v>1975.71</v>
      </c>
      <c r="N23" s="41" t="n">
        <v>3220.62</v>
      </c>
      <c r="O23" s="43"/>
      <c r="P23" s="43"/>
    </row>
    <row r="24" s="63" customFormat="true" ht="15" hidden="false" customHeight="false" outlineLevel="0" collapsed="false">
      <c r="A24" s="35"/>
      <c r="B24" s="36" t="s">
        <v>2357</v>
      </c>
      <c r="C24" s="37" t="s">
        <v>2358</v>
      </c>
      <c r="D24" s="38" t="s">
        <v>1744</v>
      </c>
      <c r="E24" s="39" t="n">
        <v>5048</v>
      </c>
      <c r="F24" s="39" t="n">
        <v>2826.88</v>
      </c>
      <c r="G24" s="60" t="n">
        <v>5048</v>
      </c>
      <c r="H24" s="39" t="n">
        <v>3281.2</v>
      </c>
      <c r="I24" s="79"/>
      <c r="J24" s="41" t="n">
        <v>5048</v>
      </c>
      <c r="K24" s="41" t="n">
        <v>4825.89</v>
      </c>
      <c r="L24" s="41" t="n">
        <v>5048</v>
      </c>
      <c r="M24" s="41" t="n">
        <v>3037.89</v>
      </c>
      <c r="N24" s="41" t="n">
        <v>4952.09</v>
      </c>
      <c r="O24" s="43"/>
      <c r="P24" s="43"/>
    </row>
    <row r="25" s="63" customFormat="true" ht="15" hidden="false" customHeight="false" outlineLevel="0" collapsed="false">
      <c r="A25" s="35"/>
      <c r="B25" s="36" t="s">
        <v>2359</v>
      </c>
      <c r="C25" s="37" t="s">
        <v>2360</v>
      </c>
      <c r="D25" s="38" t="s">
        <v>1744</v>
      </c>
      <c r="E25" s="39" t="n">
        <v>2656</v>
      </c>
      <c r="F25" s="39" t="n">
        <v>1487.36</v>
      </c>
      <c r="G25" s="60" t="n">
        <v>2656</v>
      </c>
      <c r="H25" s="39" t="n">
        <v>1726.4</v>
      </c>
      <c r="I25" s="79"/>
      <c r="J25" s="41" t="n">
        <v>2656</v>
      </c>
      <c r="K25" s="41" t="n">
        <v>2539.14</v>
      </c>
      <c r="L25" s="41" t="n">
        <v>2656</v>
      </c>
      <c r="M25" s="41" t="n">
        <v>1598.38</v>
      </c>
      <c r="N25" s="41" t="n">
        <v>2605.54</v>
      </c>
      <c r="O25" s="43"/>
      <c r="P25" s="43"/>
    </row>
    <row r="26" s="63" customFormat="true" ht="15" hidden="false" customHeight="false" outlineLevel="0" collapsed="false">
      <c r="A26" s="35"/>
      <c r="B26" s="36" t="s">
        <v>2361</v>
      </c>
      <c r="C26" s="37" t="s">
        <v>2362</v>
      </c>
      <c r="D26" s="38" t="s">
        <v>1744</v>
      </c>
      <c r="E26" s="39" t="n">
        <v>2903</v>
      </c>
      <c r="F26" s="39" t="n">
        <v>1625.68</v>
      </c>
      <c r="G26" s="60" t="n">
        <v>2903</v>
      </c>
      <c r="H26" s="39" t="n">
        <v>1886.95</v>
      </c>
      <c r="I26" s="79"/>
      <c r="J26" s="41" t="n">
        <v>2903</v>
      </c>
      <c r="K26" s="41" t="n">
        <v>2775.27</v>
      </c>
      <c r="L26" s="41" t="n">
        <v>2903</v>
      </c>
      <c r="M26" s="41" t="n">
        <v>1747.03</v>
      </c>
      <c r="N26" s="41" t="n">
        <v>2847.84</v>
      </c>
      <c r="O26" s="43"/>
      <c r="P26" s="43"/>
    </row>
    <row r="27" s="63" customFormat="true" ht="15" hidden="false" customHeight="false" outlineLevel="0" collapsed="false">
      <c r="A27" s="35"/>
      <c r="B27" s="36" t="s">
        <v>2363</v>
      </c>
      <c r="C27" s="37" t="s">
        <v>2364</v>
      </c>
      <c r="D27" s="38" t="s">
        <v>1744</v>
      </c>
      <c r="E27" s="39" t="n">
        <v>2616</v>
      </c>
      <c r="F27" s="39" t="n">
        <v>1464.96</v>
      </c>
      <c r="G27" s="60" t="n">
        <v>2616</v>
      </c>
      <c r="H27" s="39" t="n">
        <v>1700.4</v>
      </c>
      <c r="I27" s="79"/>
      <c r="J27" s="41" t="n">
        <v>2616</v>
      </c>
      <c r="K27" s="41" t="n">
        <v>2500.9</v>
      </c>
      <c r="L27" s="41" t="n">
        <v>2616</v>
      </c>
      <c r="M27" s="41" t="n">
        <v>1574.31</v>
      </c>
      <c r="N27" s="41" t="n">
        <v>2566.3</v>
      </c>
      <c r="O27" s="43"/>
      <c r="P27" s="43"/>
    </row>
    <row r="28" s="63" customFormat="true" ht="15" hidden="false" customHeight="false" outlineLevel="0" collapsed="false">
      <c r="A28" s="35"/>
      <c r="B28" s="36" t="s">
        <v>1788</v>
      </c>
      <c r="C28" s="37" t="s">
        <v>1789</v>
      </c>
      <c r="D28" s="38" t="s">
        <v>1744</v>
      </c>
      <c r="E28" s="39" t="n">
        <v>2631</v>
      </c>
      <c r="F28" s="39" t="n">
        <v>1473.36</v>
      </c>
      <c r="G28" s="60" t="n">
        <v>2631</v>
      </c>
      <c r="H28" s="39" t="n">
        <v>1710.15</v>
      </c>
      <c r="I28" s="79"/>
      <c r="J28" s="41" t="n">
        <v>2631</v>
      </c>
      <c r="K28" s="41" t="n">
        <v>2515.24</v>
      </c>
      <c r="L28" s="41" t="n">
        <v>2631</v>
      </c>
      <c r="M28" s="41" t="n">
        <v>1583.34</v>
      </c>
      <c r="N28" s="41" t="n">
        <v>2581.01</v>
      </c>
      <c r="O28" s="43"/>
      <c r="P28" s="43"/>
    </row>
    <row r="29" s="63" customFormat="true" ht="15" hidden="false" customHeight="false" outlineLevel="0" collapsed="false">
      <c r="A29" s="35"/>
      <c r="B29" s="36" t="s">
        <v>1790</v>
      </c>
      <c r="C29" s="37" t="s">
        <v>1791</v>
      </c>
      <c r="D29" s="38" t="s">
        <v>1744</v>
      </c>
      <c r="E29" s="39" t="n">
        <v>3687</v>
      </c>
      <c r="F29" s="39" t="n">
        <v>2064.72</v>
      </c>
      <c r="G29" s="60" t="n">
        <v>3687</v>
      </c>
      <c r="H29" s="39" t="n">
        <v>2396.55</v>
      </c>
      <c r="I29" s="79"/>
      <c r="J29" s="41" t="n">
        <v>3687</v>
      </c>
      <c r="K29" s="41" t="n">
        <v>3524.77</v>
      </c>
      <c r="L29" s="41" t="n">
        <v>3687</v>
      </c>
      <c r="M29" s="41" t="n">
        <v>2218.84</v>
      </c>
      <c r="N29" s="41" t="n">
        <v>3616.95</v>
      </c>
      <c r="O29" s="43"/>
      <c r="P29" s="43"/>
    </row>
    <row r="30" s="63" customFormat="true" ht="15" hidden="false" customHeight="false" outlineLevel="0" collapsed="false">
      <c r="A30" s="35"/>
      <c r="B30" s="36" t="s">
        <v>2367</v>
      </c>
      <c r="C30" s="37" t="s">
        <v>2368</v>
      </c>
      <c r="D30" s="38" t="s">
        <v>1744</v>
      </c>
      <c r="E30" s="39" t="n">
        <v>2612</v>
      </c>
      <c r="F30" s="39" t="n">
        <v>1462.72</v>
      </c>
      <c r="G30" s="60" t="n">
        <v>2612</v>
      </c>
      <c r="H30" s="39" t="n">
        <v>1697.8</v>
      </c>
      <c r="I30" s="79"/>
      <c r="J30" s="41" t="n">
        <v>2612</v>
      </c>
      <c r="K30" s="41" t="n">
        <v>2497.07</v>
      </c>
      <c r="L30" s="41" t="n">
        <v>2612</v>
      </c>
      <c r="M30" s="41" t="n">
        <v>1571.9</v>
      </c>
      <c r="N30" s="41" t="n">
        <v>2562.37</v>
      </c>
      <c r="O30" s="43"/>
      <c r="P30" s="43"/>
    </row>
    <row r="31" s="63" customFormat="true" ht="15" hidden="false" customHeight="false" outlineLevel="0" collapsed="false">
      <c r="A31" s="35"/>
      <c r="B31" s="36" t="s">
        <v>2369</v>
      </c>
      <c r="C31" s="37" t="s">
        <v>2370</v>
      </c>
      <c r="D31" s="38" t="s">
        <v>1744</v>
      </c>
      <c r="E31" s="39" t="n">
        <v>2279</v>
      </c>
      <c r="F31" s="39" t="n">
        <v>1276.24</v>
      </c>
      <c r="G31" s="60" t="n">
        <v>2279</v>
      </c>
      <c r="H31" s="39" t="n">
        <v>1481.35</v>
      </c>
      <c r="I31" s="79"/>
      <c r="J31" s="41" t="n">
        <v>2279</v>
      </c>
      <c r="K31" s="41" t="n">
        <v>2178.72</v>
      </c>
      <c r="L31" s="41" t="n">
        <v>2279</v>
      </c>
      <c r="M31" s="41" t="n">
        <v>1371.5</v>
      </c>
      <c r="N31" s="41" t="n">
        <v>2235.7</v>
      </c>
      <c r="O31" s="43"/>
      <c r="P31" s="43"/>
    </row>
    <row r="32" s="63" customFormat="true" ht="15" hidden="false" customHeight="false" outlineLevel="0" collapsed="false">
      <c r="A32" s="35"/>
      <c r="B32" s="36" t="s">
        <v>2371</v>
      </c>
      <c r="C32" s="37" t="s">
        <v>2372</v>
      </c>
      <c r="D32" s="38" t="s">
        <v>1744</v>
      </c>
      <c r="E32" s="39" t="n">
        <v>2258</v>
      </c>
      <c r="F32" s="39" t="n">
        <v>1264.48</v>
      </c>
      <c r="G32" s="60" t="n">
        <v>2258</v>
      </c>
      <c r="H32" s="39" t="n">
        <v>1467.7</v>
      </c>
      <c r="I32" s="79"/>
      <c r="J32" s="41" t="n">
        <v>2258</v>
      </c>
      <c r="K32" s="41" t="n">
        <v>2158.65</v>
      </c>
      <c r="L32" s="41" t="n">
        <v>2258</v>
      </c>
      <c r="M32" s="41" t="n">
        <v>1358.86</v>
      </c>
      <c r="N32" s="41" t="n">
        <v>2215.1</v>
      </c>
      <c r="O32" s="43"/>
      <c r="P32" s="43"/>
    </row>
    <row r="33" s="63" customFormat="true" ht="15" hidden="false" customHeight="false" outlineLevel="0" collapsed="false">
      <c r="A33" s="35"/>
      <c r="B33" s="36" t="s">
        <v>2373</v>
      </c>
      <c r="C33" s="37" t="s">
        <v>2374</v>
      </c>
      <c r="D33" s="38" t="s">
        <v>1744</v>
      </c>
      <c r="E33" s="39" t="n">
        <v>3353</v>
      </c>
      <c r="F33" s="39" t="n">
        <v>1877.68</v>
      </c>
      <c r="G33" s="60" t="n">
        <v>3353</v>
      </c>
      <c r="H33" s="39" t="n">
        <v>2179.45</v>
      </c>
      <c r="I33" s="79"/>
      <c r="J33" s="41" t="n">
        <v>3353</v>
      </c>
      <c r="K33" s="41" t="n">
        <v>3205.47</v>
      </c>
      <c r="L33" s="41" t="n">
        <v>3353</v>
      </c>
      <c r="M33" s="41" t="n">
        <v>2017.84</v>
      </c>
      <c r="N33" s="41" t="n">
        <v>3289.29</v>
      </c>
      <c r="O33" s="43"/>
      <c r="P33" s="43"/>
    </row>
    <row r="34" s="63" customFormat="true" ht="15" hidden="false" customHeight="false" outlineLevel="0" collapsed="false">
      <c r="A34" s="35"/>
      <c r="B34" s="36" t="s">
        <v>2375</v>
      </c>
      <c r="C34" s="37" t="s">
        <v>2376</v>
      </c>
      <c r="D34" s="38" t="s">
        <v>1744</v>
      </c>
      <c r="E34" s="39" t="n">
        <v>3917</v>
      </c>
      <c r="F34" s="39" t="n">
        <v>2193.52</v>
      </c>
      <c r="G34" s="60" t="n">
        <v>3917</v>
      </c>
      <c r="H34" s="39" t="n">
        <v>2546.05</v>
      </c>
      <c r="I34" s="79"/>
      <c r="J34" s="41" t="n">
        <v>3917</v>
      </c>
      <c r="K34" s="41" t="n">
        <v>3744.65</v>
      </c>
      <c r="L34" s="41" t="n">
        <v>3917</v>
      </c>
      <c r="M34" s="41" t="n">
        <v>2357.25</v>
      </c>
      <c r="N34" s="41" t="n">
        <v>3842.58</v>
      </c>
      <c r="O34" s="43"/>
      <c r="P34" s="43"/>
    </row>
    <row r="35" s="63" customFormat="true" ht="15" hidden="false" customHeight="false" outlineLevel="0" collapsed="false">
      <c r="A35" s="35"/>
      <c r="B35" s="36" t="s">
        <v>1792</v>
      </c>
      <c r="C35" s="37" t="s">
        <v>1793</v>
      </c>
      <c r="D35" s="38" t="s">
        <v>1744</v>
      </c>
      <c r="E35" s="39" t="n">
        <v>8085</v>
      </c>
      <c r="F35" s="39" t="n">
        <v>4527.6</v>
      </c>
      <c r="G35" s="60" t="n">
        <v>8085</v>
      </c>
      <c r="H35" s="39" t="n">
        <v>5255.25</v>
      </c>
      <c r="I35" s="79"/>
      <c r="J35" s="41" t="n">
        <v>8085</v>
      </c>
      <c r="K35" s="41" t="n">
        <v>7729.26</v>
      </c>
      <c r="L35" s="41" t="n">
        <v>8085</v>
      </c>
      <c r="M35" s="41" t="n">
        <v>4865.55</v>
      </c>
      <c r="N35" s="41" t="n">
        <v>7931.39</v>
      </c>
      <c r="O35" s="43"/>
      <c r="P35" s="43"/>
    </row>
    <row r="36" s="63" customFormat="true" ht="15" hidden="false" customHeight="false" outlineLevel="0" collapsed="false">
      <c r="A36" s="35"/>
      <c r="B36" s="36" t="s">
        <v>2377</v>
      </c>
      <c r="C36" s="37" t="s">
        <v>2378</v>
      </c>
      <c r="D36" s="38" t="s">
        <v>1744</v>
      </c>
      <c r="E36" s="39" t="n">
        <v>5083</v>
      </c>
      <c r="F36" s="39" t="n">
        <v>2846.48</v>
      </c>
      <c r="G36" s="60" t="n">
        <v>5083</v>
      </c>
      <c r="H36" s="39" t="n">
        <v>3303.95</v>
      </c>
      <c r="I36" s="79"/>
      <c r="J36" s="41" t="n">
        <v>5083</v>
      </c>
      <c r="K36" s="41" t="n">
        <v>4859.35</v>
      </c>
      <c r="L36" s="41" t="n">
        <v>5083</v>
      </c>
      <c r="M36" s="41" t="n">
        <v>3058.95</v>
      </c>
      <c r="N36" s="41" t="n">
        <v>4986.42</v>
      </c>
      <c r="O36" s="43"/>
      <c r="P36" s="43"/>
    </row>
    <row r="37" s="63" customFormat="true" ht="15" hidden="false" customHeight="false" outlineLevel="0" collapsed="false">
      <c r="A37" s="35"/>
      <c r="B37" s="36" t="s">
        <v>1794</v>
      </c>
      <c r="C37" s="37" t="s">
        <v>1795</v>
      </c>
      <c r="D37" s="38" t="s">
        <v>1744</v>
      </c>
      <c r="E37" s="39" t="n">
        <v>2728</v>
      </c>
      <c r="F37" s="39" t="n">
        <v>1527.68</v>
      </c>
      <c r="G37" s="60" t="n">
        <v>2728</v>
      </c>
      <c r="H37" s="39" t="n">
        <v>1773.2</v>
      </c>
      <c r="I37" s="79"/>
      <c r="J37" s="41" t="n">
        <v>2728</v>
      </c>
      <c r="K37" s="41" t="n">
        <v>2607.97</v>
      </c>
      <c r="L37" s="41" t="n">
        <v>2728</v>
      </c>
      <c r="M37" s="41" t="n">
        <v>1641.71</v>
      </c>
      <c r="N37" s="41" t="n">
        <v>2676.17</v>
      </c>
      <c r="O37" s="43"/>
      <c r="P37" s="43"/>
    </row>
    <row r="38" s="63" customFormat="true" ht="15" hidden="false" customHeight="false" outlineLevel="0" collapsed="false">
      <c r="A38" s="35"/>
      <c r="B38" s="36" t="s">
        <v>1796</v>
      </c>
      <c r="C38" s="37" t="s">
        <v>1797</v>
      </c>
      <c r="D38" s="38" t="s">
        <v>1744</v>
      </c>
      <c r="E38" s="39" t="n">
        <v>4182</v>
      </c>
      <c r="F38" s="39" t="n">
        <v>2341.92</v>
      </c>
      <c r="G38" s="60" t="n">
        <v>4182</v>
      </c>
      <c r="H38" s="39" t="n">
        <v>2718.3</v>
      </c>
      <c r="I38" s="79"/>
      <c r="J38" s="41" t="n">
        <v>4182</v>
      </c>
      <c r="K38" s="41" t="n">
        <v>3997.99</v>
      </c>
      <c r="L38" s="41" t="n">
        <v>4182</v>
      </c>
      <c r="M38" s="41" t="n">
        <v>2516.73</v>
      </c>
      <c r="N38" s="41" t="n">
        <v>4102.54</v>
      </c>
      <c r="O38" s="43"/>
      <c r="P38" s="43"/>
    </row>
    <row r="39" s="63" customFormat="true" ht="15" hidden="false" customHeight="false" outlineLevel="0" collapsed="false">
      <c r="A39" s="35"/>
      <c r="B39" s="36" t="s">
        <v>1798</v>
      </c>
      <c r="C39" s="37" t="s">
        <v>1799</v>
      </c>
      <c r="D39" s="38" t="s">
        <v>1744</v>
      </c>
      <c r="E39" s="39" t="n">
        <v>4857</v>
      </c>
      <c r="F39" s="39" t="n">
        <v>2719.92</v>
      </c>
      <c r="G39" s="60" t="n">
        <v>4857</v>
      </c>
      <c r="H39" s="39" t="n">
        <v>3157.05</v>
      </c>
      <c r="I39" s="79"/>
      <c r="J39" s="41" t="n">
        <v>4857</v>
      </c>
      <c r="K39" s="41" t="n">
        <v>4643.29</v>
      </c>
      <c r="L39" s="41" t="n">
        <v>4857</v>
      </c>
      <c r="M39" s="41" t="n">
        <v>2922.94</v>
      </c>
      <c r="N39" s="41" t="n">
        <v>4764.72</v>
      </c>
      <c r="O39" s="43"/>
      <c r="P39" s="43"/>
    </row>
    <row r="40" s="63" customFormat="true" ht="15" hidden="false" customHeight="false" outlineLevel="0" collapsed="false">
      <c r="A40" s="35"/>
      <c r="B40" s="36" t="s">
        <v>2383</v>
      </c>
      <c r="C40" s="37" t="s">
        <v>2384</v>
      </c>
      <c r="D40" s="38" t="s">
        <v>1744</v>
      </c>
      <c r="E40" s="39" t="n">
        <v>6038</v>
      </c>
      <c r="F40" s="39" t="n">
        <v>3381.28</v>
      </c>
      <c r="G40" s="60" t="n">
        <v>6038</v>
      </c>
      <c r="H40" s="39" t="n">
        <v>3924.7</v>
      </c>
      <c r="I40" s="79"/>
      <c r="J40" s="41" t="n">
        <v>6038</v>
      </c>
      <c r="K40" s="41" t="n">
        <v>5772.33</v>
      </c>
      <c r="L40" s="41" t="n">
        <v>6038</v>
      </c>
      <c r="M40" s="41" t="n">
        <v>3633.67</v>
      </c>
      <c r="N40" s="41" t="n">
        <v>5923.28</v>
      </c>
      <c r="O40" s="43"/>
      <c r="P40" s="43"/>
    </row>
    <row r="41" s="63" customFormat="true" ht="15" hidden="false" customHeight="false" outlineLevel="0" collapsed="false">
      <c r="A41" s="35" t="s">
        <v>79</v>
      </c>
      <c r="B41" s="36" t="s">
        <v>2385</v>
      </c>
      <c r="C41" s="37" t="s">
        <v>2386</v>
      </c>
      <c r="D41" s="38" t="s">
        <v>1744</v>
      </c>
      <c r="E41" s="39" t="n">
        <v>883</v>
      </c>
      <c r="F41" s="39" t="n">
        <v>494.48</v>
      </c>
      <c r="G41" s="60" t="n">
        <v>883</v>
      </c>
      <c r="H41" s="39" t="n">
        <v>573.95</v>
      </c>
      <c r="I41" s="79"/>
      <c r="J41" s="41" t="n">
        <v>883</v>
      </c>
      <c r="K41" s="41" t="n">
        <v>844.15</v>
      </c>
      <c r="L41" s="41" t="n">
        <v>883</v>
      </c>
      <c r="M41" s="41" t="n">
        <v>531.39</v>
      </c>
      <c r="N41" s="41" t="n">
        <v>866.22</v>
      </c>
      <c r="O41" s="43"/>
      <c r="P41" s="43"/>
    </row>
    <row r="42" s="63" customFormat="true" ht="15" hidden="false" customHeight="false" outlineLevel="0" collapsed="false">
      <c r="A42" s="35"/>
      <c r="B42" s="36" t="s">
        <v>2387</v>
      </c>
      <c r="C42" s="37" t="s">
        <v>2388</v>
      </c>
      <c r="D42" s="38" t="s">
        <v>1744</v>
      </c>
      <c r="E42" s="39" t="n">
        <v>721</v>
      </c>
      <c r="F42" s="39" t="n">
        <v>403.76</v>
      </c>
      <c r="G42" s="60" t="n">
        <v>721</v>
      </c>
      <c r="H42" s="39" t="n">
        <v>468.65</v>
      </c>
      <c r="I42" s="79"/>
      <c r="J42" s="41" t="n">
        <v>721</v>
      </c>
      <c r="K42" s="41" t="n">
        <v>689.28</v>
      </c>
      <c r="L42" s="41" t="n">
        <v>721</v>
      </c>
      <c r="M42" s="41" t="n">
        <v>433.9</v>
      </c>
      <c r="N42" s="41" t="n">
        <v>707.3</v>
      </c>
      <c r="O42" s="43"/>
      <c r="P42" s="43"/>
    </row>
    <row r="43" s="63" customFormat="true" ht="15" hidden="false" customHeight="false" outlineLevel="0" collapsed="false">
      <c r="A43" s="35"/>
      <c r="B43" s="36" t="s">
        <v>2557</v>
      </c>
      <c r="C43" s="37" t="s">
        <v>2558</v>
      </c>
      <c r="D43" s="38" t="s">
        <v>1744</v>
      </c>
      <c r="E43" s="39" t="n">
        <v>624</v>
      </c>
      <c r="F43" s="39" t="n">
        <v>349.44</v>
      </c>
      <c r="G43" s="60" t="n">
        <v>624</v>
      </c>
      <c r="H43" s="39" t="n">
        <v>405.6</v>
      </c>
      <c r="I43" s="79"/>
      <c r="J43" s="41" t="n">
        <v>624</v>
      </c>
      <c r="K43" s="41" t="n">
        <v>596.54</v>
      </c>
      <c r="L43" s="41" t="n">
        <v>624</v>
      </c>
      <c r="M43" s="41" t="n">
        <v>375.52</v>
      </c>
      <c r="N43" s="41" t="n">
        <v>612.14</v>
      </c>
      <c r="O43" s="43"/>
      <c r="P43" s="43"/>
    </row>
    <row r="44" s="63" customFormat="true" ht="15" hidden="false" customHeight="false" outlineLevel="0" collapsed="false">
      <c r="A44" s="35"/>
      <c r="B44" s="38" t="s">
        <v>1802</v>
      </c>
      <c r="C44" s="37" t="s">
        <v>1803</v>
      </c>
      <c r="D44" s="38" t="s">
        <v>1744</v>
      </c>
      <c r="E44" s="41" t="n">
        <v>1011</v>
      </c>
      <c r="F44" s="41" t="n">
        <v>566.16</v>
      </c>
      <c r="G44" s="41" t="n">
        <v>1011</v>
      </c>
      <c r="H44" s="41" t="n">
        <v>657.15</v>
      </c>
      <c r="I44" s="79"/>
      <c r="J44" s="41" t="n">
        <v>1011</v>
      </c>
      <c r="K44" s="41" t="n">
        <v>966.52</v>
      </c>
      <c r="L44" s="41" t="n">
        <v>1011</v>
      </c>
      <c r="M44" s="41" t="n">
        <v>608.42</v>
      </c>
      <c r="N44" s="41" t="n">
        <v>991.79</v>
      </c>
      <c r="O44" s="43"/>
      <c r="P44" s="43"/>
    </row>
    <row r="45" s="63" customFormat="true" ht="15" hidden="false" customHeight="false" outlineLevel="0" collapsed="false">
      <c r="A45" s="35"/>
      <c r="B45" s="36" t="s">
        <v>2389</v>
      </c>
      <c r="C45" s="37" t="s">
        <v>2390</v>
      </c>
      <c r="D45" s="38" t="s">
        <v>1744</v>
      </c>
      <c r="E45" s="39" t="n">
        <v>814</v>
      </c>
      <c r="F45" s="39" t="n">
        <v>455.84</v>
      </c>
      <c r="G45" s="60" t="n">
        <v>814</v>
      </c>
      <c r="H45" s="39" t="n">
        <v>529.1</v>
      </c>
      <c r="I45" s="79"/>
      <c r="J45" s="41" t="n">
        <v>814</v>
      </c>
      <c r="K45" s="41" t="n">
        <v>778.18</v>
      </c>
      <c r="L45" s="41" t="n">
        <v>814</v>
      </c>
      <c r="M45" s="41" t="n">
        <v>489.87</v>
      </c>
      <c r="N45" s="41" t="n">
        <v>798.53</v>
      </c>
      <c r="O45" s="43"/>
      <c r="P45" s="43"/>
    </row>
    <row r="46" s="63" customFormat="true" ht="15" hidden="false" customHeight="false" outlineLevel="0" collapsed="false">
      <c r="A46" s="35"/>
      <c r="B46" s="36" t="s">
        <v>2391</v>
      </c>
      <c r="C46" s="37" t="s">
        <v>2392</v>
      </c>
      <c r="D46" s="38" t="s">
        <v>1744</v>
      </c>
      <c r="E46" s="39" t="n">
        <v>934</v>
      </c>
      <c r="F46" s="39" t="n">
        <v>523.04</v>
      </c>
      <c r="G46" s="60" t="n">
        <v>934</v>
      </c>
      <c r="H46" s="39" t="n">
        <v>607.1</v>
      </c>
      <c r="I46" s="79"/>
      <c r="J46" s="41" t="n">
        <v>934</v>
      </c>
      <c r="K46" s="41" t="n">
        <v>892.9</v>
      </c>
      <c r="L46" s="41" t="n">
        <v>934</v>
      </c>
      <c r="M46" s="41" t="n">
        <v>562.08</v>
      </c>
      <c r="N46" s="41" t="n">
        <v>916.25</v>
      </c>
      <c r="O46" s="43"/>
      <c r="P46" s="43"/>
    </row>
    <row r="47" s="63" customFormat="true" ht="15" hidden="false" customHeight="false" outlineLevel="0" collapsed="false">
      <c r="A47" s="35"/>
      <c r="B47" s="36" t="s">
        <v>2393</v>
      </c>
      <c r="C47" s="37" t="s">
        <v>2394</v>
      </c>
      <c r="D47" s="38" t="s">
        <v>1744</v>
      </c>
      <c r="E47" s="39" t="n">
        <v>834</v>
      </c>
      <c r="F47" s="39" t="n">
        <v>467.04</v>
      </c>
      <c r="G47" s="60" t="n">
        <v>834</v>
      </c>
      <c r="H47" s="39" t="n">
        <v>542.1</v>
      </c>
      <c r="I47" s="79"/>
      <c r="J47" s="41" t="n">
        <v>834</v>
      </c>
      <c r="K47" s="41" t="n">
        <v>797.3</v>
      </c>
      <c r="L47" s="41" t="n">
        <v>834</v>
      </c>
      <c r="M47" s="41" t="n">
        <v>501.9</v>
      </c>
      <c r="N47" s="41" t="n">
        <v>818.15</v>
      </c>
      <c r="O47" s="43"/>
      <c r="P47" s="43"/>
    </row>
    <row r="48" s="63" customFormat="true" ht="26.25" hidden="false" customHeight="false" outlineLevel="0" collapsed="false">
      <c r="A48" s="35"/>
      <c r="B48" s="38" t="s">
        <v>1806</v>
      </c>
      <c r="C48" s="37" t="s">
        <v>1807</v>
      </c>
      <c r="D48" s="38" t="s">
        <v>1744</v>
      </c>
      <c r="E48" s="41" t="n">
        <v>1056</v>
      </c>
      <c r="F48" s="41" t="n">
        <v>591.36</v>
      </c>
      <c r="G48" s="41" t="n">
        <v>1056</v>
      </c>
      <c r="H48" s="41" t="n">
        <v>686.4</v>
      </c>
      <c r="I48" s="79"/>
      <c r="J48" s="41" t="n">
        <v>1056</v>
      </c>
      <c r="K48" s="41" t="n">
        <v>1009.54</v>
      </c>
      <c r="L48" s="41" t="n">
        <v>1056</v>
      </c>
      <c r="M48" s="41" t="n">
        <v>635.5</v>
      </c>
      <c r="N48" s="41" t="n">
        <v>1035.94</v>
      </c>
      <c r="O48" s="43"/>
      <c r="P48" s="43"/>
    </row>
    <row r="49" s="63" customFormat="true" ht="15" hidden="false" customHeight="false" outlineLevel="0" collapsed="false">
      <c r="A49" s="35"/>
      <c r="B49" s="36" t="s">
        <v>2559</v>
      </c>
      <c r="C49" s="37" t="s">
        <v>2560</v>
      </c>
      <c r="D49" s="38" t="s">
        <v>1744</v>
      </c>
      <c r="E49" s="39" t="n">
        <v>968</v>
      </c>
      <c r="F49" s="39" t="n">
        <v>542.08</v>
      </c>
      <c r="G49" s="60" t="n">
        <v>968</v>
      </c>
      <c r="H49" s="39" t="n">
        <v>629.2</v>
      </c>
      <c r="I49" s="79"/>
      <c r="J49" s="41" t="n">
        <v>968</v>
      </c>
      <c r="K49" s="41" t="n">
        <v>925.41</v>
      </c>
      <c r="L49" s="41" t="n">
        <v>968</v>
      </c>
      <c r="M49" s="41" t="n">
        <v>582.54</v>
      </c>
      <c r="N49" s="41" t="n">
        <v>949.61</v>
      </c>
      <c r="O49" s="43"/>
      <c r="P49" s="43"/>
    </row>
    <row r="50" s="63" customFormat="true" ht="15" hidden="false" customHeight="false" outlineLevel="0" collapsed="false">
      <c r="A50" s="35"/>
      <c r="B50" s="36" t="s">
        <v>1812</v>
      </c>
      <c r="C50" s="37" t="s">
        <v>1813</v>
      </c>
      <c r="D50" s="38" t="s">
        <v>1744</v>
      </c>
      <c r="E50" s="39" t="n">
        <v>574</v>
      </c>
      <c r="F50" s="39" t="n">
        <v>321.44</v>
      </c>
      <c r="G50" s="60" t="n">
        <v>1044</v>
      </c>
      <c r="H50" s="39" t="n">
        <v>373.1</v>
      </c>
      <c r="I50" s="79"/>
      <c r="J50" s="41" t="n">
        <v>1044</v>
      </c>
      <c r="K50" s="41" t="n">
        <v>998.06</v>
      </c>
      <c r="L50" s="41" t="n">
        <v>1044</v>
      </c>
      <c r="M50" s="41" t="n">
        <v>628.28</v>
      </c>
      <c r="N50" s="41" t="n">
        <v>1024.16</v>
      </c>
      <c r="O50" s="43"/>
      <c r="P50" s="43"/>
    </row>
    <row r="51" s="63" customFormat="true" ht="15" hidden="false" customHeight="false" outlineLevel="0" collapsed="false">
      <c r="A51" s="35"/>
      <c r="B51" s="114" t="s">
        <v>2565</v>
      </c>
      <c r="C51" s="37" t="s">
        <v>2566</v>
      </c>
      <c r="D51" s="38" t="s">
        <v>1744</v>
      </c>
      <c r="E51" s="41" t="n">
        <v>927</v>
      </c>
      <c r="F51" s="41" t="n">
        <v>491.68</v>
      </c>
      <c r="G51" s="41" t="n">
        <v>927</v>
      </c>
      <c r="H51" s="41" t="n">
        <v>602.55</v>
      </c>
      <c r="I51" s="79"/>
      <c r="J51" s="41" t="n">
        <v>927</v>
      </c>
      <c r="K51" s="41" t="n">
        <v>886.21</v>
      </c>
      <c r="L51" s="41" t="n">
        <v>927</v>
      </c>
      <c r="M51" s="41" t="n">
        <v>557.87</v>
      </c>
      <c r="N51" s="41" t="n">
        <v>909.39</v>
      </c>
      <c r="O51" s="43"/>
      <c r="P51" s="43"/>
    </row>
    <row r="52" s="63" customFormat="true" ht="26.25" hidden="false" customHeight="false" outlineLevel="0" collapsed="false">
      <c r="A52" s="35"/>
      <c r="B52" s="36" t="s">
        <v>1816</v>
      </c>
      <c r="C52" s="37" t="s">
        <v>1817</v>
      </c>
      <c r="D52" s="38" t="s">
        <v>1744</v>
      </c>
      <c r="E52" s="39" t="n">
        <v>1804</v>
      </c>
      <c r="F52" s="39" t="n">
        <v>631.12</v>
      </c>
      <c r="G52" s="60" t="n">
        <v>1804</v>
      </c>
      <c r="H52" s="39" t="n">
        <v>1172.6</v>
      </c>
      <c r="I52" s="79"/>
      <c r="J52" s="41" t="n">
        <v>1804</v>
      </c>
      <c r="K52" s="41" t="n">
        <v>1724.62</v>
      </c>
      <c r="L52" s="41" t="n">
        <v>1804</v>
      </c>
      <c r="M52" s="41" t="n">
        <v>1085.65</v>
      </c>
      <c r="N52" s="41" t="n">
        <v>1769.72</v>
      </c>
      <c r="O52" s="43"/>
      <c r="P52" s="43"/>
    </row>
    <row r="53" s="63" customFormat="true" ht="15" hidden="false" customHeight="false" outlineLevel="0" collapsed="false">
      <c r="A53" s="35"/>
      <c r="B53" s="36" t="s">
        <v>1818</v>
      </c>
      <c r="C53" s="37" t="s">
        <v>1819</v>
      </c>
      <c r="D53" s="38" t="s">
        <v>1744</v>
      </c>
      <c r="E53" s="39" t="n">
        <v>1830</v>
      </c>
      <c r="F53" s="39" t="n">
        <v>809.2</v>
      </c>
      <c r="G53" s="60" t="n">
        <v>1830</v>
      </c>
      <c r="H53" s="39" t="n">
        <v>1189.5</v>
      </c>
      <c r="I53" s="79"/>
      <c r="J53" s="41" t="n">
        <v>1830</v>
      </c>
      <c r="K53" s="41" t="n">
        <v>1749.48</v>
      </c>
      <c r="L53" s="41" t="n">
        <v>1830</v>
      </c>
      <c r="M53" s="41" t="n">
        <v>1101.29</v>
      </c>
      <c r="N53" s="41" t="n">
        <v>1795.23</v>
      </c>
      <c r="O53" s="43"/>
      <c r="P53" s="43"/>
    </row>
    <row r="54" s="63" customFormat="true" ht="15" hidden="false" customHeight="false" outlineLevel="0" collapsed="false">
      <c r="A54" s="35" t="s">
        <v>125</v>
      </c>
      <c r="B54" s="36" t="s">
        <v>1836</v>
      </c>
      <c r="C54" s="37" t="s">
        <v>1837</v>
      </c>
      <c r="D54" s="38" t="s">
        <v>1744</v>
      </c>
      <c r="E54" s="39" t="n">
        <v>875</v>
      </c>
      <c r="F54" s="39" t="n">
        <v>490</v>
      </c>
      <c r="G54" s="60" t="n">
        <v>879</v>
      </c>
      <c r="H54" s="39" t="n">
        <v>568.75</v>
      </c>
      <c r="I54" s="79"/>
      <c r="J54" s="41" t="n">
        <v>879</v>
      </c>
      <c r="K54" s="41" t="n">
        <v>840.32</v>
      </c>
      <c r="L54" s="41" t="n">
        <v>879</v>
      </c>
      <c r="M54" s="41" t="n">
        <v>528.98</v>
      </c>
      <c r="N54" s="41" t="n">
        <v>862.3</v>
      </c>
      <c r="O54" s="43"/>
      <c r="P54" s="43"/>
    </row>
    <row r="55" s="63" customFormat="true" ht="15" hidden="false" customHeight="false" outlineLevel="0" collapsed="false">
      <c r="A55" s="35"/>
      <c r="B55" s="36" t="s">
        <v>1838</v>
      </c>
      <c r="C55" s="37" t="s">
        <v>1839</v>
      </c>
      <c r="D55" s="38" t="s">
        <v>1744</v>
      </c>
      <c r="E55" s="39" t="n">
        <v>219</v>
      </c>
      <c r="F55" s="39" t="n">
        <v>26.32</v>
      </c>
      <c r="G55" s="60" t="n">
        <v>219</v>
      </c>
      <c r="H55" s="39" t="n">
        <v>142.35</v>
      </c>
      <c r="I55" s="79"/>
      <c r="J55" s="41" t="n">
        <v>219</v>
      </c>
      <c r="K55" s="41" t="n">
        <v>209.36</v>
      </c>
      <c r="L55" s="41" t="n">
        <v>219</v>
      </c>
      <c r="M55" s="41" t="n">
        <v>131.79</v>
      </c>
      <c r="N55" s="41" t="n">
        <v>214.84</v>
      </c>
      <c r="O55" s="43"/>
      <c r="P55" s="43"/>
    </row>
    <row r="56" s="63" customFormat="true" ht="15" hidden="false" customHeight="false" outlineLevel="0" collapsed="false">
      <c r="A56" s="35"/>
      <c r="B56" s="36" t="s">
        <v>1840</v>
      </c>
      <c r="C56" s="37" t="s">
        <v>1841</v>
      </c>
      <c r="D56" s="38" t="s">
        <v>1744</v>
      </c>
      <c r="E56" s="39" t="n">
        <v>757</v>
      </c>
      <c r="F56" s="39" t="n">
        <v>423.92</v>
      </c>
      <c r="G56" s="60" t="n">
        <v>757</v>
      </c>
      <c r="H56" s="39" t="n">
        <v>492.05</v>
      </c>
      <c r="I56" s="79"/>
      <c r="J56" s="41" t="n">
        <v>757</v>
      </c>
      <c r="K56" s="41" t="n">
        <v>723.69</v>
      </c>
      <c r="L56" s="41" t="n">
        <v>757</v>
      </c>
      <c r="M56" s="41" t="n">
        <v>455.56</v>
      </c>
      <c r="N56" s="41" t="n">
        <v>742.62</v>
      </c>
      <c r="O56" s="43"/>
      <c r="P56" s="43"/>
    </row>
    <row r="57" s="63" customFormat="true" ht="26.25" hidden="false" customHeight="false" outlineLevel="0" collapsed="false">
      <c r="A57" s="35"/>
      <c r="B57" s="36" t="s">
        <v>1844</v>
      </c>
      <c r="C57" s="37" t="s">
        <v>1845</v>
      </c>
      <c r="D57" s="38" t="s">
        <v>1744</v>
      </c>
      <c r="E57" s="39" t="n">
        <v>1492</v>
      </c>
      <c r="F57" s="39" t="n">
        <v>645.12</v>
      </c>
      <c r="G57" s="60" t="n">
        <v>1492</v>
      </c>
      <c r="H57" s="39" t="n">
        <v>969.8</v>
      </c>
      <c r="I57" s="79"/>
      <c r="J57" s="41" t="n">
        <v>1492</v>
      </c>
      <c r="K57" s="41" t="n">
        <v>1426.35</v>
      </c>
      <c r="L57" s="41" t="n">
        <v>1492</v>
      </c>
      <c r="M57" s="41" t="n">
        <v>897.89</v>
      </c>
      <c r="N57" s="41" t="n">
        <v>1463.65</v>
      </c>
      <c r="O57" s="43"/>
      <c r="P57" s="43"/>
    </row>
    <row r="58" s="63" customFormat="true" ht="15" hidden="false" customHeight="false" outlineLevel="0" collapsed="false">
      <c r="A58" s="35" t="s">
        <v>809</v>
      </c>
      <c r="B58" s="114" t="s">
        <v>1884</v>
      </c>
      <c r="C58" s="37" t="s">
        <v>1885</v>
      </c>
      <c r="D58" s="38" t="s">
        <v>1744</v>
      </c>
      <c r="E58" s="41" t="n">
        <v>241</v>
      </c>
      <c r="F58" s="41" t="n">
        <v>42.56</v>
      </c>
      <c r="G58" s="65" t="n">
        <v>241</v>
      </c>
      <c r="H58" s="41" t="n">
        <v>156.65</v>
      </c>
      <c r="I58" s="79"/>
      <c r="J58" s="41" t="n">
        <v>241</v>
      </c>
      <c r="K58" s="41" t="n">
        <v>230.4</v>
      </c>
      <c r="L58" s="41" t="n">
        <v>241</v>
      </c>
      <c r="M58" s="41" t="n">
        <v>145.03</v>
      </c>
      <c r="N58" s="41" t="n">
        <v>236.42</v>
      </c>
      <c r="O58" s="43"/>
      <c r="P58" s="43"/>
    </row>
    <row r="59" s="63" customFormat="true" ht="15" hidden="false" customHeight="false" outlineLevel="0" collapsed="false">
      <c r="A59" s="35"/>
      <c r="B59" s="36" t="s">
        <v>1886</v>
      </c>
      <c r="C59" s="37" t="s">
        <v>1887</v>
      </c>
      <c r="D59" s="38" t="s">
        <v>1744</v>
      </c>
      <c r="E59" s="39" t="n">
        <v>562</v>
      </c>
      <c r="F59" s="39" t="n">
        <v>224</v>
      </c>
      <c r="G59" s="60" t="n">
        <v>562</v>
      </c>
      <c r="H59" s="39" t="n">
        <v>365.3</v>
      </c>
      <c r="I59" s="79"/>
      <c r="J59" s="41" t="n">
        <v>562</v>
      </c>
      <c r="K59" s="41" t="n">
        <v>537.27</v>
      </c>
      <c r="L59" s="41" t="n">
        <v>562</v>
      </c>
      <c r="M59" s="41" t="n">
        <v>338.21</v>
      </c>
      <c r="N59" s="41" t="n">
        <v>551.32</v>
      </c>
      <c r="O59" s="43"/>
      <c r="P59" s="43"/>
    </row>
    <row r="60" s="63" customFormat="true" ht="26.25" hidden="false" customHeight="false" outlineLevel="0" collapsed="false">
      <c r="A60" s="35"/>
      <c r="B60" s="36" t="s">
        <v>1890</v>
      </c>
      <c r="C60" s="37" t="s">
        <v>1891</v>
      </c>
      <c r="D60" s="38" t="s">
        <v>1744</v>
      </c>
      <c r="E60" s="39" t="n">
        <v>179</v>
      </c>
      <c r="F60" s="39" t="n">
        <v>63.28</v>
      </c>
      <c r="G60" s="39" t="n">
        <v>179</v>
      </c>
      <c r="H60" s="39" t="n">
        <v>116.35</v>
      </c>
      <c r="I60" s="79"/>
      <c r="J60" s="41" t="n">
        <v>179</v>
      </c>
      <c r="K60" s="41" t="n">
        <v>171.12</v>
      </c>
      <c r="L60" s="41" t="n">
        <v>179</v>
      </c>
      <c r="M60" s="41" t="n">
        <v>107.72</v>
      </c>
      <c r="N60" s="41" t="n">
        <v>175.6</v>
      </c>
      <c r="O60" s="43"/>
      <c r="P60" s="43"/>
    </row>
    <row r="61" s="63" customFormat="true" ht="26.25" hidden="false" customHeight="false" outlineLevel="0" collapsed="false">
      <c r="A61" s="35"/>
      <c r="B61" s="114" t="s">
        <v>1894</v>
      </c>
      <c r="C61" s="37" t="s">
        <v>1895</v>
      </c>
      <c r="D61" s="38" t="s">
        <v>1744</v>
      </c>
      <c r="E61" s="41" t="n">
        <v>114</v>
      </c>
      <c r="F61" s="41" t="n">
        <v>55.44</v>
      </c>
      <c r="G61" s="41" t="n">
        <v>114</v>
      </c>
      <c r="H61" s="41" t="n">
        <v>74.1</v>
      </c>
      <c r="I61" s="79"/>
      <c r="J61" s="41" t="n">
        <v>114</v>
      </c>
      <c r="K61" s="41" t="n">
        <v>108.98</v>
      </c>
      <c r="L61" s="41" t="n">
        <v>114</v>
      </c>
      <c r="M61" s="41" t="n">
        <v>68.61</v>
      </c>
      <c r="N61" s="41" t="n">
        <v>111.83</v>
      </c>
      <c r="O61" s="43"/>
      <c r="P61" s="43"/>
    </row>
    <row r="62" s="63" customFormat="true" ht="26.25" hidden="false" customHeight="false" outlineLevel="0" collapsed="false">
      <c r="A62" s="35"/>
      <c r="B62" s="114" t="s">
        <v>3100</v>
      </c>
      <c r="C62" s="37" t="s">
        <v>3101</v>
      </c>
      <c r="D62" s="38" t="s">
        <v>1744</v>
      </c>
      <c r="E62" s="41" t="n">
        <v>83</v>
      </c>
      <c r="F62" s="41" t="n">
        <v>46.48</v>
      </c>
      <c r="G62" s="41" t="n">
        <v>83</v>
      </c>
      <c r="H62" s="41" t="n">
        <v>53.95</v>
      </c>
      <c r="I62" s="79"/>
      <c r="J62" s="41" t="n">
        <v>83</v>
      </c>
      <c r="K62" s="41" t="n">
        <v>79.35</v>
      </c>
      <c r="L62" s="41" t="n">
        <v>83</v>
      </c>
      <c r="M62" s="41" t="n">
        <v>49.95</v>
      </c>
      <c r="N62" s="41" t="n">
        <v>81.42</v>
      </c>
      <c r="O62" s="43"/>
      <c r="P62" s="43"/>
    </row>
    <row r="63" s="63" customFormat="true" ht="15" hidden="false" customHeight="false" outlineLevel="0" collapsed="false">
      <c r="A63" s="35" t="s">
        <v>65</v>
      </c>
      <c r="B63" s="36" t="s">
        <v>2413</v>
      </c>
      <c r="C63" s="37" t="s">
        <v>2414</v>
      </c>
      <c r="D63" s="38" t="s">
        <v>1744</v>
      </c>
      <c r="E63" s="39" t="n">
        <v>4251</v>
      </c>
      <c r="F63" s="39" t="n">
        <v>2380.56</v>
      </c>
      <c r="G63" s="60" t="n">
        <v>4251</v>
      </c>
      <c r="H63" s="39" t="n">
        <v>2763.15</v>
      </c>
      <c r="I63" s="79"/>
      <c r="J63" s="41" t="n">
        <v>4251</v>
      </c>
      <c r="K63" s="41" t="n">
        <v>4063.96</v>
      </c>
      <c r="L63" s="41" t="n">
        <v>4251</v>
      </c>
      <c r="M63" s="41" t="n">
        <v>2558.25</v>
      </c>
      <c r="N63" s="41" t="n">
        <v>4170.23</v>
      </c>
      <c r="O63" s="43"/>
      <c r="P63" s="43"/>
    </row>
    <row r="64" s="63" customFormat="true" ht="15" hidden="false" customHeight="false" outlineLevel="0" collapsed="false">
      <c r="A64" s="35"/>
      <c r="B64" s="36" t="s">
        <v>1899</v>
      </c>
      <c r="C64" s="37" t="s">
        <v>1900</v>
      </c>
      <c r="D64" s="38" t="s">
        <v>1744</v>
      </c>
      <c r="E64" s="39" t="n">
        <v>5406</v>
      </c>
      <c r="F64" s="39" t="n">
        <v>3027.36</v>
      </c>
      <c r="G64" s="60" t="n">
        <v>5406</v>
      </c>
      <c r="H64" s="39" t="n">
        <v>3513.9</v>
      </c>
      <c r="I64" s="79"/>
      <c r="J64" s="41" t="n">
        <v>5406</v>
      </c>
      <c r="K64" s="41" t="n">
        <v>5168.14</v>
      </c>
      <c r="L64" s="41" t="n">
        <v>5406</v>
      </c>
      <c r="M64" s="41" t="n">
        <v>3253.33</v>
      </c>
      <c r="N64" s="41" t="n">
        <v>5303.29</v>
      </c>
      <c r="O64" s="43"/>
      <c r="P64" s="43"/>
    </row>
    <row r="65" s="63" customFormat="true" ht="15" hidden="false" customHeight="false" outlineLevel="0" collapsed="false">
      <c r="A65" s="35"/>
      <c r="B65" s="36" t="s">
        <v>2415</v>
      </c>
      <c r="C65" s="37" t="s">
        <v>2416</v>
      </c>
      <c r="D65" s="38" t="s">
        <v>1744</v>
      </c>
      <c r="E65" s="39" t="n">
        <v>3657</v>
      </c>
      <c r="F65" s="39" t="n">
        <v>2047.92</v>
      </c>
      <c r="G65" s="60" t="n">
        <v>3657</v>
      </c>
      <c r="H65" s="39" t="n">
        <v>2377.05</v>
      </c>
      <c r="I65" s="79"/>
      <c r="J65" s="41" t="n">
        <v>3657</v>
      </c>
      <c r="K65" s="41" t="n">
        <v>3496.09</v>
      </c>
      <c r="L65" s="41" t="n">
        <v>3657</v>
      </c>
      <c r="M65" s="41" t="n">
        <v>2200.78</v>
      </c>
      <c r="N65" s="41" t="n">
        <v>3587.52</v>
      </c>
      <c r="O65" s="43"/>
      <c r="P65" s="43"/>
    </row>
    <row r="66" s="63" customFormat="true" ht="15" hidden="false" customHeight="false" outlineLevel="0" collapsed="false">
      <c r="A66" s="35"/>
      <c r="B66" s="36" t="s">
        <v>1901</v>
      </c>
      <c r="C66" s="37" t="s">
        <v>1902</v>
      </c>
      <c r="D66" s="38" t="s">
        <v>1744</v>
      </c>
      <c r="E66" s="39" t="n">
        <v>3647</v>
      </c>
      <c r="F66" s="39" t="n">
        <v>2042.32</v>
      </c>
      <c r="G66" s="60" t="n">
        <v>3647</v>
      </c>
      <c r="H66" s="39" t="n">
        <v>2370.55</v>
      </c>
      <c r="I66" s="79"/>
      <c r="J66" s="41" t="n">
        <v>3647</v>
      </c>
      <c r="K66" s="41" t="n">
        <v>3486.53</v>
      </c>
      <c r="L66" s="41" t="n">
        <v>3647</v>
      </c>
      <c r="M66" s="41" t="n">
        <v>2194.76</v>
      </c>
      <c r="N66" s="41" t="n">
        <v>3577.71</v>
      </c>
      <c r="O66" s="43"/>
      <c r="P66" s="43"/>
    </row>
    <row r="67" s="63" customFormat="true" ht="15" hidden="false" customHeight="false" outlineLevel="0" collapsed="false">
      <c r="A67" s="35"/>
      <c r="B67" s="36" t="s">
        <v>1903</v>
      </c>
      <c r="C67" s="37" t="s">
        <v>1904</v>
      </c>
      <c r="D67" s="38" t="s">
        <v>1744</v>
      </c>
      <c r="E67" s="39" t="n">
        <v>5597</v>
      </c>
      <c r="F67" s="39" t="n">
        <v>3134.32</v>
      </c>
      <c r="G67" s="60" t="n">
        <v>5597</v>
      </c>
      <c r="H67" s="39" t="n">
        <v>3638.05</v>
      </c>
      <c r="I67" s="79"/>
      <c r="J67" s="41" t="n">
        <v>5597</v>
      </c>
      <c r="K67" s="41" t="n">
        <v>5350.73</v>
      </c>
      <c r="L67" s="41" t="n">
        <v>5597</v>
      </c>
      <c r="M67" s="41" t="n">
        <v>3368.27</v>
      </c>
      <c r="N67" s="41" t="n">
        <v>5490.66</v>
      </c>
      <c r="O67" s="43"/>
      <c r="P67" s="43"/>
    </row>
    <row r="68" s="63" customFormat="true" ht="15" hidden="false" customHeight="false" outlineLevel="0" collapsed="false">
      <c r="A68" s="35"/>
      <c r="B68" s="36" t="s">
        <v>2427</v>
      </c>
      <c r="C68" s="37" t="s">
        <v>2428</v>
      </c>
      <c r="D68" s="38" t="s">
        <v>1744</v>
      </c>
      <c r="E68" s="39" t="n">
        <v>2590</v>
      </c>
      <c r="F68" s="39" t="n">
        <v>1450.4</v>
      </c>
      <c r="G68" s="60" t="n">
        <v>2590</v>
      </c>
      <c r="H68" s="39" t="n">
        <v>1683.5</v>
      </c>
      <c r="I68" s="79"/>
      <c r="J68" s="41" t="n">
        <v>2590</v>
      </c>
      <c r="K68" s="41" t="n">
        <v>2476.04</v>
      </c>
      <c r="L68" s="41" t="n">
        <v>2590</v>
      </c>
      <c r="M68" s="41" t="n">
        <v>1558.66</v>
      </c>
      <c r="N68" s="41" t="n">
        <v>2540.79</v>
      </c>
      <c r="O68" s="43"/>
      <c r="P68" s="43"/>
    </row>
    <row r="69" s="63" customFormat="true" ht="15" hidden="false" customHeight="false" outlineLevel="0" collapsed="false">
      <c r="A69" s="35"/>
      <c r="B69" s="36" t="s">
        <v>3001</v>
      </c>
      <c r="C69" s="37" t="s">
        <v>3002</v>
      </c>
      <c r="D69" s="38" t="s">
        <v>1744</v>
      </c>
      <c r="E69" s="39" t="n">
        <v>4262</v>
      </c>
      <c r="F69" s="39" t="n">
        <v>2386.72</v>
      </c>
      <c r="G69" s="60" t="n">
        <v>4262</v>
      </c>
      <c r="H69" s="39" t="n">
        <v>2770.3</v>
      </c>
      <c r="I69" s="79"/>
      <c r="J69" s="41" t="n">
        <v>4262</v>
      </c>
      <c r="K69" s="41" t="n">
        <v>4074.47</v>
      </c>
      <c r="L69" s="41" t="n">
        <v>4262</v>
      </c>
      <c r="M69" s="41" t="n">
        <v>2564.87</v>
      </c>
      <c r="N69" s="41" t="n">
        <v>4181.02</v>
      </c>
      <c r="O69" s="43"/>
      <c r="P69" s="43"/>
    </row>
    <row r="70" s="63" customFormat="true" ht="15" hidden="false" customHeight="false" outlineLevel="0" collapsed="false">
      <c r="A70" s="35"/>
      <c r="B70" s="36" t="s">
        <v>1905</v>
      </c>
      <c r="C70" s="37" t="s">
        <v>1906</v>
      </c>
      <c r="D70" s="38" t="s">
        <v>1744</v>
      </c>
      <c r="E70" s="39" t="n">
        <v>2590</v>
      </c>
      <c r="F70" s="39" t="n">
        <v>1450.4</v>
      </c>
      <c r="G70" s="60" t="n">
        <v>2590</v>
      </c>
      <c r="H70" s="39" t="n">
        <v>1683.5</v>
      </c>
      <c r="I70" s="79"/>
      <c r="J70" s="41" t="n">
        <v>2590</v>
      </c>
      <c r="K70" s="41" t="n">
        <v>2476.04</v>
      </c>
      <c r="L70" s="41" t="n">
        <v>2590</v>
      </c>
      <c r="M70" s="41" t="n">
        <v>1558.66</v>
      </c>
      <c r="N70" s="41" t="n">
        <v>2540.79</v>
      </c>
      <c r="O70" s="43"/>
      <c r="P70" s="43"/>
    </row>
    <row r="71" s="63" customFormat="true" ht="15" hidden="false" customHeight="false" outlineLevel="0" collapsed="false">
      <c r="A71" s="35"/>
      <c r="B71" s="36" t="s">
        <v>2433</v>
      </c>
      <c r="C71" s="37" t="s">
        <v>2434</v>
      </c>
      <c r="D71" s="38" t="s">
        <v>1744</v>
      </c>
      <c r="E71" s="39" t="n">
        <v>5621</v>
      </c>
      <c r="F71" s="39" t="n">
        <v>3147.76</v>
      </c>
      <c r="G71" s="60" t="n">
        <v>5621</v>
      </c>
      <c r="H71" s="39" t="n">
        <v>3653.65</v>
      </c>
      <c r="I71" s="79"/>
      <c r="J71" s="41" t="n">
        <v>5621</v>
      </c>
      <c r="K71" s="41" t="n">
        <v>5373.68</v>
      </c>
      <c r="L71" s="41" t="n">
        <v>5621</v>
      </c>
      <c r="M71" s="41" t="n">
        <v>3382.72</v>
      </c>
      <c r="N71" s="41" t="n">
        <v>5514.2</v>
      </c>
      <c r="O71" s="43"/>
      <c r="P71" s="43"/>
    </row>
    <row r="72" s="63" customFormat="true" ht="15" hidden="false" customHeight="false" outlineLevel="0" collapsed="false">
      <c r="A72" s="35" t="s">
        <v>86</v>
      </c>
      <c r="B72" s="114" t="s">
        <v>3102</v>
      </c>
      <c r="C72" s="37" t="s">
        <v>3103</v>
      </c>
      <c r="D72" s="38" t="s">
        <v>1744</v>
      </c>
      <c r="E72" s="41" t="n">
        <v>62</v>
      </c>
      <c r="F72" s="41" t="n">
        <v>34.72</v>
      </c>
      <c r="G72" s="41" t="n">
        <v>62</v>
      </c>
      <c r="H72" s="41" t="n">
        <v>40.3</v>
      </c>
      <c r="I72" s="79"/>
      <c r="J72" s="41" t="n">
        <v>62</v>
      </c>
      <c r="K72" s="41" t="n">
        <v>59.27</v>
      </c>
      <c r="L72" s="41" t="n">
        <v>62</v>
      </c>
      <c r="M72" s="41" t="n">
        <v>37.31</v>
      </c>
      <c r="N72" s="41" t="n">
        <v>60.82</v>
      </c>
      <c r="O72" s="43"/>
      <c r="P72" s="43"/>
    </row>
    <row r="73" s="63" customFormat="true" ht="15" hidden="false" customHeight="true" outlineLevel="0" collapsed="false">
      <c r="A73" s="35"/>
      <c r="B73" s="36" t="s">
        <v>1909</v>
      </c>
      <c r="C73" s="37" t="s">
        <v>1910</v>
      </c>
      <c r="D73" s="38" t="s">
        <v>1744</v>
      </c>
      <c r="E73" s="39" t="n">
        <v>301</v>
      </c>
      <c r="F73" s="39" t="n">
        <v>168.56</v>
      </c>
      <c r="G73" s="60" t="n">
        <v>301</v>
      </c>
      <c r="H73" s="39" t="n">
        <v>195.65</v>
      </c>
      <c r="I73" s="79"/>
      <c r="J73" s="41" t="n">
        <v>301</v>
      </c>
      <c r="K73" s="41" t="n">
        <v>287.76</v>
      </c>
      <c r="L73" s="41" t="n">
        <v>301</v>
      </c>
      <c r="M73" s="41" t="n">
        <v>181.14</v>
      </c>
      <c r="N73" s="41" t="n">
        <v>295.28</v>
      </c>
      <c r="O73" s="43"/>
      <c r="P73" s="43"/>
    </row>
    <row r="74" s="63" customFormat="true" ht="15" hidden="false" customHeight="false" outlineLevel="0" collapsed="false">
      <c r="A74" s="35"/>
      <c r="B74" s="36" t="s">
        <v>1911</v>
      </c>
      <c r="C74" s="37" t="s">
        <v>1912</v>
      </c>
      <c r="D74" s="38" t="s">
        <v>1744</v>
      </c>
      <c r="E74" s="39" t="n">
        <v>339</v>
      </c>
      <c r="F74" s="39" t="n">
        <v>189.84</v>
      </c>
      <c r="G74" s="60" t="n">
        <v>339</v>
      </c>
      <c r="H74" s="39" t="n">
        <v>220.35</v>
      </c>
      <c r="I74" s="79"/>
      <c r="J74" s="41" t="n">
        <v>339</v>
      </c>
      <c r="K74" s="41" t="n">
        <v>324.08</v>
      </c>
      <c r="L74" s="41" t="n">
        <v>339</v>
      </c>
      <c r="M74" s="41" t="n">
        <v>204.01</v>
      </c>
      <c r="N74" s="41" t="n">
        <v>332.56</v>
      </c>
      <c r="O74" s="43"/>
      <c r="P74" s="43"/>
    </row>
    <row r="75" s="63" customFormat="true" ht="15" hidden="false" customHeight="false" outlineLevel="0" collapsed="false">
      <c r="A75" s="35"/>
      <c r="B75" s="36" t="s">
        <v>1913</v>
      </c>
      <c r="C75" s="37" t="s">
        <v>1914</v>
      </c>
      <c r="D75" s="38" t="s">
        <v>1744</v>
      </c>
      <c r="E75" s="39" t="n">
        <v>339</v>
      </c>
      <c r="F75" s="39" t="n">
        <v>189.84</v>
      </c>
      <c r="G75" s="60" t="n">
        <v>339</v>
      </c>
      <c r="H75" s="39" t="n">
        <v>220.35</v>
      </c>
      <c r="I75" s="79"/>
      <c r="J75" s="41" t="n">
        <v>339</v>
      </c>
      <c r="K75" s="41" t="n">
        <v>324.08</v>
      </c>
      <c r="L75" s="41" t="n">
        <v>339</v>
      </c>
      <c r="M75" s="41" t="n">
        <v>204.01</v>
      </c>
      <c r="N75" s="41" t="n">
        <v>332.56</v>
      </c>
      <c r="O75" s="43"/>
      <c r="P75" s="43"/>
    </row>
    <row r="76" s="63" customFormat="true" ht="15" hidden="false" customHeight="false" outlineLevel="0" collapsed="false">
      <c r="A76" s="35" t="s">
        <v>135</v>
      </c>
      <c r="B76" s="36" t="s">
        <v>1915</v>
      </c>
      <c r="C76" s="37" t="s">
        <v>648</v>
      </c>
      <c r="D76" s="38" t="s">
        <v>1744</v>
      </c>
      <c r="E76" s="39" t="n">
        <v>715</v>
      </c>
      <c r="F76" s="39" t="n">
        <v>400.4</v>
      </c>
      <c r="G76" s="60" t="n">
        <v>715</v>
      </c>
      <c r="H76" s="39" t="n">
        <v>464.75</v>
      </c>
      <c r="I76" s="79"/>
      <c r="J76" s="41" t="n">
        <v>715</v>
      </c>
      <c r="K76" s="41" t="n">
        <v>683.54</v>
      </c>
      <c r="L76" s="41" t="n">
        <v>715</v>
      </c>
      <c r="M76" s="41" t="n">
        <v>430.29</v>
      </c>
      <c r="N76" s="41" t="n">
        <v>701.42</v>
      </c>
      <c r="O76" s="43"/>
      <c r="P76" s="43"/>
    </row>
    <row r="77" s="63" customFormat="true" ht="15" hidden="false" customHeight="false" outlineLevel="0" collapsed="false">
      <c r="A77" s="35"/>
      <c r="B77" s="38" t="s">
        <v>1916</v>
      </c>
      <c r="C77" s="37" t="s">
        <v>1917</v>
      </c>
      <c r="D77" s="38" t="s">
        <v>1744</v>
      </c>
      <c r="E77" s="41" t="s">
        <v>1918</v>
      </c>
      <c r="F77" s="41" t="s">
        <v>1918</v>
      </c>
      <c r="G77" s="41" t="s">
        <v>1918</v>
      </c>
      <c r="H77" s="41" t="s">
        <v>1918</v>
      </c>
      <c r="I77" s="79"/>
      <c r="J77" s="41" t="s">
        <v>1898</v>
      </c>
      <c r="K77" s="41" t="s">
        <v>1898</v>
      </c>
      <c r="L77" s="41" t="s">
        <v>1898</v>
      </c>
      <c r="M77" s="41" t="s">
        <v>1898</v>
      </c>
      <c r="N77" s="41" t="s">
        <v>1898</v>
      </c>
    </row>
    <row r="78" s="63" customFormat="true" ht="15" hidden="false" customHeight="false" outlineLevel="0" collapsed="false">
      <c r="A78" s="35"/>
      <c r="B78" s="38" t="s">
        <v>1921</v>
      </c>
      <c r="C78" s="37" t="s">
        <v>1922</v>
      </c>
      <c r="D78" s="38" t="s">
        <v>1744</v>
      </c>
      <c r="E78" s="41" t="s">
        <v>1918</v>
      </c>
      <c r="F78" s="41" t="s">
        <v>1918</v>
      </c>
      <c r="G78" s="41" t="s">
        <v>1918</v>
      </c>
      <c r="H78" s="41" t="s">
        <v>1918</v>
      </c>
      <c r="I78" s="79"/>
      <c r="J78" s="41" t="s">
        <v>1898</v>
      </c>
      <c r="K78" s="41" t="s">
        <v>1898</v>
      </c>
      <c r="L78" s="41" t="s">
        <v>1898</v>
      </c>
      <c r="M78" s="41" t="s">
        <v>1898</v>
      </c>
      <c r="N78" s="41" t="s">
        <v>1898</v>
      </c>
    </row>
    <row r="79" s="63" customFormat="true" ht="15" hidden="false" customHeight="false" outlineLevel="0" collapsed="false">
      <c r="A79" s="35"/>
      <c r="B79" s="38" t="s">
        <v>1923</v>
      </c>
      <c r="C79" s="37" t="s">
        <v>1924</v>
      </c>
      <c r="D79" s="38" t="s">
        <v>1744</v>
      </c>
      <c r="E79" s="41" t="s">
        <v>1918</v>
      </c>
      <c r="F79" s="41" t="s">
        <v>1918</v>
      </c>
      <c r="G79" s="41" t="s">
        <v>1918</v>
      </c>
      <c r="H79" s="41" t="s">
        <v>1918</v>
      </c>
      <c r="I79" s="79"/>
      <c r="J79" s="41" t="s">
        <v>1898</v>
      </c>
      <c r="K79" s="41" t="s">
        <v>1898</v>
      </c>
      <c r="L79" s="41" t="s">
        <v>1898</v>
      </c>
      <c r="M79" s="41" t="s">
        <v>1898</v>
      </c>
      <c r="N79" s="41" t="s">
        <v>1898</v>
      </c>
    </row>
    <row r="80" s="63" customFormat="true" ht="15" hidden="false" customHeight="false" outlineLevel="0" collapsed="false">
      <c r="A80" s="35" t="s">
        <v>291</v>
      </c>
      <c r="B80" s="36" t="s">
        <v>1927</v>
      </c>
      <c r="C80" s="37" t="s">
        <v>1928</v>
      </c>
      <c r="D80" s="38" t="s">
        <v>1744</v>
      </c>
      <c r="E80" s="39" t="n">
        <v>4413</v>
      </c>
      <c r="F80" s="39" t="n">
        <v>2471.28</v>
      </c>
      <c r="G80" s="60" t="n">
        <v>4413</v>
      </c>
      <c r="H80" s="39" t="n">
        <v>2868.45</v>
      </c>
      <c r="I80" s="79"/>
      <c r="J80" s="41" t="n">
        <v>4413</v>
      </c>
      <c r="K80" s="41" t="n">
        <v>4218.83</v>
      </c>
      <c r="L80" s="41" t="n">
        <v>4413</v>
      </c>
      <c r="M80" s="41" t="n">
        <v>2655.74</v>
      </c>
      <c r="N80" s="41" t="n">
        <v>4329.15</v>
      </c>
      <c r="O80" s="43"/>
      <c r="P80" s="43"/>
    </row>
    <row r="81" s="63" customFormat="true" ht="15" hidden="false" customHeight="false" outlineLevel="0" collapsed="false">
      <c r="A81" s="35"/>
      <c r="B81" s="36" t="s">
        <v>1929</v>
      </c>
      <c r="C81" s="37" t="s">
        <v>1930</v>
      </c>
      <c r="D81" s="38" t="s">
        <v>1744</v>
      </c>
      <c r="E81" s="39" t="n">
        <v>2051</v>
      </c>
      <c r="F81" s="39" t="n">
        <v>1148.56</v>
      </c>
      <c r="G81" s="60" t="n">
        <v>2051</v>
      </c>
      <c r="H81" s="39" t="n">
        <v>1333.15</v>
      </c>
      <c r="I81" s="79"/>
      <c r="J81" s="41" t="n">
        <v>2051</v>
      </c>
      <c r="K81" s="41" t="n">
        <v>1960.76</v>
      </c>
      <c r="L81" s="41" t="n">
        <v>2051</v>
      </c>
      <c r="M81" s="41" t="n">
        <v>1234.29</v>
      </c>
      <c r="N81" s="41" t="n">
        <v>2012.03</v>
      </c>
      <c r="O81" s="43"/>
      <c r="P81" s="43"/>
    </row>
    <row r="82" s="63" customFormat="true" ht="15" hidden="false" customHeight="false" outlineLevel="0" collapsed="false">
      <c r="A82" s="35"/>
      <c r="B82" s="36" t="s">
        <v>1933</v>
      </c>
      <c r="C82" s="37" t="s">
        <v>1934</v>
      </c>
      <c r="D82" s="38" t="s">
        <v>1744</v>
      </c>
      <c r="E82" s="39" t="n">
        <v>3973</v>
      </c>
      <c r="F82" s="39" t="n">
        <v>2224.88</v>
      </c>
      <c r="G82" s="60" t="n">
        <v>3973</v>
      </c>
      <c r="H82" s="39" t="n">
        <v>2582.45</v>
      </c>
      <c r="I82" s="79"/>
      <c r="J82" s="41" t="n">
        <v>3973</v>
      </c>
      <c r="K82" s="41" t="n">
        <v>3798.19</v>
      </c>
      <c r="L82" s="41" t="n">
        <v>3973</v>
      </c>
      <c r="M82" s="41" t="n">
        <v>2390.95</v>
      </c>
      <c r="N82" s="41" t="n">
        <v>3897.51</v>
      </c>
      <c r="O82" s="43"/>
      <c r="P82" s="43"/>
    </row>
    <row r="83" s="63" customFormat="true" ht="15" hidden="false" customHeight="false" outlineLevel="0" collapsed="false">
      <c r="A83" s="35" t="s">
        <v>14</v>
      </c>
      <c r="B83" s="36" t="s">
        <v>3104</v>
      </c>
      <c r="C83" s="37" t="s">
        <v>3105</v>
      </c>
      <c r="D83" s="38" t="s">
        <v>1744</v>
      </c>
      <c r="E83" s="39" t="n">
        <v>105</v>
      </c>
      <c r="F83" s="39" t="n">
        <v>58.8</v>
      </c>
      <c r="G83" s="60" t="n">
        <v>105</v>
      </c>
      <c r="H83" s="39" t="n">
        <v>68.25</v>
      </c>
      <c r="I83" s="79"/>
      <c r="J83" s="41" t="n">
        <v>105</v>
      </c>
      <c r="K83" s="41" t="n">
        <v>100.38</v>
      </c>
      <c r="L83" s="41" t="n">
        <v>105</v>
      </c>
      <c r="M83" s="41" t="n">
        <v>63.19</v>
      </c>
      <c r="N83" s="41" t="n">
        <v>103.01</v>
      </c>
      <c r="O83" s="43"/>
      <c r="P83" s="43"/>
    </row>
    <row r="84" s="63" customFormat="true" ht="15" hidden="false" customHeight="false" outlineLevel="0" collapsed="false">
      <c r="A84" s="35"/>
      <c r="B84" s="36" t="s">
        <v>3106</v>
      </c>
      <c r="C84" s="37" t="s">
        <v>3107</v>
      </c>
      <c r="D84" s="38" t="s">
        <v>1744</v>
      </c>
      <c r="E84" s="39" t="n">
        <v>55</v>
      </c>
      <c r="F84" s="39" t="n">
        <v>30.8</v>
      </c>
      <c r="G84" s="60" t="n">
        <v>55</v>
      </c>
      <c r="H84" s="39" t="n">
        <v>35.75</v>
      </c>
      <c r="I84" s="79"/>
      <c r="J84" s="41" t="n">
        <v>55</v>
      </c>
      <c r="K84" s="41" t="n">
        <v>52.58</v>
      </c>
      <c r="L84" s="41" t="n">
        <v>55</v>
      </c>
      <c r="M84" s="41" t="n">
        <v>33.1</v>
      </c>
      <c r="N84" s="41" t="n">
        <v>53.96</v>
      </c>
      <c r="O84" s="43"/>
      <c r="P84" s="43"/>
    </row>
    <row r="85" s="63" customFormat="true" ht="15" hidden="false" customHeight="false" outlineLevel="0" collapsed="false">
      <c r="A85" s="35"/>
      <c r="B85" s="36" t="s">
        <v>3108</v>
      </c>
      <c r="C85" s="37" t="s">
        <v>3109</v>
      </c>
      <c r="D85" s="38" t="s">
        <v>1744</v>
      </c>
      <c r="E85" s="39" t="n">
        <v>183</v>
      </c>
      <c r="F85" s="39" t="n">
        <v>87.36</v>
      </c>
      <c r="G85" s="60" t="n">
        <v>282</v>
      </c>
      <c r="H85" s="39" t="n">
        <v>118.95</v>
      </c>
      <c r="I85" s="79"/>
      <c r="J85" s="41" t="n">
        <v>282</v>
      </c>
      <c r="K85" s="41" t="n">
        <v>269.59</v>
      </c>
      <c r="L85" s="41" t="n">
        <v>282</v>
      </c>
      <c r="M85" s="41" t="n">
        <v>169.71</v>
      </c>
      <c r="N85" s="41" t="n">
        <v>276.64</v>
      </c>
      <c r="O85" s="43"/>
      <c r="P85" s="43"/>
    </row>
    <row r="86" s="63" customFormat="true" ht="15" hidden="false" customHeight="false" outlineLevel="0" collapsed="false">
      <c r="A86" s="35" t="s">
        <v>26</v>
      </c>
      <c r="B86" s="36" t="s">
        <v>1939</v>
      </c>
      <c r="C86" s="37" t="s">
        <v>2600</v>
      </c>
      <c r="D86" s="38" t="s">
        <v>1744</v>
      </c>
      <c r="E86" s="39" t="n">
        <v>56</v>
      </c>
      <c r="F86" s="39" t="n">
        <v>13.44</v>
      </c>
      <c r="G86" s="60" t="n">
        <v>56</v>
      </c>
      <c r="H86" s="39" t="n">
        <v>36.4</v>
      </c>
      <c r="I86" s="79"/>
      <c r="J86" s="41" t="n">
        <v>56</v>
      </c>
      <c r="K86" s="41" t="n">
        <v>53.54</v>
      </c>
      <c r="L86" s="41" t="n">
        <v>56</v>
      </c>
      <c r="M86" s="41" t="n">
        <v>33.7</v>
      </c>
      <c r="N86" s="41" t="n">
        <v>54.94</v>
      </c>
      <c r="O86" s="43"/>
      <c r="P86" s="43"/>
    </row>
    <row r="87" s="63" customFormat="true" ht="15" hidden="false" customHeight="false" outlineLevel="0" collapsed="false">
      <c r="A87" s="35"/>
      <c r="B87" s="36" t="s">
        <v>1941</v>
      </c>
      <c r="C87" s="37" t="s">
        <v>2443</v>
      </c>
      <c r="D87" s="38" t="s">
        <v>1744</v>
      </c>
      <c r="E87" s="39" t="n">
        <v>1149</v>
      </c>
      <c r="F87" s="39" t="n">
        <v>643.44</v>
      </c>
      <c r="G87" s="60" t="n">
        <v>1149</v>
      </c>
      <c r="H87" s="39" t="n">
        <v>746.85</v>
      </c>
      <c r="I87" s="79"/>
      <c r="J87" s="41" t="n">
        <v>1149</v>
      </c>
      <c r="K87" s="41" t="n">
        <v>1098.44</v>
      </c>
      <c r="L87" s="41" t="n">
        <v>1149</v>
      </c>
      <c r="M87" s="41" t="n">
        <v>691.47</v>
      </c>
      <c r="N87" s="41" t="n">
        <v>1127.17</v>
      </c>
      <c r="O87" s="43"/>
      <c r="P87" s="43"/>
    </row>
    <row r="88" s="63" customFormat="true" ht="15" hidden="false" customHeight="false" outlineLevel="0" collapsed="false">
      <c r="A88" s="35"/>
      <c r="B88" s="36" t="s">
        <v>1943</v>
      </c>
      <c r="C88" s="37" t="s">
        <v>1944</v>
      </c>
      <c r="D88" s="38" t="s">
        <v>1744</v>
      </c>
      <c r="E88" s="39" t="n">
        <v>319</v>
      </c>
      <c r="F88" s="39" t="n">
        <v>73.92</v>
      </c>
      <c r="G88" s="39" t="n">
        <v>319</v>
      </c>
      <c r="H88" s="39" t="n">
        <v>207.35</v>
      </c>
      <c r="I88" s="79"/>
      <c r="J88" s="41" t="n">
        <v>319</v>
      </c>
      <c r="K88" s="41" t="n">
        <v>304.96</v>
      </c>
      <c r="L88" s="41" t="n">
        <v>319</v>
      </c>
      <c r="M88" s="41" t="n">
        <v>191.97</v>
      </c>
      <c r="N88" s="41" t="n">
        <v>312.94</v>
      </c>
      <c r="O88" s="43"/>
      <c r="P88" s="43"/>
    </row>
    <row r="89" s="63" customFormat="true" ht="15" hidden="false" customHeight="false" outlineLevel="0" collapsed="false">
      <c r="A89" s="35"/>
      <c r="B89" s="114" t="s">
        <v>2083</v>
      </c>
      <c r="C89" s="37" t="s">
        <v>2084</v>
      </c>
      <c r="D89" s="38" t="s">
        <v>1744</v>
      </c>
      <c r="E89" s="41" t="n">
        <v>319</v>
      </c>
      <c r="F89" s="41" t="n">
        <v>178.64</v>
      </c>
      <c r="G89" s="65" t="n">
        <v>319</v>
      </c>
      <c r="H89" s="41" t="n">
        <v>207.35</v>
      </c>
      <c r="I89" s="79"/>
      <c r="J89" s="41" t="n">
        <v>319</v>
      </c>
      <c r="K89" s="41" t="n">
        <v>304.96</v>
      </c>
      <c r="L89" s="41" t="n">
        <v>319</v>
      </c>
      <c r="M89" s="41" t="n">
        <v>191.97</v>
      </c>
      <c r="N89" s="41" t="n">
        <v>312.94</v>
      </c>
      <c r="O89" s="43"/>
      <c r="P89" s="43"/>
    </row>
    <row r="90" s="63" customFormat="true" ht="15" hidden="false" customHeight="false" outlineLevel="0" collapsed="false">
      <c r="A90" s="35"/>
      <c r="B90" s="36" t="s">
        <v>1949</v>
      </c>
      <c r="C90" s="37" t="s">
        <v>1950</v>
      </c>
      <c r="D90" s="38" t="s">
        <v>1744</v>
      </c>
      <c r="E90" s="39" t="n">
        <v>106</v>
      </c>
      <c r="F90" s="39" t="n">
        <v>59.36</v>
      </c>
      <c r="G90" s="60" t="n">
        <v>106</v>
      </c>
      <c r="H90" s="39" t="n">
        <v>68.9</v>
      </c>
      <c r="I90" s="79"/>
      <c r="J90" s="41" t="n">
        <v>106</v>
      </c>
      <c r="K90" s="41" t="n">
        <v>101.34</v>
      </c>
      <c r="L90" s="41" t="n">
        <v>106</v>
      </c>
      <c r="M90" s="41" t="n">
        <v>63.79</v>
      </c>
      <c r="N90" s="41" t="n">
        <v>103.99</v>
      </c>
      <c r="O90" s="43"/>
      <c r="P90" s="43"/>
    </row>
    <row r="91" s="63" customFormat="true" ht="15" hidden="false" customHeight="false" outlineLevel="0" collapsed="false">
      <c r="A91" s="35"/>
      <c r="B91" s="36" t="s">
        <v>3110</v>
      </c>
      <c r="C91" s="37" t="s">
        <v>3111</v>
      </c>
      <c r="D91" s="38" t="s">
        <v>1744</v>
      </c>
      <c r="E91" s="39" t="n">
        <v>96</v>
      </c>
      <c r="F91" s="39" t="n">
        <v>53.76</v>
      </c>
      <c r="G91" s="60" t="n">
        <v>96</v>
      </c>
      <c r="H91" s="39" t="n">
        <v>62.4</v>
      </c>
      <c r="I91" s="79"/>
      <c r="J91" s="41" t="n">
        <v>96</v>
      </c>
      <c r="K91" s="41" t="n">
        <v>91.78</v>
      </c>
      <c r="L91" s="41" t="n">
        <v>96</v>
      </c>
      <c r="M91" s="41" t="n">
        <v>57.77</v>
      </c>
      <c r="N91" s="41" t="n">
        <v>94.18</v>
      </c>
      <c r="O91" s="43"/>
      <c r="P91" s="43"/>
    </row>
    <row r="92" s="63" customFormat="true" ht="15" hidden="false" customHeight="false" outlineLevel="0" collapsed="false">
      <c r="A92" s="35"/>
      <c r="B92" s="36" t="s">
        <v>1951</v>
      </c>
      <c r="C92" s="37" t="s">
        <v>1952</v>
      </c>
      <c r="D92" s="38" t="s">
        <v>1744</v>
      </c>
      <c r="E92" s="39" t="n">
        <v>140</v>
      </c>
      <c r="F92" s="39" t="n">
        <v>78.4</v>
      </c>
      <c r="G92" s="60" t="n">
        <v>140</v>
      </c>
      <c r="H92" s="39" t="n">
        <v>91</v>
      </c>
      <c r="I92" s="79"/>
      <c r="J92" s="41" t="n">
        <v>140</v>
      </c>
      <c r="K92" s="41" t="n">
        <v>133.84</v>
      </c>
      <c r="L92" s="41" t="n">
        <v>140</v>
      </c>
      <c r="M92" s="41" t="n">
        <v>84.25</v>
      </c>
      <c r="N92" s="41" t="n">
        <v>137.34</v>
      </c>
      <c r="O92" s="43"/>
      <c r="P92" s="43"/>
    </row>
    <row r="93" s="63" customFormat="true" ht="15" hidden="false" customHeight="false" outlineLevel="0" collapsed="false">
      <c r="A93" s="35"/>
      <c r="B93" s="38" t="s">
        <v>1953</v>
      </c>
      <c r="C93" s="37" t="s">
        <v>1954</v>
      </c>
      <c r="D93" s="38" t="s">
        <v>1744</v>
      </c>
      <c r="E93" s="39" t="s">
        <v>1898</v>
      </c>
      <c r="F93" s="39" t="s">
        <v>1898</v>
      </c>
      <c r="G93" s="39" t="s">
        <v>1898</v>
      </c>
      <c r="H93" s="39" t="s">
        <v>1898</v>
      </c>
      <c r="I93" s="79"/>
      <c r="J93" s="39" t="s">
        <v>1898</v>
      </c>
      <c r="K93" s="39" t="s">
        <v>1898</v>
      </c>
      <c r="L93" s="39" t="s">
        <v>1898</v>
      </c>
      <c r="M93" s="39" t="s">
        <v>1898</v>
      </c>
      <c r="N93" s="39" t="s">
        <v>1898</v>
      </c>
    </row>
    <row r="94" s="63" customFormat="true" ht="15" hidden="false" customHeight="false" outlineLevel="0" collapsed="false">
      <c r="A94" s="35"/>
      <c r="B94" s="36" t="s">
        <v>1955</v>
      </c>
      <c r="C94" s="37" t="s">
        <v>1956</v>
      </c>
      <c r="D94" s="38" t="s">
        <v>1744</v>
      </c>
      <c r="E94" s="39" t="n">
        <v>106</v>
      </c>
      <c r="F94" s="39" t="n">
        <v>59.36</v>
      </c>
      <c r="G94" s="60" t="n">
        <v>106</v>
      </c>
      <c r="H94" s="39" t="n">
        <v>68.9</v>
      </c>
      <c r="I94" s="79"/>
      <c r="J94" s="41" t="n">
        <v>106</v>
      </c>
      <c r="K94" s="41" t="n">
        <v>101.34</v>
      </c>
      <c r="L94" s="41" t="n">
        <v>106</v>
      </c>
      <c r="M94" s="41" t="n">
        <v>63.79</v>
      </c>
      <c r="N94" s="41" t="n">
        <v>103.99</v>
      </c>
      <c r="O94" s="43"/>
      <c r="P94" s="43"/>
    </row>
    <row r="95" s="63" customFormat="true" ht="15" hidden="false" customHeight="false" outlineLevel="0" collapsed="false">
      <c r="A95" s="35"/>
      <c r="B95" s="36" t="s">
        <v>1957</v>
      </c>
      <c r="C95" s="37" t="s">
        <v>1958</v>
      </c>
      <c r="D95" s="38" t="s">
        <v>1744</v>
      </c>
      <c r="E95" s="39" t="n">
        <v>102</v>
      </c>
      <c r="F95" s="39" t="n">
        <v>57.12</v>
      </c>
      <c r="G95" s="60" t="n">
        <v>102</v>
      </c>
      <c r="H95" s="39" t="n">
        <v>66.3</v>
      </c>
      <c r="I95" s="79"/>
      <c r="J95" s="41" t="n">
        <v>102</v>
      </c>
      <c r="K95" s="41" t="n">
        <v>97.51</v>
      </c>
      <c r="L95" s="41" t="n">
        <v>102</v>
      </c>
      <c r="M95" s="41" t="n">
        <v>61.38</v>
      </c>
      <c r="N95" s="41" t="n">
        <v>100.06</v>
      </c>
      <c r="O95" s="43"/>
      <c r="P95" s="43"/>
    </row>
    <row r="96" s="63" customFormat="true" ht="15" hidden="false" customHeight="false" outlineLevel="0" collapsed="false">
      <c r="A96" s="35"/>
      <c r="B96" s="36" t="s">
        <v>1959</v>
      </c>
      <c r="C96" s="37" t="s">
        <v>1960</v>
      </c>
      <c r="D96" s="38" t="s">
        <v>1744</v>
      </c>
      <c r="E96" s="39" t="n">
        <v>75</v>
      </c>
      <c r="F96" s="39" t="n">
        <v>42</v>
      </c>
      <c r="G96" s="60" t="n">
        <v>75</v>
      </c>
      <c r="H96" s="39" t="n">
        <v>48.75</v>
      </c>
      <c r="I96" s="79"/>
      <c r="J96" s="41" t="n">
        <v>75</v>
      </c>
      <c r="K96" s="41" t="n">
        <v>71.7</v>
      </c>
      <c r="L96" s="41" t="n">
        <v>75</v>
      </c>
      <c r="M96" s="41" t="n">
        <v>45.14</v>
      </c>
      <c r="N96" s="41" t="n">
        <v>73.58</v>
      </c>
      <c r="O96" s="43"/>
      <c r="P96" s="43"/>
    </row>
    <row r="97" s="63" customFormat="true" ht="15" hidden="false" customHeight="false" outlineLevel="0" collapsed="false">
      <c r="A97" s="35"/>
      <c r="B97" s="36" t="s">
        <v>3112</v>
      </c>
      <c r="C97" s="37" t="s">
        <v>3113</v>
      </c>
      <c r="D97" s="38" t="s">
        <v>1744</v>
      </c>
      <c r="E97" s="39" t="n">
        <v>199</v>
      </c>
      <c r="F97" s="39" t="n">
        <v>111.44</v>
      </c>
      <c r="G97" s="60" t="n">
        <v>199</v>
      </c>
      <c r="H97" s="39" t="n">
        <v>129.35</v>
      </c>
      <c r="I97" s="79"/>
      <c r="J97" s="41" t="n">
        <v>199</v>
      </c>
      <c r="K97" s="41" t="n">
        <v>190.24</v>
      </c>
      <c r="L97" s="41" t="n">
        <v>199</v>
      </c>
      <c r="M97" s="41" t="n">
        <v>119.76</v>
      </c>
      <c r="N97" s="41" t="n">
        <v>195.22</v>
      </c>
      <c r="O97" s="43"/>
      <c r="P97" s="43"/>
    </row>
    <row r="98" s="63" customFormat="true" ht="15" hidden="false" customHeight="false" outlineLevel="0" collapsed="false">
      <c r="A98" s="35"/>
      <c r="B98" s="36" t="s">
        <v>1961</v>
      </c>
      <c r="C98" s="37" t="s">
        <v>1962</v>
      </c>
      <c r="D98" s="38" t="s">
        <v>1744</v>
      </c>
      <c r="E98" s="39" t="n">
        <v>221</v>
      </c>
      <c r="F98" s="39" t="n">
        <v>123.76</v>
      </c>
      <c r="G98" s="60" t="n">
        <v>221</v>
      </c>
      <c r="H98" s="39" t="n">
        <v>143.65</v>
      </c>
      <c r="I98" s="79"/>
      <c r="J98" s="41" t="n">
        <v>221</v>
      </c>
      <c r="K98" s="41" t="n">
        <v>211.28</v>
      </c>
      <c r="L98" s="41" t="n">
        <v>221</v>
      </c>
      <c r="M98" s="41" t="n">
        <v>133</v>
      </c>
      <c r="N98" s="41" t="n">
        <v>216.8</v>
      </c>
      <c r="O98" s="43"/>
      <c r="P98" s="43"/>
    </row>
    <row r="99" s="63" customFormat="true" ht="15" hidden="false" customHeight="false" outlineLevel="0" collapsed="false">
      <c r="A99" s="35"/>
      <c r="B99" s="36" t="s">
        <v>3114</v>
      </c>
      <c r="C99" s="37" t="s">
        <v>3115</v>
      </c>
      <c r="D99" s="38" t="s">
        <v>1744</v>
      </c>
      <c r="E99" s="39" t="n">
        <v>176</v>
      </c>
      <c r="F99" s="39" t="n">
        <v>98.56</v>
      </c>
      <c r="G99" s="60" t="n">
        <v>176</v>
      </c>
      <c r="H99" s="39" t="n">
        <v>114.4</v>
      </c>
      <c r="I99" s="79"/>
      <c r="J99" s="41" t="n">
        <v>176</v>
      </c>
      <c r="K99" s="41" t="n">
        <v>168.26</v>
      </c>
      <c r="L99" s="41" t="n">
        <v>176</v>
      </c>
      <c r="M99" s="41" t="n">
        <v>105.92</v>
      </c>
      <c r="N99" s="41" t="n">
        <v>172.66</v>
      </c>
      <c r="O99" s="43"/>
      <c r="P99" s="43"/>
    </row>
    <row r="100" s="63" customFormat="true" ht="15" hidden="false" customHeight="false" outlineLevel="0" collapsed="false">
      <c r="A100" s="35"/>
      <c r="B100" s="36" t="s">
        <v>3116</v>
      </c>
      <c r="C100" s="37" t="s">
        <v>3117</v>
      </c>
      <c r="D100" s="38" t="s">
        <v>1744</v>
      </c>
      <c r="E100" s="39" t="n">
        <v>186</v>
      </c>
      <c r="F100" s="39" t="n">
        <v>104.16</v>
      </c>
      <c r="G100" s="60" t="n">
        <v>186</v>
      </c>
      <c r="H100" s="39" t="n">
        <v>120.9</v>
      </c>
      <c r="I100" s="79"/>
      <c r="J100" s="41" t="n">
        <v>186</v>
      </c>
      <c r="K100" s="41" t="n">
        <v>177.82</v>
      </c>
      <c r="L100" s="41" t="n">
        <v>186</v>
      </c>
      <c r="M100" s="41" t="n">
        <v>111.93</v>
      </c>
      <c r="N100" s="41" t="n">
        <v>182.47</v>
      </c>
      <c r="O100" s="43"/>
      <c r="P100" s="43"/>
    </row>
    <row r="101" s="63" customFormat="true" ht="15" hidden="false" customHeight="false" outlineLevel="0" collapsed="false">
      <c r="A101" s="35"/>
      <c r="B101" s="36" t="s">
        <v>3118</v>
      </c>
      <c r="C101" s="37" t="s">
        <v>3119</v>
      </c>
      <c r="D101" s="38" t="s">
        <v>1744</v>
      </c>
      <c r="E101" s="39" t="n">
        <v>223</v>
      </c>
      <c r="F101" s="39" t="n">
        <v>124.88</v>
      </c>
      <c r="G101" s="60" t="n">
        <v>223</v>
      </c>
      <c r="H101" s="39" t="n">
        <v>144.95</v>
      </c>
      <c r="I101" s="79"/>
      <c r="J101" s="41" t="n">
        <v>223</v>
      </c>
      <c r="K101" s="41" t="n">
        <v>213.19</v>
      </c>
      <c r="L101" s="41" t="n">
        <v>223</v>
      </c>
      <c r="M101" s="41" t="n">
        <v>134.2</v>
      </c>
      <c r="N101" s="41" t="n">
        <v>218.76</v>
      </c>
      <c r="O101" s="43"/>
      <c r="P101" s="43"/>
    </row>
    <row r="102" s="63" customFormat="true" ht="15" hidden="false" customHeight="false" outlineLevel="0" collapsed="false">
      <c r="A102" s="35"/>
      <c r="B102" s="36" t="s">
        <v>3120</v>
      </c>
      <c r="C102" s="37" t="s">
        <v>3121</v>
      </c>
      <c r="D102" s="38" t="s">
        <v>1744</v>
      </c>
      <c r="E102" s="39" t="n">
        <v>250</v>
      </c>
      <c r="F102" s="39" t="n">
        <v>140</v>
      </c>
      <c r="G102" s="60" t="n">
        <v>250</v>
      </c>
      <c r="H102" s="39" t="n">
        <v>162.5</v>
      </c>
      <c r="I102" s="79"/>
      <c r="J102" s="41" t="n">
        <v>250</v>
      </c>
      <c r="K102" s="41" t="n">
        <v>239</v>
      </c>
      <c r="L102" s="41" t="n">
        <v>250</v>
      </c>
      <c r="M102" s="41" t="n">
        <v>150.45</v>
      </c>
      <c r="N102" s="41" t="n">
        <v>245.25</v>
      </c>
      <c r="O102" s="43"/>
      <c r="P102" s="43"/>
    </row>
    <row r="103" s="63" customFormat="true" ht="15" hidden="false" customHeight="false" outlineLevel="0" collapsed="false">
      <c r="A103" s="35"/>
      <c r="B103" s="36" t="s">
        <v>3122</v>
      </c>
      <c r="C103" s="37" t="s">
        <v>3123</v>
      </c>
      <c r="D103" s="38" t="s">
        <v>1744</v>
      </c>
      <c r="E103" s="39" t="n">
        <v>182</v>
      </c>
      <c r="F103" s="39" t="n">
        <v>101.92</v>
      </c>
      <c r="G103" s="60" t="n">
        <v>182</v>
      </c>
      <c r="H103" s="39" t="n">
        <v>118.3</v>
      </c>
      <c r="I103" s="79"/>
      <c r="J103" s="41" t="n">
        <v>182</v>
      </c>
      <c r="K103" s="41" t="n">
        <v>173.99</v>
      </c>
      <c r="L103" s="41" t="n">
        <v>182</v>
      </c>
      <c r="M103" s="41" t="n">
        <v>109.53</v>
      </c>
      <c r="N103" s="41" t="n">
        <v>178.54</v>
      </c>
      <c r="O103" s="43"/>
      <c r="P103" s="43"/>
    </row>
    <row r="104" s="63" customFormat="true" ht="15" hidden="false" customHeight="false" outlineLevel="0" collapsed="false">
      <c r="A104" s="35"/>
      <c r="B104" s="36" t="s">
        <v>3124</v>
      </c>
      <c r="C104" s="37" t="s">
        <v>3125</v>
      </c>
      <c r="D104" s="38" t="s">
        <v>1744</v>
      </c>
      <c r="E104" s="39" t="n">
        <v>91</v>
      </c>
      <c r="F104" s="39" t="n">
        <v>50.96</v>
      </c>
      <c r="G104" s="60" t="n">
        <v>91</v>
      </c>
      <c r="H104" s="39" t="n">
        <v>59.15</v>
      </c>
      <c r="I104" s="79"/>
      <c r="J104" s="41" t="n">
        <v>91</v>
      </c>
      <c r="K104" s="41" t="n">
        <v>87</v>
      </c>
      <c r="L104" s="41" t="n">
        <v>91</v>
      </c>
      <c r="M104" s="41" t="n">
        <v>54.76</v>
      </c>
      <c r="N104" s="41" t="n">
        <v>89.27</v>
      </c>
      <c r="O104" s="43"/>
      <c r="P104" s="43"/>
    </row>
    <row r="105" s="63" customFormat="true" ht="15" hidden="false" customHeight="false" outlineLevel="0" collapsed="false">
      <c r="A105" s="35"/>
      <c r="B105" s="36" t="s">
        <v>2787</v>
      </c>
      <c r="C105" s="37" t="s">
        <v>2788</v>
      </c>
      <c r="D105" s="38" t="s">
        <v>1744</v>
      </c>
      <c r="E105" s="39" t="n">
        <v>116</v>
      </c>
      <c r="F105" s="39" t="n">
        <v>16.8</v>
      </c>
      <c r="G105" s="60" t="n">
        <v>116</v>
      </c>
      <c r="H105" s="39" t="n">
        <v>75.4</v>
      </c>
      <c r="I105" s="79"/>
      <c r="J105" s="41" t="n">
        <v>116</v>
      </c>
      <c r="K105" s="41" t="n">
        <v>110.9</v>
      </c>
      <c r="L105" s="41" t="n">
        <v>116</v>
      </c>
      <c r="M105" s="41" t="n">
        <v>69.81</v>
      </c>
      <c r="N105" s="41" t="n">
        <v>113.8</v>
      </c>
      <c r="O105" s="43"/>
      <c r="P105" s="43"/>
    </row>
    <row r="106" s="63" customFormat="true" ht="15" hidden="false" customHeight="false" outlineLevel="0" collapsed="false">
      <c r="A106" s="35"/>
      <c r="B106" s="36" t="s">
        <v>2687</v>
      </c>
      <c r="C106" s="37" t="s">
        <v>2688</v>
      </c>
      <c r="D106" s="38" t="s">
        <v>1744</v>
      </c>
      <c r="E106" s="39" t="n">
        <v>236</v>
      </c>
      <c r="F106" s="39" t="n">
        <v>132.16</v>
      </c>
      <c r="G106" s="60" t="n">
        <v>236</v>
      </c>
      <c r="H106" s="39" t="n">
        <v>153.4</v>
      </c>
      <c r="I106" s="79"/>
      <c r="J106" s="41" t="n">
        <v>236</v>
      </c>
      <c r="K106" s="41" t="n">
        <v>225.62</v>
      </c>
      <c r="L106" s="41" t="n">
        <v>236</v>
      </c>
      <c r="M106" s="41" t="n">
        <v>142.02</v>
      </c>
      <c r="N106" s="41" t="n">
        <v>231.52</v>
      </c>
      <c r="O106" s="43"/>
      <c r="P106" s="43"/>
    </row>
    <row r="107" s="63" customFormat="true" ht="15" hidden="false" customHeight="false" outlineLevel="0" collapsed="false">
      <c r="A107" s="35"/>
      <c r="B107" s="36" t="s">
        <v>3126</v>
      </c>
      <c r="C107" s="37" t="s">
        <v>3127</v>
      </c>
      <c r="D107" s="38" t="s">
        <v>1744</v>
      </c>
      <c r="E107" s="39" t="n">
        <v>386</v>
      </c>
      <c r="F107" s="39" t="n">
        <v>216.16</v>
      </c>
      <c r="G107" s="60" t="n">
        <v>386</v>
      </c>
      <c r="H107" s="39" t="n">
        <v>250.9</v>
      </c>
      <c r="I107" s="79"/>
      <c r="J107" s="41" t="n">
        <v>386</v>
      </c>
      <c r="K107" s="41" t="n">
        <v>369.02</v>
      </c>
      <c r="L107" s="41" t="n">
        <v>386</v>
      </c>
      <c r="M107" s="41" t="n">
        <v>232.29</v>
      </c>
      <c r="N107" s="41" t="n">
        <v>378.67</v>
      </c>
      <c r="O107" s="43"/>
      <c r="P107" s="43"/>
    </row>
    <row r="108" s="63" customFormat="true" ht="15" hidden="false" customHeight="false" outlineLevel="0" collapsed="false">
      <c r="A108" s="35"/>
      <c r="B108" s="36" t="s">
        <v>3128</v>
      </c>
      <c r="C108" s="37" t="s">
        <v>3129</v>
      </c>
      <c r="D108" s="38" t="s">
        <v>1744</v>
      </c>
      <c r="E108" s="39" t="n">
        <v>459</v>
      </c>
      <c r="F108" s="39" t="n">
        <v>257.04</v>
      </c>
      <c r="G108" s="60" t="n">
        <v>459</v>
      </c>
      <c r="H108" s="39" t="n">
        <v>298.35</v>
      </c>
      <c r="I108" s="79"/>
      <c r="J108" s="41" t="n">
        <v>459</v>
      </c>
      <c r="K108" s="41" t="n">
        <v>438.8</v>
      </c>
      <c r="L108" s="41" t="n">
        <v>459</v>
      </c>
      <c r="M108" s="41" t="n">
        <v>276.23</v>
      </c>
      <c r="N108" s="41" t="n">
        <v>450.28</v>
      </c>
      <c r="O108" s="43"/>
      <c r="P108" s="43"/>
    </row>
    <row r="109" s="63" customFormat="true" ht="15" hidden="false" customHeight="false" outlineLevel="0" collapsed="false">
      <c r="A109" s="35"/>
      <c r="B109" s="38" t="s">
        <v>1963</v>
      </c>
      <c r="C109" s="37" t="s">
        <v>1964</v>
      </c>
      <c r="D109" s="38" t="s">
        <v>1744</v>
      </c>
      <c r="E109" s="39" t="s">
        <v>1898</v>
      </c>
      <c r="F109" s="39" t="s">
        <v>1898</v>
      </c>
      <c r="G109" s="39" t="s">
        <v>1898</v>
      </c>
      <c r="H109" s="39" t="s">
        <v>1898</v>
      </c>
      <c r="I109" s="79"/>
      <c r="J109" s="39" t="s">
        <v>1898</v>
      </c>
      <c r="K109" s="39" t="s">
        <v>1898</v>
      </c>
      <c r="L109" s="39" t="s">
        <v>1898</v>
      </c>
      <c r="M109" s="39" t="s">
        <v>1898</v>
      </c>
      <c r="N109" s="39" t="s">
        <v>1898</v>
      </c>
    </row>
    <row r="110" s="63" customFormat="true" ht="15" hidden="false" customHeight="false" outlineLevel="0" collapsed="false">
      <c r="A110" s="35"/>
      <c r="B110" s="36" t="s">
        <v>1965</v>
      </c>
      <c r="C110" s="37" t="s">
        <v>1966</v>
      </c>
      <c r="D110" s="38" t="s">
        <v>1744</v>
      </c>
      <c r="E110" s="39" t="n">
        <v>65</v>
      </c>
      <c r="F110" s="39" t="n">
        <v>36.4</v>
      </c>
      <c r="G110" s="60" t="n">
        <v>65</v>
      </c>
      <c r="H110" s="39" t="n">
        <v>42.25</v>
      </c>
      <c r="I110" s="79"/>
      <c r="J110" s="41" t="n">
        <v>65</v>
      </c>
      <c r="K110" s="41" t="n">
        <v>62.14</v>
      </c>
      <c r="L110" s="41" t="n">
        <v>65</v>
      </c>
      <c r="M110" s="41" t="n">
        <v>39.12</v>
      </c>
      <c r="N110" s="41" t="n">
        <v>63.77</v>
      </c>
      <c r="O110" s="43"/>
      <c r="P110" s="43"/>
    </row>
    <row r="111" s="63" customFormat="true" ht="15" hidden="false" customHeight="false" outlineLevel="0" collapsed="false">
      <c r="A111" s="35"/>
      <c r="B111" s="38" t="s">
        <v>1967</v>
      </c>
      <c r="C111" s="37" t="s">
        <v>1968</v>
      </c>
      <c r="D111" s="38" t="s">
        <v>1744</v>
      </c>
      <c r="E111" s="41" t="n">
        <v>42</v>
      </c>
      <c r="F111" s="41" t="n">
        <v>17.92</v>
      </c>
      <c r="G111" s="65" t="n">
        <v>42</v>
      </c>
      <c r="H111" s="41" t="n">
        <v>27.3</v>
      </c>
      <c r="I111" s="79"/>
      <c r="J111" s="41" t="n">
        <v>42</v>
      </c>
      <c r="K111" s="41" t="n">
        <v>40.15</v>
      </c>
      <c r="L111" s="41" t="n">
        <v>42</v>
      </c>
      <c r="M111" s="41" t="n">
        <v>25.28</v>
      </c>
      <c r="N111" s="41" t="n">
        <v>41.2</v>
      </c>
      <c r="O111" s="43"/>
      <c r="P111" s="43"/>
    </row>
    <row r="112" s="63" customFormat="true" ht="15" hidden="false" customHeight="false" outlineLevel="0" collapsed="false">
      <c r="A112" s="35"/>
      <c r="B112" s="36" t="s">
        <v>1969</v>
      </c>
      <c r="C112" s="37" t="s">
        <v>1970</v>
      </c>
      <c r="D112" s="38" t="s">
        <v>1744</v>
      </c>
      <c r="E112" s="39" t="n">
        <v>11</v>
      </c>
      <c r="F112" s="39" t="n">
        <v>6.16</v>
      </c>
      <c r="G112" s="60" t="n">
        <v>46</v>
      </c>
      <c r="H112" s="39" t="n">
        <v>7.15</v>
      </c>
      <c r="I112" s="79"/>
      <c r="J112" s="41" t="n">
        <v>46</v>
      </c>
      <c r="K112" s="41" t="n">
        <v>43.98</v>
      </c>
      <c r="L112" s="41" t="n">
        <v>46</v>
      </c>
      <c r="M112" s="41" t="n">
        <v>27.68</v>
      </c>
      <c r="N112" s="41" t="n">
        <v>45.13</v>
      </c>
      <c r="O112" s="43"/>
      <c r="P112" s="43"/>
    </row>
    <row r="113" s="63" customFormat="true" ht="15" hidden="false" customHeight="false" outlineLevel="0" collapsed="false">
      <c r="A113" s="35"/>
      <c r="B113" s="36" t="s">
        <v>2447</v>
      </c>
      <c r="C113" s="37" t="s">
        <v>2448</v>
      </c>
      <c r="D113" s="38" t="s">
        <v>1744</v>
      </c>
      <c r="E113" s="39" t="n">
        <v>277</v>
      </c>
      <c r="F113" s="39" t="n">
        <v>155.12</v>
      </c>
      <c r="G113" s="60" t="n">
        <v>277</v>
      </c>
      <c r="H113" s="39" t="n">
        <v>180.05</v>
      </c>
      <c r="I113" s="79"/>
      <c r="J113" s="41" t="n">
        <v>277</v>
      </c>
      <c r="K113" s="41" t="n">
        <v>264.81</v>
      </c>
      <c r="L113" s="41" t="n">
        <v>277</v>
      </c>
      <c r="M113" s="41" t="n">
        <v>166.7</v>
      </c>
      <c r="N113" s="41" t="n">
        <v>271.74</v>
      </c>
      <c r="O113" s="43"/>
      <c r="P113" s="43"/>
    </row>
    <row r="114" s="63" customFormat="true" ht="15" hidden="false" customHeight="false" outlineLevel="0" collapsed="false">
      <c r="A114" s="35"/>
      <c r="B114" s="36" t="s">
        <v>3130</v>
      </c>
      <c r="C114" s="37" t="s">
        <v>3131</v>
      </c>
      <c r="D114" s="38" t="s">
        <v>1744</v>
      </c>
      <c r="E114" s="39" t="n">
        <v>288</v>
      </c>
      <c r="F114" s="39" t="n">
        <v>161.28</v>
      </c>
      <c r="G114" s="60" t="n">
        <v>288</v>
      </c>
      <c r="H114" s="39" t="n">
        <v>187.2</v>
      </c>
      <c r="I114" s="79"/>
      <c r="J114" s="41" t="n">
        <v>288</v>
      </c>
      <c r="K114" s="41" t="n">
        <v>275.33</v>
      </c>
      <c r="L114" s="41" t="n">
        <v>288</v>
      </c>
      <c r="M114" s="41" t="n">
        <v>173.32</v>
      </c>
      <c r="N114" s="41" t="n">
        <v>282.53</v>
      </c>
      <c r="O114" s="43"/>
      <c r="P114" s="43"/>
    </row>
    <row r="115" s="63" customFormat="true" ht="15" hidden="false" customHeight="false" outlineLevel="0" collapsed="false">
      <c r="A115" s="35"/>
      <c r="B115" s="36" t="s">
        <v>3015</v>
      </c>
      <c r="C115" s="37" t="s">
        <v>3016</v>
      </c>
      <c r="D115" s="38" t="s">
        <v>1744</v>
      </c>
      <c r="E115" s="39" t="n">
        <v>138</v>
      </c>
      <c r="F115" s="39" t="n">
        <v>77.28</v>
      </c>
      <c r="G115" s="60" t="n">
        <v>138</v>
      </c>
      <c r="H115" s="39" t="n">
        <v>89.7</v>
      </c>
      <c r="I115" s="79"/>
      <c r="J115" s="41" t="n">
        <v>138</v>
      </c>
      <c r="K115" s="41" t="n">
        <v>131.93</v>
      </c>
      <c r="L115" s="41" t="n">
        <v>138</v>
      </c>
      <c r="M115" s="41" t="n">
        <v>83.05</v>
      </c>
      <c r="N115" s="41" t="n">
        <v>135.38</v>
      </c>
      <c r="O115" s="43"/>
      <c r="P115" s="43"/>
    </row>
    <row r="116" s="63" customFormat="true" ht="15" hidden="false" customHeight="false" outlineLevel="0" collapsed="false">
      <c r="A116" s="35"/>
      <c r="B116" s="36" t="s">
        <v>3132</v>
      </c>
      <c r="C116" s="37" t="s">
        <v>3133</v>
      </c>
      <c r="D116" s="38" t="s">
        <v>1744</v>
      </c>
      <c r="E116" s="39" t="n">
        <v>297</v>
      </c>
      <c r="F116" s="39" t="n">
        <v>166.32</v>
      </c>
      <c r="G116" s="60" t="n">
        <v>297</v>
      </c>
      <c r="H116" s="39" t="n">
        <v>193.05</v>
      </c>
      <c r="I116" s="79"/>
      <c r="J116" s="41" t="n">
        <v>297</v>
      </c>
      <c r="K116" s="41" t="n">
        <v>283.93</v>
      </c>
      <c r="L116" s="41" t="n">
        <v>297</v>
      </c>
      <c r="M116" s="41" t="n">
        <v>178.73</v>
      </c>
      <c r="N116" s="41" t="n">
        <v>291.36</v>
      </c>
      <c r="O116" s="43"/>
      <c r="P116" s="43"/>
    </row>
    <row r="117" s="63" customFormat="true" ht="15" hidden="false" customHeight="false" outlineLevel="0" collapsed="false">
      <c r="A117" s="35"/>
      <c r="B117" s="36" t="s">
        <v>3134</v>
      </c>
      <c r="C117" s="37" t="s">
        <v>3135</v>
      </c>
      <c r="D117" s="38" t="s">
        <v>1744</v>
      </c>
      <c r="E117" s="39" t="n">
        <v>194</v>
      </c>
      <c r="F117" s="39" t="n">
        <v>108.64</v>
      </c>
      <c r="G117" s="60" t="n">
        <v>194</v>
      </c>
      <c r="H117" s="39" t="n">
        <v>126.1</v>
      </c>
      <c r="I117" s="79"/>
      <c r="J117" s="41" t="n">
        <v>194</v>
      </c>
      <c r="K117" s="41" t="n">
        <v>185.46</v>
      </c>
      <c r="L117" s="41" t="n">
        <v>194</v>
      </c>
      <c r="M117" s="41" t="n">
        <v>116.75</v>
      </c>
      <c r="N117" s="41" t="n">
        <v>190.31</v>
      </c>
      <c r="O117" s="43"/>
      <c r="P117" s="43"/>
    </row>
    <row r="118" s="63" customFormat="true" ht="15" hidden="false" customHeight="false" outlineLevel="0" collapsed="false">
      <c r="A118" s="35"/>
      <c r="B118" s="36" t="s">
        <v>3136</v>
      </c>
      <c r="C118" s="37" t="s">
        <v>3137</v>
      </c>
      <c r="D118" s="38" t="s">
        <v>1744</v>
      </c>
      <c r="E118" s="39" t="n">
        <v>68</v>
      </c>
      <c r="F118" s="39" t="n">
        <v>38.08</v>
      </c>
      <c r="G118" s="60" t="n">
        <v>68</v>
      </c>
      <c r="H118" s="39" t="n">
        <v>44.2</v>
      </c>
      <c r="I118" s="79"/>
      <c r="J118" s="41" t="n">
        <v>68</v>
      </c>
      <c r="K118" s="41" t="n">
        <v>65.01</v>
      </c>
      <c r="L118" s="41" t="n">
        <v>68</v>
      </c>
      <c r="M118" s="41" t="n">
        <v>40.92</v>
      </c>
      <c r="N118" s="41" t="n">
        <v>66.71</v>
      </c>
      <c r="O118" s="43"/>
      <c r="P118" s="43"/>
    </row>
    <row r="119" s="63" customFormat="true" ht="15" hidden="false" customHeight="false" outlineLevel="0" collapsed="false">
      <c r="A119" s="35"/>
      <c r="B119" s="36" t="s">
        <v>3138</v>
      </c>
      <c r="C119" s="37" t="s">
        <v>3139</v>
      </c>
      <c r="D119" s="38" t="s">
        <v>1744</v>
      </c>
      <c r="E119" s="39" t="n">
        <v>68</v>
      </c>
      <c r="F119" s="39" t="n">
        <v>38.08</v>
      </c>
      <c r="G119" s="60" t="n">
        <v>68</v>
      </c>
      <c r="H119" s="39" t="n">
        <v>44.2</v>
      </c>
      <c r="I119" s="79"/>
      <c r="J119" s="41" t="n">
        <v>68</v>
      </c>
      <c r="K119" s="41" t="n">
        <v>65.01</v>
      </c>
      <c r="L119" s="41" t="n">
        <v>68</v>
      </c>
      <c r="M119" s="41" t="n">
        <v>40.92</v>
      </c>
      <c r="N119" s="41" t="n">
        <v>66.71</v>
      </c>
      <c r="O119" s="43"/>
      <c r="P119" s="43"/>
    </row>
    <row r="120" s="63" customFormat="true" ht="15" hidden="false" customHeight="false" outlineLevel="0" collapsed="false">
      <c r="A120" s="35"/>
      <c r="B120" s="36" t="s">
        <v>3140</v>
      </c>
      <c r="C120" s="37" t="s">
        <v>3141</v>
      </c>
      <c r="D120" s="38" t="s">
        <v>1744</v>
      </c>
      <c r="E120" s="39" t="n">
        <v>24</v>
      </c>
      <c r="F120" s="39" t="n">
        <v>13.44</v>
      </c>
      <c r="G120" s="60" t="n">
        <v>24</v>
      </c>
      <c r="H120" s="39" t="n">
        <v>15.6</v>
      </c>
      <c r="I120" s="79"/>
      <c r="J120" s="41" t="n">
        <v>24</v>
      </c>
      <c r="K120" s="41" t="n">
        <v>22.94</v>
      </c>
      <c r="L120" s="41" t="n">
        <v>24</v>
      </c>
      <c r="M120" s="41" t="n">
        <v>14.44</v>
      </c>
      <c r="N120" s="41" t="n">
        <v>23.54</v>
      </c>
      <c r="O120" s="43"/>
      <c r="P120" s="43"/>
    </row>
    <row r="121" s="63" customFormat="true" ht="15" hidden="false" customHeight="false" outlineLevel="0" collapsed="false">
      <c r="A121" s="35"/>
      <c r="B121" s="36" t="s">
        <v>3017</v>
      </c>
      <c r="C121" s="37" t="s">
        <v>3018</v>
      </c>
      <c r="D121" s="38" t="s">
        <v>1744</v>
      </c>
      <c r="E121" s="39" t="n">
        <v>180</v>
      </c>
      <c r="F121" s="39" t="n">
        <v>100.8</v>
      </c>
      <c r="G121" s="60" t="n">
        <v>180</v>
      </c>
      <c r="H121" s="39" t="n">
        <v>117</v>
      </c>
      <c r="I121" s="79"/>
      <c r="J121" s="41" t="n">
        <v>180</v>
      </c>
      <c r="K121" s="41" t="n">
        <v>172.08</v>
      </c>
      <c r="L121" s="41" t="n">
        <v>180</v>
      </c>
      <c r="M121" s="41" t="n">
        <v>108.32</v>
      </c>
      <c r="N121" s="41" t="n">
        <v>176.58</v>
      </c>
      <c r="O121" s="43"/>
      <c r="P121" s="43"/>
    </row>
    <row r="122" s="63" customFormat="true" ht="15" hidden="false" customHeight="false" outlineLevel="0" collapsed="false">
      <c r="A122" s="35"/>
      <c r="B122" s="36" t="s">
        <v>3142</v>
      </c>
      <c r="C122" s="37" t="s">
        <v>3143</v>
      </c>
      <c r="D122" s="38" t="s">
        <v>1744</v>
      </c>
      <c r="E122" s="39" t="n">
        <v>189</v>
      </c>
      <c r="F122" s="39" t="n">
        <v>105.84</v>
      </c>
      <c r="G122" s="60" t="n">
        <v>189</v>
      </c>
      <c r="H122" s="39" t="n">
        <v>122.85</v>
      </c>
      <c r="I122" s="79"/>
      <c r="J122" s="41" t="n">
        <v>189</v>
      </c>
      <c r="K122" s="41" t="n">
        <v>180.68</v>
      </c>
      <c r="L122" s="41" t="n">
        <v>189</v>
      </c>
      <c r="M122" s="41" t="n">
        <v>113.74</v>
      </c>
      <c r="N122" s="41" t="n">
        <v>185.41</v>
      </c>
      <c r="O122" s="43"/>
      <c r="P122" s="43"/>
    </row>
    <row r="123" s="63" customFormat="true" ht="15" hidden="false" customHeight="false" outlineLevel="0" collapsed="false">
      <c r="A123" s="35"/>
      <c r="B123" s="36" t="s">
        <v>2451</v>
      </c>
      <c r="C123" s="37" t="s">
        <v>2452</v>
      </c>
      <c r="D123" s="38" t="s">
        <v>1744</v>
      </c>
      <c r="E123" s="39" t="n">
        <v>171</v>
      </c>
      <c r="F123" s="39" t="n">
        <v>95.76</v>
      </c>
      <c r="G123" s="60" t="n">
        <v>171</v>
      </c>
      <c r="H123" s="39" t="n">
        <v>111.15</v>
      </c>
      <c r="I123" s="79"/>
      <c r="J123" s="41" t="n">
        <v>171</v>
      </c>
      <c r="K123" s="41" t="n">
        <v>163.48</v>
      </c>
      <c r="L123" s="41" t="n">
        <v>171</v>
      </c>
      <c r="M123" s="41" t="n">
        <v>102.91</v>
      </c>
      <c r="N123" s="41" t="n">
        <v>167.75</v>
      </c>
      <c r="O123" s="43"/>
      <c r="P123" s="43"/>
    </row>
    <row r="124" s="63" customFormat="true" ht="15" hidden="false" customHeight="false" outlineLevel="0" collapsed="false">
      <c r="A124" s="35"/>
      <c r="B124" s="36" t="s">
        <v>3144</v>
      </c>
      <c r="C124" s="37" t="s">
        <v>3145</v>
      </c>
      <c r="D124" s="38" t="s">
        <v>1744</v>
      </c>
      <c r="E124" s="39" t="n">
        <v>239</v>
      </c>
      <c r="F124" s="39" t="n">
        <v>133.84</v>
      </c>
      <c r="G124" s="60" t="n">
        <v>239</v>
      </c>
      <c r="H124" s="39" t="n">
        <v>155.35</v>
      </c>
      <c r="I124" s="79"/>
      <c r="J124" s="41" t="n">
        <v>239</v>
      </c>
      <c r="K124" s="41" t="n">
        <v>228.48</v>
      </c>
      <c r="L124" s="41" t="n">
        <v>239</v>
      </c>
      <c r="M124" s="41" t="n">
        <v>143.83</v>
      </c>
      <c r="N124" s="41" t="n">
        <v>234.46</v>
      </c>
      <c r="O124" s="43"/>
      <c r="P124" s="43"/>
    </row>
    <row r="125" s="63" customFormat="true" ht="15" hidden="false" customHeight="false" outlineLevel="0" collapsed="false">
      <c r="A125" s="35"/>
      <c r="B125" s="36" t="s">
        <v>2453</v>
      </c>
      <c r="C125" s="37" t="s">
        <v>2454</v>
      </c>
      <c r="D125" s="38" t="s">
        <v>1744</v>
      </c>
      <c r="E125" s="39" t="n">
        <v>195</v>
      </c>
      <c r="F125" s="39" t="n">
        <v>109.2</v>
      </c>
      <c r="G125" s="60" t="n">
        <v>195</v>
      </c>
      <c r="H125" s="39" t="n">
        <v>126.75</v>
      </c>
      <c r="I125" s="79"/>
      <c r="J125" s="41" t="n">
        <v>195</v>
      </c>
      <c r="K125" s="41" t="n">
        <v>186.42</v>
      </c>
      <c r="L125" s="41" t="n">
        <v>195</v>
      </c>
      <c r="M125" s="41" t="n">
        <v>117.35</v>
      </c>
      <c r="N125" s="41" t="n">
        <v>191.3</v>
      </c>
      <c r="O125" s="43"/>
      <c r="P125" s="43"/>
    </row>
    <row r="126" s="63" customFormat="true" ht="15" hidden="false" customHeight="false" outlineLevel="0" collapsed="false">
      <c r="A126" s="35"/>
      <c r="B126" s="36" t="s">
        <v>3146</v>
      </c>
      <c r="C126" s="37" t="s">
        <v>3147</v>
      </c>
      <c r="D126" s="38" t="s">
        <v>1744</v>
      </c>
      <c r="E126" s="39" t="n">
        <v>130</v>
      </c>
      <c r="F126" s="39" t="n">
        <v>72.8</v>
      </c>
      <c r="G126" s="60" t="n">
        <v>130</v>
      </c>
      <c r="H126" s="39" t="n">
        <v>84.5</v>
      </c>
      <c r="I126" s="79"/>
      <c r="J126" s="41" t="n">
        <v>130</v>
      </c>
      <c r="K126" s="41" t="n">
        <v>124.28</v>
      </c>
      <c r="L126" s="41" t="n">
        <v>130</v>
      </c>
      <c r="M126" s="41" t="n">
        <v>78.23</v>
      </c>
      <c r="N126" s="41" t="n">
        <v>127.53</v>
      </c>
      <c r="O126" s="43"/>
      <c r="P126" s="43"/>
    </row>
    <row r="127" s="63" customFormat="true" ht="15" hidden="false" customHeight="false" outlineLevel="0" collapsed="false">
      <c r="A127" s="35"/>
      <c r="B127" s="36" t="s">
        <v>2455</v>
      </c>
      <c r="C127" s="37" t="s">
        <v>2456</v>
      </c>
      <c r="D127" s="38" t="s">
        <v>1744</v>
      </c>
      <c r="E127" s="39" t="n">
        <v>199</v>
      </c>
      <c r="F127" s="39" t="n">
        <v>111.44</v>
      </c>
      <c r="G127" s="60" t="n">
        <v>199</v>
      </c>
      <c r="H127" s="39" t="n">
        <v>129.35</v>
      </c>
      <c r="I127" s="79"/>
      <c r="J127" s="41" t="n">
        <v>199</v>
      </c>
      <c r="K127" s="41" t="n">
        <v>190.24</v>
      </c>
      <c r="L127" s="41" t="n">
        <v>199</v>
      </c>
      <c r="M127" s="41" t="n">
        <v>119.76</v>
      </c>
      <c r="N127" s="41" t="n">
        <v>195.22</v>
      </c>
      <c r="O127" s="43"/>
      <c r="P127" s="43"/>
    </row>
    <row r="128" s="63" customFormat="true" ht="15" hidden="false" customHeight="false" outlineLevel="0" collapsed="false">
      <c r="A128" s="35"/>
      <c r="B128" s="36" t="s">
        <v>3148</v>
      </c>
      <c r="C128" s="37" t="s">
        <v>3149</v>
      </c>
      <c r="D128" s="38" t="s">
        <v>1744</v>
      </c>
      <c r="E128" s="39" t="n">
        <v>262</v>
      </c>
      <c r="F128" s="39" t="n">
        <v>146.72</v>
      </c>
      <c r="G128" s="60" t="n">
        <v>262</v>
      </c>
      <c r="H128" s="39" t="n">
        <v>170.3</v>
      </c>
      <c r="I128" s="79"/>
      <c r="J128" s="41" t="n">
        <v>262</v>
      </c>
      <c r="K128" s="41" t="n">
        <v>250.47</v>
      </c>
      <c r="L128" s="41" t="n">
        <v>262</v>
      </c>
      <c r="M128" s="41" t="n">
        <v>157.67</v>
      </c>
      <c r="N128" s="41" t="n">
        <v>257.02</v>
      </c>
      <c r="O128" s="43"/>
      <c r="P128" s="43"/>
    </row>
    <row r="129" s="63" customFormat="true" ht="15" hidden="false" customHeight="false" outlineLevel="0" collapsed="false">
      <c r="A129" s="35"/>
      <c r="B129" s="36" t="s">
        <v>3150</v>
      </c>
      <c r="C129" s="37" t="s">
        <v>3151</v>
      </c>
      <c r="D129" s="38" t="s">
        <v>1744</v>
      </c>
      <c r="E129" s="39" t="n">
        <v>286</v>
      </c>
      <c r="F129" s="39" t="n">
        <v>160.16</v>
      </c>
      <c r="G129" s="60" t="n">
        <v>286</v>
      </c>
      <c r="H129" s="39" t="n">
        <v>185.9</v>
      </c>
      <c r="I129" s="79"/>
      <c r="J129" s="41" t="n">
        <v>286</v>
      </c>
      <c r="K129" s="41" t="n">
        <v>273.42</v>
      </c>
      <c r="L129" s="41" t="n">
        <v>286</v>
      </c>
      <c r="M129" s="41" t="n">
        <v>172.11</v>
      </c>
      <c r="N129" s="41" t="n">
        <v>280.57</v>
      </c>
      <c r="O129" s="43"/>
      <c r="P129" s="43"/>
    </row>
    <row r="130" s="63" customFormat="true" ht="15" hidden="false" customHeight="false" outlineLevel="0" collapsed="false">
      <c r="A130" s="35"/>
      <c r="B130" s="36" t="s">
        <v>1975</v>
      </c>
      <c r="C130" s="37" t="s">
        <v>1976</v>
      </c>
      <c r="D130" s="38" t="s">
        <v>1744</v>
      </c>
      <c r="E130" s="39" t="n">
        <v>111</v>
      </c>
      <c r="F130" s="39" t="n">
        <v>62.16</v>
      </c>
      <c r="G130" s="60" t="n">
        <v>111</v>
      </c>
      <c r="H130" s="39" t="n">
        <v>72.15</v>
      </c>
      <c r="I130" s="79"/>
      <c r="J130" s="41" t="n">
        <v>111</v>
      </c>
      <c r="K130" s="41" t="n">
        <v>106.12</v>
      </c>
      <c r="L130" s="41" t="n">
        <v>111</v>
      </c>
      <c r="M130" s="41" t="n">
        <v>66.8</v>
      </c>
      <c r="N130" s="41" t="n">
        <v>108.89</v>
      </c>
      <c r="O130" s="43"/>
      <c r="P130" s="43"/>
    </row>
    <row r="131" s="63" customFormat="true" ht="26.25" hidden="false" customHeight="false" outlineLevel="0" collapsed="false">
      <c r="A131" s="35"/>
      <c r="B131" s="36" t="s">
        <v>3023</v>
      </c>
      <c r="C131" s="37" t="s">
        <v>3024</v>
      </c>
      <c r="D131" s="38" t="s">
        <v>1744</v>
      </c>
      <c r="E131" s="39" t="n">
        <v>125</v>
      </c>
      <c r="F131" s="39" t="n">
        <v>70</v>
      </c>
      <c r="G131" s="60" t="n">
        <v>125</v>
      </c>
      <c r="H131" s="39" t="n">
        <v>81.25</v>
      </c>
      <c r="I131" s="79"/>
      <c r="J131" s="41" t="n">
        <v>125</v>
      </c>
      <c r="K131" s="41" t="n">
        <v>119.5</v>
      </c>
      <c r="L131" s="41" t="n">
        <v>125</v>
      </c>
      <c r="M131" s="41" t="n">
        <v>75.23</v>
      </c>
      <c r="N131" s="41" t="n">
        <v>122.63</v>
      </c>
      <c r="O131" s="43"/>
      <c r="P131" s="43"/>
    </row>
    <row r="132" s="63" customFormat="true" ht="15" hidden="false" customHeight="false" outlineLevel="0" collapsed="false">
      <c r="A132" s="35"/>
      <c r="B132" s="36" t="s">
        <v>3152</v>
      </c>
      <c r="C132" s="37" t="s">
        <v>3153</v>
      </c>
      <c r="D132" s="38" t="s">
        <v>1744</v>
      </c>
      <c r="E132" s="39" t="n">
        <v>179</v>
      </c>
      <c r="F132" s="39" t="n">
        <v>100.24</v>
      </c>
      <c r="G132" s="60" t="n">
        <v>179</v>
      </c>
      <c r="H132" s="39" t="n">
        <v>116.35</v>
      </c>
      <c r="I132" s="79"/>
      <c r="J132" s="41" t="n">
        <v>179</v>
      </c>
      <c r="K132" s="41" t="n">
        <v>171.12</v>
      </c>
      <c r="L132" s="41" t="n">
        <v>179</v>
      </c>
      <c r="M132" s="41" t="n">
        <v>107.72</v>
      </c>
      <c r="N132" s="41" t="n">
        <v>175.6</v>
      </c>
      <c r="O132" s="43"/>
      <c r="P132" s="43"/>
    </row>
    <row r="133" s="63" customFormat="true" ht="15" hidden="false" customHeight="false" outlineLevel="0" collapsed="false">
      <c r="A133" s="35"/>
      <c r="B133" s="36" t="s">
        <v>3154</v>
      </c>
      <c r="C133" s="37" t="s">
        <v>3155</v>
      </c>
      <c r="D133" s="38" t="s">
        <v>1744</v>
      </c>
      <c r="E133" s="39" t="n">
        <v>190</v>
      </c>
      <c r="F133" s="39" t="n">
        <v>106.4</v>
      </c>
      <c r="G133" s="60" t="n">
        <v>190</v>
      </c>
      <c r="H133" s="39" t="n">
        <v>123.5</v>
      </c>
      <c r="I133" s="79"/>
      <c r="J133" s="41" t="n">
        <v>190</v>
      </c>
      <c r="K133" s="41" t="n">
        <v>181.64</v>
      </c>
      <c r="L133" s="41" t="n">
        <v>190</v>
      </c>
      <c r="M133" s="41" t="n">
        <v>114.34</v>
      </c>
      <c r="N133" s="41" t="n">
        <v>186.39</v>
      </c>
      <c r="O133" s="43"/>
      <c r="P133" s="43"/>
    </row>
    <row r="134" s="63" customFormat="true" ht="15" hidden="false" customHeight="false" outlineLevel="0" collapsed="false">
      <c r="A134" s="35"/>
      <c r="B134" s="36" t="s">
        <v>3156</v>
      </c>
      <c r="C134" s="37" t="s">
        <v>3157</v>
      </c>
      <c r="D134" s="38" t="s">
        <v>1744</v>
      </c>
      <c r="E134" s="39" t="n">
        <v>167</v>
      </c>
      <c r="F134" s="39" t="n">
        <v>93.52</v>
      </c>
      <c r="G134" s="60" t="n">
        <v>167</v>
      </c>
      <c r="H134" s="39" t="n">
        <v>108.55</v>
      </c>
      <c r="I134" s="79"/>
      <c r="J134" s="41" t="n">
        <v>167</v>
      </c>
      <c r="K134" s="41" t="n">
        <v>159.65</v>
      </c>
      <c r="L134" s="41" t="n">
        <v>167</v>
      </c>
      <c r="M134" s="41" t="n">
        <v>100.5</v>
      </c>
      <c r="N134" s="41" t="n">
        <v>163.83</v>
      </c>
      <c r="O134" s="43"/>
      <c r="P134" s="43"/>
    </row>
    <row r="135" s="63" customFormat="true" ht="15" hidden="false" customHeight="false" outlineLevel="0" collapsed="false">
      <c r="A135" s="35"/>
      <c r="B135" s="36" t="s">
        <v>2601</v>
      </c>
      <c r="C135" s="37" t="s">
        <v>2602</v>
      </c>
      <c r="D135" s="38" t="s">
        <v>1744</v>
      </c>
      <c r="E135" s="39" t="n">
        <v>55</v>
      </c>
      <c r="F135" s="39" t="n">
        <v>24.08</v>
      </c>
      <c r="G135" s="60" t="n">
        <v>55</v>
      </c>
      <c r="H135" s="39" t="n">
        <v>35.75</v>
      </c>
      <c r="I135" s="79"/>
      <c r="J135" s="41" t="n">
        <v>55</v>
      </c>
      <c r="K135" s="41" t="n">
        <v>52.58</v>
      </c>
      <c r="L135" s="41" t="n">
        <v>55</v>
      </c>
      <c r="M135" s="41" t="n">
        <v>33.1</v>
      </c>
      <c r="N135" s="41" t="n">
        <v>53.96</v>
      </c>
      <c r="O135" s="43"/>
      <c r="P135" s="43"/>
    </row>
    <row r="136" s="63" customFormat="true" ht="15" hidden="false" customHeight="false" outlineLevel="0" collapsed="false">
      <c r="A136" s="35"/>
      <c r="B136" s="36" t="s">
        <v>1977</v>
      </c>
      <c r="C136" s="37" t="s">
        <v>1978</v>
      </c>
      <c r="D136" s="38" t="s">
        <v>1744</v>
      </c>
      <c r="E136" s="39" t="n">
        <v>116</v>
      </c>
      <c r="F136" s="39" t="n">
        <v>64.96</v>
      </c>
      <c r="G136" s="60" t="n">
        <v>116</v>
      </c>
      <c r="H136" s="39" t="n">
        <v>75.4</v>
      </c>
      <c r="I136" s="79"/>
      <c r="J136" s="41" t="n">
        <v>116</v>
      </c>
      <c r="K136" s="41" t="n">
        <v>110.9</v>
      </c>
      <c r="L136" s="41" t="n">
        <v>116</v>
      </c>
      <c r="M136" s="41" t="n">
        <v>69.81</v>
      </c>
      <c r="N136" s="41" t="n">
        <v>113.8</v>
      </c>
      <c r="O136" s="43"/>
      <c r="P136" s="43"/>
    </row>
    <row r="137" s="63" customFormat="true" ht="15" hidden="false" customHeight="false" outlineLevel="0" collapsed="false">
      <c r="A137" s="35"/>
      <c r="B137" s="36" t="s">
        <v>2789</v>
      </c>
      <c r="C137" s="37" t="s">
        <v>2790</v>
      </c>
      <c r="D137" s="38" t="s">
        <v>1744</v>
      </c>
      <c r="E137" s="39" t="n">
        <v>195</v>
      </c>
      <c r="F137" s="39" t="n">
        <v>109.2</v>
      </c>
      <c r="G137" s="60" t="n">
        <v>195</v>
      </c>
      <c r="H137" s="39" t="n">
        <v>126.75</v>
      </c>
      <c r="I137" s="79"/>
      <c r="J137" s="41" t="n">
        <v>195</v>
      </c>
      <c r="K137" s="41" t="n">
        <v>186.42</v>
      </c>
      <c r="L137" s="41" t="n">
        <v>195</v>
      </c>
      <c r="M137" s="41" t="n">
        <v>117.35</v>
      </c>
      <c r="N137" s="41" t="n">
        <v>191.3</v>
      </c>
      <c r="O137" s="43"/>
      <c r="P137" s="43"/>
    </row>
    <row r="138" s="63" customFormat="true" ht="15" hidden="false" customHeight="false" outlineLevel="0" collapsed="false">
      <c r="A138" s="35"/>
      <c r="B138" s="36" t="s">
        <v>3158</v>
      </c>
      <c r="C138" s="37" t="s">
        <v>3159</v>
      </c>
      <c r="D138" s="38" t="s">
        <v>1744</v>
      </c>
      <c r="E138" s="39" t="n">
        <v>165</v>
      </c>
      <c r="F138" s="39" t="n">
        <v>92.4</v>
      </c>
      <c r="G138" s="60" t="n">
        <v>165</v>
      </c>
      <c r="H138" s="39" t="n">
        <v>107.25</v>
      </c>
      <c r="I138" s="79"/>
      <c r="J138" s="41" t="n">
        <v>165</v>
      </c>
      <c r="K138" s="41" t="n">
        <v>157.74</v>
      </c>
      <c r="L138" s="41" t="n">
        <v>165</v>
      </c>
      <c r="M138" s="41" t="n">
        <v>99.3</v>
      </c>
      <c r="N138" s="41" t="n">
        <v>161.87</v>
      </c>
      <c r="O138" s="43"/>
      <c r="P138" s="43"/>
    </row>
    <row r="139" s="63" customFormat="true" ht="15" hidden="false" customHeight="false" outlineLevel="0" collapsed="false">
      <c r="A139" s="35"/>
      <c r="B139" s="36" t="s">
        <v>1979</v>
      </c>
      <c r="C139" s="37" t="s">
        <v>1980</v>
      </c>
      <c r="D139" s="38" t="s">
        <v>1744</v>
      </c>
      <c r="E139" s="39" t="n">
        <v>99</v>
      </c>
      <c r="F139" s="39" t="n">
        <v>55.44</v>
      </c>
      <c r="G139" s="60" t="n">
        <v>99</v>
      </c>
      <c r="H139" s="39" t="n">
        <v>64.35</v>
      </c>
      <c r="I139" s="79"/>
      <c r="J139" s="41" t="n">
        <v>99</v>
      </c>
      <c r="K139" s="41" t="n">
        <v>94.64</v>
      </c>
      <c r="L139" s="41" t="n">
        <v>99</v>
      </c>
      <c r="M139" s="41" t="n">
        <v>59.58</v>
      </c>
      <c r="N139" s="41" t="n">
        <v>97.12</v>
      </c>
      <c r="O139" s="43"/>
      <c r="P139" s="43"/>
    </row>
    <row r="140" s="63" customFormat="true" ht="15" hidden="false" customHeight="false" outlineLevel="0" collapsed="false">
      <c r="A140" s="35"/>
      <c r="B140" s="36" t="s">
        <v>3160</v>
      </c>
      <c r="C140" s="37" t="s">
        <v>3161</v>
      </c>
      <c r="D140" s="38" t="s">
        <v>1744</v>
      </c>
      <c r="E140" s="39" t="n">
        <v>447</v>
      </c>
      <c r="F140" s="39" t="n">
        <v>250.32</v>
      </c>
      <c r="G140" s="60" t="n">
        <v>447</v>
      </c>
      <c r="H140" s="39" t="n">
        <v>290.55</v>
      </c>
      <c r="I140" s="79"/>
      <c r="J140" s="41" t="n">
        <v>447</v>
      </c>
      <c r="K140" s="41" t="n">
        <v>427.33</v>
      </c>
      <c r="L140" s="41" t="n">
        <v>447</v>
      </c>
      <c r="M140" s="41" t="n">
        <v>269</v>
      </c>
      <c r="N140" s="41" t="n">
        <v>438.51</v>
      </c>
      <c r="O140" s="43"/>
      <c r="P140" s="43"/>
    </row>
    <row r="141" s="63" customFormat="true" ht="15" hidden="false" customHeight="false" outlineLevel="0" collapsed="false">
      <c r="A141" s="35"/>
      <c r="B141" s="36" t="s">
        <v>2459</v>
      </c>
      <c r="C141" s="37" t="s">
        <v>2460</v>
      </c>
      <c r="D141" s="38" t="s">
        <v>1744</v>
      </c>
      <c r="E141" s="39" t="n">
        <v>448</v>
      </c>
      <c r="F141" s="39" t="n">
        <v>250.88</v>
      </c>
      <c r="G141" s="60" t="n">
        <v>448</v>
      </c>
      <c r="H141" s="39" t="n">
        <v>291.2</v>
      </c>
      <c r="I141" s="79"/>
      <c r="J141" s="41" t="n">
        <v>448</v>
      </c>
      <c r="K141" s="41" t="n">
        <v>428.29</v>
      </c>
      <c r="L141" s="41" t="n">
        <v>448</v>
      </c>
      <c r="M141" s="41" t="n">
        <v>269.61</v>
      </c>
      <c r="N141" s="41" t="n">
        <v>439.49</v>
      </c>
      <c r="O141" s="43"/>
      <c r="P141" s="43"/>
    </row>
    <row r="142" s="63" customFormat="true" ht="15" hidden="false" customHeight="false" outlineLevel="0" collapsed="false">
      <c r="A142" s="35"/>
      <c r="B142" s="36" t="s">
        <v>3031</v>
      </c>
      <c r="C142" s="37" t="s">
        <v>3032</v>
      </c>
      <c r="D142" s="38" t="s">
        <v>1744</v>
      </c>
      <c r="E142" s="39" t="n">
        <v>211</v>
      </c>
      <c r="F142" s="39" t="n">
        <v>118.16</v>
      </c>
      <c r="G142" s="60" t="n">
        <v>211</v>
      </c>
      <c r="H142" s="39" t="n">
        <v>137.15</v>
      </c>
      <c r="I142" s="79"/>
      <c r="J142" s="41" t="n">
        <v>211</v>
      </c>
      <c r="K142" s="41" t="n">
        <v>201.72</v>
      </c>
      <c r="L142" s="41" t="n">
        <v>211</v>
      </c>
      <c r="M142" s="41" t="n">
        <v>126.98</v>
      </c>
      <c r="N142" s="41" t="n">
        <v>206.99</v>
      </c>
      <c r="O142" s="43"/>
      <c r="P142" s="43"/>
    </row>
    <row r="143" s="63" customFormat="true" ht="15" hidden="false" customHeight="false" outlineLevel="0" collapsed="false">
      <c r="A143" s="35"/>
      <c r="B143" s="36" t="s">
        <v>3033</v>
      </c>
      <c r="C143" s="37" t="s">
        <v>3034</v>
      </c>
      <c r="D143" s="38" t="s">
        <v>1744</v>
      </c>
      <c r="E143" s="39" t="n">
        <v>317</v>
      </c>
      <c r="F143" s="39" t="n">
        <v>177.52</v>
      </c>
      <c r="G143" s="60" t="n">
        <v>317</v>
      </c>
      <c r="H143" s="39" t="n">
        <v>206.05</v>
      </c>
      <c r="I143" s="79"/>
      <c r="J143" s="41" t="n">
        <v>317</v>
      </c>
      <c r="K143" s="41" t="n">
        <v>303.05</v>
      </c>
      <c r="L143" s="41" t="n">
        <v>317</v>
      </c>
      <c r="M143" s="41" t="n">
        <v>190.77</v>
      </c>
      <c r="N143" s="41" t="n">
        <v>310.98</v>
      </c>
      <c r="O143" s="43"/>
      <c r="P143" s="43"/>
    </row>
    <row r="144" s="63" customFormat="true" ht="15" hidden="false" customHeight="false" outlineLevel="0" collapsed="false">
      <c r="A144" s="35"/>
      <c r="B144" s="36" t="s">
        <v>3035</v>
      </c>
      <c r="C144" s="37" t="s">
        <v>3036</v>
      </c>
      <c r="D144" s="38" t="s">
        <v>1744</v>
      </c>
      <c r="E144" s="39" t="n">
        <v>286</v>
      </c>
      <c r="F144" s="39" t="n">
        <v>160.16</v>
      </c>
      <c r="G144" s="60" t="n">
        <v>286</v>
      </c>
      <c r="H144" s="39" t="n">
        <v>185.9</v>
      </c>
      <c r="I144" s="79"/>
      <c r="J144" s="41" t="n">
        <v>286</v>
      </c>
      <c r="K144" s="41" t="n">
        <v>273.42</v>
      </c>
      <c r="L144" s="41" t="n">
        <v>286</v>
      </c>
      <c r="M144" s="41" t="n">
        <v>172.11</v>
      </c>
      <c r="N144" s="41" t="n">
        <v>280.57</v>
      </c>
      <c r="O144" s="43"/>
      <c r="P144" s="43"/>
    </row>
    <row r="145" s="63" customFormat="true" ht="15" hidden="false" customHeight="false" outlineLevel="0" collapsed="false">
      <c r="A145" s="35"/>
      <c r="B145" s="36" t="s">
        <v>3037</v>
      </c>
      <c r="C145" s="37" t="s">
        <v>3038</v>
      </c>
      <c r="D145" s="38" t="s">
        <v>1744</v>
      </c>
      <c r="E145" s="39" t="n">
        <v>689</v>
      </c>
      <c r="F145" s="39" t="n">
        <v>385.84</v>
      </c>
      <c r="G145" s="60" t="n">
        <v>689</v>
      </c>
      <c r="H145" s="39" t="n">
        <v>447.85</v>
      </c>
      <c r="I145" s="79"/>
      <c r="J145" s="41" t="n">
        <v>689</v>
      </c>
      <c r="K145" s="41" t="n">
        <v>658.68</v>
      </c>
      <c r="L145" s="41" t="n">
        <v>689</v>
      </c>
      <c r="M145" s="41" t="n">
        <v>414.64</v>
      </c>
      <c r="N145" s="41" t="n">
        <v>675.91</v>
      </c>
      <c r="O145" s="43"/>
      <c r="P145" s="43"/>
    </row>
    <row r="146" s="63" customFormat="true" ht="15" hidden="false" customHeight="false" outlineLevel="0" collapsed="false">
      <c r="A146" s="35"/>
      <c r="B146" s="36" t="s">
        <v>3162</v>
      </c>
      <c r="C146" s="37" t="s">
        <v>3163</v>
      </c>
      <c r="D146" s="38" t="s">
        <v>1744</v>
      </c>
      <c r="E146" s="39" t="n">
        <v>210</v>
      </c>
      <c r="F146" s="39" t="n">
        <v>117.6</v>
      </c>
      <c r="G146" s="60" t="n">
        <v>210</v>
      </c>
      <c r="H146" s="39" t="n">
        <v>136.5</v>
      </c>
      <c r="I146" s="79"/>
      <c r="J146" s="41" t="n">
        <v>210</v>
      </c>
      <c r="K146" s="41" t="n">
        <v>200.76</v>
      </c>
      <c r="L146" s="41" t="n">
        <v>210</v>
      </c>
      <c r="M146" s="41" t="n">
        <v>126.38</v>
      </c>
      <c r="N146" s="41" t="n">
        <v>206.01</v>
      </c>
      <c r="O146" s="43"/>
      <c r="P146" s="43"/>
    </row>
    <row r="147" s="63" customFormat="true" ht="15" hidden="false" customHeight="false" outlineLevel="0" collapsed="false">
      <c r="A147" s="35"/>
      <c r="B147" s="36" t="s">
        <v>3164</v>
      </c>
      <c r="C147" s="37" t="s">
        <v>3165</v>
      </c>
      <c r="D147" s="38" t="s">
        <v>1744</v>
      </c>
      <c r="E147" s="39" t="n">
        <v>120</v>
      </c>
      <c r="F147" s="39" t="n">
        <v>67.2</v>
      </c>
      <c r="G147" s="60" t="n">
        <v>120</v>
      </c>
      <c r="H147" s="39" t="n">
        <v>78</v>
      </c>
      <c r="I147" s="79"/>
      <c r="J147" s="41" t="n">
        <v>120</v>
      </c>
      <c r="K147" s="41" t="n">
        <v>114.72</v>
      </c>
      <c r="L147" s="41" t="n">
        <v>120</v>
      </c>
      <c r="M147" s="41" t="n">
        <v>72.22</v>
      </c>
      <c r="N147" s="41" t="n">
        <v>117.72</v>
      </c>
      <c r="O147" s="43"/>
      <c r="P147" s="43"/>
    </row>
    <row r="148" s="63" customFormat="true" ht="15" hidden="false" customHeight="false" outlineLevel="0" collapsed="false">
      <c r="A148" s="35"/>
      <c r="B148" s="36" t="s">
        <v>3166</v>
      </c>
      <c r="C148" s="37" t="s">
        <v>3167</v>
      </c>
      <c r="D148" s="38" t="s">
        <v>1744</v>
      </c>
      <c r="E148" s="39" t="n">
        <v>199</v>
      </c>
      <c r="F148" s="39" t="n">
        <v>111.44</v>
      </c>
      <c r="G148" s="60" t="n">
        <v>199</v>
      </c>
      <c r="H148" s="39" t="n">
        <v>129.35</v>
      </c>
      <c r="I148" s="79"/>
      <c r="J148" s="41" t="n">
        <v>199</v>
      </c>
      <c r="K148" s="41" t="n">
        <v>190.24</v>
      </c>
      <c r="L148" s="41" t="n">
        <v>199</v>
      </c>
      <c r="M148" s="41" t="n">
        <v>119.76</v>
      </c>
      <c r="N148" s="41" t="n">
        <v>195.22</v>
      </c>
      <c r="O148" s="43"/>
      <c r="P148" s="43"/>
    </row>
    <row r="149" s="63" customFormat="true" ht="15" hidden="false" customHeight="false" outlineLevel="0" collapsed="false">
      <c r="A149" s="35"/>
      <c r="B149" s="36" t="s">
        <v>1981</v>
      </c>
      <c r="C149" s="37" t="s">
        <v>1982</v>
      </c>
      <c r="D149" s="38" t="s">
        <v>1744</v>
      </c>
      <c r="E149" s="39" t="n">
        <v>133</v>
      </c>
      <c r="F149" s="39" t="n">
        <v>74.48</v>
      </c>
      <c r="G149" s="60" t="n">
        <v>133</v>
      </c>
      <c r="H149" s="39" t="n">
        <v>86.45</v>
      </c>
      <c r="I149" s="79"/>
      <c r="J149" s="41" t="n">
        <v>133</v>
      </c>
      <c r="K149" s="41" t="n">
        <v>127.15</v>
      </c>
      <c r="L149" s="41" t="n">
        <v>133</v>
      </c>
      <c r="M149" s="41" t="n">
        <v>80.04</v>
      </c>
      <c r="N149" s="41" t="n">
        <v>130.47</v>
      </c>
      <c r="O149" s="43"/>
      <c r="P149" s="43"/>
    </row>
    <row r="150" s="63" customFormat="true" ht="15" hidden="false" customHeight="false" outlineLevel="0" collapsed="false">
      <c r="A150" s="35"/>
      <c r="B150" s="36" t="s">
        <v>1983</v>
      </c>
      <c r="C150" s="37" t="s">
        <v>1984</v>
      </c>
      <c r="D150" s="38" t="s">
        <v>1744</v>
      </c>
      <c r="E150" s="39" t="n">
        <v>188</v>
      </c>
      <c r="F150" s="39" t="n">
        <v>105.28</v>
      </c>
      <c r="G150" s="60" t="n">
        <v>188</v>
      </c>
      <c r="H150" s="39" t="n">
        <v>122.2</v>
      </c>
      <c r="I150" s="79"/>
      <c r="J150" s="41" t="n">
        <v>188</v>
      </c>
      <c r="K150" s="41" t="n">
        <v>179.73</v>
      </c>
      <c r="L150" s="41" t="n">
        <v>188</v>
      </c>
      <c r="M150" s="41" t="n">
        <v>113.14</v>
      </c>
      <c r="N150" s="41" t="n">
        <v>184.43</v>
      </c>
      <c r="O150" s="43"/>
      <c r="P150" s="43"/>
    </row>
    <row r="151" s="63" customFormat="true" ht="15" hidden="false" customHeight="false" outlineLevel="0" collapsed="false">
      <c r="A151" s="35"/>
      <c r="B151" s="36" t="s">
        <v>3168</v>
      </c>
      <c r="C151" s="37" t="s">
        <v>3169</v>
      </c>
      <c r="D151" s="38" t="s">
        <v>1744</v>
      </c>
      <c r="E151" s="39" t="n">
        <v>54</v>
      </c>
      <c r="F151" s="39" t="n">
        <v>30.24</v>
      </c>
      <c r="G151" s="60" t="n">
        <v>54</v>
      </c>
      <c r="H151" s="39" t="n">
        <v>35.1</v>
      </c>
      <c r="I151" s="79"/>
      <c r="J151" s="41" t="n">
        <v>54</v>
      </c>
      <c r="K151" s="41" t="n">
        <v>51.62</v>
      </c>
      <c r="L151" s="41" t="n">
        <v>54</v>
      </c>
      <c r="M151" s="41" t="n">
        <v>32.5</v>
      </c>
      <c r="N151" s="41" t="n">
        <v>52.97</v>
      </c>
      <c r="O151" s="43"/>
      <c r="P151" s="43"/>
    </row>
    <row r="152" s="63" customFormat="true" ht="15" hidden="false" customHeight="false" outlineLevel="0" collapsed="false">
      <c r="A152" s="35"/>
      <c r="B152" s="36" t="s">
        <v>3170</v>
      </c>
      <c r="C152" s="37" t="s">
        <v>3171</v>
      </c>
      <c r="D152" s="38" t="s">
        <v>1744</v>
      </c>
      <c r="E152" s="39" t="n">
        <v>146</v>
      </c>
      <c r="F152" s="39" t="n">
        <v>81.76</v>
      </c>
      <c r="G152" s="60" t="n">
        <v>146</v>
      </c>
      <c r="H152" s="39" t="n">
        <v>94.9</v>
      </c>
      <c r="I152" s="79"/>
      <c r="J152" s="41" t="n">
        <v>146</v>
      </c>
      <c r="K152" s="41" t="n">
        <v>139.58</v>
      </c>
      <c r="L152" s="41" t="n">
        <v>146</v>
      </c>
      <c r="M152" s="41" t="n">
        <v>87.86</v>
      </c>
      <c r="N152" s="41" t="n">
        <v>143.23</v>
      </c>
      <c r="O152" s="43"/>
      <c r="P152" s="43"/>
    </row>
    <row r="153" s="63" customFormat="true" ht="15" hidden="false" customHeight="false" outlineLevel="0" collapsed="false">
      <c r="A153" s="35"/>
      <c r="B153" s="36" t="s">
        <v>3172</v>
      </c>
      <c r="C153" s="37" t="s">
        <v>3173</v>
      </c>
      <c r="D153" s="38" t="s">
        <v>1744</v>
      </c>
      <c r="E153" s="39" t="n">
        <v>246</v>
      </c>
      <c r="F153" s="39" t="n">
        <v>137.76</v>
      </c>
      <c r="G153" s="60" t="n">
        <v>246</v>
      </c>
      <c r="H153" s="39" t="n">
        <v>159.9</v>
      </c>
      <c r="I153" s="79"/>
      <c r="J153" s="41" t="n">
        <v>246</v>
      </c>
      <c r="K153" s="41" t="n">
        <v>235.18</v>
      </c>
      <c r="L153" s="41" t="n">
        <v>246</v>
      </c>
      <c r="M153" s="41" t="n">
        <v>148.04</v>
      </c>
      <c r="N153" s="41" t="n">
        <v>241.33</v>
      </c>
      <c r="O153" s="43"/>
      <c r="P153" s="43"/>
    </row>
    <row r="154" s="63" customFormat="true" ht="15" hidden="false" customHeight="false" outlineLevel="0" collapsed="false">
      <c r="A154" s="35"/>
      <c r="B154" s="36" t="s">
        <v>3039</v>
      </c>
      <c r="C154" s="37" t="s">
        <v>3040</v>
      </c>
      <c r="D154" s="38" t="s">
        <v>1744</v>
      </c>
      <c r="E154" s="39" t="n">
        <v>155</v>
      </c>
      <c r="F154" s="39" t="n">
        <v>86.8</v>
      </c>
      <c r="G154" s="60" t="n">
        <v>155</v>
      </c>
      <c r="H154" s="39" t="n">
        <v>100.75</v>
      </c>
      <c r="I154" s="79"/>
      <c r="J154" s="41" t="n">
        <v>155</v>
      </c>
      <c r="K154" s="41" t="n">
        <v>148.18</v>
      </c>
      <c r="L154" s="41" t="n">
        <v>155</v>
      </c>
      <c r="M154" s="41" t="n">
        <v>93.28</v>
      </c>
      <c r="N154" s="41" t="n">
        <v>152.06</v>
      </c>
      <c r="O154" s="43"/>
      <c r="P154" s="43"/>
    </row>
    <row r="155" s="63" customFormat="true" ht="15" hidden="false" customHeight="false" outlineLevel="0" collapsed="false">
      <c r="A155" s="35"/>
      <c r="B155" s="36" t="s">
        <v>1985</v>
      </c>
      <c r="C155" s="37" t="s">
        <v>1986</v>
      </c>
      <c r="D155" s="38" t="s">
        <v>1744</v>
      </c>
      <c r="E155" s="39" t="n">
        <v>222</v>
      </c>
      <c r="F155" s="39" t="n">
        <v>124.32</v>
      </c>
      <c r="G155" s="60" t="n">
        <v>222</v>
      </c>
      <c r="H155" s="39" t="n">
        <v>144.3</v>
      </c>
      <c r="I155" s="79"/>
      <c r="J155" s="41" t="n">
        <v>222</v>
      </c>
      <c r="K155" s="41" t="n">
        <v>212.23</v>
      </c>
      <c r="L155" s="41" t="n">
        <v>222</v>
      </c>
      <c r="M155" s="41" t="n">
        <v>133.6</v>
      </c>
      <c r="N155" s="41" t="n">
        <v>217.78</v>
      </c>
      <c r="O155" s="43"/>
      <c r="P155" s="43"/>
    </row>
    <row r="156" s="63" customFormat="true" ht="15" hidden="false" customHeight="false" outlineLevel="0" collapsed="false">
      <c r="A156" s="35"/>
      <c r="B156" s="36" t="s">
        <v>3174</v>
      </c>
      <c r="C156" s="37" t="s">
        <v>3175</v>
      </c>
      <c r="D156" s="38" t="s">
        <v>1744</v>
      </c>
      <c r="E156" s="39" t="n">
        <v>149</v>
      </c>
      <c r="F156" s="39" t="n">
        <v>83.44</v>
      </c>
      <c r="G156" s="60" t="n">
        <v>149</v>
      </c>
      <c r="H156" s="39" t="n">
        <v>96.85</v>
      </c>
      <c r="I156" s="79"/>
      <c r="J156" s="41" t="n">
        <v>149</v>
      </c>
      <c r="K156" s="41" t="n">
        <v>142.44</v>
      </c>
      <c r="L156" s="41" t="n">
        <v>149</v>
      </c>
      <c r="M156" s="41" t="n">
        <v>89.67</v>
      </c>
      <c r="N156" s="41" t="n">
        <v>146.17</v>
      </c>
      <c r="O156" s="43"/>
      <c r="P156" s="43"/>
    </row>
    <row r="157" s="63" customFormat="true" ht="15" hidden="false" customHeight="false" outlineLevel="0" collapsed="false">
      <c r="A157" s="35"/>
      <c r="B157" s="36" t="s">
        <v>1987</v>
      </c>
      <c r="C157" s="37" t="s">
        <v>1988</v>
      </c>
      <c r="D157" s="38" t="s">
        <v>1744</v>
      </c>
      <c r="E157" s="39" t="n">
        <v>242</v>
      </c>
      <c r="F157" s="39" t="n">
        <v>135.52</v>
      </c>
      <c r="G157" s="60" t="n">
        <v>242</v>
      </c>
      <c r="H157" s="39" t="n">
        <v>157.3</v>
      </c>
      <c r="I157" s="79"/>
      <c r="J157" s="41" t="n">
        <v>242</v>
      </c>
      <c r="K157" s="41" t="n">
        <v>231.35</v>
      </c>
      <c r="L157" s="41" t="n">
        <v>242</v>
      </c>
      <c r="M157" s="41" t="n">
        <v>145.64</v>
      </c>
      <c r="N157" s="41" t="n">
        <v>237.4</v>
      </c>
      <c r="O157" s="43"/>
      <c r="P157" s="43"/>
    </row>
    <row r="158" s="63" customFormat="true" ht="15" hidden="false" customHeight="false" outlineLevel="0" collapsed="false">
      <c r="A158" s="35"/>
      <c r="B158" s="36" t="s">
        <v>3176</v>
      </c>
      <c r="C158" s="37" t="s">
        <v>3177</v>
      </c>
      <c r="D158" s="38" t="s">
        <v>1744</v>
      </c>
      <c r="E158" s="39" t="n">
        <v>61</v>
      </c>
      <c r="F158" s="39" t="n">
        <v>34.16</v>
      </c>
      <c r="G158" s="60" t="n">
        <v>61</v>
      </c>
      <c r="H158" s="39" t="n">
        <v>39.65</v>
      </c>
      <c r="I158" s="79"/>
      <c r="J158" s="41" t="n">
        <v>61</v>
      </c>
      <c r="K158" s="41" t="n">
        <v>58.32</v>
      </c>
      <c r="L158" s="41" t="n">
        <v>61</v>
      </c>
      <c r="M158" s="41" t="n">
        <v>36.71</v>
      </c>
      <c r="N158" s="41" t="n">
        <v>59.84</v>
      </c>
      <c r="O158" s="43"/>
      <c r="P158" s="43"/>
    </row>
    <row r="159" s="63" customFormat="true" ht="15" hidden="false" customHeight="false" outlineLevel="0" collapsed="false">
      <c r="A159" s="35"/>
      <c r="B159" s="36" t="s">
        <v>3178</v>
      </c>
      <c r="C159" s="37" t="s">
        <v>3179</v>
      </c>
      <c r="D159" s="38" t="s">
        <v>1744</v>
      </c>
      <c r="E159" s="39" t="n">
        <v>227</v>
      </c>
      <c r="F159" s="39" t="n">
        <v>127.12</v>
      </c>
      <c r="G159" s="60" t="n">
        <v>227</v>
      </c>
      <c r="H159" s="39" t="n">
        <v>147.55</v>
      </c>
      <c r="I159" s="79"/>
      <c r="J159" s="41" t="n">
        <v>227</v>
      </c>
      <c r="K159" s="41" t="n">
        <v>217.01</v>
      </c>
      <c r="L159" s="41" t="n">
        <v>227</v>
      </c>
      <c r="M159" s="41" t="n">
        <v>136.61</v>
      </c>
      <c r="N159" s="41" t="n">
        <v>222.69</v>
      </c>
      <c r="O159" s="43"/>
      <c r="P159" s="43"/>
    </row>
    <row r="160" s="63" customFormat="true" ht="15" hidden="false" customHeight="false" outlineLevel="0" collapsed="false">
      <c r="A160" s="35"/>
      <c r="B160" s="36" t="s">
        <v>2463</v>
      </c>
      <c r="C160" s="37" t="s">
        <v>2464</v>
      </c>
      <c r="D160" s="38" t="s">
        <v>1744</v>
      </c>
      <c r="E160" s="39" t="n">
        <v>205</v>
      </c>
      <c r="F160" s="39" t="n">
        <v>114.8</v>
      </c>
      <c r="G160" s="60" t="n">
        <v>205</v>
      </c>
      <c r="H160" s="39" t="n">
        <v>133.25</v>
      </c>
      <c r="I160" s="79"/>
      <c r="J160" s="41" t="n">
        <v>205</v>
      </c>
      <c r="K160" s="41" t="n">
        <v>195.98</v>
      </c>
      <c r="L160" s="41" t="n">
        <v>205</v>
      </c>
      <c r="M160" s="41" t="n">
        <v>123.37</v>
      </c>
      <c r="N160" s="41" t="n">
        <v>201.11</v>
      </c>
      <c r="O160" s="43"/>
      <c r="P160" s="43"/>
    </row>
    <row r="161" s="63" customFormat="true" ht="15" hidden="false" customHeight="false" outlineLevel="0" collapsed="false">
      <c r="A161" s="35"/>
      <c r="B161" s="36" t="s">
        <v>1989</v>
      </c>
      <c r="C161" s="37" t="s">
        <v>1990</v>
      </c>
      <c r="D161" s="38" t="s">
        <v>1744</v>
      </c>
      <c r="E161" s="39" t="n">
        <v>109</v>
      </c>
      <c r="F161" s="39" t="n">
        <v>61.04</v>
      </c>
      <c r="G161" s="60" t="n">
        <v>109</v>
      </c>
      <c r="H161" s="39" t="n">
        <v>70.85</v>
      </c>
      <c r="I161" s="79"/>
      <c r="J161" s="41" t="n">
        <v>109</v>
      </c>
      <c r="K161" s="41" t="n">
        <v>104.2</v>
      </c>
      <c r="L161" s="41" t="n">
        <v>109</v>
      </c>
      <c r="M161" s="41" t="n">
        <v>65.6</v>
      </c>
      <c r="N161" s="41" t="n">
        <v>106.93</v>
      </c>
      <c r="O161" s="43"/>
      <c r="P161" s="43"/>
    </row>
    <row r="162" s="63" customFormat="true" ht="26.25" hidden="false" customHeight="false" outlineLevel="0" collapsed="false">
      <c r="A162" s="35"/>
      <c r="B162" s="36" t="s">
        <v>1991</v>
      </c>
      <c r="C162" s="37" t="s">
        <v>1992</v>
      </c>
      <c r="D162" s="38" t="s">
        <v>1744</v>
      </c>
      <c r="E162" s="39" t="n">
        <v>79</v>
      </c>
      <c r="F162" s="39" t="n">
        <v>44.24</v>
      </c>
      <c r="G162" s="60" t="n">
        <v>79</v>
      </c>
      <c r="H162" s="39" t="n">
        <v>51.35</v>
      </c>
      <c r="I162" s="79"/>
      <c r="J162" s="41" t="n">
        <v>79</v>
      </c>
      <c r="K162" s="41" t="n">
        <v>75.52</v>
      </c>
      <c r="L162" s="41" t="n">
        <v>79</v>
      </c>
      <c r="M162" s="41" t="n">
        <v>47.54</v>
      </c>
      <c r="N162" s="41" t="n">
        <v>77.5</v>
      </c>
      <c r="O162" s="43"/>
      <c r="P162" s="43"/>
    </row>
    <row r="163" s="63" customFormat="true" ht="26.25" hidden="false" customHeight="false" outlineLevel="0" collapsed="false">
      <c r="A163" s="35"/>
      <c r="B163" s="36" t="s">
        <v>1993</v>
      </c>
      <c r="C163" s="37" t="s">
        <v>1994</v>
      </c>
      <c r="D163" s="38" t="s">
        <v>1744</v>
      </c>
      <c r="E163" s="39" t="n">
        <v>65</v>
      </c>
      <c r="F163" s="39" t="n">
        <v>36.4</v>
      </c>
      <c r="G163" s="60" t="n">
        <v>65</v>
      </c>
      <c r="H163" s="39" t="n">
        <v>42.25</v>
      </c>
      <c r="I163" s="79"/>
      <c r="J163" s="41" t="n">
        <v>65</v>
      </c>
      <c r="K163" s="41" t="n">
        <v>62.14</v>
      </c>
      <c r="L163" s="41" t="n">
        <v>65</v>
      </c>
      <c r="M163" s="41" t="n">
        <v>39.12</v>
      </c>
      <c r="N163" s="41" t="n">
        <v>63.77</v>
      </c>
      <c r="O163" s="43"/>
      <c r="P163" s="43"/>
    </row>
    <row r="164" s="63" customFormat="true" ht="15" hidden="false" customHeight="false" outlineLevel="0" collapsed="false">
      <c r="A164" s="35"/>
      <c r="B164" s="36" t="s">
        <v>2467</v>
      </c>
      <c r="C164" s="37" t="s">
        <v>2468</v>
      </c>
      <c r="D164" s="38" t="s">
        <v>1744</v>
      </c>
      <c r="E164" s="39" t="n">
        <v>283</v>
      </c>
      <c r="F164" s="39" t="n">
        <v>158.48</v>
      </c>
      <c r="G164" s="60" t="n">
        <v>283</v>
      </c>
      <c r="H164" s="39" t="n">
        <v>183.95</v>
      </c>
      <c r="I164" s="79"/>
      <c r="J164" s="41" t="n">
        <v>283</v>
      </c>
      <c r="K164" s="41" t="n">
        <v>270.55</v>
      </c>
      <c r="L164" s="41" t="n">
        <v>283</v>
      </c>
      <c r="M164" s="41" t="n">
        <v>170.31</v>
      </c>
      <c r="N164" s="41" t="n">
        <v>277.62</v>
      </c>
      <c r="O164" s="43"/>
      <c r="P164" s="43"/>
    </row>
    <row r="165" s="63" customFormat="true" ht="15" hidden="false" customHeight="false" outlineLevel="0" collapsed="false">
      <c r="A165" s="35"/>
      <c r="B165" s="38" t="s">
        <v>1995</v>
      </c>
      <c r="C165" s="37" t="s">
        <v>1996</v>
      </c>
      <c r="D165" s="38" t="s">
        <v>1744</v>
      </c>
      <c r="E165" s="41" t="n">
        <v>52</v>
      </c>
      <c r="F165" s="41" t="n">
        <v>26.32</v>
      </c>
      <c r="G165" s="41" t="n">
        <v>52</v>
      </c>
      <c r="H165" s="41" t="n">
        <v>33.8</v>
      </c>
      <c r="I165" s="79"/>
      <c r="J165" s="41" t="n">
        <v>52</v>
      </c>
      <c r="K165" s="41" t="n">
        <v>49.71</v>
      </c>
      <c r="L165" s="41" t="n">
        <v>52</v>
      </c>
      <c r="M165" s="41" t="n">
        <v>31.29</v>
      </c>
      <c r="N165" s="41" t="n">
        <v>51.01</v>
      </c>
      <c r="O165" s="43"/>
      <c r="P165" s="43"/>
    </row>
    <row r="166" s="63" customFormat="true" ht="15" hidden="false" customHeight="false" outlineLevel="0" collapsed="false">
      <c r="A166" s="35"/>
      <c r="B166" s="36" t="s">
        <v>3180</v>
      </c>
      <c r="C166" s="37" t="s">
        <v>3181</v>
      </c>
      <c r="D166" s="38" t="s">
        <v>1744</v>
      </c>
      <c r="E166" s="39" t="n">
        <v>37</v>
      </c>
      <c r="F166" s="39" t="n">
        <v>20.72</v>
      </c>
      <c r="G166" s="60" t="n">
        <v>37</v>
      </c>
      <c r="H166" s="39" t="n">
        <v>24.05</v>
      </c>
      <c r="I166" s="79"/>
      <c r="J166" s="41" t="n">
        <v>37</v>
      </c>
      <c r="K166" s="41" t="n">
        <v>35.37</v>
      </c>
      <c r="L166" s="41" t="n">
        <v>37</v>
      </c>
      <c r="M166" s="41" t="n">
        <v>22.27</v>
      </c>
      <c r="N166" s="41" t="n">
        <v>36.3</v>
      </c>
      <c r="O166" s="43"/>
      <c r="P166" s="43"/>
    </row>
    <row r="167" s="63" customFormat="true" ht="15" hidden="false" customHeight="false" outlineLevel="0" collapsed="false">
      <c r="A167" s="35"/>
      <c r="B167" s="36" t="s">
        <v>1997</v>
      </c>
      <c r="C167" s="37" t="s">
        <v>1998</v>
      </c>
      <c r="D167" s="38" t="s">
        <v>1744</v>
      </c>
      <c r="E167" s="39" t="n">
        <v>82</v>
      </c>
      <c r="F167" s="39" t="n">
        <v>45.92</v>
      </c>
      <c r="G167" s="60" t="n">
        <v>82</v>
      </c>
      <c r="H167" s="39" t="n">
        <v>53.3</v>
      </c>
      <c r="I167" s="79"/>
      <c r="J167" s="41" t="n">
        <v>82</v>
      </c>
      <c r="K167" s="41" t="n">
        <v>78.39</v>
      </c>
      <c r="L167" s="41" t="n">
        <v>82</v>
      </c>
      <c r="M167" s="41" t="n">
        <v>49.35</v>
      </c>
      <c r="N167" s="41" t="n">
        <v>80.44</v>
      </c>
      <c r="O167" s="43"/>
      <c r="P167" s="43"/>
    </row>
    <row r="168" s="63" customFormat="true" ht="15" hidden="false" customHeight="false" outlineLevel="0" collapsed="false">
      <c r="A168" s="35"/>
      <c r="B168" s="36" t="s">
        <v>3182</v>
      </c>
      <c r="C168" s="37" t="s">
        <v>3183</v>
      </c>
      <c r="D168" s="38" t="s">
        <v>1744</v>
      </c>
      <c r="E168" s="39" t="n">
        <v>234</v>
      </c>
      <c r="F168" s="39" t="n">
        <v>131.04</v>
      </c>
      <c r="G168" s="60" t="n">
        <v>234</v>
      </c>
      <c r="H168" s="39" t="n">
        <v>152.1</v>
      </c>
      <c r="I168" s="79"/>
      <c r="J168" s="41" t="n">
        <v>234</v>
      </c>
      <c r="K168" s="41" t="n">
        <v>223.7</v>
      </c>
      <c r="L168" s="41" t="n">
        <v>234</v>
      </c>
      <c r="M168" s="41" t="n">
        <v>140.82</v>
      </c>
      <c r="N168" s="41" t="n">
        <v>229.55</v>
      </c>
      <c r="O168" s="43"/>
      <c r="P168" s="43"/>
    </row>
    <row r="169" s="63" customFormat="true" ht="15" hidden="false" customHeight="false" outlineLevel="0" collapsed="false">
      <c r="A169" s="35"/>
      <c r="B169" s="36" t="s">
        <v>3184</v>
      </c>
      <c r="C169" s="37" t="s">
        <v>3185</v>
      </c>
      <c r="D169" s="38" t="s">
        <v>1744</v>
      </c>
      <c r="E169" s="39" t="n">
        <v>120</v>
      </c>
      <c r="F169" s="39" t="n">
        <v>67.2</v>
      </c>
      <c r="G169" s="60" t="n">
        <v>120</v>
      </c>
      <c r="H169" s="39" t="n">
        <v>78</v>
      </c>
      <c r="I169" s="79"/>
      <c r="J169" s="41" t="n">
        <v>120</v>
      </c>
      <c r="K169" s="41" t="n">
        <v>114.72</v>
      </c>
      <c r="L169" s="41" t="n">
        <v>120</v>
      </c>
      <c r="M169" s="41" t="n">
        <v>72.22</v>
      </c>
      <c r="N169" s="41" t="n">
        <v>117.72</v>
      </c>
      <c r="O169" s="43"/>
      <c r="P169" s="43"/>
    </row>
    <row r="170" s="63" customFormat="true" ht="15" hidden="false" customHeight="false" outlineLevel="0" collapsed="false">
      <c r="A170" s="35"/>
      <c r="B170" s="36" t="s">
        <v>3186</v>
      </c>
      <c r="C170" s="37" t="s">
        <v>3187</v>
      </c>
      <c r="D170" s="38" t="s">
        <v>1744</v>
      </c>
      <c r="E170" s="39" t="n">
        <v>202</v>
      </c>
      <c r="F170" s="39" t="n">
        <v>113.12</v>
      </c>
      <c r="G170" s="60" t="n">
        <v>202</v>
      </c>
      <c r="H170" s="39" t="n">
        <v>131.3</v>
      </c>
      <c r="I170" s="79"/>
      <c r="J170" s="41" t="n">
        <v>202</v>
      </c>
      <c r="K170" s="41" t="n">
        <v>193.11</v>
      </c>
      <c r="L170" s="41" t="n">
        <v>202</v>
      </c>
      <c r="M170" s="41" t="n">
        <v>121.56</v>
      </c>
      <c r="N170" s="41" t="n">
        <v>198.16</v>
      </c>
      <c r="O170" s="43"/>
      <c r="P170" s="43"/>
    </row>
    <row r="171" s="63" customFormat="true" ht="26.25" hidden="false" customHeight="false" outlineLevel="0" collapsed="false">
      <c r="A171" s="35"/>
      <c r="B171" s="36" t="s">
        <v>3188</v>
      </c>
      <c r="C171" s="37" t="s">
        <v>3189</v>
      </c>
      <c r="D171" s="38" t="s">
        <v>1744</v>
      </c>
      <c r="E171" s="39" t="n">
        <v>70</v>
      </c>
      <c r="F171" s="39" t="n">
        <v>39.2</v>
      </c>
      <c r="G171" s="60" t="n">
        <v>70</v>
      </c>
      <c r="H171" s="39" t="n">
        <v>45.5</v>
      </c>
      <c r="I171" s="79"/>
      <c r="J171" s="41" t="n">
        <v>70</v>
      </c>
      <c r="K171" s="41" t="n">
        <v>66.92</v>
      </c>
      <c r="L171" s="41" t="n">
        <v>70</v>
      </c>
      <c r="M171" s="41" t="n">
        <v>42.13</v>
      </c>
      <c r="N171" s="41" t="n">
        <v>68.67</v>
      </c>
      <c r="O171" s="43"/>
      <c r="P171" s="43"/>
    </row>
    <row r="172" s="63" customFormat="true" ht="15" hidden="false" customHeight="false" outlineLevel="0" collapsed="false">
      <c r="A172" s="35"/>
      <c r="B172" s="36" t="s">
        <v>2791</v>
      </c>
      <c r="C172" s="37" t="s">
        <v>2792</v>
      </c>
      <c r="D172" s="38" t="s">
        <v>1744</v>
      </c>
      <c r="E172" s="39" t="n">
        <v>250</v>
      </c>
      <c r="F172" s="39" t="n">
        <v>140</v>
      </c>
      <c r="G172" s="60" t="n">
        <v>250</v>
      </c>
      <c r="H172" s="39" t="n">
        <v>162.5</v>
      </c>
      <c r="I172" s="79"/>
      <c r="J172" s="41" t="n">
        <v>250</v>
      </c>
      <c r="K172" s="41" t="n">
        <v>239</v>
      </c>
      <c r="L172" s="41" t="n">
        <v>250</v>
      </c>
      <c r="M172" s="41" t="n">
        <v>150.45</v>
      </c>
      <c r="N172" s="41" t="n">
        <v>245.25</v>
      </c>
      <c r="O172" s="43"/>
      <c r="P172" s="43"/>
    </row>
    <row r="173" s="63" customFormat="true" ht="15" hidden="false" customHeight="false" outlineLevel="0" collapsed="false">
      <c r="A173" s="35"/>
      <c r="B173" s="36" t="s">
        <v>3190</v>
      </c>
      <c r="C173" s="37" t="s">
        <v>3191</v>
      </c>
      <c r="D173" s="38" t="s">
        <v>1744</v>
      </c>
      <c r="E173" s="39" t="n">
        <v>273</v>
      </c>
      <c r="F173" s="39" t="n">
        <v>152.88</v>
      </c>
      <c r="G173" s="60" t="n">
        <v>273</v>
      </c>
      <c r="H173" s="39" t="n">
        <v>177.45</v>
      </c>
      <c r="I173" s="79"/>
      <c r="J173" s="41" t="n">
        <v>273</v>
      </c>
      <c r="K173" s="41" t="n">
        <v>260.99</v>
      </c>
      <c r="L173" s="41" t="n">
        <v>273</v>
      </c>
      <c r="M173" s="41" t="n">
        <v>164.29</v>
      </c>
      <c r="N173" s="41" t="n">
        <v>267.81</v>
      </c>
      <c r="O173" s="43"/>
      <c r="P173" s="43"/>
    </row>
    <row r="174" s="63" customFormat="true" ht="15" hidden="false" customHeight="false" outlineLevel="0" collapsed="false">
      <c r="A174" s="35"/>
      <c r="B174" s="36" t="s">
        <v>3192</v>
      </c>
      <c r="C174" s="37" t="s">
        <v>3193</v>
      </c>
      <c r="D174" s="38" t="s">
        <v>1744</v>
      </c>
      <c r="E174" s="39" t="n">
        <v>188</v>
      </c>
      <c r="F174" s="39" t="n">
        <v>105.28</v>
      </c>
      <c r="G174" s="60" t="n">
        <v>188</v>
      </c>
      <c r="H174" s="39" t="n">
        <v>122.2</v>
      </c>
      <c r="I174" s="79"/>
      <c r="J174" s="41" t="n">
        <v>188</v>
      </c>
      <c r="K174" s="41" t="n">
        <v>179.73</v>
      </c>
      <c r="L174" s="41" t="n">
        <v>188</v>
      </c>
      <c r="M174" s="41" t="n">
        <v>113.14</v>
      </c>
      <c r="N174" s="41" t="n">
        <v>184.43</v>
      </c>
      <c r="O174" s="43"/>
      <c r="P174" s="43"/>
    </row>
    <row r="175" s="63" customFormat="true" ht="15" hidden="false" customHeight="false" outlineLevel="0" collapsed="false">
      <c r="A175" s="35"/>
      <c r="B175" s="36" t="s">
        <v>3047</v>
      </c>
      <c r="C175" s="37" t="s">
        <v>3048</v>
      </c>
      <c r="D175" s="38" t="s">
        <v>1744</v>
      </c>
      <c r="E175" s="39" t="n">
        <v>1478</v>
      </c>
      <c r="F175" s="39" t="n">
        <v>827.68</v>
      </c>
      <c r="G175" s="60" t="n">
        <v>1478</v>
      </c>
      <c r="H175" s="39" t="n">
        <v>960.7</v>
      </c>
      <c r="I175" s="79"/>
      <c r="J175" s="41" t="n">
        <v>1478</v>
      </c>
      <c r="K175" s="41" t="n">
        <v>1412.97</v>
      </c>
      <c r="L175" s="41" t="n">
        <v>1478</v>
      </c>
      <c r="M175" s="41" t="n">
        <v>889.46</v>
      </c>
      <c r="N175" s="41" t="n">
        <v>1449.92</v>
      </c>
      <c r="O175" s="43"/>
      <c r="P175" s="43"/>
    </row>
    <row r="176" s="63" customFormat="true" ht="15" hidden="false" customHeight="false" outlineLevel="0" collapsed="false">
      <c r="A176" s="35"/>
      <c r="B176" s="36" t="s">
        <v>3194</v>
      </c>
      <c r="C176" s="37" t="s">
        <v>3195</v>
      </c>
      <c r="D176" s="38" t="s">
        <v>1744</v>
      </c>
      <c r="E176" s="39" t="n">
        <v>286</v>
      </c>
      <c r="F176" s="39" t="n">
        <v>160.16</v>
      </c>
      <c r="G176" s="60" t="n">
        <v>286</v>
      </c>
      <c r="H176" s="39" t="n">
        <v>185.9</v>
      </c>
      <c r="I176" s="79"/>
      <c r="J176" s="41" t="n">
        <v>286</v>
      </c>
      <c r="K176" s="41" t="n">
        <v>273.42</v>
      </c>
      <c r="L176" s="41" t="n">
        <v>286</v>
      </c>
      <c r="M176" s="41" t="n">
        <v>172.11</v>
      </c>
      <c r="N176" s="41" t="n">
        <v>280.57</v>
      </c>
      <c r="O176" s="43"/>
      <c r="P176" s="43"/>
    </row>
    <row r="177" s="63" customFormat="true" ht="15" hidden="false" customHeight="false" outlineLevel="0" collapsed="false">
      <c r="A177" s="35"/>
      <c r="B177" s="36" t="s">
        <v>2473</v>
      </c>
      <c r="C177" s="37" t="s">
        <v>2474</v>
      </c>
      <c r="D177" s="38" t="s">
        <v>1744</v>
      </c>
      <c r="E177" s="39" t="n">
        <v>131</v>
      </c>
      <c r="F177" s="39" t="n">
        <v>73.36</v>
      </c>
      <c r="G177" s="60" t="n">
        <v>131</v>
      </c>
      <c r="H177" s="39" t="n">
        <v>85.15</v>
      </c>
      <c r="I177" s="79"/>
      <c r="J177" s="41" t="n">
        <v>131</v>
      </c>
      <c r="K177" s="41" t="n">
        <v>125.24</v>
      </c>
      <c r="L177" s="41" t="n">
        <v>131</v>
      </c>
      <c r="M177" s="41" t="n">
        <v>78.84</v>
      </c>
      <c r="N177" s="41" t="n">
        <v>128.51</v>
      </c>
      <c r="O177" s="43"/>
      <c r="P177" s="43"/>
    </row>
    <row r="178" s="63" customFormat="true" ht="15" hidden="false" customHeight="false" outlineLevel="0" collapsed="false">
      <c r="A178" s="35"/>
      <c r="B178" s="36" t="s">
        <v>3196</v>
      </c>
      <c r="C178" s="37" t="s">
        <v>3197</v>
      </c>
      <c r="D178" s="38" t="s">
        <v>1744</v>
      </c>
      <c r="E178" s="39" t="n">
        <v>215</v>
      </c>
      <c r="F178" s="39" t="n">
        <v>120.4</v>
      </c>
      <c r="G178" s="60" t="n">
        <v>215</v>
      </c>
      <c r="H178" s="39" t="n">
        <v>139.75</v>
      </c>
      <c r="I178" s="79"/>
      <c r="J178" s="41" t="n">
        <v>215</v>
      </c>
      <c r="K178" s="41" t="n">
        <v>205.54</v>
      </c>
      <c r="L178" s="41" t="n">
        <v>215</v>
      </c>
      <c r="M178" s="41" t="n">
        <v>129.39</v>
      </c>
      <c r="N178" s="41" t="n">
        <v>210.92</v>
      </c>
      <c r="O178" s="43"/>
      <c r="P178" s="43"/>
    </row>
    <row r="179" s="63" customFormat="true" ht="15" hidden="false" customHeight="false" outlineLevel="0" collapsed="false">
      <c r="A179" s="35"/>
      <c r="B179" s="36" t="s">
        <v>3198</v>
      </c>
      <c r="C179" s="37" t="s">
        <v>3199</v>
      </c>
      <c r="D179" s="38" t="s">
        <v>1744</v>
      </c>
      <c r="E179" s="39" t="n">
        <v>237</v>
      </c>
      <c r="F179" s="39" t="n">
        <v>132.72</v>
      </c>
      <c r="G179" s="60" t="n">
        <v>237</v>
      </c>
      <c r="H179" s="39" t="n">
        <v>154.05</v>
      </c>
      <c r="I179" s="79"/>
      <c r="J179" s="41" t="n">
        <v>237</v>
      </c>
      <c r="K179" s="41" t="n">
        <v>226.57</v>
      </c>
      <c r="L179" s="41" t="n">
        <v>237</v>
      </c>
      <c r="M179" s="41" t="n">
        <v>142.63</v>
      </c>
      <c r="N179" s="41" t="n">
        <v>232.5</v>
      </c>
      <c r="O179" s="43"/>
      <c r="P179" s="43"/>
    </row>
    <row r="180" s="63" customFormat="true" ht="15" hidden="false" customHeight="false" outlineLevel="0" collapsed="false">
      <c r="A180" s="35"/>
      <c r="B180" s="36" t="s">
        <v>3200</v>
      </c>
      <c r="C180" s="37" t="s">
        <v>3201</v>
      </c>
      <c r="D180" s="38" t="s">
        <v>1744</v>
      </c>
      <c r="E180" s="39" t="n">
        <v>713</v>
      </c>
      <c r="F180" s="39" t="n">
        <v>399.28</v>
      </c>
      <c r="G180" s="60" t="n">
        <v>713</v>
      </c>
      <c r="H180" s="39" t="n">
        <v>463.45</v>
      </c>
      <c r="I180" s="79"/>
      <c r="J180" s="41" t="n">
        <v>713</v>
      </c>
      <c r="K180" s="41" t="n">
        <v>681.63</v>
      </c>
      <c r="L180" s="41" t="n">
        <v>713</v>
      </c>
      <c r="M180" s="41" t="n">
        <v>429.08</v>
      </c>
      <c r="N180" s="41" t="n">
        <v>699.45</v>
      </c>
      <c r="O180" s="43"/>
      <c r="P180" s="43"/>
    </row>
    <row r="181" s="63" customFormat="true" ht="15" hidden="false" customHeight="false" outlineLevel="0" collapsed="false">
      <c r="A181" s="35"/>
      <c r="B181" s="36" t="s">
        <v>3202</v>
      </c>
      <c r="C181" s="37" t="s">
        <v>3203</v>
      </c>
      <c r="D181" s="38" t="s">
        <v>1744</v>
      </c>
      <c r="E181" s="39" t="n">
        <v>154</v>
      </c>
      <c r="F181" s="39" t="n">
        <v>86.24</v>
      </c>
      <c r="G181" s="60" t="n">
        <v>154</v>
      </c>
      <c r="H181" s="39" t="n">
        <v>100.1</v>
      </c>
      <c r="I181" s="79"/>
      <c r="J181" s="41" t="n">
        <v>154</v>
      </c>
      <c r="K181" s="41" t="n">
        <v>147.22</v>
      </c>
      <c r="L181" s="41" t="n">
        <v>154</v>
      </c>
      <c r="M181" s="41" t="n">
        <v>92.68</v>
      </c>
      <c r="N181" s="41" t="n">
        <v>151.07</v>
      </c>
      <c r="O181" s="43"/>
      <c r="P181" s="43"/>
    </row>
    <row r="182" s="63" customFormat="true" ht="15" hidden="false" customHeight="false" outlineLevel="0" collapsed="false">
      <c r="A182" s="35"/>
      <c r="B182" s="36" t="s">
        <v>3204</v>
      </c>
      <c r="C182" s="37" t="s">
        <v>3205</v>
      </c>
      <c r="D182" s="38" t="s">
        <v>1744</v>
      </c>
      <c r="E182" s="39" t="n">
        <v>145</v>
      </c>
      <c r="F182" s="39" t="n">
        <v>81.2</v>
      </c>
      <c r="G182" s="60" t="n">
        <v>145</v>
      </c>
      <c r="H182" s="39" t="n">
        <v>94.25</v>
      </c>
      <c r="I182" s="79"/>
      <c r="J182" s="41" t="n">
        <v>145</v>
      </c>
      <c r="K182" s="41" t="n">
        <v>138.62</v>
      </c>
      <c r="L182" s="41" t="n">
        <v>145</v>
      </c>
      <c r="M182" s="41" t="n">
        <v>87.26</v>
      </c>
      <c r="N182" s="41" t="n">
        <v>142.25</v>
      </c>
      <c r="O182" s="43"/>
      <c r="P182" s="43"/>
    </row>
    <row r="183" s="63" customFormat="true" ht="26.25" hidden="false" customHeight="false" outlineLevel="0" collapsed="false">
      <c r="A183" s="35"/>
      <c r="B183" s="36" t="s">
        <v>3057</v>
      </c>
      <c r="C183" s="37" t="s">
        <v>3058</v>
      </c>
      <c r="D183" s="38" t="s">
        <v>1744</v>
      </c>
      <c r="E183" s="39" t="n">
        <v>224</v>
      </c>
      <c r="F183" s="39" t="n">
        <v>125.44</v>
      </c>
      <c r="G183" s="60" t="n">
        <v>224</v>
      </c>
      <c r="H183" s="39" t="n">
        <v>145.6</v>
      </c>
      <c r="I183" s="79"/>
      <c r="J183" s="41" t="n">
        <v>224</v>
      </c>
      <c r="K183" s="41" t="n">
        <v>214.14</v>
      </c>
      <c r="L183" s="41" t="n">
        <v>224</v>
      </c>
      <c r="M183" s="41" t="n">
        <v>134.8</v>
      </c>
      <c r="N183" s="41" t="n">
        <v>219.74</v>
      </c>
      <c r="O183" s="43"/>
      <c r="P183" s="43"/>
    </row>
    <row r="184" s="63" customFormat="true" ht="15" hidden="false" customHeight="false" outlineLevel="0" collapsed="false">
      <c r="A184" s="35"/>
      <c r="B184" s="36" t="s">
        <v>3206</v>
      </c>
      <c r="C184" s="37" t="s">
        <v>3207</v>
      </c>
      <c r="D184" s="38" t="s">
        <v>1744</v>
      </c>
      <c r="E184" s="39" t="n">
        <v>122</v>
      </c>
      <c r="F184" s="39" t="n">
        <v>68.32</v>
      </c>
      <c r="G184" s="60" t="n">
        <v>122</v>
      </c>
      <c r="H184" s="39" t="n">
        <v>79.3</v>
      </c>
      <c r="I184" s="79"/>
      <c r="J184" s="41" t="n">
        <v>122</v>
      </c>
      <c r="K184" s="41" t="n">
        <v>116.63</v>
      </c>
      <c r="L184" s="41" t="n">
        <v>122</v>
      </c>
      <c r="M184" s="41" t="n">
        <v>73.42</v>
      </c>
      <c r="N184" s="41" t="n">
        <v>119.68</v>
      </c>
      <c r="O184" s="43"/>
      <c r="P184" s="43"/>
    </row>
    <row r="185" s="63" customFormat="true" ht="15" hidden="false" customHeight="false" outlineLevel="0" collapsed="false">
      <c r="A185" s="35"/>
      <c r="B185" s="36" t="s">
        <v>3208</v>
      </c>
      <c r="C185" s="37" t="s">
        <v>3209</v>
      </c>
      <c r="D185" s="38" t="s">
        <v>1744</v>
      </c>
      <c r="E185" s="39" t="n">
        <v>146</v>
      </c>
      <c r="F185" s="39" t="n">
        <v>81.76</v>
      </c>
      <c r="G185" s="60" t="n">
        <v>146</v>
      </c>
      <c r="H185" s="39" t="n">
        <v>94.9</v>
      </c>
      <c r="I185" s="79"/>
      <c r="J185" s="41" t="n">
        <v>146</v>
      </c>
      <c r="K185" s="41" t="n">
        <v>139.58</v>
      </c>
      <c r="L185" s="41" t="n">
        <v>146</v>
      </c>
      <c r="M185" s="41" t="n">
        <v>87.86</v>
      </c>
      <c r="N185" s="41" t="n">
        <v>143.23</v>
      </c>
      <c r="O185" s="43"/>
      <c r="P185" s="43"/>
    </row>
    <row r="186" s="63" customFormat="true" ht="15" hidden="false" customHeight="false" outlineLevel="0" collapsed="false">
      <c r="A186" s="35"/>
      <c r="B186" s="36" t="s">
        <v>3210</v>
      </c>
      <c r="C186" s="37" t="s">
        <v>3211</v>
      </c>
      <c r="D186" s="38" t="s">
        <v>1744</v>
      </c>
      <c r="E186" s="39" t="n">
        <v>178</v>
      </c>
      <c r="F186" s="39" t="n">
        <v>99.68</v>
      </c>
      <c r="G186" s="60" t="n">
        <v>178</v>
      </c>
      <c r="H186" s="39" t="n">
        <v>115.7</v>
      </c>
      <c r="I186" s="79"/>
      <c r="J186" s="41" t="n">
        <v>178</v>
      </c>
      <c r="K186" s="41" t="n">
        <v>170.17</v>
      </c>
      <c r="L186" s="41" t="n">
        <v>178</v>
      </c>
      <c r="M186" s="41" t="n">
        <v>107.12</v>
      </c>
      <c r="N186" s="41" t="n">
        <v>174.62</v>
      </c>
      <c r="O186" s="43"/>
      <c r="P186" s="43"/>
    </row>
    <row r="187" s="63" customFormat="true" ht="15" hidden="false" customHeight="false" outlineLevel="0" collapsed="false">
      <c r="A187" s="35"/>
      <c r="B187" s="36" t="s">
        <v>3212</v>
      </c>
      <c r="C187" s="37" t="s">
        <v>3213</v>
      </c>
      <c r="D187" s="38" t="s">
        <v>1744</v>
      </c>
      <c r="E187" s="39" t="n">
        <v>155</v>
      </c>
      <c r="F187" s="39" t="n">
        <v>86.8</v>
      </c>
      <c r="G187" s="60" t="n">
        <v>155</v>
      </c>
      <c r="H187" s="39" t="n">
        <v>100.75</v>
      </c>
      <c r="I187" s="79"/>
      <c r="J187" s="41" t="n">
        <v>155</v>
      </c>
      <c r="K187" s="41" t="n">
        <v>148.18</v>
      </c>
      <c r="L187" s="41" t="n">
        <v>155</v>
      </c>
      <c r="M187" s="41" t="n">
        <v>93.28</v>
      </c>
      <c r="N187" s="41" t="n">
        <v>152.06</v>
      </c>
      <c r="O187" s="43"/>
      <c r="P187" s="43"/>
    </row>
    <row r="188" s="63" customFormat="true" ht="15" hidden="false" customHeight="false" outlineLevel="0" collapsed="false">
      <c r="A188" s="35"/>
      <c r="B188" s="36" t="s">
        <v>3214</v>
      </c>
      <c r="C188" s="37" t="s">
        <v>3215</v>
      </c>
      <c r="D188" s="38" t="s">
        <v>1744</v>
      </c>
      <c r="E188" s="39" t="n">
        <v>212</v>
      </c>
      <c r="F188" s="39" t="n">
        <v>118.72</v>
      </c>
      <c r="G188" s="60" t="n">
        <v>212</v>
      </c>
      <c r="H188" s="39" t="n">
        <v>137.8</v>
      </c>
      <c r="I188" s="79"/>
      <c r="J188" s="41" t="n">
        <v>212</v>
      </c>
      <c r="K188" s="41" t="n">
        <v>202.67</v>
      </c>
      <c r="L188" s="41" t="n">
        <v>212</v>
      </c>
      <c r="M188" s="41" t="n">
        <v>127.58</v>
      </c>
      <c r="N188" s="41" t="n">
        <v>207.97</v>
      </c>
      <c r="O188" s="43"/>
      <c r="P188" s="43"/>
    </row>
    <row r="189" s="63" customFormat="true" ht="15" hidden="false" customHeight="false" outlineLevel="0" collapsed="false">
      <c r="A189" s="35"/>
      <c r="B189" s="36" t="s">
        <v>3216</v>
      </c>
      <c r="C189" s="37" t="s">
        <v>3217</v>
      </c>
      <c r="D189" s="38" t="s">
        <v>1744</v>
      </c>
      <c r="E189" s="39" t="n">
        <v>133</v>
      </c>
      <c r="F189" s="39" t="n">
        <v>74.48</v>
      </c>
      <c r="G189" s="60" t="n">
        <v>133</v>
      </c>
      <c r="H189" s="39" t="n">
        <v>86.45</v>
      </c>
      <c r="I189" s="79"/>
      <c r="J189" s="41" t="n">
        <v>133</v>
      </c>
      <c r="K189" s="41" t="n">
        <v>127.15</v>
      </c>
      <c r="L189" s="41" t="n">
        <v>133</v>
      </c>
      <c r="M189" s="41" t="n">
        <v>80.04</v>
      </c>
      <c r="N189" s="41" t="n">
        <v>130.47</v>
      </c>
      <c r="O189" s="43"/>
      <c r="P189" s="43"/>
    </row>
    <row r="190" s="63" customFormat="true" ht="15" hidden="false" customHeight="false" outlineLevel="0" collapsed="false">
      <c r="A190" s="35"/>
      <c r="B190" s="36" t="s">
        <v>3218</v>
      </c>
      <c r="C190" s="37" t="s">
        <v>3219</v>
      </c>
      <c r="D190" s="38" t="s">
        <v>1744</v>
      </c>
      <c r="E190" s="39" t="n">
        <v>127</v>
      </c>
      <c r="F190" s="39" t="n">
        <v>71.12</v>
      </c>
      <c r="G190" s="60" t="n">
        <v>127</v>
      </c>
      <c r="H190" s="39" t="n">
        <v>82.55</v>
      </c>
      <c r="I190" s="79"/>
      <c r="J190" s="41" t="n">
        <v>127</v>
      </c>
      <c r="K190" s="41" t="n">
        <v>121.41</v>
      </c>
      <c r="L190" s="41" t="n">
        <v>127</v>
      </c>
      <c r="M190" s="41" t="n">
        <v>76.43</v>
      </c>
      <c r="N190" s="41" t="n">
        <v>124.59</v>
      </c>
      <c r="O190" s="43"/>
      <c r="P190" s="43"/>
    </row>
    <row r="191" s="63" customFormat="true" ht="15" hidden="false" customHeight="false" outlineLevel="0" collapsed="false">
      <c r="A191" s="35"/>
      <c r="B191" s="36" t="s">
        <v>3220</v>
      </c>
      <c r="C191" s="37" t="s">
        <v>3221</v>
      </c>
      <c r="D191" s="38" t="s">
        <v>1744</v>
      </c>
      <c r="E191" s="39" t="n">
        <v>126</v>
      </c>
      <c r="F191" s="39" t="n">
        <v>70.56</v>
      </c>
      <c r="G191" s="60" t="n">
        <v>126</v>
      </c>
      <c r="H191" s="39" t="n">
        <v>81.9</v>
      </c>
      <c r="I191" s="79"/>
      <c r="J191" s="41" t="n">
        <v>126</v>
      </c>
      <c r="K191" s="41" t="n">
        <v>120.46</v>
      </c>
      <c r="L191" s="41" t="n">
        <v>126</v>
      </c>
      <c r="M191" s="41" t="n">
        <v>75.83</v>
      </c>
      <c r="N191" s="41" t="n">
        <v>123.61</v>
      </c>
      <c r="O191" s="43"/>
      <c r="P191" s="43"/>
    </row>
    <row r="192" s="63" customFormat="true" ht="15" hidden="false" customHeight="false" outlineLevel="0" collapsed="false">
      <c r="A192" s="35"/>
      <c r="B192" s="36" t="s">
        <v>3222</v>
      </c>
      <c r="C192" s="37" t="s">
        <v>3223</v>
      </c>
      <c r="D192" s="38" t="s">
        <v>1744</v>
      </c>
      <c r="E192" s="39" t="n">
        <v>285</v>
      </c>
      <c r="F192" s="39" t="n">
        <v>159.6</v>
      </c>
      <c r="G192" s="60" t="n">
        <v>285</v>
      </c>
      <c r="H192" s="39" t="n">
        <v>185.25</v>
      </c>
      <c r="I192" s="79"/>
      <c r="J192" s="41" t="n">
        <v>285</v>
      </c>
      <c r="K192" s="41" t="n">
        <v>272.46</v>
      </c>
      <c r="L192" s="41" t="n">
        <v>285</v>
      </c>
      <c r="M192" s="41" t="n">
        <v>171.51</v>
      </c>
      <c r="N192" s="41" t="n">
        <v>279.59</v>
      </c>
      <c r="O192" s="43"/>
      <c r="P192" s="43"/>
    </row>
    <row r="193" s="63" customFormat="true" ht="15" hidden="false" customHeight="false" outlineLevel="0" collapsed="false">
      <c r="A193" s="35"/>
      <c r="B193" s="36" t="s">
        <v>1999</v>
      </c>
      <c r="C193" s="37" t="s">
        <v>2000</v>
      </c>
      <c r="D193" s="38" t="s">
        <v>1744</v>
      </c>
      <c r="E193" s="39" t="n">
        <v>823</v>
      </c>
      <c r="F193" s="39" t="n">
        <v>460.88</v>
      </c>
      <c r="G193" s="60" t="n">
        <v>823</v>
      </c>
      <c r="H193" s="39" t="n">
        <v>534.95</v>
      </c>
      <c r="I193" s="79"/>
      <c r="J193" s="41" t="n">
        <v>823</v>
      </c>
      <c r="K193" s="41" t="n">
        <v>786.79</v>
      </c>
      <c r="L193" s="41" t="n">
        <v>823</v>
      </c>
      <c r="M193" s="41" t="n">
        <v>495.28</v>
      </c>
      <c r="N193" s="41" t="n">
        <v>807.36</v>
      </c>
      <c r="O193" s="43"/>
      <c r="P193" s="43"/>
    </row>
    <row r="194" s="63" customFormat="true" ht="15" hidden="false" customHeight="false" outlineLevel="0" collapsed="false">
      <c r="A194" s="35"/>
      <c r="B194" s="36" t="s">
        <v>2795</v>
      </c>
      <c r="C194" s="37" t="s">
        <v>2796</v>
      </c>
      <c r="D194" s="38" t="s">
        <v>1744</v>
      </c>
      <c r="E194" s="39" t="n">
        <v>134</v>
      </c>
      <c r="F194" s="39" t="n">
        <v>75.04</v>
      </c>
      <c r="G194" s="60" t="n">
        <v>134</v>
      </c>
      <c r="H194" s="39" t="n">
        <v>87.1</v>
      </c>
      <c r="I194" s="79"/>
      <c r="J194" s="41" t="n">
        <v>134</v>
      </c>
      <c r="K194" s="41" t="n">
        <v>128.1</v>
      </c>
      <c r="L194" s="41" t="n">
        <v>134</v>
      </c>
      <c r="M194" s="41" t="n">
        <v>80.64</v>
      </c>
      <c r="N194" s="41" t="n">
        <v>131.45</v>
      </c>
      <c r="O194" s="43"/>
      <c r="P194" s="43"/>
    </row>
    <row r="195" s="63" customFormat="true" ht="15" hidden="false" customHeight="false" outlineLevel="0" collapsed="false">
      <c r="A195" s="35"/>
      <c r="B195" s="36" t="s">
        <v>2001</v>
      </c>
      <c r="C195" s="37" t="s">
        <v>2002</v>
      </c>
      <c r="D195" s="38" t="s">
        <v>1744</v>
      </c>
      <c r="E195" s="39" t="n">
        <v>72</v>
      </c>
      <c r="F195" s="39" t="n">
        <v>40.32</v>
      </c>
      <c r="G195" s="60" t="n">
        <v>72</v>
      </c>
      <c r="H195" s="39" t="n">
        <v>46.8</v>
      </c>
      <c r="I195" s="79"/>
      <c r="J195" s="41" t="n">
        <v>72</v>
      </c>
      <c r="K195" s="41" t="n">
        <v>68.83</v>
      </c>
      <c r="L195" s="41" t="n">
        <v>72</v>
      </c>
      <c r="M195" s="41" t="n">
        <v>43.33</v>
      </c>
      <c r="N195" s="41" t="n">
        <v>70.63</v>
      </c>
      <c r="O195" s="43"/>
      <c r="P195" s="43"/>
    </row>
    <row r="196" s="63" customFormat="true" ht="15" hidden="false" customHeight="false" outlineLevel="0" collapsed="false">
      <c r="A196" s="35"/>
      <c r="B196" s="36" t="s">
        <v>3224</v>
      </c>
      <c r="C196" s="37" t="s">
        <v>3225</v>
      </c>
      <c r="D196" s="38" t="s">
        <v>1744</v>
      </c>
      <c r="E196" s="39" t="n">
        <v>136</v>
      </c>
      <c r="F196" s="39" t="n">
        <v>76.16</v>
      </c>
      <c r="G196" s="60" t="n">
        <v>136</v>
      </c>
      <c r="H196" s="39" t="n">
        <v>88.4</v>
      </c>
      <c r="I196" s="79"/>
      <c r="J196" s="41" t="n">
        <v>136</v>
      </c>
      <c r="K196" s="41" t="n">
        <v>130.02</v>
      </c>
      <c r="L196" s="41" t="n">
        <v>136</v>
      </c>
      <c r="M196" s="41" t="n">
        <v>81.84</v>
      </c>
      <c r="N196" s="41" t="n">
        <v>133.42</v>
      </c>
      <c r="O196" s="43"/>
      <c r="P196" s="43"/>
    </row>
    <row r="197" s="63" customFormat="true" ht="15" hidden="false" customHeight="false" outlineLevel="0" collapsed="false">
      <c r="A197" s="35"/>
      <c r="B197" s="36" t="s">
        <v>3061</v>
      </c>
      <c r="C197" s="37" t="s">
        <v>3062</v>
      </c>
      <c r="D197" s="38" t="s">
        <v>1744</v>
      </c>
      <c r="E197" s="39" t="n">
        <v>115</v>
      </c>
      <c r="F197" s="39" t="n">
        <v>64.4</v>
      </c>
      <c r="G197" s="60" t="n">
        <v>115</v>
      </c>
      <c r="H197" s="39" t="n">
        <v>74.75</v>
      </c>
      <c r="I197" s="79"/>
      <c r="J197" s="41" t="n">
        <v>115</v>
      </c>
      <c r="K197" s="41" t="n">
        <v>109.94</v>
      </c>
      <c r="L197" s="41" t="n">
        <v>115</v>
      </c>
      <c r="M197" s="41" t="n">
        <v>69.21</v>
      </c>
      <c r="N197" s="41" t="n">
        <v>112.82</v>
      </c>
      <c r="O197" s="43"/>
      <c r="P197" s="43"/>
    </row>
    <row r="198" s="63" customFormat="true" ht="15" hidden="false" customHeight="false" outlineLevel="0" collapsed="false">
      <c r="A198" s="35"/>
      <c r="B198" s="36" t="s">
        <v>3226</v>
      </c>
      <c r="C198" s="37" t="s">
        <v>3227</v>
      </c>
      <c r="D198" s="38" t="s">
        <v>1744</v>
      </c>
      <c r="E198" s="39" t="n">
        <v>229</v>
      </c>
      <c r="F198" s="39" t="n">
        <v>128.24</v>
      </c>
      <c r="G198" s="60" t="n">
        <v>229</v>
      </c>
      <c r="H198" s="39" t="n">
        <v>148.85</v>
      </c>
      <c r="I198" s="79"/>
      <c r="J198" s="41" t="n">
        <v>229</v>
      </c>
      <c r="K198" s="41" t="n">
        <v>218.92</v>
      </c>
      <c r="L198" s="41" t="n">
        <v>229</v>
      </c>
      <c r="M198" s="41" t="n">
        <v>137.81</v>
      </c>
      <c r="N198" s="41" t="n">
        <v>224.65</v>
      </c>
      <c r="O198" s="43"/>
      <c r="P198" s="43"/>
    </row>
    <row r="199" s="63" customFormat="true" ht="15" hidden="false" customHeight="false" outlineLevel="0" collapsed="false">
      <c r="A199" s="35"/>
      <c r="B199" s="36" t="s">
        <v>2005</v>
      </c>
      <c r="C199" s="37" t="s">
        <v>2006</v>
      </c>
      <c r="D199" s="38" t="s">
        <v>1744</v>
      </c>
      <c r="E199" s="39" t="n">
        <v>108</v>
      </c>
      <c r="F199" s="39" t="n">
        <v>60.48</v>
      </c>
      <c r="G199" s="60" t="n">
        <v>108</v>
      </c>
      <c r="H199" s="39" t="n">
        <v>70.2</v>
      </c>
      <c r="I199" s="79"/>
      <c r="J199" s="41" t="n">
        <v>108</v>
      </c>
      <c r="K199" s="41" t="n">
        <v>103.25</v>
      </c>
      <c r="L199" s="41" t="n">
        <v>108</v>
      </c>
      <c r="M199" s="41" t="n">
        <v>64.99</v>
      </c>
      <c r="N199" s="41" t="n">
        <v>105.95</v>
      </c>
      <c r="O199" s="43"/>
      <c r="P199" s="43"/>
    </row>
    <row r="200" s="63" customFormat="true" ht="15" hidden="false" customHeight="false" outlineLevel="0" collapsed="false">
      <c r="A200" s="35"/>
      <c r="B200" s="36" t="s">
        <v>3228</v>
      </c>
      <c r="C200" s="37" t="s">
        <v>3229</v>
      </c>
      <c r="D200" s="38" t="s">
        <v>1744</v>
      </c>
      <c r="E200" s="39" t="n">
        <v>90</v>
      </c>
      <c r="F200" s="39" t="n">
        <v>50.4</v>
      </c>
      <c r="G200" s="60" t="n">
        <v>90</v>
      </c>
      <c r="H200" s="39" t="n">
        <v>58.5</v>
      </c>
      <c r="I200" s="79"/>
      <c r="J200" s="41" t="n">
        <v>90</v>
      </c>
      <c r="K200" s="41" t="n">
        <v>86.04</v>
      </c>
      <c r="L200" s="41" t="n">
        <v>90</v>
      </c>
      <c r="M200" s="41" t="n">
        <v>54.16</v>
      </c>
      <c r="N200" s="41" t="n">
        <v>88.29</v>
      </c>
      <c r="O200" s="43"/>
      <c r="P200" s="43"/>
    </row>
    <row r="201" s="63" customFormat="true" ht="15" hidden="false" customHeight="false" outlineLevel="0" collapsed="false">
      <c r="A201" s="35"/>
      <c r="B201" s="36" t="s">
        <v>2799</v>
      </c>
      <c r="C201" s="37" t="s">
        <v>2800</v>
      </c>
      <c r="D201" s="38" t="s">
        <v>1744</v>
      </c>
      <c r="E201" s="39" t="n">
        <v>95</v>
      </c>
      <c r="F201" s="39" t="n">
        <v>53.2</v>
      </c>
      <c r="G201" s="60" t="n">
        <v>95</v>
      </c>
      <c r="H201" s="39" t="n">
        <v>61.75</v>
      </c>
      <c r="I201" s="79"/>
      <c r="J201" s="41" t="n">
        <v>95</v>
      </c>
      <c r="K201" s="41" t="n">
        <v>90.82</v>
      </c>
      <c r="L201" s="41" t="n">
        <v>95</v>
      </c>
      <c r="M201" s="41" t="n">
        <v>57.17</v>
      </c>
      <c r="N201" s="41" t="n">
        <v>93.2</v>
      </c>
      <c r="O201" s="43"/>
      <c r="P201" s="43"/>
    </row>
    <row r="202" s="63" customFormat="true" ht="15" hidden="false" customHeight="false" outlineLevel="0" collapsed="false">
      <c r="A202" s="35"/>
      <c r="B202" s="36" t="s">
        <v>3230</v>
      </c>
      <c r="C202" s="37" t="s">
        <v>3231</v>
      </c>
      <c r="D202" s="38" t="s">
        <v>1744</v>
      </c>
      <c r="E202" s="39" t="n">
        <v>152</v>
      </c>
      <c r="F202" s="39" t="n">
        <v>85.12</v>
      </c>
      <c r="G202" s="60" t="n">
        <v>152</v>
      </c>
      <c r="H202" s="39" t="n">
        <v>98.8</v>
      </c>
      <c r="I202" s="79"/>
      <c r="J202" s="41" t="n">
        <v>152</v>
      </c>
      <c r="K202" s="41" t="n">
        <v>145.31</v>
      </c>
      <c r="L202" s="41" t="n">
        <v>152</v>
      </c>
      <c r="M202" s="41" t="n">
        <v>91.47</v>
      </c>
      <c r="N202" s="41" t="n">
        <v>149.11</v>
      </c>
      <c r="O202" s="43"/>
      <c r="P202" s="43"/>
    </row>
    <row r="203" s="63" customFormat="true" ht="15" hidden="false" customHeight="false" outlineLevel="0" collapsed="false">
      <c r="A203" s="35"/>
      <c r="B203" s="36" t="s">
        <v>3232</v>
      </c>
      <c r="C203" s="37" t="s">
        <v>3233</v>
      </c>
      <c r="D203" s="38" t="s">
        <v>1744</v>
      </c>
      <c r="E203" s="39" t="n">
        <v>96</v>
      </c>
      <c r="F203" s="39" t="n">
        <v>53.76</v>
      </c>
      <c r="G203" s="60" t="n">
        <v>96</v>
      </c>
      <c r="H203" s="39" t="n">
        <v>62.4</v>
      </c>
      <c r="I203" s="79"/>
      <c r="J203" s="41" t="n">
        <v>96</v>
      </c>
      <c r="K203" s="41" t="n">
        <v>91.78</v>
      </c>
      <c r="L203" s="41" t="n">
        <v>96</v>
      </c>
      <c r="M203" s="41" t="n">
        <v>57.77</v>
      </c>
      <c r="N203" s="41" t="n">
        <v>94.18</v>
      </c>
      <c r="O203" s="43"/>
      <c r="P203" s="43"/>
    </row>
    <row r="204" s="63" customFormat="true" ht="26.25" hidden="false" customHeight="false" outlineLevel="0" collapsed="false">
      <c r="A204" s="35"/>
      <c r="B204" s="36" t="s">
        <v>3063</v>
      </c>
      <c r="C204" s="37" t="s">
        <v>3064</v>
      </c>
      <c r="D204" s="38" t="s">
        <v>1744</v>
      </c>
      <c r="E204" s="39" t="n">
        <v>115</v>
      </c>
      <c r="F204" s="39" t="n">
        <v>64.4</v>
      </c>
      <c r="G204" s="60" t="n">
        <v>115</v>
      </c>
      <c r="H204" s="39" t="n">
        <v>74.75</v>
      </c>
      <c r="I204" s="79"/>
      <c r="J204" s="41" t="n">
        <v>115</v>
      </c>
      <c r="K204" s="41" t="n">
        <v>109.94</v>
      </c>
      <c r="L204" s="41" t="n">
        <v>115</v>
      </c>
      <c r="M204" s="41" t="n">
        <v>69.21</v>
      </c>
      <c r="N204" s="41" t="n">
        <v>112.82</v>
      </c>
      <c r="O204" s="43"/>
      <c r="P204" s="43"/>
    </row>
    <row r="205" s="63" customFormat="true" ht="15" hidden="false" customHeight="false" outlineLevel="0" collapsed="false">
      <c r="A205" s="35"/>
      <c r="B205" s="36" t="s">
        <v>3234</v>
      </c>
      <c r="C205" s="37" t="s">
        <v>3235</v>
      </c>
      <c r="D205" s="38" t="s">
        <v>1744</v>
      </c>
      <c r="E205" s="39" t="n">
        <v>56</v>
      </c>
      <c r="F205" s="39" t="n">
        <v>31.36</v>
      </c>
      <c r="G205" s="60" t="n">
        <v>56</v>
      </c>
      <c r="H205" s="39" t="n">
        <v>36.4</v>
      </c>
      <c r="I205" s="79"/>
      <c r="J205" s="41" t="n">
        <v>56</v>
      </c>
      <c r="K205" s="41" t="n">
        <v>53.54</v>
      </c>
      <c r="L205" s="41" t="n">
        <v>56</v>
      </c>
      <c r="M205" s="41" t="n">
        <v>33.7</v>
      </c>
      <c r="N205" s="41" t="n">
        <v>54.94</v>
      </c>
      <c r="O205" s="43"/>
      <c r="P205" s="43"/>
    </row>
    <row r="206" s="63" customFormat="true" ht="15" hidden="false" customHeight="false" outlineLevel="0" collapsed="false">
      <c r="A206" s="35"/>
      <c r="B206" s="36" t="s">
        <v>3236</v>
      </c>
      <c r="C206" s="37" t="s">
        <v>3237</v>
      </c>
      <c r="D206" s="38" t="s">
        <v>1744</v>
      </c>
      <c r="E206" s="39" t="n">
        <v>172</v>
      </c>
      <c r="F206" s="39" t="n">
        <v>96.32</v>
      </c>
      <c r="G206" s="60" t="n">
        <v>172</v>
      </c>
      <c r="H206" s="39" t="n">
        <v>111.8</v>
      </c>
      <c r="I206" s="79"/>
      <c r="J206" s="41" t="n">
        <v>172</v>
      </c>
      <c r="K206" s="41" t="n">
        <v>164.43</v>
      </c>
      <c r="L206" s="41" t="n">
        <v>172</v>
      </c>
      <c r="M206" s="41" t="n">
        <v>103.51</v>
      </c>
      <c r="N206" s="41" t="n">
        <v>168.73</v>
      </c>
      <c r="O206" s="43"/>
      <c r="P206" s="43"/>
    </row>
    <row r="207" s="63" customFormat="true" ht="26.25" hidden="false" customHeight="false" outlineLevel="0" collapsed="false">
      <c r="A207" s="35"/>
      <c r="B207" s="36" t="s">
        <v>3238</v>
      </c>
      <c r="C207" s="37" t="s">
        <v>3239</v>
      </c>
      <c r="D207" s="38" t="s">
        <v>1744</v>
      </c>
      <c r="E207" s="39" t="n">
        <v>283</v>
      </c>
      <c r="F207" s="39" t="n">
        <v>158.48</v>
      </c>
      <c r="G207" s="60" t="n">
        <v>283</v>
      </c>
      <c r="H207" s="39" t="n">
        <v>183.95</v>
      </c>
      <c r="I207" s="79"/>
      <c r="J207" s="41" t="n">
        <v>283</v>
      </c>
      <c r="K207" s="41" t="n">
        <v>270.55</v>
      </c>
      <c r="L207" s="41" t="n">
        <v>283</v>
      </c>
      <c r="M207" s="41" t="n">
        <v>170.31</v>
      </c>
      <c r="N207" s="41" t="n">
        <v>277.62</v>
      </c>
      <c r="O207" s="43"/>
      <c r="P207" s="43"/>
    </row>
    <row r="208" s="63" customFormat="true" ht="15" hidden="false" customHeight="false" outlineLevel="0" collapsed="false">
      <c r="A208" s="35"/>
      <c r="B208" s="36" t="s">
        <v>3240</v>
      </c>
      <c r="C208" s="37" t="s">
        <v>3241</v>
      </c>
      <c r="D208" s="38" t="s">
        <v>1744</v>
      </c>
      <c r="E208" s="39" t="n">
        <v>95</v>
      </c>
      <c r="F208" s="39" t="n">
        <v>53.2</v>
      </c>
      <c r="G208" s="60" t="n">
        <v>95</v>
      </c>
      <c r="H208" s="39" t="n">
        <v>61.75</v>
      </c>
      <c r="I208" s="79"/>
      <c r="J208" s="41" t="n">
        <v>95</v>
      </c>
      <c r="K208" s="41" t="n">
        <v>90.82</v>
      </c>
      <c r="L208" s="41" t="n">
        <v>95</v>
      </c>
      <c r="M208" s="41" t="n">
        <v>57.17</v>
      </c>
      <c r="N208" s="41" t="n">
        <v>93.2</v>
      </c>
      <c r="O208" s="43"/>
      <c r="P208" s="43"/>
    </row>
    <row r="209" s="63" customFormat="true" ht="15" hidden="false" customHeight="false" outlineLevel="0" collapsed="false">
      <c r="A209" s="35"/>
      <c r="B209" s="36" t="s">
        <v>2803</v>
      </c>
      <c r="C209" s="37" t="s">
        <v>2804</v>
      </c>
      <c r="D209" s="38" t="s">
        <v>1744</v>
      </c>
      <c r="E209" s="39" t="n">
        <v>304</v>
      </c>
      <c r="F209" s="39" t="n">
        <v>170.24</v>
      </c>
      <c r="G209" s="60" t="n">
        <v>304</v>
      </c>
      <c r="H209" s="39" t="n">
        <v>197.6</v>
      </c>
      <c r="I209" s="79"/>
      <c r="J209" s="41" t="n">
        <v>304</v>
      </c>
      <c r="K209" s="41" t="n">
        <v>290.62</v>
      </c>
      <c r="L209" s="41" t="n">
        <v>304</v>
      </c>
      <c r="M209" s="41" t="n">
        <v>182.95</v>
      </c>
      <c r="N209" s="41" t="n">
        <v>298.22</v>
      </c>
      <c r="O209" s="43"/>
      <c r="P209" s="43"/>
    </row>
    <row r="210" s="63" customFormat="true" ht="15" hidden="false" customHeight="false" outlineLevel="0" collapsed="false">
      <c r="A210" s="35"/>
      <c r="B210" s="36" t="s">
        <v>2805</v>
      </c>
      <c r="C210" s="37" t="s">
        <v>2806</v>
      </c>
      <c r="D210" s="38" t="s">
        <v>1744</v>
      </c>
      <c r="E210" s="39" t="n">
        <v>467</v>
      </c>
      <c r="F210" s="39" t="n">
        <v>261.52</v>
      </c>
      <c r="G210" s="60" t="n">
        <v>467</v>
      </c>
      <c r="H210" s="39" t="n">
        <v>303.55</v>
      </c>
      <c r="I210" s="79"/>
      <c r="J210" s="41" t="n">
        <v>467</v>
      </c>
      <c r="K210" s="41" t="n">
        <v>446.45</v>
      </c>
      <c r="L210" s="41" t="n">
        <v>467</v>
      </c>
      <c r="M210" s="41" t="n">
        <v>281.04</v>
      </c>
      <c r="N210" s="41" t="n">
        <v>458.13</v>
      </c>
      <c r="O210" s="43"/>
      <c r="P210" s="43"/>
    </row>
    <row r="211" s="63" customFormat="true" ht="15" hidden="false" customHeight="false" outlineLevel="0" collapsed="false">
      <c r="A211" s="35"/>
      <c r="B211" s="36" t="s">
        <v>2007</v>
      </c>
      <c r="C211" s="37" t="s">
        <v>2008</v>
      </c>
      <c r="D211" s="38" t="s">
        <v>1744</v>
      </c>
      <c r="E211" s="39" t="n">
        <v>790</v>
      </c>
      <c r="F211" s="39" t="n">
        <v>442.4</v>
      </c>
      <c r="G211" s="60" t="n">
        <v>790</v>
      </c>
      <c r="H211" s="39" t="n">
        <v>513.5</v>
      </c>
      <c r="I211" s="79"/>
      <c r="J211" s="41" t="n">
        <v>790</v>
      </c>
      <c r="K211" s="41" t="n">
        <v>755.24</v>
      </c>
      <c r="L211" s="41" t="n">
        <v>790</v>
      </c>
      <c r="M211" s="41" t="n">
        <v>475.42</v>
      </c>
      <c r="N211" s="41" t="n">
        <v>774.99</v>
      </c>
      <c r="O211" s="43"/>
      <c r="P211" s="43"/>
    </row>
    <row r="212" s="63" customFormat="true" ht="15" hidden="false" customHeight="false" outlineLevel="0" collapsed="false">
      <c r="A212" s="35"/>
      <c r="B212" s="36" t="s">
        <v>2009</v>
      </c>
      <c r="C212" s="37" t="s">
        <v>2010</v>
      </c>
      <c r="D212" s="38" t="s">
        <v>1744</v>
      </c>
      <c r="E212" s="39" t="n">
        <v>364</v>
      </c>
      <c r="F212" s="39" t="n">
        <v>203.84</v>
      </c>
      <c r="G212" s="60" t="n">
        <v>364</v>
      </c>
      <c r="H212" s="39" t="n">
        <v>236.6</v>
      </c>
      <c r="I212" s="79"/>
      <c r="J212" s="41" t="n">
        <v>364</v>
      </c>
      <c r="K212" s="41" t="n">
        <v>347.98</v>
      </c>
      <c r="L212" s="41" t="n">
        <v>364</v>
      </c>
      <c r="M212" s="41" t="n">
        <v>219.06</v>
      </c>
      <c r="N212" s="41" t="n">
        <v>357.08</v>
      </c>
      <c r="O212" s="43"/>
      <c r="P212" s="43"/>
    </row>
    <row r="213" s="63" customFormat="true" ht="15" hidden="false" customHeight="false" outlineLevel="0" collapsed="false">
      <c r="A213" s="35"/>
      <c r="B213" s="36" t="s">
        <v>3065</v>
      </c>
      <c r="C213" s="37" t="s">
        <v>3066</v>
      </c>
      <c r="D213" s="38" t="s">
        <v>1744</v>
      </c>
      <c r="E213" s="39" t="n">
        <v>581</v>
      </c>
      <c r="F213" s="39" t="n">
        <v>325.36</v>
      </c>
      <c r="G213" s="60" t="n">
        <v>581</v>
      </c>
      <c r="H213" s="39" t="n">
        <v>377.65</v>
      </c>
      <c r="I213" s="79"/>
      <c r="J213" s="41" t="n">
        <v>581</v>
      </c>
      <c r="K213" s="41" t="n">
        <v>555.44</v>
      </c>
      <c r="L213" s="41" t="n">
        <v>581</v>
      </c>
      <c r="M213" s="41" t="n">
        <v>349.65</v>
      </c>
      <c r="N213" s="41" t="n">
        <v>569.96</v>
      </c>
      <c r="O213" s="43"/>
      <c r="P213" s="43"/>
    </row>
    <row r="214" s="63" customFormat="true" ht="15" hidden="false" customHeight="false" outlineLevel="0" collapsed="false">
      <c r="A214" s="35"/>
      <c r="B214" s="36" t="s">
        <v>3242</v>
      </c>
      <c r="C214" s="37" t="s">
        <v>3243</v>
      </c>
      <c r="D214" s="38" t="s">
        <v>1744</v>
      </c>
      <c r="E214" s="39" t="n">
        <v>385</v>
      </c>
      <c r="F214" s="39" t="n">
        <v>215.6</v>
      </c>
      <c r="G214" s="60" t="n">
        <v>385</v>
      </c>
      <c r="H214" s="39" t="n">
        <v>250.25</v>
      </c>
      <c r="I214" s="79"/>
      <c r="J214" s="41" t="n">
        <v>385</v>
      </c>
      <c r="K214" s="41" t="n">
        <v>368.06</v>
      </c>
      <c r="L214" s="41" t="n">
        <v>385</v>
      </c>
      <c r="M214" s="41" t="n">
        <v>231.69</v>
      </c>
      <c r="N214" s="41" t="n">
        <v>377.69</v>
      </c>
      <c r="O214" s="43"/>
      <c r="P214" s="43"/>
    </row>
    <row r="215" s="63" customFormat="true" ht="15" hidden="false" customHeight="false" outlineLevel="0" collapsed="false">
      <c r="A215" s="35"/>
      <c r="B215" s="36" t="s">
        <v>3067</v>
      </c>
      <c r="C215" s="37" t="s">
        <v>3068</v>
      </c>
      <c r="D215" s="38" t="s">
        <v>1744</v>
      </c>
      <c r="E215" s="39" t="n">
        <v>645</v>
      </c>
      <c r="F215" s="39" t="n">
        <v>361.2</v>
      </c>
      <c r="G215" s="60" t="n">
        <v>645</v>
      </c>
      <c r="H215" s="39" t="n">
        <v>419.25</v>
      </c>
      <c r="I215" s="79"/>
      <c r="J215" s="41" t="n">
        <v>645</v>
      </c>
      <c r="K215" s="41" t="n">
        <v>616.62</v>
      </c>
      <c r="L215" s="41" t="n">
        <v>645</v>
      </c>
      <c r="M215" s="41" t="n">
        <v>388.16</v>
      </c>
      <c r="N215" s="41" t="n">
        <v>632.75</v>
      </c>
      <c r="O215" s="43"/>
      <c r="P215" s="43"/>
    </row>
    <row r="216" s="63" customFormat="true" ht="15" hidden="false" customHeight="false" outlineLevel="0" collapsed="false">
      <c r="A216" s="35"/>
      <c r="B216" s="36" t="s">
        <v>2011</v>
      </c>
      <c r="C216" s="37" t="s">
        <v>2012</v>
      </c>
      <c r="D216" s="38" t="s">
        <v>1744</v>
      </c>
      <c r="E216" s="39" t="n">
        <v>685</v>
      </c>
      <c r="F216" s="39" t="n">
        <v>383.6</v>
      </c>
      <c r="G216" s="60" t="n">
        <v>685</v>
      </c>
      <c r="H216" s="39" t="n">
        <v>445.25</v>
      </c>
      <c r="I216" s="79"/>
      <c r="J216" s="41" t="n">
        <v>685</v>
      </c>
      <c r="K216" s="41" t="n">
        <v>654.86</v>
      </c>
      <c r="L216" s="41" t="n">
        <v>685</v>
      </c>
      <c r="M216" s="41" t="n">
        <v>412.23</v>
      </c>
      <c r="N216" s="41" t="n">
        <v>671.99</v>
      </c>
      <c r="O216" s="43"/>
      <c r="P216" s="43"/>
    </row>
    <row r="217" s="63" customFormat="true" ht="15" hidden="false" customHeight="false" outlineLevel="0" collapsed="false">
      <c r="A217" s="35"/>
      <c r="B217" s="36" t="s">
        <v>2699</v>
      </c>
      <c r="C217" s="37" t="s">
        <v>2700</v>
      </c>
      <c r="D217" s="38" t="s">
        <v>1744</v>
      </c>
      <c r="E217" s="39" t="n">
        <v>844</v>
      </c>
      <c r="F217" s="39" t="n">
        <v>472.64</v>
      </c>
      <c r="G217" s="60" t="n">
        <v>844</v>
      </c>
      <c r="H217" s="39" t="n">
        <v>548.6</v>
      </c>
      <c r="I217" s="79"/>
      <c r="J217" s="41" t="n">
        <v>844</v>
      </c>
      <c r="K217" s="41" t="n">
        <v>806.86</v>
      </c>
      <c r="L217" s="41" t="n">
        <v>844</v>
      </c>
      <c r="M217" s="41" t="n">
        <v>507.92</v>
      </c>
      <c r="N217" s="41" t="n">
        <v>827.96</v>
      </c>
      <c r="O217" s="43"/>
      <c r="P217" s="43"/>
    </row>
    <row r="218" s="63" customFormat="true" ht="15" hidden="false" customHeight="false" outlineLevel="0" collapsed="false">
      <c r="A218" s="35"/>
      <c r="B218" s="114" t="s">
        <v>3244</v>
      </c>
      <c r="C218" s="37" t="s">
        <v>3245</v>
      </c>
      <c r="D218" s="38" t="s">
        <v>1744</v>
      </c>
      <c r="E218" s="41" t="n">
        <v>103</v>
      </c>
      <c r="F218" s="41" t="n">
        <v>57.68</v>
      </c>
      <c r="G218" s="41" t="n">
        <v>103</v>
      </c>
      <c r="H218" s="41" t="n">
        <v>66.95</v>
      </c>
      <c r="I218" s="79"/>
      <c r="J218" s="41" t="n">
        <v>103</v>
      </c>
      <c r="K218" s="41" t="n">
        <v>98.47</v>
      </c>
      <c r="L218" s="41" t="n">
        <v>103</v>
      </c>
      <c r="M218" s="41" t="n">
        <v>61.99</v>
      </c>
      <c r="N218" s="41" t="n">
        <v>101.04</v>
      </c>
      <c r="O218" s="43"/>
      <c r="P218" s="43"/>
    </row>
    <row r="219" s="63" customFormat="true" ht="15" hidden="false" customHeight="false" outlineLevel="0" collapsed="false">
      <c r="A219" s="35"/>
      <c r="B219" s="36" t="s">
        <v>3069</v>
      </c>
      <c r="C219" s="37" t="s">
        <v>3070</v>
      </c>
      <c r="D219" s="38" t="s">
        <v>1744</v>
      </c>
      <c r="E219" s="39" t="n">
        <v>461</v>
      </c>
      <c r="F219" s="39" t="n">
        <v>258.16</v>
      </c>
      <c r="G219" s="60" t="n">
        <v>461</v>
      </c>
      <c r="H219" s="39" t="n">
        <v>299.65</v>
      </c>
      <c r="I219" s="79"/>
      <c r="J219" s="41" t="n">
        <v>461</v>
      </c>
      <c r="K219" s="41" t="n">
        <v>440.72</v>
      </c>
      <c r="L219" s="41" t="n">
        <v>461</v>
      </c>
      <c r="M219" s="41" t="n">
        <v>277.43</v>
      </c>
      <c r="N219" s="41" t="n">
        <v>452.24</v>
      </c>
      <c r="O219" s="43"/>
      <c r="P219" s="43"/>
    </row>
    <row r="220" s="63" customFormat="true" ht="15" hidden="false" customHeight="false" outlineLevel="0" collapsed="false">
      <c r="A220" s="35"/>
      <c r="B220" s="36" t="s">
        <v>3246</v>
      </c>
      <c r="C220" s="37" t="s">
        <v>3247</v>
      </c>
      <c r="D220" s="38" t="s">
        <v>1744</v>
      </c>
      <c r="E220" s="39" t="n">
        <v>615</v>
      </c>
      <c r="F220" s="39" t="n">
        <v>344.4</v>
      </c>
      <c r="G220" s="60" t="n">
        <v>615</v>
      </c>
      <c r="H220" s="39" t="n">
        <v>399.75</v>
      </c>
      <c r="I220" s="79"/>
      <c r="J220" s="41" t="n">
        <v>615</v>
      </c>
      <c r="K220" s="41" t="n">
        <v>587.94</v>
      </c>
      <c r="L220" s="41" t="n">
        <v>615</v>
      </c>
      <c r="M220" s="41" t="n">
        <v>370.11</v>
      </c>
      <c r="N220" s="41" t="n">
        <v>603.32</v>
      </c>
      <c r="O220" s="43"/>
      <c r="P220" s="43"/>
    </row>
    <row r="221" s="63" customFormat="true" ht="15" hidden="false" customHeight="false" outlineLevel="0" collapsed="false">
      <c r="A221" s="35"/>
      <c r="B221" s="36" t="s">
        <v>3071</v>
      </c>
      <c r="C221" s="37" t="s">
        <v>3072</v>
      </c>
      <c r="D221" s="38" t="s">
        <v>1744</v>
      </c>
      <c r="E221" s="39" t="n">
        <v>355</v>
      </c>
      <c r="F221" s="39" t="n">
        <v>198.8</v>
      </c>
      <c r="G221" s="60" t="n">
        <v>355</v>
      </c>
      <c r="H221" s="39" t="n">
        <v>230.75</v>
      </c>
      <c r="I221" s="79"/>
      <c r="J221" s="41" t="n">
        <v>355</v>
      </c>
      <c r="K221" s="41" t="n">
        <v>339.38</v>
      </c>
      <c r="L221" s="41" t="n">
        <v>355</v>
      </c>
      <c r="M221" s="41" t="n">
        <v>213.64</v>
      </c>
      <c r="N221" s="41" t="n">
        <v>348.26</v>
      </c>
      <c r="O221" s="43"/>
      <c r="P221" s="43"/>
    </row>
    <row r="222" s="63" customFormat="true" ht="15" hidden="false" customHeight="false" outlineLevel="0" collapsed="false">
      <c r="A222" s="35"/>
      <c r="B222" s="36" t="s">
        <v>3248</v>
      </c>
      <c r="C222" s="37" t="s">
        <v>3249</v>
      </c>
      <c r="D222" s="38" t="s">
        <v>1744</v>
      </c>
      <c r="E222" s="39" t="n">
        <v>947</v>
      </c>
      <c r="F222" s="39" t="n">
        <v>530.32</v>
      </c>
      <c r="G222" s="60" t="n">
        <v>947</v>
      </c>
      <c r="H222" s="39" t="n">
        <v>615.55</v>
      </c>
      <c r="I222" s="79"/>
      <c r="J222" s="41" t="n">
        <v>947</v>
      </c>
      <c r="K222" s="41" t="n">
        <v>905.33</v>
      </c>
      <c r="L222" s="41" t="n">
        <v>947</v>
      </c>
      <c r="M222" s="41" t="n">
        <v>569.9</v>
      </c>
      <c r="N222" s="41" t="n">
        <v>929.01</v>
      </c>
      <c r="O222" s="43"/>
      <c r="P222" s="43"/>
    </row>
    <row r="223" s="63" customFormat="true" ht="15" hidden="false" customHeight="false" outlineLevel="0" collapsed="false">
      <c r="A223" s="35"/>
      <c r="B223" s="36" t="s">
        <v>2013</v>
      </c>
      <c r="C223" s="37" t="s">
        <v>2014</v>
      </c>
      <c r="D223" s="38" t="s">
        <v>1744</v>
      </c>
      <c r="E223" s="39" t="n">
        <v>260</v>
      </c>
      <c r="F223" s="39" t="n">
        <v>145.6</v>
      </c>
      <c r="G223" s="60" t="n">
        <v>260</v>
      </c>
      <c r="H223" s="39" t="n">
        <v>169</v>
      </c>
      <c r="I223" s="79"/>
      <c r="J223" s="41" t="n">
        <v>260</v>
      </c>
      <c r="K223" s="41" t="n">
        <v>248.56</v>
      </c>
      <c r="L223" s="41" t="n">
        <v>260</v>
      </c>
      <c r="M223" s="41" t="n">
        <v>156.47</v>
      </c>
      <c r="N223" s="41" t="n">
        <v>255.06</v>
      </c>
      <c r="O223" s="43"/>
      <c r="P223" s="43"/>
    </row>
    <row r="224" s="63" customFormat="true" ht="15" hidden="false" customHeight="false" outlineLevel="0" collapsed="false">
      <c r="A224" s="35"/>
      <c r="B224" s="36" t="s">
        <v>3073</v>
      </c>
      <c r="C224" s="37" t="s">
        <v>3074</v>
      </c>
      <c r="D224" s="38" t="s">
        <v>1744</v>
      </c>
      <c r="E224" s="39" t="n">
        <v>44</v>
      </c>
      <c r="F224" s="39" t="n">
        <v>24.64</v>
      </c>
      <c r="G224" s="60" t="n">
        <v>44</v>
      </c>
      <c r="H224" s="39" t="n">
        <v>28.6</v>
      </c>
      <c r="I224" s="79"/>
      <c r="J224" s="41" t="n">
        <v>44</v>
      </c>
      <c r="K224" s="41" t="n">
        <v>42.06</v>
      </c>
      <c r="L224" s="41" t="n">
        <v>44</v>
      </c>
      <c r="M224" s="41" t="n">
        <v>26.48</v>
      </c>
      <c r="N224" s="41" t="n">
        <v>43.16</v>
      </c>
      <c r="O224" s="43"/>
      <c r="P224" s="43"/>
    </row>
    <row r="225" s="63" customFormat="true" ht="26.25" hidden="false" customHeight="false" outlineLevel="0" collapsed="false">
      <c r="A225" s="35" t="s">
        <v>160</v>
      </c>
      <c r="B225" s="36" t="s">
        <v>2023</v>
      </c>
      <c r="C225" s="37" t="s">
        <v>2024</v>
      </c>
      <c r="D225" s="38" t="s">
        <v>1744</v>
      </c>
      <c r="E225" s="39" t="n">
        <v>226</v>
      </c>
      <c r="F225" s="39" t="n">
        <v>126.56</v>
      </c>
      <c r="G225" s="60" t="n">
        <v>226</v>
      </c>
      <c r="H225" s="39" t="n">
        <v>146.9</v>
      </c>
      <c r="I225" s="79"/>
      <c r="J225" s="41" t="n">
        <v>226</v>
      </c>
      <c r="K225" s="41" t="n">
        <v>216.06</v>
      </c>
      <c r="L225" s="41" t="n">
        <v>226</v>
      </c>
      <c r="M225" s="41" t="n">
        <v>136.01</v>
      </c>
      <c r="N225" s="41" t="n">
        <v>221.71</v>
      </c>
      <c r="O225" s="43"/>
      <c r="P225" s="43"/>
    </row>
    <row r="226" s="63" customFormat="true" ht="15" hidden="false" customHeight="false" outlineLevel="0" collapsed="false">
      <c r="A226" s="35"/>
      <c r="B226" s="36" t="s">
        <v>2025</v>
      </c>
      <c r="C226" s="37" t="s">
        <v>2026</v>
      </c>
      <c r="D226" s="38" t="s">
        <v>1744</v>
      </c>
      <c r="E226" s="39" t="n">
        <v>100</v>
      </c>
      <c r="F226" s="39" t="n">
        <v>56</v>
      </c>
      <c r="G226" s="60" t="n">
        <v>100</v>
      </c>
      <c r="H226" s="39" t="n">
        <v>65</v>
      </c>
      <c r="I226" s="79"/>
      <c r="J226" s="41" t="n">
        <v>100</v>
      </c>
      <c r="K226" s="41" t="n">
        <v>95.6</v>
      </c>
      <c r="L226" s="41" t="n">
        <v>100</v>
      </c>
      <c r="M226" s="41" t="n">
        <v>60.18</v>
      </c>
      <c r="N226" s="41" t="n">
        <v>98.1</v>
      </c>
      <c r="O226" s="43"/>
      <c r="P226" s="43"/>
    </row>
    <row r="227" s="63" customFormat="true" ht="26.25" hidden="false" customHeight="false" outlineLevel="0" collapsed="false">
      <c r="A227" s="35"/>
      <c r="B227" s="36" t="s">
        <v>2027</v>
      </c>
      <c r="C227" s="37" t="s">
        <v>2028</v>
      </c>
      <c r="D227" s="38" t="s">
        <v>1744</v>
      </c>
      <c r="E227" s="39" t="n">
        <v>218</v>
      </c>
      <c r="F227" s="39" t="n">
        <v>122.08</v>
      </c>
      <c r="G227" s="60" t="n">
        <v>218</v>
      </c>
      <c r="H227" s="39" t="n">
        <v>141.7</v>
      </c>
      <c r="I227" s="79"/>
      <c r="J227" s="41" t="n">
        <v>218</v>
      </c>
      <c r="K227" s="41" t="n">
        <v>208.41</v>
      </c>
      <c r="L227" s="41" t="n">
        <v>218</v>
      </c>
      <c r="M227" s="41" t="n">
        <v>131.19</v>
      </c>
      <c r="N227" s="41" t="n">
        <v>213.86</v>
      </c>
      <c r="O227" s="43"/>
      <c r="P227" s="43"/>
    </row>
    <row r="228" s="63" customFormat="true" ht="15" hidden="false" customHeight="false" outlineLevel="0" collapsed="false">
      <c r="A228" s="35"/>
      <c r="B228" s="36" t="s">
        <v>2029</v>
      </c>
      <c r="C228" s="37" t="s">
        <v>2030</v>
      </c>
      <c r="D228" s="38" t="s">
        <v>1744</v>
      </c>
      <c r="E228" s="39" t="n">
        <v>272</v>
      </c>
      <c r="F228" s="39" t="n">
        <v>152.32</v>
      </c>
      <c r="G228" s="60" t="n">
        <v>272</v>
      </c>
      <c r="H228" s="39" t="n">
        <v>176.8</v>
      </c>
      <c r="I228" s="79"/>
      <c r="J228" s="41" t="n">
        <v>272</v>
      </c>
      <c r="K228" s="41" t="n">
        <v>260.03</v>
      </c>
      <c r="L228" s="41" t="n">
        <v>272</v>
      </c>
      <c r="M228" s="41" t="n">
        <v>163.69</v>
      </c>
      <c r="N228" s="41" t="n">
        <v>266.83</v>
      </c>
      <c r="O228" s="43"/>
      <c r="P228" s="43"/>
    </row>
    <row r="229" s="63" customFormat="true" ht="15" hidden="false" customHeight="false" outlineLevel="0" collapsed="false">
      <c r="A229" s="35"/>
      <c r="B229" s="36" t="s">
        <v>2031</v>
      </c>
      <c r="C229" s="37" t="s">
        <v>2032</v>
      </c>
      <c r="D229" s="38" t="s">
        <v>1744</v>
      </c>
      <c r="E229" s="39" t="n">
        <v>215</v>
      </c>
      <c r="F229" s="39" t="n">
        <v>120.4</v>
      </c>
      <c r="G229" s="60" t="n">
        <v>215</v>
      </c>
      <c r="H229" s="39" t="n">
        <v>139.75</v>
      </c>
      <c r="I229" s="79"/>
      <c r="J229" s="41" t="n">
        <v>215</v>
      </c>
      <c r="K229" s="41" t="n">
        <v>205.54</v>
      </c>
      <c r="L229" s="41" t="n">
        <v>215</v>
      </c>
      <c r="M229" s="41" t="n">
        <v>129.39</v>
      </c>
      <c r="N229" s="41" t="n">
        <v>210.92</v>
      </c>
      <c r="O229" s="43"/>
      <c r="P229" s="43"/>
    </row>
    <row r="230" s="63" customFormat="true" ht="26.25" hidden="false" customHeight="false" outlineLevel="0" collapsed="false">
      <c r="A230" s="35"/>
      <c r="B230" s="36" t="s">
        <v>2481</v>
      </c>
      <c r="C230" s="37" t="s">
        <v>2482</v>
      </c>
      <c r="D230" s="38" t="s">
        <v>1744</v>
      </c>
      <c r="E230" s="39" t="n">
        <v>281</v>
      </c>
      <c r="F230" s="39" t="n">
        <v>157.36</v>
      </c>
      <c r="G230" s="60" t="n">
        <v>281</v>
      </c>
      <c r="H230" s="39" t="n">
        <v>182.65</v>
      </c>
      <c r="I230" s="79"/>
      <c r="J230" s="41" t="n">
        <v>281</v>
      </c>
      <c r="K230" s="41" t="n">
        <v>268.64</v>
      </c>
      <c r="L230" s="41" t="n">
        <v>281</v>
      </c>
      <c r="M230" s="41" t="n">
        <v>169.11</v>
      </c>
      <c r="N230" s="41" t="n">
        <v>275.66</v>
      </c>
      <c r="O230" s="43"/>
      <c r="P230" s="43"/>
    </row>
    <row r="231" s="63" customFormat="true" ht="26.25" hidden="false" customHeight="false" outlineLevel="0" collapsed="false">
      <c r="A231" s="35"/>
      <c r="B231" s="36" t="s">
        <v>2035</v>
      </c>
      <c r="C231" s="37" t="s">
        <v>2036</v>
      </c>
      <c r="D231" s="38" t="s">
        <v>1744</v>
      </c>
      <c r="E231" s="39" t="n">
        <v>127</v>
      </c>
      <c r="F231" s="39" t="n">
        <v>71.12</v>
      </c>
      <c r="G231" s="60" t="n">
        <v>150</v>
      </c>
      <c r="H231" s="39" t="n">
        <v>82.55</v>
      </c>
      <c r="I231" s="79"/>
      <c r="J231" s="41" t="n">
        <v>150</v>
      </c>
      <c r="K231" s="41" t="n">
        <v>143.4</v>
      </c>
      <c r="L231" s="41" t="n">
        <v>150</v>
      </c>
      <c r="M231" s="41" t="n">
        <v>90.27</v>
      </c>
      <c r="N231" s="41" t="n">
        <v>147.15</v>
      </c>
      <c r="O231" s="43"/>
      <c r="P231" s="43"/>
    </row>
    <row r="232" s="63" customFormat="true" ht="26.25" hidden="false" customHeight="false" outlineLevel="0" collapsed="false">
      <c r="A232" s="35"/>
      <c r="B232" s="36" t="s">
        <v>2037</v>
      </c>
      <c r="C232" s="37" t="s">
        <v>2038</v>
      </c>
      <c r="D232" s="38" t="s">
        <v>1744</v>
      </c>
      <c r="E232" s="39" t="n">
        <v>118</v>
      </c>
      <c r="F232" s="39" t="n">
        <v>66.08</v>
      </c>
      <c r="G232" s="60" t="n">
        <v>158</v>
      </c>
      <c r="H232" s="39" t="n">
        <v>76.7</v>
      </c>
      <c r="I232" s="79"/>
      <c r="J232" s="41" t="n">
        <v>158</v>
      </c>
      <c r="K232" s="41" t="n">
        <v>151.05</v>
      </c>
      <c r="L232" s="41" t="n">
        <v>158</v>
      </c>
      <c r="M232" s="41" t="n">
        <v>95.08</v>
      </c>
      <c r="N232" s="41" t="n">
        <v>155</v>
      </c>
      <c r="O232" s="43"/>
      <c r="P232" s="43"/>
    </row>
    <row r="233" s="63" customFormat="true" ht="26.25" hidden="false" customHeight="false" outlineLevel="0" collapsed="false">
      <c r="A233" s="35"/>
      <c r="B233" s="36" t="s">
        <v>2039</v>
      </c>
      <c r="C233" s="37" t="s">
        <v>2040</v>
      </c>
      <c r="D233" s="38" t="s">
        <v>1744</v>
      </c>
      <c r="E233" s="39" t="n">
        <v>122</v>
      </c>
      <c r="F233" s="39" t="n">
        <v>68.32</v>
      </c>
      <c r="G233" s="60" t="n">
        <v>122</v>
      </c>
      <c r="H233" s="39" t="n">
        <v>79.3</v>
      </c>
      <c r="I233" s="79"/>
      <c r="J233" s="41" t="n">
        <v>122</v>
      </c>
      <c r="K233" s="41" t="n">
        <v>116.63</v>
      </c>
      <c r="L233" s="41" t="n">
        <v>122</v>
      </c>
      <c r="M233" s="41" t="n">
        <v>73.42</v>
      </c>
      <c r="N233" s="41" t="n">
        <v>119.68</v>
      </c>
      <c r="O233" s="43"/>
      <c r="P233" s="43"/>
    </row>
    <row r="234" s="63" customFormat="true" ht="15" hidden="false" customHeight="false" outlineLevel="0" collapsed="false">
      <c r="A234" s="35"/>
      <c r="B234" s="36" t="s">
        <v>2041</v>
      </c>
      <c r="C234" s="37" t="s">
        <v>2042</v>
      </c>
      <c r="D234" s="38" t="s">
        <v>1744</v>
      </c>
      <c r="E234" s="39" t="n">
        <v>115</v>
      </c>
      <c r="F234" s="39" t="n">
        <v>64.4</v>
      </c>
      <c r="G234" s="60" t="n">
        <v>115</v>
      </c>
      <c r="H234" s="39" t="n">
        <v>74.75</v>
      </c>
      <c r="I234" s="79"/>
      <c r="J234" s="41" t="n">
        <v>115</v>
      </c>
      <c r="K234" s="41" t="n">
        <v>109.94</v>
      </c>
      <c r="L234" s="41" t="n">
        <v>115</v>
      </c>
      <c r="M234" s="41" t="n">
        <v>69.21</v>
      </c>
      <c r="N234" s="41" t="n">
        <v>112.82</v>
      </c>
      <c r="O234" s="43"/>
      <c r="P234" s="43"/>
    </row>
    <row r="235" s="63" customFormat="true" ht="26.25" hidden="false" customHeight="false" outlineLevel="0" collapsed="false">
      <c r="A235" s="35"/>
      <c r="B235" s="36" t="s">
        <v>2043</v>
      </c>
      <c r="C235" s="37" t="s">
        <v>2044</v>
      </c>
      <c r="D235" s="38" t="s">
        <v>1744</v>
      </c>
      <c r="E235" s="39" t="n">
        <v>124</v>
      </c>
      <c r="F235" s="39" t="n">
        <v>69.44</v>
      </c>
      <c r="G235" s="60" t="n">
        <v>124</v>
      </c>
      <c r="H235" s="39" t="n">
        <v>80.6</v>
      </c>
      <c r="I235" s="79"/>
      <c r="J235" s="41" t="n">
        <v>124</v>
      </c>
      <c r="K235" s="41" t="n">
        <v>118.54</v>
      </c>
      <c r="L235" s="41" t="n">
        <v>124</v>
      </c>
      <c r="M235" s="41" t="n">
        <v>74.62</v>
      </c>
      <c r="N235" s="41" t="n">
        <v>121.64</v>
      </c>
      <c r="O235" s="43"/>
      <c r="P235" s="43"/>
    </row>
    <row r="236" s="63" customFormat="true" ht="15" hidden="false" customHeight="false" outlineLevel="0" collapsed="false">
      <c r="A236" s="35"/>
      <c r="B236" s="36" t="s">
        <v>2045</v>
      </c>
      <c r="C236" s="37" t="s">
        <v>2046</v>
      </c>
      <c r="D236" s="38" t="s">
        <v>1744</v>
      </c>
      <c r="E236" s="39" t="n">
        <v>344</v>
      </c>
      <c r="F236" s="39" t="n">
        <v>192.64</v>
      </c>
      <c r="G236" s="60" t="n">
        <v>344</v>
      </c>
      <c r="H236" s="39" t="n">
        <v>223.6</v>
      </c>
      <c r="I236" s="79"/>
      <c r="J236" s="41" t="n">
        <v>344</v>
      </c>
      <c r="K236" s="41" t="n">
        <v>328.86</v>
      </c>
      <c r="L236" s="41" t="n">
        <v>344</v>
      </c>
      <c r="M236" s="41" t="n">
        <v>207.02</v>
      </c>
      <c r="N236" s="41" t="n">
        <v>337.46</v>
      </c>
      <c r="O236" s="43"/>
      <c r="P236" s="43"/>
    </row>
    <row r="237" s="63" customFormat="true" ht="15" hidden="false" customHeight="false" outlineLevel="0" collapsed="false">
      <c r="A237" s="35"/>
      <c r="B237" s="36" t="s">
        <v>2047</v>
      </c>
      <c r="C237" s="37" t="s">
        <v>2048</v>
      </c>
      <c r="D237" s="38" t="s">
        <v>1744</v>
      </c>
      <c r="E237" s="39" t="n">
        <v>344</v>
      </c>
      <c r="F237" s="39" t="n">
        <v>192.64</v>
      </c>
      <c r="G237" s="60" t="n">
        <v>344</v>
      </c>
      <c r="H237" s="39" t="n">
        <v>223.6</v>
      </c>
      <c r="I237" s="79"/>
      <c r="J237" s="41" t="n">
        <v>344</v>
      </c>
      <c r="K237" s="41" t="n">
        <v>328.86</v>
      </c>
      <c r="L237" s="41" t="n">
        <v>344</v>
      </c>
      <c r="M237" s="41" t="n">
        <v>207.02</v>
      </c>
      <c r="N237" s="41" t="n">
        <v>337.46</v>
      </c>
      <c r="O237" s="43"/>
      <c r="P237" s="43"/>
    </row>
    <row r="238" s="63" customFormat="true" ht="15" hidden="false" customHeight="false" outlineLevel="0" collapsed="false">
      <c r="A238" s="35"/>
      <c r="B238" s="36" t="s">
        <v>2049</v>
      </c>
      <c r="C238" s="37" t="s">
        <v>2050</v>
      </c>
      <c r="D238" s="38" t="s">
        <v>1744</v>
      </c>
      <c r="E238" s="39" t="n">
        <v>344</v>
      </c>
      <c r="F238" s="39" t="n">
        <v>192.64</v>
      </c>
      <c r="G238" s="60" t="n">
        <v>344</v>
      </c>
      <c r="H238" s="39" t="n">
        <v>223.6</v>
      </c>
      <c r="I238" s="79"/>
      <c r="J238" s="41" t="n">
        <v>344</v>
      </c>
      <c r="K238" s="41" t="n">
        <v>328.86</v>
      </c>
      <c r="L238" s="41" t="n">
        <v>344</v>
      </c>
      <c r="M238" s="41" t="n">
        <v>207.02</v>
      </c>
      <c r="N238" s="41" t="n">
        <v>337.46</v>
      </c>
      <c r="O238" s="43"/>
      <c r="P238" s="43"/>
    </row>
    <row r="239" s="63" customFormat="true" ht="15" hidden="false" customHeight="false" outlineLevel="0" collapsed="false">
      <c r="A239" s="35"/>
      <c r="B239" s="36" t="s">
        <v>2053</v>
      </c>
      <c r="C239" s="37" t="s">
        <v>2054</v>
      </c>
      <c r="D239" s="38" t="s">
        <v>1744</v>
      </c>
      <c r="E239" s="39" t="n">
        <v>323</v>
      </c>
      <c r="F239" s="39" t="n">
        <v>180.88</v>
      </c>
      <c r="G239" s="60" t="n">
        <v>323</v>
      </c>
      <c r="H239" s="39" t="n">
        <v>209.95</v>
      </c>
      <c r="I239" s="79"/>
      <c r="J239" s="41" t="n">
        <v>323</v>
      </c>
      <c r="K239" s="41" t="n">
        <v>308.79</v>
      </c>
      <c r="L239" s="41" t="n">
        <v>323</v>
      </c>
      <c r="M239" s="41" t="n">
        <v>194.38</v>
      </c>
      <c r="N239" s="41" t="n">
        <v>316.86</v>
      </c>
      <c r="O239" s="43"/>
      <c r="P239" s="43"/>
    </row>
    <row r="240" s="63" customFormat="true" ht="15" hidden="false" customHeight="false" outlineLevel="0" collapsed="false">
      <c r="A240" s="35"/>
      <c r="B240" s="36" t="s">
        <v>2055</v>
      </c>
      <c r="C240" s="37" t="s">
        <v>2056</v>
      </c>
      <c r="D240" s="38" t="s">
        <v>1744</v>
      </c>
      <c r="E240" s="39" t="n">
        <v>323</v>
      </c>
      <c r="F240" s="39" t="n">
        <v>180.88</v>
      </c>
      <c r="G240" s="60" t="n">
        <v>323</v>
      </c>
      <c r="H240" s="39" t="n">
        <v>209.95</v>
      </c>
      <c r="I240" s="79"/>
      <c r="J240" s="41" t="n">
        <v>323</v>
      </c>
      <c r="K240" s="41" t="n">
        <v>308.79</v>
      </c>
      <c r="L240" s="41" t="n">
        <v>323</v>
      </c>
      <c r="M240" s="41" t="n">
        <v>194.38</v>
      </c>
      <c r="N240" s="41" t="n">
        <v>316.86</v>
      </c>
      <c r="O240" s="43"/>
      <c r="P240" s="43"/>
    </row>
    <row r="241" s="63" customFormat="true" ht="26.25" hidden="false" customHeight="false" outlineLevel="0" collapsed="false">
      <c r="A241" s="35"/>
      <c r="B241" s="36" t="s">
        <v>2057</v>
      </c>
      <c r="C241" s="37" t="s">
        <v>2058</v>
      </c>
      <c r="D241" s="38" t="s">
        <v>1744</v>
      </c>
      <c r="E241" s="39" t="n">
        <v>122</v>
      </c>
      <c r="F241" s="39" t="n">
        <v>68.32</v>
      </c>
      <c r="G241" s="60" t="n">
        <v>162</v>
      </c>
      <c r="H241" s="39" t="n">
        <v>79.3</v>
      </c>
      <c r="I241" s="79"/>
      <c r="J241" s="41" t="n">
        <v>162</v>
      </c>
      <c r="K241" s="41" t="n">
        <v>154.87</v>
      </c>
      <c r="L241" s="41" t="n">
        <v>162</v>
      </c>
      <c r="M241" s="41" t="n">
        <v>97.49</v>
      </c>
      <c r="N241" s="41" t="n">
        <v>158.92</v>
      </c>
      <c r="O241" s="43"/>
      <c r="P241" s="43"/>
    </row>
    <row r="242" s="63" customFormat="true" ht="26.25" hidden="false" customHeight="false" outlineLevel="0" collapsed="false">
      <c r="A242" s="35"/>
      <c r="B242" s="36" t="s">
        <v>2815</v>
      </c>
      <c r="C242" s="37" t="s">
        <v>2816</v>
      </c>
      <c r="D242" s="38" t="s">
        <v>1744</v>
      </c>
      <c r="E242" s="39" t="n">
        <v>109</v>
      </c>
      <c r="F242" s="39" t="n">
        <v>61.04</v>
      </c>
      <c r="G242" s="60" t="n">
        <v>109</v>
      </c>
      <c r="H242" s="39" t="n">
        <v>70.85</v>
      </c>
      <c r="I242" s="79"/>
      <c r="J242" s="41" t="n">
        <v>109</v>
      </c>
      <c r="K242" s="41" t="n">
        <v>104.2</v>
      </c>
      <c r="L242" s="41" t="n">
        <v>109</v>
      </c>
      <c r="M242" s="41" t="n">
        <v>65.6</v>
      </c>
      <c r="N242" s="41" t="n">
        <v>106.93</v>
      </c>
      <c r="O242" s="43"/>
      <c r="P242" s="43"/>
    </row>
    <row r="243" s="63" customFormat="true" ht="15" hidden="false" customHeight="false" outlineLevel="0" collapsed="false">
      <c r="A243" s="35"/>
      <c r="B243" s="36" t="s">
        <v>2059</v>
      </c>
      <c r="C243" s="37" t="s">
        <v>2060</v>
      </c>
      <c r="D243" s="38" t="s">
        <v>1744</v>
      </c>
      <c r="E243" s="39" t="n">
        <v>108</v>
      </c>
      <c r="F243" s="39" t="n">
        <v>60.48</v>
      </c>
      <c r="G243" s="60" t="n">
        <v>165</v>
      </c>
      <c r="H243" s="39" t="n">
        <v>70.2</v>
      </c>
      <c r="I243" s="79"/>
      <c r="J243" s="41" t="n">
        <v>165</v>
      </c>
      <c r="K243" s="41" t="n">
        <v>157.74</v>
      </c>
      <c r="L243" s="41" t="n">
        <v>165</v>
      </c>
      <c r="M243" s="41" t="n">
        <v>99.3</v>
      </c>
      <c r="N243" s="41" t="n">
        <v>161.87</v>
      </c>
      <c r="O243" s="43"/>
      <c r="P243" s="43"/>
    </row>
    <row r="244" s="63" customFormat="true" ht="15" hidden="false" customHeight="false" outlineLevel="0" collapsed="false">
      <c r="A244" s="35"/>
      <c r="B244" s="36" t="s">
        <v>2061</v>
      </c>
      <c r="C244" s="37" t="s">
        <v>2062</v>
      </c>
      <c r="D244" s="38" t="s">
        <v>1744</v>
      </c>
      <c r="E244" s="39" t="n">
        <v>117</v>
      </c>
      <c r="F244" s="39" t="n">
        <v>65.52</v>
      </c>
      <c r="G244" s="60" t="n">
        <v>117</v>
      </c>
      <c r="H244" s="39" t="n">
        <v>76.05</v>
      </c>
      <c r="I244" s="79"/>
      <c r="J244" s="41" t="n">
        <v>117</v>
      </c>
      <c r="K244" s="41" t="n">
        <v>111.85</v>
      </c>
      <c r="L244" s="41" t="n">
        <v>117</v>
      </c>
      <c r="M244" s="41" t="n">
        <v>70.41</v>
      </c>
      <c r="N244" s="41" t="n">
        <v>114.78</v>
      </c>
      <c r="O244" s="43"/>
      <c r="P244" s="43"/>
    </row>
    <row r="245" s="63" customFormat="true" ht="15" hidden="false" customHeight="false" outlineLevel="0" collapsed="false">
      <c r="A245" s="35"/>
      <c r="B245" s="36" t="s">
        <v>2063</v>
      </c>
      <c r="C245" s="37" t="s">
        <v>2064</v>
      </c>
      <c r="D245" s="38" t="s">
        <v>1744</v>
      </c>
      <c r="E245" s="39" t="n">
        <v>146</v>
      </c>
      <c r="F245" s="39" t="n">
        <v>81.76</v>
      </c>
      <c r="G245" s="60" t="n">
        <v>237</v>
      </c>
      <c r="H245" s="39" t="n">
        <v>94.9</v>
      </c>
      <c r="I245" s="79"/>
      <c r="J245" s="41" t="n">
        <v>237</v>
      </c>
      <c r="K245" s="41" t="n">
        <v>226.57</v>
      </c>
      <c r="L245" s="41" t="n">
        <v>237</v>
      </c>
      <c r="M245" s="41" t="n">
        <v>142.63</v>
      </c>
      <c r="N245" s="41" t="n">
        <v>232.5</v>
      </c>
      <c r="O245" s="43"/>
      <c r="P245" s="43"/>
    </row>
    <row r="246" s="63" customFormat="true" ht="15" hidden="false" customHeight="false" outlineLevel="0" collapsed="false">
      <c r="A246" s="35" t="s">
        <v>213</v>
      </c>
      <c r="B246" s="36" t="s">
        <v>2609</v>
      </c>
      <c r="C246" s="37" t="s">
        <v>2610</v>
      </c>
      <c r="D246" s="38" t="s">
        <v>1744</v>
      </c>
      <c r="E246" s="39" t="n">
        <v>1032</v>
      </c>
      <c r="F246" s="39" t="n">
        <v>577.92</v>
      </c>
      <c r="G246" s="60" t="n">
        <v>1158</v>
      </c>
      <c r="H246" s="39" t="n">
        <v>670.8</v>
      </c>
      <c r="I246" s="79"/>
      <c r="J246" s="41" t="n">
        <v>1158</v>
      </c>
      <c r="K246" s="41" t="n">
        <v>1107.05</v>
      </c>
      <c r="L246" s="41" t="n">
        <v>1158</v>
      </c>
      <c r="M246" s="41" t="n">
        <v>696.88</v>
      </c>
      <c r="N246" s="41" t="n">
        <v>1136</v>
      </c>
      <c r="O246" s="43"/>
      <c r="P246" s="43"/>
    </row>
    <row r="247" s="63" customFormat="true" ht="15" hidden="false" customHeight="false" outlineLevel="0" collapsed="false">
      <c r="A247" s="35"/>
      <c r="B247" s="36" t="s">
        <v>696</v>
      </c>
      <c r="C247" s="37" t="s">
        <v>2493</v>
      </c>
      <c r="D247" s="38" t="s">
        <v>1744</v>
      </c>
      <c r="E247" s="39" t="n">
        <v>187</v>
      </c>
      <c r="F247" s="39" t="n">
        <v>104.72</v>
      </c>
      <c r="G247" s="60" t="n">
        <v>187</v>
      </c>
      <c r="H247" s="39" t="n">
        <v>121.55</v>
      </c>
      <c r="I247" s="79"/>
      <c r="J247" s="41" t="n">
        <v>187</v>
      </c>
      <c r="K247" s="41" t="n">
        <v>178.77</v>
      </c>
      <c r="L247" s="41" t="n">
        <v>187</v>
      </c>
      <c r="M247" s="41" t="n">
        <v>112.54</v>
      </c>
      <c r="N247" s="41" t="n">
        <v>183.45</v>
      </c>
      <c r="O247" s="43"/>
      <c r="P247" s="43"/>
    </row>
    <row r="248" s="63" customFormat="true" ht="15" hidden="false" customHeight="false" outlineLevel="0" collapsed="false">
      <c r="A248" s="35" t="s">
        <v>112</v>
      </c>
      <c r="B248" s="36" t="s">
        <v>2108</v>
      </c>
      <c r="C248" s="37" t="s">
        <v>2109</v>
      </c>
      <c r="D248" s="38" t="s">
        <v>1744</v>
      </c>
      <c r="E248" s="41" t="s">
        <v>1918</v>
      </c>
      <c r="F248" s="41" t="s">
        <v>1918</v>
      </c>
      <c r="G248" s="41" t="s">
        <v>1918</v>
      </c>
      <c r="H248" s="41" t="s">
        <v>1918</v>
      </c>
      <c r="I248" s="79"/>
      <c r="J248" s="41" t="s">
        <v>1898</v>
      </c>
      <c r="K248" s="41" t="s">
        <v>1898</v>
      </c>
      <c r="L248" s="41" t="s">
        <v>1898</v>
      </c>
      <c r="M248" s="41" t="s">
        <v>1898</v>
      </c>
      <c r="N248" s="41" t="s">
        <v>1898</v>
      </c>
    </row>
    <row r="249" s="63" customFormat="true" ht="26.25" hidden="false" customHeight="false" outlineLevel="0" collapsed="false">
      <c r="A249" s="35"/>
      <c r="B249" s="36" t="s">
        <v>2110</v>
      </c>
      <c r="C249" s="37" t="s">
        <v>2111</v>
      </c>
      <c r="D249" s="38" t="s">
        <v>1744</v>
      </c>
      <c r="E249" s="41" t="s">
        <v>1918</v>
      </c>
      <c r="F249" s="41" t="s">
        <v>1918</v>
      </c>
      <c r="G249" s="41" t="s">
        <v>1918</v>
      </c>
      <c r="H249" s="41" t="s">
        <v>1918</v>
      </c>
      <c r="I249" s="79"/>
      <c r="J249" s="41" t="n">
        <v>3238</v>
      </c>
      <c r="K249" s="41" t="n">
        <v>3095.53</v>
      </c>
      <c r="L249" s="41" t="n">
        <v>3238</v>
      </c>
      <c r="M249" s="41" t="n">
        <v>1948.63</v>
      </c>
      <c r="N249" s="41" t="n">
        <v>3176.48</v>
      </c>
    </row>
    <row r="250" s="63" customFormat="true" ht="26.25" hidden="false" customHeight="false" outlineLevel="0" collapsed="false">
      <c r="A250" s="35"/>
      <c r="B250" s="36" t="s">
        <v>2112</v>
      </c>
      <c r="C250" s="37" t="s">
        <v>2113</v>
      </c>
      <c r="D250" s="38" t="s">
        <v>1744</v>
      </c>
      <c r="E250" s="41" t="s">
        <v>1918</v>
      </c>
      <c r="F250" s="41" t="s">
        <v>1918</v>
      </c>
      <c r="G250" s="41" t="s">
        <v>1918</v>
      </c>
      <c r="H250" s="41" t="s">
        <v>1918</v>
      </c>
      <c r="I250" s="79"/>
      <c r="J250" s="41" t="n">
        <v>3238</v>
      </c>
      <c r="K250" s="41" t="n">
        <v>3095.53</v>
      </c>
      <c r="L250" s="41" t="n">
        <v>3238</v>
      </c>
      <c r="M250" s="41" t="n">
        <v>1948.63</v>
      </c>
      <c r="N250" s="41" t="n">
        <v>3176.48</v>
      </c>
    </row>
    <row r="251" s="63" customFormat="true" ht="15" hidden="false" customHeight="false" outlineLevel="0" collapsed="false">
      <c r="A251" s="35"/>
      <c r="B251" s="36" t="s">
        <v>2114</v>
      </c>
      <c r="C251" s="37" t="s">
        <v>2115</v>
      </c>
      <c r="D251" s="38" t="s">
        <v>1744</v>
      </c>
      <c r="E251" s="41" t="s">
        <v>1918</v>
      </c>
      <c r="F251" s="41" t="s">
        <v>1918</v>
      </c>
      <c r="G251" s="41" t="s">
        <v>1918</v>
      </c>
      <c r="H251" s="41" t="s">
        <v>1918</v>
      </c>
      <c r="I251" s="79"/>
      <c r="J251" s="41" t="n">
        <v>877</v>
      </c>
      <c r="K251" s="41" t="n">
        <v>838.41</v>
      </c>
      <c r="L251" s="41" t="n">
        <v>877</v>
      </c>
      <c r="M251" s="41" t="n">
        <v>527.78</v>
      </c>
      <c r="N251" s="41" t="n">
        <v>860.34</v>
      </c>
    </row>
    <row r="252" s="63" customFormat="true" ht="15" hidden="false" customHeight="false" outlineLevel="0" collapsed="false">
      <c r="A252" s="35"/>
      <c r="B252" s="36" t="s">
        <v>2116</v>
      </c>
      <c r="C252" s="37" t="s">
        <v>2117</v>
      </c>
      <c r="D252" s="38" t="s">
        <v>1744</v>
      </c>
      <c r="E252" s="41" t="s">
        <v>1918</v>
      </c>
      <c r="F252" s="41" t="s">
        <v>1918</v>
      </c>
      <c r="G252" s="41" t="s">
        <v>1918</v>
      </c>
      <c r="H252" s="41" t="s">
        <v>1918</v>
      </c>
      <c r="I252" s="79"/>
      <c r="J252" s="41" t="n">
        <v>2241</v>
      </c>
      <c r="K252" s="41" t="n">
        <v>2142.4</v>
      </c>
      <c r="L252" s="41" t="n">
        <v>2241</v>
      </c>
      <c r="M252" s="41" t="n">
        <v>1348.63</v>
      </c>
      <c r="N252" s="41" t="n">
        <v>2198.42</v>
      </c>
    </row>
    <row r="253" s="63" customFormat="true" ht="15" hidden="false" customHeight="false" outlineLevel="0" collapsed="false">
      <c r="A253" s="35"/>
      <c r="B253" s="36" t="s">
        <v>2118</v>
      </c>
      <c r="C253" s="37" t="s">
        <v>2119</v>
      </c>
      <c r="D253" s="38" t="s">
        <v>1744</v>
      </c>
      <c r="E253" s="41" t="s">
        <v>1918</v>
      </c>
      <c r="F253" s="41" t="s">
        <v>1918</v>
      </c>
      <c r="G253" s="41" t="s">
        <v>1918</v>
      </c>
      <c r="H253" s="41" t="s">
        <v>1918</v>
      </c>
      <c r="I253" s="79"/>
      <c r="J253" s="41" t="n">
        <v>2353</v>
      </c>
      <c r="K253" s="41" t="n">
        <v>2249.47</v>
      </c>
      <c r="L253" s="41" t="n">
        <v>2353</v>
      </c>
      <c r="M253" s="41" t="n">
        <v>1416.04</v>
      </c>
      <c r="N253" s="41" t="n">
        <v>2308.29</v>
      </c>
    </row>
    <row r="254" s="63" customFormat="true" ht="15" hidden="false" customHeight="false" outlineLevel="0" collapsed="false">
      <c r="A254" s="35"/>
      <c r="B254" s="38" t="s">
        <v>2120</v>
      </c>
      <c r="C254" s="37" t="s">
        <v>2121</v>
      </c>
      <c r="D254" s="38" t="s">
        <v>1744</v>
      </c>
      <c r="E254" s="41" t="s">
        <v>1918</v>
      </c>
      <c r="F254" s="41" t="s">
        <v>1918</v>
      </c>
      <c r="G254" s="41" t="s">
        <v>1918</v>
      </c>
      <c r="H254" s="41" t="s">
        <v>1918</v>
      </c>
      <c r="I254" s="79"/>
      <c r="J254" s="41" t="s">
        <v>1898</v>
      </c>
      <c r="K254" s="41" t="s">
        <v>1898</v>
      </c>
      <c r="L254" s="41" t="s">
        <v>1898</v>
      </c>
      <c r="M254" s="41" t="s">
        <v>1898</v>
      </c>
      <c r="N254" s="41" t="s">
        <v>1898</v>
      </c>
    </row>
    <row r="255" s="63" customFormat="true" ht="15" hidden="false" customHeight="false" outlineLevel="0" collapsed="false">
      <c r="A255" s="35"/>
      <c r="B255" s="36" t="s">
        <v>2124</v>
      </c>
      <c r="C255" s="37" t="s">
        <v>2125</v>
      </c>
      <c r="D255" s="38" t="s">
        <v>1744</v>
      </c>
      <c r="E255" s="41" t="s">
        <v>1918</v>
      </c>
      <c r="F255" s="41" t="s">
        <v>1918</v>
      </c>
      <c r="G255" s="41" t="s">
        <v>1918</v>
      </c>
      <c r="H255" s="41" t="s">
        <v>1918</v>
      </c>
      <c r="I255" s="79"/>
      <c r="J255" s="41" t="n">
        <v>3694</v>
      </c>
      <c r="K255" s="41" t="n">
        <v>3531.46</v>
      </c>
      <c r="L255" s="41" t="n">
        <v>3694</v>
      </c>
      <c r="M255" s="41" t="n">
        <v>2223.05</v>
      </c>
      <c r="N255" s="41" t="n">
        <v>3623.81</v>
      </c>
    </row>
    <row r="256" s="63" customFormat="true" ht="15" hidden="false" customHeight="false" outlineLevel="0" collapsed="false">
      <c r="A256" s="35"/>
      <c r="B256" s="36" t="s">
        <v>2128</v>
      </c>
      <c r="C256" s="37" t="s">
        <v>2129</v>
      </c>
      <c r="D256" s="38" t="s">
        <v>1744</v>
      </c>
      <c r="E256" s="41" t="s">
        <v>1918</v>
      </c>
      <c r="F256" s="41" t="s">
        <v>1918</v>
      </c>
      <c r="G256" s="41" t="s">
        <v>1918</v>
      </c>
      <c r="H256" s="41" t="s">
        <v>1918</v>
      </c>
      <c r="I256" s="79"/>
      <c r="J256" s="41" t="n">
        <v>2916</v>
      </c>
      <c r="K256" s="41" t="n">
        <v>2787.7</v>
      </c>
      <c r="L256" s="41" t="n">
        <v>2916</v>
      </c>
      <c r="M256" s="41" t="n">
        <v>1754.85</v>
      </c>
      <c r="N256" s="41" t="n">
        <v>2860.6</v>
      </c>
    </row>
    <row r="257" s="63" customFormat="true" ht="15" hidden="false" customHeight="false" outlineLevel="0" collapsed="false">
      <c r="A257" s="35"/>
      <c r="B257" s="114" t="s">
        <v>2194</v>
      </c>
      <c r="C257" s="37" t="s">
        <v>2195</v>
      </c>
      <c r="D257" s="38" t="s">
        <v>1744</v>
      </c>
      <c r="E257" s="41" t="n">
        <v>355</v>
      </c>
      <c r="F257" s="41" t="n">
        <v>160.16</v>
      </c>
      <c r="G257" s="41" t="n">
        <v>355</v>
      </c>
      <c r="H257" s="41" t="n">
        <v>230.75</v>
      </c>
      <c r="I257" s="79"/>
      <c r="J257" s="41" t="n">
        <v>355</v>
      </c>
      <c r="K257" s="41" t="n">
        <v>339.38</v>
      </c>
      <c r="L257" s="41" t="n">
        <v>355</v>
      </c>
      <c r="M257" s="41" t="n">
        <v>213.64</v>
      </c>
      <c r="N257" s="41" t="n">
        <v>348.26</v>
      </c>
      <c r="O257" s="43"/>
      <c r="P257" s="43"/>
    </row>
    <row r="258" s="63" customFormat="true" ht="15" hidden="false" customHeight="false" outlineLevel="0" collapsed="false">
      <c r="A258" s="35" t="s">
        <v>150</v>
      </c>
      <c r="B258" s="38" t="s">
        <v>2130</v>
      </c>
      <c r="C258" s="37" t="s">
        <v>2131</v>
      </c>
      <c r="D258" s="38" t="s">
        <v>1744</v>
      </c>
      <c r="E258" s="41" t="s">
        <v>1918</v>
      </c>
      <c r="F258" s="41" t="s">
        <v>1918</v>
      </c>
      <c r="G258" s="41" t="s">
        <v>1918</v>
      </c>
      <c r="H258" s="41" t="s">
        <v>1918</v>
      </c>
      <c r="I258" s="79"/>
      <c r="J258" s="41" t="s">
        <v>1898</v>
      </c>
      <c r="K258" s="41" t="s">
        <v>1898</v>
      </c>
      <c r="L258" s="41" t="s">
        <v>1898</v>
      </c>
      <c r="M258" s="41" t="s">
        <v>1898</v>
      </c>
      <c r="N258" s="41" t="s">
        <v>1898</v>
      </c>
    </row>
    <row r="259" s="63" customFormat="true" ht="15" hidden="false" customHeight="false" outlineLevel="0" collapsed="false">
      <c r="A259" s="35"/>
      <c r="B259" s="38" t="s">
        <v>2132</v>
      </c>
      <c r="C259" s="37" t="s">
        <v>2133</v>
      </c>
      <c r="D259" s="38" t="s">
        <v>1744</v>
      </c>
      <c r="E259" s="41" t="s">
        <v>1918</v>
      </c>
      <c r="F259" s="41" t="s">
        <v>1918</v>
      </c>
      <c r="G259" s="41" t="s">
        <v>1918</v>
      </c>
      <c r="H259" s="41" t="s">
        <v>1918</v>
      </c>
      <c r="I259" s="79"/>
      <c r="J259" s="41" t="s">
        <v>1898</v>
      </c>
      <c r="K259" s="41" t="s">
        <v>1898</v>
      </c>
      <c r="L259" s="41" t="s">
        <v>1898</v>
      </c>
      <c r="M259" s="41" t="s">
        <v>1898</v>
      </c>
      <c r="N259" s="41" t="s">
        <v>1898</v>
      </c>
    </row>
    <row r="260" s="63" customFormat="true" ht="15" hidden="false" customHeight="false" outlineLevel="0" collapsed="false">
      <c r="A260" s="35" t="s">
        <v>201</v>
      </c>
      <c r="B260" s="36" t="s">
        <v>2494</v>
      </c>
      <c r="C260" s="37" t="s">
        <v>2495</v>
      </c>
      <c r="D260" s="38" t="s">
        <v>1744</v>
      </c>
      <c r="E260" s="39" t="n">
        <v>5308</v>
      </c>
      <c r="F260" s="39" t="n">
        <v>2132.48</v>
      </c>
      <c r="G260" s="60" t="n">
        <v>5058</v>
      </c>
      <c r="H260" s="39" t="n">
        <v>3450.2</v>
      </c>
      <c r="I260" s="79"/>
      <c r="J260" s="41" t="n">
        <v>5058</v>
      </c>
      <c r="K260" s="41" t="n">
        <v>4835.45</v>
      </c>
      <c r="L260" s="41" t="n">
        <v>5058</v>
      </c>
      <c r="M260" s="41" t="n">
        <v>3043.9</v>
      </c>
      <c r="N260" s="41" t="n">
        <v>4961.9</v>
      </c>
      <c r="O260" s="43"/>
      <c r="P260" s="43"/>
    </row>
    <row r="261" s="63" customFormat="true" ht="15" hidden="false" customHeight="false" outlineLevel="0" collapsed="false">
      <c r="A261" s="35"/>
      <c r="B261" s="36" t="s">
        <v>2496</v>
      </c>
      <c r="C261" s="37" t="s">
        <v>2497</v>
      </c>
      <c r="D261" s="38" t="s">
        <v>1744</v>
      </c>
      <c r="E261" s="39" t="n">
        <v>5308</v>
      </c>
      <c r="F261" s="39" t="n">
        <v>2073.68</v>
      </c>
      <c r="G261" s="60" t="n">
        <v>5308</v>
      </c>
      <c r="H261" s="39" t="n">
        <v>3450.2</v>
      </c>
      <c r="I261" s="79"/>
      <c r="J261" s="41" t="n">
        <v>5308</v>
      </c>
      <c r="K261" s="41" t="n">
        <v>5074.45</v>
      </c>
      <c r="L261" s="41" t="n">
        <v>5308</v>
      </c>
      <c r="M261" s="41" t="n">
        <v>3194.35</v>
      </c>
      <c r="N261" s="41" t="n">
        <v>5207.15</v>
      </c>
      <c r="O261" s="43"/>
      <c r="P261" s="43"/>
    </row>
    <row r="262" s="63" customFormat="true" ht="15" hidden="false" customHeight="false" outlineLevel="0" collapsed="false">
      <c r="A262" s="35" t="s">
        <v>106</v>
      </c>
      <c r="B262" s="36" t="s">
        <v>3079</v>
      </c>
      <c r="C262" s="37" t="s">
        <v>3080</v>
      </c>
      <c r="D262" s="38" t="s">
        <v>1744</v>
      </c>
      <c r="E262" s="39" t="n">
        <v>1448</v>
      </c>
      <c r="F262" s="39" t="n">
        <v>389.76</v>
      </c>
      <c r="G262" s="60" t="n">
        <v>1448</v>
      </c>
      <c r="H262" s="39" t="n">
        <v>941.2</v>
      </c>
      <c r="I262" s="79"/>
      <c r="J262" s="41" t="n">
        <v>1448</v>
      </c>
      <c r="K262" s="41" t="n">
        <v>1384.29</v>
      </c>
      <c r="L262" s="41" t="n">
        <v>1448</v>
      </c>
      <c r="M262" s="41" t="n">
        <v>871.41</v>
      </c>
      <c r="N262" s="41" t="n">
        <v>1420.49</v>
      </c>
      <c r="O262" s="43"/>
      <c r="P262" s="43"/>
    </row>
    <row r="263" s="63" customFormat="true" ht="15" hidden="false" customHeight="false" outlineLevel="0" collapsed="false">
      <c r="A263" s="35"/>
      <c r="B263" s="114" t="s">
        <v>2136</v>
      </c>
      <c r="C263" s="37" t="s">
        <v>2137</v>
      </c>
      <c r="D263" s="38" t="s">
        <v>1744</v>
      </c>
      <c r="E263" s="41" t="n">
        <v>656</v>
      </c>
      <c r="F263" s="41" t="n">
        <v>211.68</v>
      </c>
      <c r="G263" s="41" t="n">
        <v>656</v>
      </c>
      <c r="H263" s="41" t="n">
        <v>426.4</v>
      </c>
      <c r="I263" s="79"/>
      <c r="J263" s="41" t="n">
        <v>656</v>
      </c>
      <c r="K263" s="41" t="n">
        <v>627.14</v>
      </c>
      <c r="L263" s="41" t="n">
        <v>656</v>
      </c>
      <c r="M263" s="41" t="n">
        <v>394.78</v>
      </c>
      <c r="N263" s="41" t="n">
        <v>643.54</v>
      </c>
      <c r="O263" s="43"/>
      <c r="P263" s="43"/>
    </row>
    <row r="264" s="63" customFormat="true" ht="26.25" hidden="false" customHeight="false" outlineLevel="0" collapsed="false">
      <c r="A264" s="35"/>
      <c r="B264" s="36" t="s">
        <v>2142</v>
      </c>
      <c r="C264" s="37" t="s">
        <v>2143</v>
      </c>
      <c r="D264" s="38" t="s">
        <v>1744</v>
      </c>
      <c r="E264" s="39" t="n">
        <v>315</v>
      </c>
      <c r="F264" s="39" t="n">
        <v>176.4</v>
      </c>
      <c r="G264" s="60" t="n">
        <v>502</v>
      </c>
      <c r="H264" s="39" t="n">
        <v>204.75</v>
      </c>
      <c r="I264" s="79"/>
      <c r="J264" s="41" t="n">
        <v>502</v>
      </c>
      <c r="K264" s="41" t="n">
        <v>479.91</v>
      </c>
      <c r="L264" s="41" t="n">
        <v>502</v>
      </c>
      <c r="M264" s="41" t="n">
        <v>302.1</v>
      </c>
      <c r="N264" s="41" t="n">
        <v>492.46</v>
      </c>
      <c r="O264" s="43"/>
      <c r="P264" s="43"/>
    </row>
    <row r="265" s="63" customFormat="true" ht="26.25" hidden="false" customHeight="false" outlineLevel="0" collapsed="false">
      <c r="A265" s="35"/>
      <c r="B265" s="36" t="s">
        <v>2144</v>
      </c>
      <c r="C265" s="37" t="s">
        <v>2145</v>
      </c>
      <c r="D265" s="38" t="s">
        <v>1744</v>
      </c>
      <c r="E265" s="39" t="n">
        <v>362</v>
      </c>
      <c r="F265" s="39" t="n">
        <v>202.72</v>
      </c>
      <c r="G265" s="60" t="n">
        <v>611</v>
      </c>
      <c r="H265" s="39" t="n">
        <v>235.3</v>
      </c>
      <c r="I265" s="79"/>
      <c r="J265" s="41" t="n">
        <v>611</v>
      </c>
      <c r="K265" s="41" t="n">
        <v>584.12</v>
      </c>
      <c r="L265" s="41" t="n">
        <v>611</v>
      </c>
      <c r="M265" s="41" t="n">
        <v>367.7</v>
      </c>
      <c r="N265" s="41" t="n">
        <v>599.39</v>
      </c>
      <c r="O265" s="43"/>
      <c r="P265" s="43"/>
    </row>
    <row r="266" s="63" customFormat="true" ht="26.25" hidden="false" customHeight="false" outlineLevel="0" collapsed="false">
      <c r="A266" s="35"/>
      <c r="B266" s="36" t="s">
        <v>2150</v>
      </c>
      <c r="C266" s="37" t="s">
        <v>2151</v>
      </c>
      <c r="D266" s="38" t="s">
        <v>1744</v>
      </c>
      <c r="E266" s="39" t="n">
        <v>378</v>
      </c>
      <c r="F266" s="39" t="n">
        <v>211.68</v>
      </c>
      <c r="G266" s="60" t="n">
        <v>613</v>
      </c>
      <c r="H266" s="39" t="n">
        <v>245.7</v>
      </c>
      <c r="I266" s="79"/>
      <c r="J266" s="41" t="n">
        <v>613</v>
      </c>
      <c r="K266" s="41" t="n">
        <v>586.03</v>
      </c>
      <c r="L266" s="41" t="n">
        <v>613</v>
      </c>
      <c r="M266" s="41" t="n">
        <v>368.9</v>
      </c>
      <c r="N266" s="41" t="n">
        <v>601.35</v>
      </c>
      <c r="O266" s="43"/>
      <c r="P266" s="43"/>
    </row>
    <row r="267" s="63" customFormat="true" ht="15" hidden="false" customHeight="false" outlineLevel="0" collapsed="false">
      <c r="A267" s="35"/>
      <c r="B267" s="36" t="s">
        <v>2154</v>
      </c>
      <c r="C267" s="37" t="s">
        <v>2155</v>
      </c>
      <c r="D267" s="38" t="s">
        <v>1744</v>
      </c>
      <c r="E267" s="39" t="n">
        <v>2747</v>
      </c>
      <c r="F267" s="39" t="n">
        <v>1538.32</v>
      </c>
      <c r="G267" s="60" t="n">
        <v>2747</v>
      </c>
      <c r="H267" s="39" t="n">
        <v>1785.55</v>
      </c>
      <c r="I267" s="79"/>
      <c r="J267" s="41" t="n">
        <v>2747</v>
      </c>
      <c r="K267" s="41" t="n">
        <v>2626.13</v>
      </c>
      <c r="L267" s="41" t="n">
        <v>2747</v>
      </c>
      <c r="M267" s="41" t="n">
        <v>1653.14</v>
      </c>
      <c r="N267" s="41" t="n">
        <v>2694.81</v>
      </c>
      <c r="O267" s="43"/>
      <c r="P267" s="43"/>
    </row>
    <row r="268" s="63" customFormat="true" ht="15" hidden="false" customHeight="false" outlineLevel="0" collapsed="false">
      <c r="A268" s="35" t="s">
        <v>130</v>
      </c>
      <c r="B268" s="36" t="s">
        <v>2156</v>
      </c>
      <c r="C268" s="37" t="s">
        <v>2157</v>
      </c>
      <c r="D268" s="38" t="s">
        <v>1744</v>
      </c>
      <c r="E268" s="39" t="n">
        <v>1781</v>
      </c>
      <c r="F268" s="39" t="n">
        <v>997.36</v>
      </c>
      <c r="G268" s="60" t="n">
        <v>1781</v>
      </c>
      <c r="H268" s="39" t="n">
        <v>1157.65</v>
      </c>
      <c r="I268" s="79"/>
      <c r="J268" s="41" t="n">
        <v>1781</v>
      </c>
      <c r="K268" s="41" t="n">
        <v>1702.64</v>
      </c>
      <c r="L268" s="41" t="n">
        <v>1781</v>
      </c>
      <c r="M268" s="41" t="n">
        <v>1071.81</v>
      </c>
      <c r="N268" s="41" t="n">
        <v>1747.16</v>
      </c>
      <c r="O268" s="43"/>
      <c r="P268" s="43"/>
    </row>
    <row r="269" s="63" customFormat="true" ht="26.25" hidden="false" customHeight="false" outlineLevel="0" collapsed="false">
      <c r="A269" s="35"/>
      <c r="B269" s="38" t="s">
        <v>2158</v>
      </c>
      <c r="C269" s="37" t="s">
        <v>2159</v>
      </c>
      <c r="D269" s="38" t="s">
        <v>1744</v>
      </c>
      <c r="E269" s="41" t="s">
        <v>1918</v>
      </c>
      <c r="F269" s="41" t="s">
        <v>1918</v>
      </c>
      <c r="G269" s="41" t="s">
        <v>1918</v>
      </c>
      <c r="H269" s="41" t="s">
        <v>1918</v>
      </c>
      <c r="I269" s="79"/>
      <c r="J269" s="41" t="s">
        <v>1898</v>
      </c>
      <c r="K269" s="41" t="s">
        <v>1898</v>
      </c>
      <c r="L269" s="41" t="s">
        <v>1898</v>
      </c>
      <c r="M269" s="41" t="s">
        <v>1898</v>
      </c>
      <c r="N269" s="41" t="s">
        <v>1898</v>
      </c>
    </row>
    <row r="270" s="63" customFormat="true" ht="15" hidden="false" customHeight="false" outlineLevel="0" collapsed="false">
      <c r="A270" s="35" t="s">
        <v>109</v>
      </c>
      <c r="B270" s="36" t="s">
        <v>2613</v>
      </c>
      <c r="C270" s="37" t="s">
        <v>2614</v>
      </c>
      <c r="D270" s="38" t="s">
        <v>1744</v>
      </c>
      <c r="E270" s="39" t="n">
        <v>259</v>
      </c>
      <c r="F270" s="39" t="n">
        <v>145.04</v>
      </c>
      <c r="G270" s="60" t="n">
        <v>334</v>
      </c>
      <c r="H270" s="39" t="n">
        <v>168.35</v>
      </c>
      <c r="I270" s="79"/>
      <c r="J270" s="41" t="n">
        <v>334</v>
      </c>
      <c r="K270" s="41" t="n">
        <v>319.3</v>
      </c>
      <c r="L270" s="41" t="n">
        <v>334</v>
      </c>
      <c r="M270" s="41" t="n">
        <v>201</v>
      </c>
      <c r="N270" s="41" t="n">
        <v>327.65</v>
      </c>
      <c r="O270" s="43"/>
      <c r="P270" s="43"/>
    </row>
    <row r="271" s="63" customFormat="true" ht="15" hidden="false" customHeight="false" outlineLevel="0" collapsed="false">
      <c r="A271" s="35"/>
      <c r="B271" s="114" t="s">
        <v>3250</v>
      </c>
      <c r="C271" s="37" t="s">
        <v>3251</v>
      </c>
      <c r="D271" s="38" t="s">
        <v>1744</v>
      </c>
      <c r="E271" s="41" t="n">
        <v>856</v>
      </c>
      <c r="F271" s="41" t="n">
        <v>479.36</v>
      </c>
      <c r="G271" s="41" t="n">
        <v>856</v>
      </c>
      <c r="H271" s="41" t="n">
        <v>556.4</v>
      </c>
      <c r="I271" s="79"/>
      <c r="J271" s="41" t="n">
        <v>856</v>
      </c>
      <c r="K271" s="41" t="n">
        <v>818.34</v>
      </c>
      <c r="L271" s="41" t="n">
        <v>856</v>
      </c>
      <c r="M271" s="41" t="n">
        <v>515.14</v>
      </c>
      <c r="N271" s="41" t="n">
        <v>839.74</v>
      </c>
      <c r="O271" s="43"/>
      <c r="P271" s="43"/>
    </row>
    <row r="272" s="63" customFormat="true" ht="15" hidden="false" customHeight="false" outlineLevel="0" collapsed="false">
      <c r="A272" s="35"/>
      <c r="B272" s="114" t="s">
        <v>2166</v>
      </c>
      <c r="C272" s="37" t="s">
        <v>2167</v>
      </c>
      <c r="D272" s="38" t="s">
        <v>1744</v>
      </c>
      <c r="E272" s="41" t="n">
        <v>361</v>
      </c>
      <c r="F272" s="41" t="n">
        <v>140.56</v>
      </c>
      <c r="G272" s="41" t="n">
        <v>361</v>
      </c>
      <c r="H272" s="41" t="n">
        <v>234.65</v>
      </c>
      <c r="I272" s="79"/>
      <c r="J272" s="41" t="n">
        <v>361</v>
      </c>
      <c r="K272" s="41" t="n">
        <v>345.12</v>
      </c>
      <c r="L272" s="41" t="n">
        <v>361</v>
      </c>
      <c r="M272" s="41" t="n">
        <v>217.25</v>
      </c>
      <c r="N272" s="41" t="n">
        <v>354.14</v>
      </c>
      <c r="O272" s="43"/>
      <c r="P272" s="43"/>
    </row>
    <row r="273" s="63" customFormat="true" ht="15" hidden="false" customHeight="false" outlineLevel="0" collapsed="false">
      <c r="A273" s="35"/>
      <c r="B273" s="38" t="s">
        <v>2172</v>
      </c>
      <c r="C273" s="37" t="s">
        <v>2173</v>
      </c>
      <c r="D273" s="38" t="s">
        <v>1744</v>
      </c>
      <c r="E273" s="41" t="s">
        <v>1918</v>
      </c>
      <c r="F273" s="41" t="s">
        <v>1918</v>
      </c>
      <c r="G273" s="41" t="s">
        <v>1918</v>
      </c>
      <c r="H273" s="41" t="s">
        <v>1918</v>
      </c>
      <c r="I273" s="79"/>
      <c r="J273" s="41" t="n">
        <v>987</v>
      </c>
      <c r="K273" s="41" t="n">
        <v>943.57</v>
      </c>
      <c r="L273" s="41" t="n">
        <v>987</v>
      </c>
      <c r="M273" s="41" t="n">
        <v>593.98</v>
      </c>
      <c r="N273" s="41" t="n">
        <v>968.25</v>
      </c>
    </row>
    <row r="274" s="63" customFormat="true" ht="15" hidden="false" customHeight="false" outlineLevel="0" collapsed="false">
      <c r="A274" s="35"/>
      <c r="B274" s="36" t="s">
        <v>2174</v>
      </c>
      <c r="C274" s="37" t="s">
        <v>2175</v>
      </c>
      <c r="D274" s="38" t="s">
        <v>1744</v>
      </c>
      <c r="E274" s="41" t="s">
        <v>1918</v>
      </c>
      <c r="F274" s="41" t="s">
        <v>1918</v>
      </c>
      <c r="G274" s="41" t="s">
        <v>1918</v>
      </c>
      <c r="H274" s="41" t="s">
        <v>1918</v>
      </c>
      <c r="I274" s="79"/>
      <c r="J274" s="41" t="n">
        <v>3026</v>
      </c>
      <c r="K274" s="41" t="n">
        <v>2892.86</v>
      </c>
      <c r="L274" s="41" t="n">
        <v>3026</v>
      </c>
      <c r="M274" s="41" t="n">
        <v>1821.05</v>
      </c>
      <c r="N274" s="41" t="n">
        <v>2968.51</v>
      </c>
    </row>
    <row r="275" s="63" customFormat="true" ht="15" hidden="false" customHeight="false" outlineLevel="0" collapsed="false">
      <c r="A275" s="35" t="s">
        <v>143</v>
      </c>
      <c r="B275" s="36" t="s">
        <v>2510</v>
      </c>
      <c r="C275" s="37" t="s">
        <v>2511</v>
      </c>
      <c r="D275" s="38" t="s">
        <v>1744</v>
      </c>
      <c r="E275" s="39" t="n">
        <v>579</v>
      </c>
      <c r="F275" s="39" t="n">
        <v>324.24</v>
      </c>
      <c r="G275" s="60" t="n">
        <v>875</v>
      </c>
      <c r="H275" s="39" t="n">
        <v>376.35</v>
      </c>
      <c r="I275" s="79"/>
      <c r="J275" s="41" t="n">
        <v>875</v>
      </c>
      <c r="K275" s="41" t="n">
        <v>836.5</v>
      </c>
      <c r="L275" s="41" t="n">
        <v>875</v>
      </c>
      <c r="M275" s="41" t="n">
        <v>526.58</v>
      </c>
      <c r="N275" s="41" t="n">
        <v>858.38</v>
      </c>
      <c r="O275" s="43"/>
      <c r="P275" s="43"/>
    </row>
    <row r="276" s="63" customFormat="true" ht="15" hidden="false" customHeight="false" outlineLevel="0" collapsed="false">
      <c r="A276" s="35"/>
      <c r="B276" s="38" t="s">
        <v>2180</v>
      </c>
      <c r="C276" s="37" t="s">
        <v>2181</v>
      </c>
      <c r="D276" s="38" t="s">
        <v>1744</v>
      </c>
      <c r="E276" s="41" t="s">
        <v>1918</v>
      </c>
      <c r="F276" s="41" t="s">
        <v>1918</v>
      </c>
      <c r="G276" s="41" t="s">
        <v>1918</v>
      </c>
      <c r="H276" s="41" t="s">
        <v>1918</v>
      </c>
      <c r="I276" s="79"/>
      <c r="J276" s="41" t="n">
        <v>2334</v>
      </c>
      <c r="K276" s="41" t="n">
        <v>2231.3</v>
      </c>
      <c r="L276" s="41" t="n">
        <v>2334</v>
      </c>
      <c r="M276" s="41" t="n">
        <v>1404.6</v>
      </c>
      <c r="N276" s="41" t="n">
        <v>2289.65</v>
      </c>
    </row>
    <row r="277" s="63" customFormat="true" ht="26.25" hidden="false" customHeight="false" outlineLevel="0" collapsed="false">
      <c r="A277" s="35"/>
      <c r="B277" s="38" t="s">
        <v>2182</v>
      </c>
      <c r="C277" s="37" t="s">
        <v>2183</v>
      </c>
      <c r="D277" s="38" t="s">
        <v>1744</v>
      </c>
      <c r="E277" s="41" t="s">
        <v>1918</v>
      </c>
      <c r="F277" s="41" t="s">
        <v>1918</v>
      </c>
      <c r="G277" s="41" t="s">
        <v>1918</v>
      </c>
      <c r="H277" s="41" t="s">
        <v>1918</v>
      </c>
      <c r="I277" s="79"/>
      <c r="J277" s="41" t="n">
        <v>1946</v>
      </c>
      <c r="K277" s="41" t="n">
        <v>1860.38</v>
      </c>
      <c r="L277" s="41" t="n">
        <v>1946</v>
      </c>
      <c r="M277" s="41" t="n">
        <v>1171.1</v>
      </c>
      <c r="N277" s="41" t="n">
        <v>1909.03</v>
      </c>
    </row>
    <row r="278" s="63" customFormat="true" ht="26.25" hidden="false" customHeight="false" outlineLevel="0" collapsed="false">
      <c r="A278" s="35"/>
      <c r="B278" s="38" t="s">
        <v>2188</v>
      </c>
      <c r="C278" s="37" t="s">
        <v>2189</v>
      </c>
      <c r="D278" s="38" t="s">
        <v>1744</v>
      </c>
      <c r="E278" s="41" t="s">
        <v>1918</v>
      </c>
      <c r="F278" s="41" t="s">
        <v>1918</v>
      </c>
      <c r="G278" s="41" t="s">
        <v>1918</v>
      </c>
      <c r="H278" s="41" t="s">
        <v>1918</v>
      </c>
      <c r="I278" s="79"/>
      <c r="J278" s="41" t="n">
        <v>2909</v>
      </c>
      <c r="K278" s="41" t="n">
        <v>2781</v>
      </c>
      <c r="L278" s="41" t="n">
        <v>2909</v>
      </c>
      <c r="M278" s="41" t="n">
        <v>1750.64</v>
      </c>
      <c r="N278" s="41" t="n">
        <v>2853.73</v>
      </c>
    </row>
    <row r="279" s="63" customFormat="true" ht="15" hidden="false" customHeight="false" outlineLevel="0" collapsed="false">
      <c r="A279" s="35"/>
      <c r="B279" s="36" t="s">
        <v>2190</v>
      </c>
      <c r="C279" s="37" t="s">
        <v>2191</v>
      </c>
      <c r="D279" s="38" t="s">
        <v>1744</v>
      </c>
      <c r="E279" s="39" t="n">
        <v>133</v>
      </c>
      <c r="F279" s="39" t="n">
        <v>74.48</v>
      </c>
      <c r="G279" s="60" t="n">
        <v>133</v>
      </c>
      <c r="H279" s="39" t="n">
        <v>86.45</v>
      </c>
      <c r="I279" s="79"/>
      <c r="J279" s="41" t="n">
        <v>133</v>
      </c>
      <c r="K279" s="41" t="n">
        <v>127.15</v>
      </c>
      <c r="L279" s="41" t="n">
        <v>133</v>
      </c>
      <c r="M279" s="41" t="n">
        <v>80.04</v>
      </c>
      <c r="N279" s="41" t="n">
        <v>130.47</v>
      </c>
      <c r="O279" s="43"/>
      <c r="P279" s="43"/>
    </row>
    <row r="280" s="63" customFormat="true" ht="26.25" hidden="false" customHeight="false" outlineLevel="0" collapsed="false">
      <c r="A280" s="35"/>
      <c r="B280" s="36" t="s">
        <v>2192</v>
      </c>
      <c r="C280" s="37" t="s">
        <v>2193</v>
      </c>
      <c r="D280" s="38" t="s">
        <v>1744</v>
      </c>
      <c r="E280" s="39" t="n">
        <v>372</v>
      </c>
      <c r="F280" s="39" t="n">
        <v>208.32</v>
      </c>
      <c r="G280" s="60" t="n">
        <v>372</v>
      </c>
      <c r="H280" s="39" t="n">
        <v>241.8</v>
      </c>
      <c r="I280" s="79"/>
      <c r="J280" s="41" t="n">
        <v>372</v>
      </c>
      <c r="K280" s="41" t="n">
        <v>355.63</v>
      </c>
      <c r="L280" s="41" t="n">
        <v>372</v>
      </c>
      <c r="M280" s="41" t="n">
        <v>223.87</v>
      </c>
      <c r="N280" s="41" t="n">
        <v>364.93</v>
      </c>
      <c r="O280" s="43"/>
      <c r="P280" s="43"/>
    </row>
    <row r="281" s="63" customFormat="true" ht="26.25" hidden="false" customHeight="false" outlineLevel="0" collapsed="false">
      <c r="A281" s="35" t="s">
        <v>2198</v>
      </c>
      <c r="B281" s="36" t="s">
        <v>2617</v>
      </c>
      <c r="C281" s="37" t="s">
        <v>2618</v>
      </c>
      <c r="D281" s="38" t="s">
        <v>1744</v>
      </c>
      <c r="E281" s="39" t="n">
        <v>1006</v>
      </c>
      <c r="F281" s="39" t="n">
        <v>187.04</v>
      </c>
      <c r="G281" s="60" t="n">
        <v>1006</v>
      </c>
      <c r="H281" s="39" t="n">
        <v>653.9</v>
      </c>
      <c r="I281" s="79"/>
      <c r="J281" s="41" t="n">
        <v>1006</v>
      </c>
      <c r="K281" s="41" t="n">
        <v>961.74</v>
      </c>
      <c r="L281" s="41" t="n">
        <v>1006</v>
      </c>
      <c r="M281" s="41" t="n">
        <v>605.41</v>
      </c>
      <c r="N281" s="41" t="n">
        <v>986.89</v>
      </c>
      <c r="O281" s="43"/>
      <c r="P281" s="43"/>
    </row>
    <row r="282" s="63" customFormat="true" ht="15" hidden="false" customHeight="false" outlineLevel="0" collapsed="false">
      <c r="A282" s="35"/>
      <c r="B282" s="36" t="s">
        <v>3088</v>
      </c>
      <c r="C282" s="37" t="s">
        <v>3089</v>
      </c>
      <c r="D282" s="38" t="s">
        <v>1744</v>
      </c>
      <c r="E282" s="39" t="n">
        <v>788</v>
      </c>
      <c r="F282" s="39" t="n">
        <v>441.28</v>
      </c>
      <c r="G282" s="60" t="n">
        <v>788</v>
      </c>
      <c r="H282" s="39" t="n">
        <v>512.2</v>
      </c>
      <c r="I282" s="79"/>
      <c r="J282" s="41" t="n">
        <v>788</v>
      </c>
      <c r="K282" s="41" t="n">
        <v>753.33</v>
      </c>
      <c r="L282" s="41" t="n">
        <v>788</v>
      </c>
      <c r="M282" s="41" t="n">
        <v>474.22</v>
      </c>
      <c r="N282" s="41" t="n">
        <v>773.03</v>
      </c>
      <c r="O282" s="43"/>
      <c r="P282" s="43"/>
    </row>
    <row r="283" s="63" customFormat="true" ht="26.25" hidden="false" customHeight="false" outlineLevel="0" collapsed="false">
      <c r="A283" s="35"/>
      <c r="B283" s="36" t="s">
        <v>3090</v>
      </c>
      <c r="C283" s="37" t="s">
        <v>3091</v>
      </c>
      <c r="D283" s="38" t="s">
        <v>1744</v>
      </c>
      <c r="E283" s="39" t="n">
        <v>408</v>
      </c>
      <c r="F283" s="39" t="n">
        <v>228.48</v>
      </c>
      <c r="G283" s="60" t="n">
        <v>408</v>
      </c>
      <c r="H283" s="39" t="n">
        <v>265.2</v>
      </c>
      <c r="I283" s="79"/>
      <c r="J283" s="41" t="n">
        <v>408</v>
      </c>
      <c r="K283" s="41" t="n">
        <v>390.05</v>
      </c>
      <c r="L283" s="41" t="n">
        <v>408</v>
      </c>
      <c r="M283" s="41" t="n">
        <v>245.53</v>
      </c>
      <c r="N283" s="41" t="n">
        <v>400.25</v>
      </c>
      <c r="O283" s="43"/>
      <c r="P283" s="43"/>
    </row>
    <row r="284" s="63" customFormat="true" ht="15" hidden="false" customHeight="false" outlineLevel="0" collapsed="false">
      <c r="A284" s="35" t="s">
        <v>68</v>
      </c>
      <c r="B284" s="36" t="s">
        <v>2239</v>
      </c>
      <c r="C284" s="37" t="s">
        <v>2240</v>
      </c>
      <c r="D284" s="38" t="s">
        <v>1744</v>
      </c>
      <c r="E284" s="39" t="n">
        <v>251</v>
      </c>
      <c r="F284" s="39" t="n">
        <v>140.56</v>
      </c>
      <c r="G284" s="60" t="n">
        <v>251</v>
      </c>
      <c r="H284" s="39" t="n">
        <v>163.15</v>
      </c>
      <c r="I284" s="79"/>
      <c r="J284" s="41" t="n">
        <v>251</v>
      </c>
      <c r="K284" s="41" t="n">
        <v>239.96</v>
      </c>
      <c r="L284" s="41" t="n">
        <v>251</v>
      </c>
      <c r="M284" s="41" t="n">
        <v>151.05</v>
      </c>
      <c r="N284" s="41" t="n">
        <v>246.23</v>
      </c>
      <c r="O284" s="43"/>
      <c r="P284" s="43"/>
    </row>
    <row r="285" s="63" customFormat="true" ht="15" hidden="false" customHeight="false" outlineLevel="0" collapsed="false">
      <c r="A285" s="35"/>
      <c r="B285" s="36" t="s">
        <v>2241</v>
      </c>
      <c r="C285" s="37" t="s">
        <v>2242</v>
      </c>
      <c r="D285" s="38" t="s">
        <v>1744</v>
      </c>
      <c r="E285" s="39" t="n">
        <v>364</v>
      </c>
      <c r="F285" s="39" t="n">
        <v>203.84</v>
      </c>
      <c r="G285" s="60" t="n">
        <v>364</v>
      </c>
      <c r="H285" s="39" t="n">
        <v>236.6</v>
      </c>
      <c r="I285" s="79"/>
      <c r="J285" s="41" t="n">
        <v>364</v>
      </c>
      <c r="K285" s="41" t="n">
        <v>347.98</v>
      </c>
      <c r="L285" s="41" t="n">
        <v>364</v>
      </c>
      <c r="M285" s="41" t="n">
        <v>219.06</v>
      </c>
      <c r="N285" s="41" t="n">
        <v>357.08</v>
      </c>
      <c r="O285" s="43"/>
      <c r="P285" s="43"/>
    </row>
    <row r="286" s="63" customFormat="true" ht="15" hidden="false" customHeight="false" outlineLevel="0" collapsed="false">
      <c r="A286" s="35"/>
      <c r="B286" s="36" t="s">
        <v>2251</v>
      </c>
      <c r="C286" s="37" t="s">
        <v>2252</v>
      </c>
      <c r="D286" s="38" t="s">
        <v>1744</v>
      </c>
      <c r="E286" s="39" t="n">
        <v>387</v>
      </c>
      <c r="F286" s="39" t="n">
        <v>216.72</v>
      </c>
      <c r="G286" s="60" t="n">
        <v>387</v>
      </c>
      <c r="H286" s="39" t="n">
        <v>251.55</v>
      </c>
      <c r="I286" s="79"/>
      <c r="J286" s="41" t="n">
        <v>387</v>
      </c>
      <c r="K286" s="41" t="n">
        <v>369.97</v>
      </c>
      <c r="L286" s="41" t="n">
        <v>387</v>
      </c>
      <c r="M286" s="41" t="n">
        <v>232.9</v>
      </c>
      <c r="N286" s="41" t="n">
        <v>379.65</v>
      </c>
      <c r="O286" s="43"/>
      <c r="P286" s="43"/>
    </row>
    <row r="287" s="63" customFormat="true" ht="15" hidden="false" customHeight="false" outlineLevel="0" collapsed="false">
      <c r="A287" s="66"/>
      <c r="B287" s="38" t="s">
        <v>2253</v>
      </c>
      <c r="C287" s="37" t="s">
        <v>2254</v>
      </c>
      <c r="D287" s="38" t="s">
        <v>1744</v>
      </c>
      <c r="E287" s="41" t="n">
        <v>584</v>
      </c>
      <c r="F287" s="41" t="n">
        <v>327.04</v>
      </c>
      <c r="G287" s="41" t="n">
        <v>584</v>
      </c>
      <c r="H287" s="41" t="n">
        <v>379.6</v>
      </c>
      <c r="I287" s="79"/>
      <c r="J287" s="41" t="n">
        <v>584</v>
      </c>
      <c r="K287" s="41" t="n">
        <v>558.3</v>
      </c>
      <c r="L287" s="41" t="n">
        <v>584</v>
      </c>
      <c r="M287" s="41" t="n">
        <v>351.45</v>
      </c>
      <c r="N287" s="41" t="n">
        <v>572.9</v>
      </c>
      <c r="O287" s="43"/>
      <c r="P287" s="43"/>
    </row>
    <row r="288" s="63" customFormat="true" ht="15" hidden="false" customHeight="false" outlineLevel="0" collapsed="false">
      <c r="A288" s="35"/>
      <c r="B288" s="114" t="s">
        <v>2533</v>
      </c>
      <c r="C288" s="37" t="s">
        <v>2534</v>
      </c>
      <c r="D288" s="114" t="s">
        <v>1744</v>
      </c>
      <c r="E288" s="41" t="n">
        <v>486</v>
      </c>
      <c r="F288" s="41" t="n">
        <v>272.16</v>
      </c>
      <c r="G288" s="41" t="n">
        <v>486</v>
      </c>
      <c r="H288" s="41" t="n">
        <v>315.9</v>
      </c>
      <c r="I288" s="79"/>
      <c r="J288" s="41" t="n">
        <v>486</v>
      </c>
      <c r="K288" s="41" t="n">
        <v>464.62</v>
      </c>
      <c r="L288" s="41" t="n">
        <v>486</v>
      </c>
      <c r="M288" s="41" t="n">
        <v>292.47</v>
      </c>
      <c r="N288" s="41" t="n">
        <v>476.77</v>
      </c>
      <c r="O288" s="43"/>
      <c r="P288" s="43"/>
    </row>
    <row r="289" s="63" customFormat="true" ht="15" hidden="false" customHeight="false" outlineLevel="0" collapsed="false">
      <c r="A289" s="35"/>
      <c r="B289" s="114" t="s">
        <v>2535</v>
      </c>
      <c r="C289" s="37" t="s">
        <v>2536</v>
      </c>
      <c r="D289" s="114" t="s">
        <v>1744</v>
      </c>
      <c r="E289" s="41" t="n">
        <v>491</v>
      </c>
      <c r="F289" s="41" t="n">
        <v>274.96</v>
      </c>
      <c r="G289" s="41" t="n">
        <v>491</v>
      </c>
      <c r="H289" s="41" t="n">
        <v>319.15</v>
      </c>
      <c r="I289" s="79"/>
      <c r="J289" s="41" t="n">
        <v>491</v>
      </c>
      <c r="K289" s="41" t="n">
        <v>469.4</v>
      </c>
      <c r="L289" s="41" t="n">
        <v>491</v>
      </c>
      <c r="M289" s="41" t="n">
        <v>295.48</v>
      </c>
      <c r="N289" s="41" t="n">
        <v>481.67</v>
      </c>
      <c r="O289" s="43"/>
      <c r="P289" s="43"/>
    </row>
    <row r="290" s="63" customFormat="true" ht="15" hidden="false" customHeight="false" outlineLevel="0" collapsed="false">
      <c r="A290" s="35"/>
      <c r="B290" s="36" t="s">
        <v>2537</v>
      </c>
      <c r="C290" s="37" t="s">
        <v>2538</v>
      </c>
      <c r="D290" s="38" t="s">
        <v>1744</v>
      </c>
      <c r="E290" s="39" t="n">
        <v>727</v>
      </c>
      <c r="F290" s="39" t="n">
        <v>407.12</v>
      </c>
      <c r="G290" s="60" t="n">
        <v>727</v>
      </c>
      <c r="H290" s="39" t="n">
        <v>472.55</v>
      </c>
      <c r="I290" s="79"/>
      <c r="J290" s="41" t="n">
        <v>727</v>
      </c>
      <c r="K290" s="41" t="n">
        <v>695.01</v>
      </c>
      <c r="L290" s="41" t="n">
        <v>727</v>
      </c>
      <c r="M290" s="41" t="n">
        <v>437.51</v>
      </c>
      <c r="N290" s="41" t="n">
        <v>713.19</v>
      </c>
      <c r="O290" s="43"/>
      <c r="P290" s="43"/>
    </row>
    <row r="291" s="63" customFormat="true" ht="15" hidden="false" customHeight="false" outlineLevel="0" collapsed="false">
      <c r="A291" s="35"/>
      <c r="B291" s="114" t="s">
        <v>2279</v>
      </c>
      <c r="C291" s="37" t="s">
        <v>2280</v>
      </c>
      <c r="D291" s="114" t="s">
        <v>1744</v>
      </c>
      <c r="E291" s="41" t="n">
        <v>336</v>
      </c>
      <c r="F291" s="41" t="n">
        <v>188.16</v>
      </c>
      <c r="G291" s="41" t="n">
        <v>336</v>
      </c>
      <c r="H291" s="41" t="n">
        <v>218.4</v>
      </c>
      <c r="I291" s="79"/>
      <c r="J291" s="41" t="n">
        <v>336</v>
      </c>
      <c r="K291" s="41" t="n">
        <v>321.22</v>
      </c>
      <c r="L291" s="41" t="n">
        <v>336</v>
      </c>
      <c r="M291" s="41" t="n">
        <v>202.2</v>
      </c>
      <c r="N291" s="41" t="n">
        <v>329.62</v>
      </c>
      <c r="O291" s="43"/>
      <c r="P291" s="43"/>
    </row>
    <row r="292" s="63" customFormat="true" ht="15" hidden="false" customHeight="false" outlineLevel="0" collapsed="false">
      <c r="A292" s="35"/>
      <c r="B292" s="36" t="s">
        <v>2281</v>
      </c>
      <c r="C292" s="37" t="s">
        <v>2282</v>
      </c>
      <c r="D292" s="38" t="s">
        <v>1744</v>
      </c>
      <c r="E292" s="39" t="n">
        <v>386</v>
      </c>
      <c r="F292" s="39" t="n">
        <v>216.16</v>
      </c>
      <c r="G292" s="60" t="n">
        <v>386</v>
      </c>
      <c r="H292" s="39" t="n">
        <v>250.9</v>
      </c>
      <c r="I292" s="79"/>
      <c r="J292" s="41" t="n">
        <v>386</v>
      </c>
      <c r="K292" s="41" t="n">
        <v>369.02</v>
      </c>
      <c r="L292" s="41" t="n">
        <v>386</v>
      </c>
      <c r="M292" s="41" t="n">
        <v>232.29</v>
      </c>
      <c r="N292" s="41" t="n">
        <v>378.67</v>
      </c>
      <c r="O292" s="43"/>
      <c r="P292" s="43"/>
    </row>
    <row r="293" s="63" customFormat="true" ht="15" hidden="false" customHeight="false" outlineLevel="0" collapsed="false">
      <c r="A293" s="35"/>
      <c r="B293" s="114" t="s">
        <v>2637</v>
      </c>
      <c r="C293" s="37" t="s">
        <v>2638</v>
      </c>
      <c r="D293" s="114" t="s">
        <v>1744</v>
      </c>
      <c r="E293" s="41" t="n">
        <v>371</v>
      </c>
      <c r="F293" s="41" t="n">
        <v>207.76</v>
      </c>
      <c r="G293" s="41" t="n">
        <v>371</v>
      </c>
      <c r="H293" s="41" t="n">
        <v>241.15</v>
      </c>
      <c r="I293" s="79"/>
      <c r="J293" s="41" t="n">
        <v>371</v>
      </c>
      <c r="K293" s="41" t="n">
        <v>354.68</v>
      </c>
      <c r="L293" s="41" t="n">
        <v>371</v>
      </c>
      <c r="M293" s="41" t="n">
        <v>223.27</v>
      </c>
      <c r="N293" s="41" t="n">
        <v>363.95</v>
      </c>
      <c r="O293" s="43"/>
      <c r="P293" s="43"/>
    </row>
    <row r="294" s="63" customFormat="true" ht="15" hidden="false" customHeight="false" outlineLevel="0" collapsed="false">
      <c r="A294" s="35"/>
      <c r="B294" s="114" t="s">
        <v>3252</v>
      </c>
      <c r="C294" s="37" t="s">
        <v>3253</v>
      </c>
      <c r="D294" s="114" t="s">
        <v>1744</v>
      </c>
      <c r="E294" s="41" t="n">
        <v>524</v>
      </c>
      <c r="F294" s="41" t="n">
        <v>293.44</v>
      </c>
      <c r="G294" s="41" t="n">
        <v>524</v>
      </c>
      <c r="H294" s="41" t="n">
        <v>340.6</v>
      </c>
      <c r="I294" s="79"/>
      <c r="J294" s="41" t="n">
        <v>524</v>
      </c>
      <c r="K294" s="41" t="n">
        <v>500.94</v>
      </c>
      <c r="L294" s="41" t="n">
        <v>524</v>
      </c>
      <c r="M294" s="41" t="n">
        <v>315.34</v>
      </c>
      <c r="N294" s="41" t="n">
        <v>514.04</v>
      </c>
      <c r="O294" s="43"/>
      <c r="P294" s="43"/>
    </row>
    <row r="295" s="63" customFormat="true" ht="15" hidden="false" customHeight="false" outlineLevel="0" collapsed="false">
      <c r="A295" s="35"/>
      <c r="B295" s="36" t="s">
        <v>2547</v>
      </c>
      <c r="C295" s="37" t="s">
        <v>2548</v>
      </c>
      <c r="D295" s="38" t="s">
        <v>1744</v>
      </c>
      <c r="E295" s="39" t="n">
        <v>612</v>
      </c>
      <c r="F295" s="39" t="n">
        <v>342.72</v>
      </c>
      <c r="G295" s="60" t="n">
        <v>612</v>
      </c>
      <c r="H295" s="39" t="n">
        <v>397.8</v>
      </c>
      <c r="I295" s="79"/>
      <c r="J295" s="41" t="n">
        <v>612</v>
      </c>
      <c r="K295" s="41" t="n">
        <v>585.07</v>
      </c>
      <c r="L295" s="41" t="n">
        <v>612</v>
      </c>
      <c r="M295" s="41" t="n">
        <v>368.3</v>
      </c>
      <c r="N295" s="41" t="n">
        <v>600.37</v>
      </c>
      <c r="O295" s="43"/>
      <c r="P295" s="43"/>
    </row>
    <row r="296" s="63" customFormat="true" ht="15" hidden="false" customHeight="false" outlineLevel="0" collapsed="false">
      <c r="A296" s="35" t="s">
        <v>157</v>
      </c>
      <c r="B296" s="36" t="s">
        <v>2643</v>
      </c>
      <c r="C296" s="37" t="s">
        <v>2644</v>
      </c>
      <c r="D296" s="38" t="s">
        <v>1744</v>
      </c>
      <c r="E296" s="39" t="n">
        <v>403</v>
      </c>
      <c r="F296" s="39" t="n">
        <v>225.68</v>
      </c>
      <c r="G296" s="60" t="n">
        <v>403</v>
      </c>
      <c r="H296" s="39" t="n">
        <v>261.95</v>
      </c>
      <c r="I296" s="79"/>
      <c r="J296" s="41" t="n">
        <v>403</v>
      </c>
      <c r="K296" s="41" t="n">
        <v>385.27</v>
      </c>
      <c r="L296" s="41" t="n">
        <v>403</v>
      </c>
      <c r="M296" s="41" t="n">
        <v>242.53</v>
      </c>
      <c r="N296" s="41" t="n">
        <v>395.34</v>
      </c>
      <c r="O296" s="43"/>
      <c r="P296" s="43"/>
    </row>
    <row r="297" s="63" customFormat="true" ht="15" hidden="false" customHeight="false" outlineLevel="0" collapsed="false">
      <c r="A297" s="35"/>
      <c r="B297" s="36" t="s">
        <v>2303</v>
      </c>
      <c r="C297" s="37" t="s">
        <v>2304</v>
      </c>
      <c r="D297" s="38" t="s">
        <v>1744</v>
      </c>
      <c r="E297" s="39" t="n">
        <v>4441</v>
      </c>
      <c r="F297" s="39" t="n">
        <v>2486.96</v>
      </c>
      <c r="G297" s="60" t="n">
        <v>4441</v>
      </c>
      <c r="H297" s="39" t="n">
        <v>2886.65</v>
      </c>
      <c r="I297" s="79"/>
      <c r="J297" s="41" t="n">
        <v>4441</v>
      </c>
      <c r="K297" s="41" t="n">
        <v>4245.6</v>
      </c>
      <c r="L297" s="41" t="n">
        <v>4441</v>
      </c>
      <c r="M297" s="41" t="n">
        <v>2672.59</v>
      </c>
      <c r="N297" s="41" t="n">
        <v>4356.62</v>
      </c>
      <c r="O297" s="43"/>
      <c r="P297" s="43"/>
    </row>
    <row r="298" s="63" customFormat="true" ht="15" hidden="false" customHeight="false" outlineLevel="0" collapsed="false">
      <c r="A298" s="35"/>
      <c r="B298" s="36" t="s">
        <v>2645</v>
      </c>
      <c r="C298" s="37" t="s">
        <v>2646</v>
      </c>
      <c r="D298" s="38" t="s">
        <v>1744</v>
      </c>
      <c r="E298" s="39" t="n">
        <v>5097</v>
      </c>
      <c r="F298" s="39" t="n">
        <v>2854.32</v>
      </c>
      <c r="G298" s="60" t="n">
        <v>5097</v>
      </c>
      <c r="H298" s="39" t="n">
        <v>3313.05</v>
      </c>
      <c r="I298" s="79"/>
      <c r="J298" s="41" t="n">
        <v>5097</v>
      </c>
      <c r="K298" s="41" t="n">
        <v>4872.73</v>
      </c>
      <c r="L298" s="41" t="n">
        <v>5097</v>
      </c>
      <c r="M298" s="41" t="n">
        <v>3067.37</v>
      </c>
      <c r="N298" s="41" t="n">
        <v>5000.16</v>
      </c>
      <c r="O298" s="43"/>
      <c r="P298" s="43"/>
    </row>
    <row r="299" s="63" customFormat="true" ht="15" hidden="false" customHeight="false" outlineLevel="0" collapsed="false">
      <c r="A299" s="35" t="s">
        <v>2305</v>
      </c>
      <c r="B299" s="38" t="s">
        <v>2306</v>
      </c>
      <c r="C299" s="37" t="s">
        <v>2307</v>
      </c>
      <c r="D299" s="38" t="s">
        <v>1744</v>
      </c>
      <c r="E299" s="41" t="n">
        <v>609</v>
      </c>
      <c r="F299" s="41" t="n">
        <f aca="false">MIN(J299:N299)</f>
        <v>129.48</v>
      </c>
      <c r="G299" s="65" t="n">
        <f aca="false">MAX(J299:N299)</f>
        <v>609</v>
      </c>
      <c r="H299" s="41" t="n">
        <v>456.75</v>
      </c>
      <c r="I299" s="79"/>
      <c r="J299" s="41" t="n">
        <v>157.23</v>
      </c>
      <c r="K299" s="41" t="n">
        <v>129.48</v>
      </c>
      <c r="L299" s="41" t="n">
        <f aca="false">E299</f>
        <v>609</v>
      </c>
      <c r="M299" s="39" t="s">
        <v>1898</v>
      </c>
      <c r="N299" s="46" t="n">
        <f aca="false">E299</f>
        <v>609</v>
      </c>
      <c r="O299" s="43"/>
      <c r="P299" s="43"/>
    </row>
    <row r="300" s="63" customFormat="true" ht="15" hidden="false" customHeight="false" outlineLevel="0" collapsed="false">
      <c r="A300" s="35"/>
      <c r="B300" s="38" t="s">
        <v>2308</v>
      </c>
      <c r="C300" s="37" t="s">
        <v>2309</v>
      </c>
      <c r="D300" s="38" t="s">
        <v>1744</v>
      </c>
      <c r="E300" s="41" t="n">
        <v>800</v>
      </c>
      <c r="F300" s="41" t="n">
        <f aca="false">MIN(J300:N300)</f>
        <v>173.07</v>
      </c>
      <c r="G300" s="65" t="n">
        <f aca="false">MAX(J300:N300)</f>
        <v>800</v>
      </c>
      <c r="H300" s="41" t="n">
        <v>600</v>
      </c>
      <c r="I300" s="79"/>
      <c r="J300" s="41" t="n">
        <v>209.1</v>
      </c>
      <c r="K300" s="41" t="n">
        <v>173.07</v>
      </c>
      <c r="L300" s="41" t="n">
        <f aca="false">E300</f>
        <v>800</v>
      </c>
      <c r="M300" s="39" t="s">
        <v>1898</v>
      </c>
      <c r="N300" s="46" t="n">
        <f aca="false">E300</f>
        <v>800</v>
      </c>
      <c r="O300" s="43"/>
      <c r="P300" s="43"/>
    </row>
    <row r="301" s="63" customFormat="true" ht="15" hidden="false" customHeight="false" outlineLevel="0" collapsed="false">
      <c r="A301" s="35"/>
      <c r="B301" s="38" t="s">
        <v>2310</v>
      </c>
      <c r="C301" s="37" t="s">
        <v>2311</v>
      </c>
      <c r="D301" s="38" t="s">
        <v>1744</v>
      </c>
      <c r="E301" s="41" t="n">
        <v>1181</v>
      </c>
      <c r="F301" s="41" t="n">
        <f aca="false">MIN(J301:N301)</f>
        <v>259.52</v>
      </c>
      <c r="G301" s="65" t="n">
        <f aca="false">MAX(J301:N301)</f>
        <v>1181</v>
      </c>
      <c r="H301" s="41" t="n">
        <v>885.75</v>
      </c>
      <c r="I301" s="79"/>
      <c r="J301" s="41" t="n">
        <v>312.86</v>
      </c>
      <c r="K301" s="41" t="n">
        <v>259.52</v>
      </c>
      <c r="L301" s="41" t="n">
        <f aca="false">E301</f>
        <v>1181</v>
      </c>
      <c r="M301" s="39" t="s">
        <v>1898</v>
      </c>
      <c r="N301" s="46" t="n">
        <f aca="false">E301</f>
        <v>1181</v>
      </c>
      <c r="O301" s="43"/>
      <c r="P301" s="43"/>
    </row>
    <row r="302" s="63" customFormat="true" ht="15" hidden="false" customHeight="false" outlineLevel="0" collapsed="false">
      <c r="A302" s="35"/>
      <c r="B302" s="38" t="s">
        <v>2312</v>
      </c>
      <c r="C302" s="37" t="s">
        <v>2313</v>
      </c>
      <c r="D302" s="38" t="s">
        <v>1744</v>
      </c>
      <c r="E302" s="41" t="n">
        <v>785</v>
      </c>
      <c r="F302" s="41" t="n">
        <f aca="false">MIN(J302:N302)</f>
        <v>208.89</v>
      </c>
      <c r="G302" s="65" t="n">
        <f aca="false">MAX(J302:N302)</f>
        <v>785</v>
      </c>
      <c r="H302" s="65" t="n">
        <v>588.75</v>
      </c>
      <c r="I302" s="79"/>
      <c r="J302" s="41" t="n">
        <v>229.05</v>
      </c>
      <c r="K302" s="41" t="n">
        <v>208.89</v>
      </c>
      <c r="L302" s="41" t="n">
        <f aca="false">E302</f>
        <v>785</v>
      </c>
      <c r="M302" s="39" t="s">
        <v>1898</v>
      </c>
      <c r="N302" s="46" t="n">
        <f aca="false">E302</f>
        <v>785</v>
      </c>
      <c r="O302" s="43"/>
      <c r="P302" s="43"/>
    </row>
    <row r="303" s="63" customFormat="true" ht="15" hidden="false" customHeight="false" outlineLevel="0" collapsed="false">
      <c r="A303" s="35"/>
      <c r="B303" s="38" t="s">
        <v>2314</v>
      </c>
      <c r="C303" s="37" t="s">
        <v>2315</v>
      </c>
      <c r="D303" s="38" t="s">
        <v>1744</v>
      </c>
      <c r="E303" s="41" t="n">
        <v>814</v>
      </c>
      <c r="F303" s="41" t="n">
        <f aca="false">MIN(J303:N303)</f>
        <v>217.4</v>
      </c>
      <c r="G303" s="65" t="n">
        <f aca="false">MAX(J303:N303)</f>
        <v>814</v>
      </c>
      <c r="H303" s="65" t="n">
        <v>610.5</v>
      </c>
      <c r="I303" s="79"/>
      <c r="J303" s="41" t="n">
        <v>237.04</v>
      </c>
      <c r="K303" s="41" t="n">
        <v>217.4</v>
      </c>
      <c r="L303" s="41" t="n">
        <f aca="false">E303</f>
        <v>814</v>
      </c>
      <c r="M303" s="39" t="s">
        <v>1898</v>
      </c>
      <c r="N303" s="46" t="n">
        <f aca="false">E303</f>
        <v>814</v>
      </c>
      <c r="O303" s="43"/>
      <c r="P303" s="43"/>
    </row>
    <row r="304" s="63" customFormat="true" ht="15" hidden="false" customHeight="false" outlineLevel="0" collapsed="false">
      <c r="A304" s="35"/>
      <c r="B304" s="38" t="s">
        <v>2316</v>
      </c>
      <c r="C304" s="37" t="s">
        <v>420</v>
      </c>
      <c r="D304" s="38" t="s">
        <v>1744</v>
      </c>
      <c r="E304" s="39" t="s">
        <v>1898</v>
      </c>
      <c r="F304" s="39" t="s">
        <v>1898</v>
      </c>
      <c r="G304" s="39" t="s">
        <v>1898</v>
      </c>
      <c r="H304" s="39" t="s">
        <v>1898</v>
      </c>
      <c r="I304" s="79"/>
      <c r="J304" s="39" t="s">
        <v>1898</v>
      </c>
      <c r="K304" s="39" t="s">
        <v>1898</v>
      </c>
      <c r="L304" s="39" t="s">
        <v>1898</v>
      </c>
      <c r="M304" s="39" t="s">
        <v>1898</v>
      </c>
      <c r="N304" s="39" t="s">
        <v>1898</v>
      </c>
    </row>
    <row r="305" s="63" customFormat="true" ht="15" hidden="false" customHeight="false" outlineLevel="0" collapsed="false">
      <c r="A305" s="35" t="s">
        <v>2317</v>
      </c>
      <c r="B305" s="38" t="s">
        <v>2318</v>
      </c>
      <c r="C305" s="37" t="s">
        <v>2319</v>
      </c>
      <c r="D305" s="38" t="s">
        <v>1744</v>
      </c>
      <c r="E305" s="39" t="s">
        <v>1898</v>
      </c>
      <c r="F305" s="39" t="s">
        <v>1898</v>
      </c>
      <c r="G305" s="39" t="s">
        <v>1898</v>
      </c>
      <c r="H305" s="39" t="s">
        <v>1898</v>
      </c>
      <c r="I305" s="79"/>
      <c r="J305" s="39" t="s">
        <v>1898</v>
      </c>
      <c r="K305" s="39" t="s">
        <v>1898</v>
      </c>
      <c r="L305" s="39" t="s">
        <v>1898</v>
      </c>
      <c r="M305" s="39" t="s">
        <v>1898</v>
      </c>
      <c r="N305" s="39" t="s">
        <v>1898</v>
      </c>
    </row>
    <row r="306" s="63" customFormat="true" ht="15" hidden="false" customHeight="false" outlineLevel="0" collapsed="false">
      <c r="A306" s="35" t="s">
        <v>2320</v>
      </c>
      <c r="B306" s="38" t="s">
        <v>2321</v>
      </c>
      <c r="C306" s="37" t="s">
        <v>2322</v>
      </c>
      <c r="D306" s="38" t="s">
        <v>1744</v>
      </c>
      <c r="E306" s="41" t="n">
        <v>475</v>
      </c>
      <c r="F306" s="41" t="n">
        <f aca="false">MIN(J306:N306)</f>
        <v>216.65</v>
      </c>
      <c r="G306" s="65" t="n">
        <f aca="false">MAX(J306:N306)</f>
        <v>475</v>
      </c>
      <c r="H306" s="65" t="n">
        <v>356.25</v>
      </c>
      <c r="I306" s="79"/>
      <c r="J306" s="41" t="n">
        <v>241.82</v>
      </c>
      <c r="K306" s="41" t="n">
        <v>216.65</v>
      </c>
      <c r="L306" s="41" t="n">
        <f aca="false">E306</f>
        <v>475</v>
      </c>
      <c r="M306" s="39" t="s">
        <v>1898</v>
      </c>
      <c r="N306" s="46" t="n">
        <f aca="false">E306</f>
        <v>475</v>
      </c>
      <c r="O306" s="43"/>
      <c r="P306" s="43"/>
    </row>
    <row r="307" s="63" customFormat="true" ht="15" hidden="false" customHeight="false" outlineLevel="0" collapsed="false">
      <c r="A307" s="35"/>
      <c r="B307" s="38" t="s">
        <v>2323</v>
      </c>
      <c r="C307" s="37" t="s">
        <v>2324</v>
      </c>
      <c r="D307" s="38" t="s">
        <v>1744</v>
      </c>
      <c r="E307" s="41" t="n">
        <v>721</v>
      </c>
      <c r="F307" s="41" t="n">
        <f aca="false">MIN(J307:N307)</f>
        <v>329.63</v>
      </c>
      <c r="G307" s="65" t="n">
        <f aca="false">MAX(J307:N307)</f>
        <v>721</v>
      </c>
      <c r="H307" s="65" t="n">
        <v>540.75</v>
      </c>
      <c r="I307" s="79"/>
      <c r="J307" s="41" t="n">
        <v>369.52</v>
      </c>
      <c r="K307" s="41" t="n">
        <v>329.63</v>
      </c>
      <c r="L307" s="41" t="n">
        <f aca="false">E307</f>
        <v>721</v>
      </c>
      <c r="M307" s="39" t="s">
        <v>1898</v>
      </c>
      <c r="N307" s="46" t="n">
        <f aca="false">E307</f>
        <v>721</v>
      </c>
      <c r="O307" s="43"/>
      <c r="P307" s="43"/>
    </row>
    <row r="308" s="63" customFormat="true" ht="15" hidden="false" customHeight="false" outlineLevel="0" collapsed="false">
      <c r="A308" s="35"/>
      <c r="B308" s="38" t="s">
        <v>2325</v>
      </c>
      <c r="C308" s="37" t="s">
        <v>2326</v>
      </c>
      <c r="D308" s="38" t="s">
        <v>1744</v>
      </c>
      <c r="E308" s="41" t="n">
        <v>955</v>
      </c>
      <c r="F308" s="41" t="n">
        <f aca="false">MIN(J308:N308)</f>
        <v>414.11</v>
      </c>
      <c r="G308" s="65" t="n">
        <f aca="false">MAX(J308:N308)</f>
        <v>955</v>
      </c>
      <c r="H308" s="65" t="n">
        <v>716.25</v>
      </c>
      <c r="I308" s="79"/>
      <c r="J308" s="41" t="n">
        <v>466.89</v>
      </c>
      <c r="K308" s="41" t="n">
        <v>414.11</v>
      </c>
      <c r="L308" s="41" t="n">
        <f aca="false">E308</f>
        <v>955</v>
      </c>
      <c r="M308" s="39" t="s">
        <v>1898</v>
      </c>
      <c r="N308" s="46" t="n">
        <f aca="false">E308</f>
        <v>955</v>
      </c>
      <c r="O308" s="43"/>
      <c r="P308" s="43"/>
    </row>
    <row r="309" s="63" customFormat="true" ht="15" hidden="false" customHeight="false" outlineLevel="0" collapsed="false">
      <c r="A309" s="35"/>
      <c r="B309" s="38" t="s">
        <v>2327</v>
      </c>
      <c r="C309" s="37" t="s">
        <v>2328</v>
      </c>
      <c r="D309" s="38" t="s">
        <v>1744</v>
      </c>
      <c r="E309" s="41" t="n">
        <v>514</v>
      </c>
      <c r="F309" s="41" t="n">
        <f aca="false">MIN(J309:N309)</f>
        <v>240.2</v>
      </c>
      <c r="G309" s="65" t="n">
        <f aca="false">MAX(J309:N309)</f>
        <v>514</v>
      </c>
      <c r="H309" s="65" t="n">
        <v>385.5</v>
      </c>
      <c r="I309" s="79"/>
      <c r="J309" s="41" t="n">
        <v>278.54</v>
      </c>
      <c r="K309" s="41" t="n">
        <v>240.2</v>
      </c>
      <c r="L309" s="41" t="n">
        <f aca="false">E309</f>
        <v>514</v>
      </c>
      <c r="M309" s="39" t="s">
        <v>1898</v>
      </c>
      <c r="N309" s="46" t="n">
        <f aca="false">E309</f>
        <v>514</v>
      </c>
      <c r="O309" s="43"/>
      <c r="P309" s="43"/>
    </row>
    <row r="310" s="63" customFormat="true" ht="15" hidden="false" customHeight="false" outlineLevel="0" collapsed="false">
      <c r="A310" s="35"/>
      <c r="B310" s="38" t="s">
        <v>2329</v>
      </c>
      <c r="C310" s="37" t="s">
        <v>2330</v>
      </c>
      <c r="D310" s="38" t="s">
        <v>1744</v>
      </c>
      <c r="E310" s="41" t="n">
        <v>777</v>
      </c>
      <c r="F310" s="41" t="n">
        <f aca="false">MIN(J310:N310)</f>
        <v>359.26</v>
      </c>
      <c r="G310" s="65" t="n">
        <f aca="false">MAX(J310:N310)</f>
        <v>777</v>
      </c>
      <c r="H310" s="65" t="n">
        <v>582.75</v>
      </c>
      <c r="I310" s="79"/>
      <c r="J310" s="41" t="n">
        <v>417.41</v>
      </c>
      <c r="K310" s="41" t="n">
        <v>359.26</v>
      </c>
      <c r="L310" s="41" t="n">
        <f aca="false">E310</f>
        <v>777</v>
      </c>
      <c r="M310" s="39" t="s">
        <v>1898</v>
      </c>
      <c r="N310" s="46" t="n">
        <f aca="false">E310</f>
        <v>777</v>
      </c>
      <c r="O310" s="43"/>
      <c r="P310" s="43"/>
    </row>
    <row r="311" s="63" customFormat="true" ht="15" hidden="false" customHeight="false" outlineLevel="0" collapsed="false">
      <c r="A311" s="35"/>
      <c r="B311" s="38" t="s">
        <v>2331</v>
      </c>
      <c r="C311" s="37" t="s">
        <v>2332</v>
      </c>
      <c r="D311" s="38" t="s">
        <v>1744</v>
      </c>
      <c r="E311" s="41" t="n">
        <v>963</v>
      </c>
      <c r="F311" s="41" t="n">
        <f aca="false">MIN(J311:N311)</f>
        <v>259</v>
      </c>
      <c r="G311" s="65" t="n">
        <f aca="false">MAX(J311:N311)</f>
        <v>963</v>
      </c>
      <c r="H311" s="65" t="n">
        <v>722.25</v>
      </c>
      <c r="I311" s="79"/>
      <c r="J311" s="41" t="n">
        <v>299.29</v>
      </c>
      <c r="K311" s="41" t="n">
        <v>259</v>
      </c>
      <c r="L311" s="41" t="n">
        <f aca="false">E311</f>
        <v>963</v>
      </c>
      <c r="M311" s="39" t="s">
        <v>1898</v>
      </c>
      <c r="N311" s="46" t="n">
        <f aca="false">E311</f>
        <v>963</v>
      </c>
      <c r="O311" s="43"/>
      <c r="P311" s="43"/>
    </row>
    <row r="312" s="63" customFormat="true" ht="15" hidden="false" customHeight="false" outlineLevel="0" collapsed="false">
      <c r="A312" s="35"/>
      <c r="B312" s="115" t="s">
        <v>2333</v>
      </c>
      <c r="C312" s="37" t="s">
        <v>2334</v>
      </c>
      <c r="D312" s="115" t="s">
        <v>1744</v>
      </c>
      <c r="E312" s="116" t="n">
        <v>1121</v>
      </c>
      <c r="F312" s="41" t="n">
        <f aca="false">MIN(J312:N312)</f>
        <v>300.77</v>
      </c>
      <c r="G312" s="65" t="n">
        <f aca="false">MAX(J312:N312)</f>
        <v>1121</v>
      </c>
      <c r="H312" s="117" t="n">
        <v>840.75</v>
      </c>
      <c r="I312" s="79"/>
      <c r="J312" s="41" t="n">
        <v>346.38</v>
      </c>
      <c r="K312" s="41" t="n">
        <v>300.77</v>
      </c>
      <c r="L312" s="41" t="n">
        <f aca="false">E312</f>
        <v>1121</v>
      </c>
      <c r="M312" s="39" t="s">
        <v>1898</v>
      </c>
      <c r="N312" s="46" t="n">
        <f aca="false">E312</f>
        <v>1121</v>
      </c>
      <c r="O312" s="43"/>
      <c r="P312" s="43"/>
    </row>
    <row r="313" s="63" customFormat="true" ht="26.25" hidden="false" customHeight="false" outlineLevel="0" collapsed="false">
      <c r="A313" s="35" t="s">
        <v>3254</v>
      </c>
      <c r="B313" s="38" t="s">
        <v>3255</v>
      </c>
      <c r="C313" s="37" t="s">
        <v>3256</v>
      </c>
      <c r="D313" s="38" t="s">
        <v>3257</v>
      </c>
      <c r="E313" s="118" t="s">
        <v>1918</v>
      </c>
      <c r="F313" s="118" t="s">
        <v>1918</v>
      </c>
      <c r="G313" s="118" t="s">
        <v>1918</v>
      </c>
      <c r="H313" s="118" t="s">
        <v>1918</v>
      </c>
      <c r="I313" s="79"/>
      <c r="J313" s="41" t="s">
        <v>1918</v>
      </c>
      <c r="K313" s="41" t="s">
        <v>1918</v>
      </c>
      <c r="L313" s="41" t="s">
        <v>1918</v>
      </c>
      <c r="M313" s="41" t="s">
        <v>1918</v>
      </c>
      <c r="N313" s="41" t="s">
        <v>1918</v>
      </c>
    </row>
    <row r="314" s="63" customFormat="true" ht="26.25" hidden="false" customHeight="false" outlineLevel="0" collapsed="false">
      <c r="A314" s="35"/>
      <c r="B314" s="38" t="s">
        <v>3258</v>
      </c>
      <c r="C314" s="37" t="s">
        <v>3259</v>
      </c>
      <c r="D314" s="38" t="s">
        <v>3257</v>
      </c>
      <c r="E314" s="118" t="s">
        <v>1918</v>
      </c>
      <c r="F314" s="118" t="s">
        <v>1918</v>
      </c>
      <c r="G314" s="118" t="s">
        <v>1918</v>
      </c>
      <c r="H314" s="118" t="s">
        <v>1918</v>
      </c>
      <c r="I314" s="79"/>
      <c r="J314" s="41" t="s">
        <v>1918</v>
      </c>
      <c r="K314" s="41" t="s">
        <v>1918</v>
      </c>
      <c r="L314" s="41" t="s">
        <v>1918</v>
      </c>
      <c r="M314" s="41" t="s">
        <v>1918</v>
      </c>
      <c r="N314" s="41" t="s">
        <v>1918</v>
      </c>
    </row>
    <row r="315" s="63" customFormat="true" ht="26.25" hidden="false" customHeight="false" outlineLevel="0" collapsed="false">
      <c r="A315" s="35"/>
      <c r="B315" s="38" t="s">
        <v>3260</v>
      </c>
      <c r="C315" s="37" t="s">
        <v>3261</v>
      </c>
      <c r="D315" s="38" t="s">
        <v>3257</v>
      </c>
      <c r="E315" s="118" t="s">
        <v>1918</v>
      </c>
      <c r="F315" s="118" t="s">
        <v>1918</v>
      </c>
      <c r="G315" s="118" t="s">
        <v>1918</v>
      </c>
      <c r="H315" s="118" t="s">
        <v>1918</v>
      </c>
      <c r="I315" s="79"/>
      <c r="J315" s="41" t="s">
        <v>1918</v>
      </c>
      <c r="K315" s="41" t="s">
        <v>1918</v>
      </c>
      <c r="L315" s="41" t="s">
        <v>1918</v>
      </c>
      <c r="M315" s="41" t="s">
        <v>1918</v>
      </c>
      <c r="N315" s="41" t="s">
        <v>1918</v>
      </c>
    </row>
    <row r="316" s="63" customFormat="true" ht="26.25" hidden="false" customHeight="false" outlineLevel="0" collapsed="false">
      <c r="A316" s="35"/>
      <c r="B316" s="38" t="s">
        <v>3262</v>
      </c>
      <c r="C316" s="37" t="s">
        <v>3263</v>
      </c>
      <c r="D316" s="38" t="s">
        <v>3257</v>
      </c>
      <c r="E316" s="118" t="s">
        <v>1918</v>
      </c>
      <c r="F316" s="118" t="s">
        <v>1918</v>
      </c>
      <c r="G316" s="118" t="s">
        <v>1918</v>
      </c>
      <c r="H316" s="118" t="s">
        <v>1918</v>
      </c>
      <c r="I316" s="79"/>
      <c r="J316" s="41" t="s">
        <v>1918</v>
      </c>
      <c r="K316" s="41" t="s">
        <v>1918</v>
      </c>
      <c r="L316" s="41" t="s">
        <v>1918</v>
      </c>
      <c r="M316" s="41" t="s">
        <v>1918</v>
      </c>
      <c r="N316" s="41" t="s">
        <v>1918</v>
      </c>
    </row>
    <row r="317" s="63" customFormat="true" ht="26.25" hidden="false" customHeight="false" outlineLevel="0" collapsed="false">
      <c r="A317" s="35"/>
      <c r="B317" s="38" t="s">
        <v>3264</v>
      </c>
      <c r="C317" s="37" t="s">
        <v>3265</v>
      </c>
      <c r="D317" s="38" t="s">
        <v>3257</v>
      </c>
      <c r="E317" s="118" t="s">
        <v>1918</v>
      </c>
      <c r="F317" s="118" t="s">
        <v>1918</v>
      </c>
      <c r="G317" s="118" t="s">
        <v>1918</v>
      </c>
      <c r="H317" s="118" t="s">
        <v>1918</v>
      </c>
      <c r="I317" s="79"/>
      <c r="J317" s="41" t="s">
        <v>1918</v>
      </c>
      <c r="K317" s="41" t="s">
        <v>1918</v>
      </c>
      <c r="L317" s="41" t="s">
        <v>1918</v>
      </c>
      <c r="M317" s="41" t="s">
        <v>1918</v>
      </c>
      <c r="N317" s="41" t="s">
        <v>1918</v>
      </c>
    </row>
    <row r="318" s="63" customFormat="true" ht="26.25" hidden="false" customHeight="false" outlineLevel="0" collapsed="false">
      <c r="A318" s="35"/>
      <c r="B318" s="38" t="s">
        <v>3266</v>
      </c>
      <c r="C318" s="37" t="s">
        <v>3267</v>
      </c>
      <c r="D318" s="38" t="s">
        <v>3257</v>
      </c>
      <c r="E318" s="118" t="s">
        <v>1918</v>
      </c>
      <c r="F318" s="118" t="s">
        <v>1918</v>
      </c>
      <c r="G318" s="118" t="s">
        <v>1918</v>
      </c>
      <c r="H318" s="118" t="s">
        <v>1918</v>
      </c>
      <c r="I318" s="79"/>
      <c r="J318" s="41" t="s">
        <v>1918</v>
      </c>
      <c r="K318" s="41" t="s">
        <v>1918</v>
      </c>
      <c r="L318" s="41" t="s">
        <v>1918</v>
      </c>
      <c r="M318" s="41" t="s">
        <v>1918</v>
      </c>
      <c r="N318" s="41" t="s">
        <v>1918</v>
      </c>
    </row>
    <row r="319" s="63" customFormat="true" ht="26.25" hidden="false" customHeight="false" outlineLevel="0" collapsed="false">
      <c r="A319" s="35"/>
      <c r="B319" s="38" t="s">
        <v>3268</v>
      </c>
      <c r="C319" s="37" t="s">
        <v>3269</v>
      </c>
      <c r="D319" s="38" t="s">
        <v>3257</v>
      </c>
      <c r="E319" s="118" t="s">
        <v>1918</v>
      </c>
      <c r="F319" s="118" t="s">
        <v>1918</v>
      </c>
      <c r="G319" s="118" t="s">
        <v>1918</v>
      </c>
      <c r="H319" s="118" t="s">
        <v>1918</v>
      </c>
      <c r="I319" s="79"/>
      <c r="J319" s="41" t="s">
        <v>1918</v>
      </c>
      <c r="K319" s="41" t="s">
        <v>1918</v>
      </c>
      <c r="L319" s="41" t="s">
        <v>1918</v>
      </c>
      <c r="M319" s="41" t="s">
        <v>1918</v>
      </c>
      <c r="N319" s="41" t="s">
        <v>1918</v>
      </c>
    </row>
    <row r="320" s="63" customFormat="true" ht="15" hidden="false" customHeight="false" outlineLevel="0" collapsed="false">
      <c r="A320" s="35"/>
      <c r="B320" s="38" t="s">
        <v>3270</v>
      </c>
      <c r="C320" s="37" t="s">
        <v>3271</v>
      </c>
      <c r="D320" s="38" t="s">
        <v>3257</v>
      </c>
      <c r="E320" s="118" t="s">
        <v>1918</v>
      </c>
      <c r="F320" s="118" t="s">
        <v>1918</v>
      </c>
      <c r="G320" s="118" t="s">
        <v>1918</v>
      </c>
      <c r="H320" s="118" t="s">
        <v>1918</v>
      </c>
      <c r="I320" s="79"/>
      <c r="J320" s="41" t="s">
        <v>1918</v>
      </c>
      <c r="K320" s="41" t="s">
        <v>1918</v>
      </c>
      <c r="L320" s="41" t="s">
        <v>1918</v>
      </c>
      <c r="M320" s="41" t="s">
        <v>1918</v>
      </c>
      <c r="N320" s="41" t="s">
        <v>1918</v>
      </c>
    </row>
    <row r="321" s="63" customFormat="true" ht="26.25" hidden="false" customHeight="false" outlineLevel="0" collapsed="false">
      <c r="A321" s="35"/>
      <c r="B321" s="38" t="s">
        <v>3272</v>
      </c>
      <c r="C321" s="37" t="s">
        <v>3273</v>
      </c>
      <c r="D321" s="38" t="s">
        <v>3257</v>
      </c>
      <c r="E321" s="118" t="s">
        <v>1918</v>
      </c>
      <c r="F321" s="118" t="s">
        <v>1918</v>
      </c>
      <c r="G321" s="118" t="s">
        <v>1918</v>
      </c>
      <c r="H321" s="118" t="s">
        <v>1918</v>
      </c>
      <c r="I321" s="79"/>
      <c r="J321" s="41" t="s">
        <v>1918</v>
      </c>
      <c r="K321" s="41" t="s">
        <v>1918</v>
      </c>
      <c r="L321" s="41" t="s">
        <v>1918</v>
      </c>
      <c r="M321" s="41" t="s">
        <v>1918</v>
      </c>
      <c r="N321" s="41" t="s">
        <v>1918</v>
      </c>
    </row>
    <row r="322" s="63" customFormat="true" ht="26.25" hidden="false" customHeight="false" outlineLevel="0" collapsed="false">
      <c r="A322" s="35"/>
      <c r="B322" s="38" t="s">
        <v>3274</v>
      </c>
      <c r="C322" s="37" t="s">
        <v>3275</v>
      </c>
      <c r="D322" s="38" t="s">
        <v>3257</v>
      </c>
      <c r="E322" s="118" t="s">
        <v>1918</v>
      </c>
      <c r="F322" s="118" t="s">
        <v>1918</v>
      </c>
      <c r="G322" s="118" t="s">
        <v>1918</v>
      </c>
      <c r="H322" s="118" t="s">
        <v>1918</v>
      </c>
      <c r="I322" s="82"/>
      <c r="J322" s="41" t="s">
        <v>1918</v>
      </c>
      <c r="K322" s="41" t="s">
        <v>1918</v>
      </c>
      <c r="L322" s="41" t="s">
        <v>1918</v>
      </c>
      <c r="M322" s="41" t="s">
        <v>1918</v>
      </c>
      <c r="N322" s="41" t="s">
        <v>1918</v>
      </c>
    </row>
    <row r="323" s="63" customFormat="true" ht="15" hidden="false" customHeight="false" outlineLevel="0" collapsed="false">
      <c r="B323" s="70"/>
      <c r="C323" s="71"/>
      <c r="D323" s="70"/>
      <c r="E323" s="72"/>
      <c r="F323" s="72"/>
      <c r="G323" s="72"/>
      <c r="H323" s="72"/>
      <c r="I323" s="72"/>
      <c r="J323" s="50"/>
      <c r="K323" s="44"/>
      <c r="L323" s="44"/>
      <c r="M323" s="44"/>
    </row>
    <row r="324" s="44" customFormat="true" ht="28.15" hidden="false" customHeight="true" outlineLevel="0" collapsed="false">
      <c r="A324" s="91" t="s">
        <v>2773</v>
      </c>
      <c r="B324" s="91"/>
      <c r="C324" s="91"/>
      <c r="D324" s="91"/>
      <c r="E324" s="91"/>
      <c r="F324" s="91"/>
      <c r="G324" s="91"/>
      <c r="H324" s="91"/>
      <c r="I324" s="92"/>
      <c r="J324" s="51"/>
    </row>
    <row r="325" s="44" customFormat="true" ht="15" hidden="false" customHeight="false" outlineLevel="0" collapsed="false">
      <c r="A325" s="93"/>
      <c r="B325" s="107"/>
      <c r="C325" s="95"/>
      <c r="D325" s="95"/>
      <c r="E325" s="94"/>
      <c r="F325" s="94"/>
      <c r="G325" s="94"/>
      <c r="H325" s="94"/>
      <c r="I325" s="94"/>
      <c r="J325" s="51"/>
    </row>
    <row r="326" s="44" customFormat="true" ht="15" hidden="false" customHeight="false" outlineLevel="0" collapsed="false">
      <c r="A326" s="97" t="s">
        <v>2774</v>
      </c>
      <c r="B326" s="97"/>
      <c r="C326" s="97"/>
      <c r="D326" s="97"/>
      <c r="E326" s="97"/>
      <c r="F326" s="97"/>
      <c r="G326" s="94"/>
      <c r="H326" s="94"/>
      <c r="I326" s="94"/>
      <c r="J326" s="51"/>
    </row>
    <row r="327" s="44" customFormat="true" ht="15" hidden="false" customHeight="true" outlineLevel="0" collapsed="false">
      <c r="A327" s="98" t="s">
        <v>2775</v>
      </c>
      <c r="B327" s="98"/>
      <c r="C327" s="98"/>
      <c r="D327" s="98"/>
      <c r="E327" s="108"/>
      <c r="F327" s="101"/>
      <c r="G327" s="94"/>
      <c r="H327" s="94"/>
      <c r="I327" s="94"/>
      <c r="J327" s="51"/>
    </row>
    <row r="328" s="44" customFormat="true" ht="15" hidden="false" customHeight="false" outlineLevel="0" collapsed="false">
      <c r="A328" s="102" t="s">
        <v>2776</v>
      </c>
      <c r="B328" s="104"/>
      <c r="C328" s="104"/>
      <c r="D328" s="109"/>
      <c r="E328" s="94"/>
      <c r="F328" s="94"/>
      <c r="G328" s="94"/>
      <c r="H328" s="94"/>
      <c r="I328" s="94"/>
      <c r="J328" s="51"/>
    </row>
    <row r="329" s="44" customFormat="true" ht="15" hidden="false" customHeight="false" outlineLevel="0" collapsed="false">
      <c r="A329" s="103" t="s">
        <v>2777</v>
      </c>
      <c r="B329" s="48"/>
      <c r="C329" s="49"/>
      <c r="D329" s="48"/>
      <c r="E329" s="50"/>
      <c r="F329" s="51"/>
      <c r="G329" s="51"/>
      <c r="H329" s="51"/>
      <c r="I329" s="51"/>
      <c r="J329" s="51"/>
    </row>
    <row r="330" s="63" customFormat="true" ht="15" hidden="false" customHeight="false" outlineLevel="0" collapsed="false">
      <c r="B330" s="70"/>
      <c r="C330" s="70"/>
      <c r="D330" s="70"/>
      <c r="E330" s="72"/>
      <c r="F330" s="72"/>
      <c r="G330" s="72"/>
      <c r="H330" s="72"/>
      <c r="I330" s="72"/>
      <c r="J330" s="50"/>
      <c r="K330" s="44"/>
      <c r="L330" s="44"/>
      <c r="M330" s="44"/>
    </row>
    <row r="331" s="63" customFormat="true" ht="15" hidden="false" customHeight="false" outlineLevel="0" collapsed="false">
      <c r="B331" s="70"/>
      <c r="C331" s="70"/>
      <c r="D331" s="70"/>
      <c r="E331" s="72"/>
      <c r="F331" s="72"/>
      <c r="G331" s="72"/>
      <c r="H331" s="72"/>
      <c r="I331" s="72"/>
      <c r="J331" s="50"/>
      <c r="K331" s="44"/>
      <c r="L331" s="44"/>
      <c r="M331" s="44"/>
    </row>
    <row r="332" s="63" customFormat="true" ht="15" hidden="false" customHeight="false" outlineLevel="0" collapsed="false">
      <c r="B332" s="70"/>
      <c r="C332" s="70"/>
      <c r="D332" s="70"/>
      <c r="E332" s="72"/>
      <c r="F332" s="72"/>
      <c r="G332" s="72"/>
      <c r="H332" s="72"/>
      <c r="I332" s="72"/>
      <c r="J332" s="50"/>
      <c r="K332" s="44"/>
      <c r="L332" s="44"/>
      <c r="M332" s="44"/>
    </row>
    <row r="333" s="63" customFormat="true" ht="15" hidden="false" customHeight="false" outlineLevel="0" collapsed="false">
      <c r="B333" s="70"/>
      <c r="C333" s="70"/>
      <c r="D333" s="70"/>
      <c r="E333" s="72"/>
      <c r="F333" s="72"/>
      <c r="G333" s="72"/>
      <c r="H333" s="72"/>
      <c r="I333" s="72"/>
      <c r="J333" s="50"/>
      <c r="K333" s="44"/>
      <c r="L333" s="44"/>
      <c r="M333" s="44"/>
    </row>
    <row r="334" s="63" customFormat="true" ht="15" hidden="false" customHeight="false" outlineLevel="0" collapsed="false">
      <c r="B334" s="70"/>
      <c r="C334" s="70"/>
      <c r="D334" s="70"/>
      <c r="E334" s="72"/>
      <c r="F334" s="72"/>
      <c r="G334" s="72"/>
      <c r="H334" s="72"/>
      <c r="I334" s="72"/>
      <c r="J334" s="50"/>
      <c r="K334" s="44"/>
      <c r="L334" s="44"/>
      <c r="M334" s="44"/>
    </row>
    <row r="335" s="63" customFormat="true" ht="15" hidden="false" customHeight="false" outlineLevel="0" collapsed="false">
      <c r="B335" s="70"/>
      <c r="C335" s="70"/>
      <c r="D335" s="70"/>
      <c r="E335" s="72"/>
      <c r="F335" s="72"/>
      <c r="G335" s="72"/>
      <c r="H335" s="72"/>
      <c r="I335" s="72"/>
      <c r="J335" s="50"/>
      <c r="K335" s="44"/>
      <c r="L335" s="44"/>
      <c r="M335" s="44"/>
    </row>
    <row r="336" s="63" customFormat="true" ht="15" hidden="false" customHeight="false" outlineLevel="0" collapsed="false">
      <c r="B336" s="70"/>
      <c r="C336" s="70"/>
      <c r="D336" s="70"/>
      <c r="E336" s="72"/>
      <c r="F336" s="72"/>
      <c r="G336" s="72"/>
      <c r="H336" s="72"/>
      <c r="I336" s="72"/>
      <c r="J336" s="50"/>
      <c r="K336" s="44"/>
      <c r="L336" s="44"/>
      <c r="M336" s="44"/>
    </row>
    <row r="337" s="63" customFormat="true" ht="15" hidden="false" customHeight="false" outlineLevel="0" collapsed="false">
      <c r="B337" s="70"/>
      <c r="C337" s="70"/>
      <c r="D337" s="70"/>
      <c r="E337" s="72"/>
      <c r="F337" s="72"/>
      <c r="G337" s="72"/>
      <c r="H337" s="72"/>
      <c r="I337" s="72"/>
      <c r="J337" s="50"/>
      <c r="K337" s="44"/>
      <c r="L337" s="44"/>
      <c r="M337" s="44"/>
    </row>
    <row r="338" s="63" customFormat="true" ht="15" hidden="false" customHeight="false" outlineLevel="0" collapsed="false">
      <c r="B338" s="70"/>
      <c r="C338" s="70"/>
      <c r="D338" s="70"/>
      <c r="E338" s="72"/>
      <c r="F338" s="72"/>
      <c r="G338" s="72"/>
      <c r="H338" s="72"/>
      <c r="I338" s="72"/>
      <c r="J338" s="50"/>
      <c r="K338" s="44"/>
      <c r="L338" s="44"/>
      <c r="M338" s="44"/>
    </row>
    <row r="339" s="63" customFormat="true" ht="15" hidden="false" customHeight="false" outlineLevel="0" collapsed="false">
      <c r="B339" s="70"/>
      <c r="C339" s="70"/>
      <c r="D339" s="70"/>
      <c r="E339" s="72"/>
      <c r="F339" s="72"/>
      <c r="G339" s="72"/>
      <c r="H339" s="72"/>
      <c r="I339" s="72"/>
      <c r="J339" s="50"/>
      <c r="K339" s="44"/>
      <c r="L339" s="44"/>
      <c r="M339" s="44"/>
    </row>
    <row r="340" s="63" customFormat="true" ht="15" hidden="false" customHeight="false" outlineLevel="0" collapsed="false">
      <c r="B340" s="70"/>
      <c r="C340" s="71"/>
      <c r="D340" s="70"/>
      <c r="E340" s="72"/>
      <c r="F340" s="72"/>
      <c r="G340" s="72"/>
      <c r="H340" s="72"/>
      <c r="I340" s="72"/>
      <c r="J340" s="50"/>
      <c r="K340" s="44"/>
      <c r="L340" s="44"/>
      <c r="M340" s="44"/>
    </row>
    <row r="341" s="63" customFormat="true" ht="15" hidden="false" customHeight="false" outlineLevel="0" collapsed="false">
      <c r="B341" s="70"/>
      <c r="C341" s="71"/>
      <c r="D341" s="70"/>
      <c r="E341" s="72"/>
      <c r="F341" s="72"/>
      <c r="G341" s="72"/>
      <c r="H341" s="72"/>
      <c r="I341" s="72"/>
      <c r="J341" s="50"/>
      <c r="K341" s="44"/>
      <c r="L341" s="44"/>
      <c r="M341" s="44"/>
    </row>
    <row r="342" s="63" customFormat="true" ht="15" hidden="false" customHeight="false" outlineLevel="0" collapsed="false">
      <c r="B342" s="70"/>
      <c r="C342" s="71"/>
      <c r="D342" s="70"/>
      <c r="E342" s="72"/>
      <c r="F342" s="72"/>
      <c r="G342" s="72"/>
      <c r="H342" s="72"/>
      <c r="I342" s="72"/>
      <c r="J342" s="50"/>
      <c r="K342" s="44"/>
      <c r="L342" s="44"/>
      <c r="M342" s="44"/>
    </row>
    <row r="343" s="63" customFormat="true" ht="15" hidden="false" customHeight="false" outlineLevel="0" collapsed="false">
      <c r="B343" s="70"/>
      <c r="C343" s="71"/>
      <c r="D343" s="70"/>
      <c r="E343" s="72"/>
      <c r="F343" s="72"/>
      <c r="G343" s="72"/>
      <c r="H343" s="72"/>
      <c r="I343" s="72"/>
      <c r="J343" s="50"/>
      <c r="K343" s="44"/>
      <c r="L343" s="44"/>
      <c r="M343" s="44"/>
    </row>
    <row r="344" s="63" customFormat="true" ht="15" hidden="false" customHeight="false" outlineLevel="0" collapsed="false">
      <c r="B344" s="70"/>
      <c r="C344" s="71"/>
      <c r="D344" s="70"/>
      <c r="E344" s="72"/>
      <c r="F344" s="72"/>
      <c r="G344" s="72"/>
      <c r="H344" s="72"/>
      <c r="I344" s="72"/>
      <c r="J344" s="50"/>
      <c r="K344" s="44"/>
      <c r="L344" s="44"/>
      <c r="M344" s="44"/>
    </row>
    <row r="345" s="63" customFormat="true" ht="15" hidden="false" customHeight="false" outlineLevel="0" collapsed="false">
      <c r="B345" s="70"/>
      <c r="C345" s="71"/>
      <c r="D345" s="70"/>
      <c r="E345" s="72"/>
      <c r="F345" s="72"/>
      <c r="G345" s="72"/>
      <c r="H345" s="72"/>
      <c r="I345" s="72"/>
      <c r="J345" s="50"/>
      <c r="K345" s="44"/>
      <c r="L345" s="44"/>
      <c r="M345" s="44"/>
    </row>
    <row r="346" s="63" customFormat="true" ht="15" hidden="false" customHeight="false" outlineLevel="0" collapsed="false">
      <c r="B346" s="70"/>
      <c r="C346" s="71"/>
      <c r="D346" s="70"/>
      <c r="E346" s="72"/>
      <c r="F346" s="72"/>
      <c r="G346" s="72"/>
      <c r="H346" s="72"/>
      <c r="I346" s="72"/>
      <c r="J346" s="50"/>
      <c r="K346" s="44"/>
      <c r="L346" s="44"/>
      <c r="M346" s="44"/>
    </row>
    <row r="347" s="63" customFormat="true" ht="15" hidden="false" customHeight="false" outlineLevel="0" collapsed="false">
      <c r="B347" s="70"/>
      <c r="C347" s="71"/>
      <c r="D347" s="70"/>
      <c r="E347" s="72"/>
      <c r="F347" s="72"/>
      <c r="G347" s="72"/>
      <c r="H347" s="72"/>
      <c r="I347" s="72"/>
      <c r="J347" s="50"/>
      <c r="K347" s="44"/>
      <c r="L347" s="44"/>
      <c r="M347" s="44"/>
    </row>
    <row r="348" s="63" customFormat="true" ht="15" hidden="false" customHeight="false" outlineLevel="0" collapsed="false">
      <c r="B348" s="70"/>
      <c r="C348" s="71"/>
      <c r="D348" s="70"/>
      <c r="E348" s="72"/>
      <c r="F348" s="72"/>
      <c r="G348" s="72"/>
      <c r="H348" s="72"/>
      <c r="I348" s="72"/>
      <c r="J348" s="50"/>
      <c r="K348" s="44"/>
      <c r="L348" s="44"/>
      <c r="M348" s="44"/>
    </row>
    <row r="349" s="63" customFormat="true" ht="15" hidden="false" customHeight="false" outlineLevel="0" collapsed="false">
      <c r="B349" s="70"/>
      <c r="C349" s="71"/>
      <c r="D349" s="70"/>
      <c r="E349" s="72"/>
      <c r="F349" s="72"/>
      <c r="G349" s="72"/>
      <c r="H349" s="72"/>
      <c r="I349" s="72"/>
      <c r="J349" s="50"/>
      <c r="K349" s="44"/>
      <c r="L349" s="44"/>
      <c r="M349" s="44"/>
    </row>
    <row r="350" s="63" customFormat="true" ht="15" hidden="false" customHeight="false" outlineLevel="0" collapsed="false">
      <c r="B350" s="70"/>
      <c r="C350" s="71"/>
      <c r="D350" s="70"/>
      <c r="E350" s="72"/>
      <c r="F350" s="72"/>
      <c r="G350" s="72"/>
      <c r="H350" s="72"/>
      <c r="I350" s="72"/>
      <c r="J350" s="50"/>
      <c r="K350" s="44"/>
      <c r="L350" s="44"/>
      <c r="M350" s="44"/>
    </row>
    <row r="351" s="63" customFormat="true" ht="15" hidden="false" customHeight="false" outlineLevel="0" collapsed="false">
      <c r="B351" s="70"/>
      <c r="C351" s="71"/>
      <c r="D351" s="70"/>
      <c r="E351" s="72"/>
      <c r="F351" s="72"/>
      <c r="G351" s="72"/>
      <c r="H351" s="72"/>
      <c r="I351" s="72"/>
      <c r="J351" s="50"/>
      <c r="K351" s="44"/>
      <c r="L351" s="44"/>
      <c r="M351" s="44"/>
    </row>
    <row r="352" s="63" customFormat="true" ht="15" hidden="false" customHeight="false" outlineLevel="0" collapsed="false">
      <c r="B352" s="70"/>
      <c r="C352" s="71"/>
      <c r="D352" s="70"/>
      <c r="E352" s="72"/>
      <c r="F352" s="72"/>
      <c r="G352" s="72"/>
      <c r="H352" s="72"/>
      <c r="I352" s="72"/>
      <c r="J352" s="50"/>
      <c r="K352" s="44"/>
      <c r="L352" s="44"/>
      <c r="M352" s="44"/>
    </row>
    <row r="353" s="63" customFormat="true" ht="15" hidden="false" customHeight="false" outlineLevel="0" collapsed="false">
      <c r="B353" s="70"/>
      <c r="C353" s="71"/>
      <c r="D353" s="70"/>
      <c r="E353" s="72"/>
      <c r="F353" s="72"/>
      <c r="G353" s="72"/>
      <c r="H353" s="72"/>
      <c r="I353" s="72"/>
      <c r="J353" s="50"/>
      <c r="K353" s="44"/>
      <c r="L353" s="44"/>
      <c r="M353" s="44"/>
    </row>
    <row r="354" s="63" customFormat="true" ht="15" hidden="false" customHeight="false" outlineLevel="0" collapsed="false">
      <c r="B354" s="70"/>
      <c r="C354" s="71"/>
      <c r="D354" s="70"/>
      <c r="E354" s="72"/>
      <c r="F354" s="72"/>
      <c r="G354" s="72"/>
      <c r="H354" s="72"/>
      <c r="I354" s="72"/>
      <c r="J354" s="50"/>
      <c r="K354" s="44"/>
      <c r="L354" s="44"/>
      <c r="M354" s="44"/>
    </row>
    <row r="355" s="63" customFormat="true" ht="15" hidden="false" customHeight="false" outlineLevel="0" collapsed="false">
      <c r="B355" s="70"/>
      <c r="C355" s="71"/>
      <c r="D355" s="70"/>
      <c r="E355" s="72"/>
      <c r="F355" s="72"/>
      <c r="G355" s="72"/>
      <c r="H355" s="72"/>
      <c r="I355" s="72"/>
      <c r="J355" s="50"/>
      <c r="K355" s="44"/>
      <c r="L355" s="44"/>
      <c r="M355" s="44"/>
    </row>
    <row r="356" s="63" customFormat="true" ht="15" hidden="false" customHeight="false" outlineLevel="0" collapsed="false">
      <c r="B356" s="70"/>
      <c r="C356" s="71"/>
      <c r="D356" s="70"/>
      <c r="E356" s="72"/>
      <c r="F356" s="72"/>
      <c r="G356" s="72"/>
      <c r="H356" s="72"/>
      <c r="I356" s="72"/>
      <c r="J356" s="50"/>
      <c r="K356" s="44"/>
      <c r="L356" s="44"/>
      <c r="M356" s="44"/>
    </row>
    <row r="357" s="63" customFormat="true" ht="15" hidden="false" customHeight="false" outlineLevel="0" collapsed="false">
      <c r="B357" s="70"/>
      <c r="C357" s="71"/>
      <c r="D357" s="70"/>
      <c r="E357" s="72"/>
      <c r="F357" s="72"/>
      <c r="G357" s="72"/>
      <c r="H357" s="72"/>
      <c r="I357" s="72"/>
      <c r="J357" s="50"/>
      <c r="K357" s="44"/>
      <c r="L357" s="44"/>
      <c r="M357" s="44"/>
    </row>
    <row r="358" s="63" customFormat="true" ht="15" hidden="false" customHeight="false" outlineLevel="0" collapsed="false">
      <c r="B358" s="70"/>
      <c r="C358" s="71"/>
      <c r="D358" s="70"/>
      <c r="E358" s="72"/>
      <c r="F358" s="72"/>
      <c r="G358" s="72"/>
      <c r="H358" s="72"/>
      <c r="I358" s="72"/>
      <c r="J358" s="50"/>
      <c r="K358" s="44"/>
      <c r="L358" s="44"/>
      <c r="M358" s="44"/>
    </row>
    <row r="359" s="63" customFormat="true" ht="15" hidden="false" customHeight="false" outlineLevel="0" collapsed="false">
      <c r="B359" s="70"/>
      <c r="C359" s="71"/>
      <c r="D359" s="70"/>
      <c r="E359" s="72"/>
      <c r="F359" s="72"/>
      <c r="G359" s="72"/>
      <c r="H359" s="72"/>
      <c r="I359" s="72"/>
      <c r="J359" s="50"/>
      <c r="K359" s="44"/>
      <c r="L359" s="44"/>
      <c r="M359" s="44"/>
    </row>
    <row r="360" s="63" customFormat="true" ht="15" hidden="false" customHeight="false" outlineLevel="0" collapsed="false">
      <c r="B360" s="70"/>
      <c r="C360" s="71"/>
      <c r="D360" s="70"/>
      <c r="E360" s="72"/>
      <c r="F360" s="72"/>
      <c r="G360" s="72"/>
      <c r="H360" s="72"/>
      <c r="I360" s="72"/>
      <c r="J360" s="50"/>
      <c r="K360" s="44"/>
      <c r="L360" s="44"/>
      <c r="M360" s="44"/>
    </row>
    <row r="361" s="63" customFormat="true" ht="15" hidden="false" customHeight="false" outlineLevel="0" collapsed="false">
      <c r="B361" s="70"/>
      <c r="C361" s="71"/>
      <c r="D361" s="70"/>
      <c r="E361" s="72"/>
      <c r="F361" s="72"/>
      <c r="G361" s="72"/>
      <c r="H361" s="72"/>
      <c r="I361" s="72"/>
      <c r="J361" s="50"/>
      <c r="K361" s="44"/>
      <c r="L361" s="44"/>
      <c r="M361" s="44"/>
    </row>
    <row r="362" s="63" customFormat="true" ht="15" hidden="false" customHeight="false" outlineLevel="0" collapsed="false">
      <c r="B362" s="70"/>
      <c r="C362" s="71"/>
      <c r="D362" s="70"/>
      <c r="E362" s="72"/>
      <c r="F362" s="72"/>
      <c r="G362" s="72"/>
      <c r="H362" s="72"/>
      <c r="I362" s="72"/>
      <c r="J362" s="50"/>
      <c r="K362" s="44"/>
      <c r="L362" s="44"/>
      <c r="M362" s="44"/>
    </row>
    <row r="363" s="63" customFormat="true" ht="15" hidden="false" customHeight="false" outlineLevel="0" collapsed="false">
      <c r="B363" s="70"/>
      <c r="C363" s="71"/>
      <c r="D363" s="70"/>
      <c r="E363" s="72"/>
      <c r="F363" s="72"/>
      <c r="G363" s="72"/>
      <c r="H363" s="72"/>
      <c r="I363" s="72"/>
      <c r="J363" s="50"/>
      <c r="K363" s="44"/>
      <c r="L363" s="44"/>
      <c r="M363" s="44"/>
    </row>
    <row r="364" s="63" customFormat="true" ht="15" hidden="false" customHeight="false" outlineLevel="0" collapsed="false">
      <c r="B364" s="70"/>
      <c r="C364" s="71"/>
      <c r="D364" s="70"/>
      <c r="E364" s="72"/>
      <c r="F364" s="72"/>
      <c r="G364" s="72"/>
      <c r="H364" s="72"/>
      <c r="I364" s="72"/>
      <c r="J364" s="50"/>
      <c r="K364" s="44"/>
      <c r="L364" s="44"/>
      <c r="M364" s="44"/>
    </row>
    <row r="365" s="63" customFormat="true" ht="15" hidden="false" customHeight="false" outlineLevel="0" collapsed="false">
      <c r="B365" s="70"/>
      <c r="C365" s="71"/>
      <c r="D365" s="70"/>
      <c r="E365" s="72"/>
      <c r="F365" s="72"/>
      <c r="G365" s="72"/>
      <c r="H365" s="72"/>
      <c r="I365" s="72"/>
      <c r="J365" s="50"/>
      <c r="K365" s="44"/>
      <c r="L365" s="44"/>
      <c r="M365" s="44"/>
    </row>
    <row r="366" s="63" customFormat="true" ht="15" hidden="false" customHeight="false" outlineLevel="0" collapsed="false">
      <c r="B366" s="70"/>
      <c r="C366" s="71"/>
      <c r="D366" s="70"/>
      <c r="E366" s="72"/>
      <c r="F366" s="72"/>
      <c r="G366" s="72"/>
      <c r="H366" s="72"/>
      <c r="I366" s="72"/>
      <c r="J366" s="50"/>
      <c r="K366" s="44"/>
      <c r="L366" s="44"/>
      <c r="M366" s="44"/>
    </row>
    <row r="367" s="63" customFormat="true" ht="15" hidden="false" customHeight="false" outlineLevel="0" collapsed="false">
      <c r="B367" s="70"/>
      <c r="C367" s="71"/>
      <c r="D367" s="70"/>
      <c r="E367" s="72"/>
      <c r="F367" s="72"/>
      <c r="G367" s="72"/>
      <c r="H367" s="72"/>
      <c r="I367" s="72"/>
      <c r="J367" s="50"/>
      <c r="K367" s="44"/>
      <c r="L367" s="44"/>
      <c r="M367" s="44"/>
    </row>
    <row r="368" s="63" customFormat="true" ht="15" hidden="false" customHeight="false" outlineLevel="0" collapsed="false">
      <c r="B368" s="70"/>
      <c r="C368" s="71"/>
      <c r="D368" s="70"/>
      <c r="E368" s="72"/>
      <c r="F368" s="72"/>
      <c r="G368" s="72"/>
      <c r="H368" s="72"/>
      <c r="I368" s="72"/>
      <c r="J368" s="50"/>
      <c r="K368" s="44"/>
      <c r="L368" s="44"/>
      <c r="M368" s="44"/>
    </row>
    <row r="369" s="63" customFormat="true" ht="15" hidden="false" customHeight="false" outlineLevel="0" collapsed="false">
      <c r="B369" s="70"/>
      <c r="C369" s="71"/>
      <c r="D369" s="70"/>
      <c r="E369" s="72"/>
      <c r="F369" s="72"/>
      <c r="G369" s="72"/>
      <c r="H369" s="72"/>
      <c r="I369" s="72"/>
      <c r="J369" s="50"/>
      <c r="K369" s="44"/>
      <c r="L369" s="44"/>
      <c r="M369" s="44"/>
    </row>
    <row r="370" s="63" customFormat="true" ht="15" hidden="false" customHeight="false" outlineLevel="0" collapsed="false">
      <c r="B370" s="70"/>
      <c r="C370" s="71"/>
      <c r="D370" s="70"/>
      <c r="E370" s="72"/>
      <c r="F370" s="72"/>
      <c r="G370" s="72"/>
      <c r="H370" s="72"/>
      <c r="I370" s="72"/>
      <c r="J370" s="50"/>
      <c r="K370" s="44"/>
      <c r="L370" s="44"/>
      <c r="M370" s="44"/>
    </row>
    <row r="371" s="63" customFormat="true" ht="15" hidden="false" customHeight="false" outlineLevel="0" collapsed="false">
      <c r="B371" s="70"/>
      <c r="C371" s="71"/>
      <c r="D371" s="70"/>
      <c r="E371" s="72"/>
      <c r="F371" s="72"/>
      <c r="G371" s="72"/>
      <c r="H371" s="72"/>
      <c r="I371" s="72"/>
      <c r="J371" s="50"/>
      <c r="K371" s="44"/>
      <c r="L371" s="44"/>
      <c r="M371" s="44"/>
    </row>
    <row r="372" s="63" customFormat="true" ht="15" hidden="false" customHeight="false" outlineLevel="0" collapsed="false">
      <c r="B372" s="70"/>
      <c r="C372" s="71"/>
      <c r="D372" s="70"/>
      <c r="E372" s="72"/>
      <c r="F372" s="72"/>
      <c r="G372" s="72"/>
      <c r="H372" s="72"/>
      <c r="I372" s="72"/>
      <c r="J372" s="50"/>
      <c r="K372" s="44"/>
      <c r="L372" s="44"/>
      <c r="M372" s="44"/>
    </row>
    <row r="373" s="63" customFormat="true" ht="15" hidden="false" customHeight="false" outlineLevel="0" collapsed="false">
      <c r="B373" s="70"/>
      <c r="C373" s="71"/>
      <c r="D373" s="70"/>
      <c r="E373" s="72"/>
      <c r="F373" s="72"/>
      <c r="G373" s="72"/>
      <c r="H373" s="72"/>
      <c r="I373" s="72"/>
      <c r="J373" s="50"/>
      <c r="K373" s="44"/>
      <c r="L373" s="44"/>
      <c r="M373" s="44"/>
    </row>
    <row r="374" s="63" customFormat="true" ht="15" hidden="false" customHeight="false" outlineLevel="0" collapsed="false">
      <c r="B374" s="70"/>
      <c r="C374" s="71"/>
      <c r="D374" s="70"/>
      <c r="E374" s="72"/>
      <c r="F374" s="72"/>
      <c r="G374" s="72"/>
      <c r="H374" s="72"/>
      <c r="I374" s="72"/>
      <c r="J374" s="50"/>
      <c r="K374" s="44"/>
      <c r="L374" s="44"/>
      <c r="M374" s="44"/>
    </row>
    <row r="375" s="63" customFormat="true" ht="15" hidden="false" customHeight="false" outlineLevel="0" collapsed="false">
      <c r="B375" s="70"/>
      <c r="C375" s="71"/>
      <c r="D375" s="70"/>
      <c r="E375" s="72"/>
      <c r="F375" s="72"/>
      <c r="G375" s="72"/>
      <c r="H375" s="72"/>
      <c r="I375" s="72"/>
      <c r="J375" s="50"/>
      <c r="K375" s="44"/>
      <c r="L375" s="44"/>
      <c r="M375" s="44"/>
    </row>
    <row r="376" s="63" customFormat="true" ht="15" hidden="false" customHeight="false" outlineLevel="0" collapsed="false">
      <c r="B376" s="70"/>
      <c r="C376" s="71"/>
      <c r="D376" s="70"/>
      <c r="E376" s="72"/>
      <c r="F376" s="72"/>
      <c r="G376" s="72"/>
      <c r="H376" s="72"/>
      <c r="I376" s="72"/>
      <c r="J376" s="50"/>
      <c r="K376" s="44"/>
      <c r="L376" s="44"/>
      <c r="M376" s="44"/>
    </row>
    <row r="377" s="63" customFormat="true" ht="15" hidden="false" customHeight="false" outlineLevel="0" collapsed="false">
      <c r="B377" s="70"/>
      <c r="C377" s="71"/>
      <c r="D377" s="70"/>
      <c r="E377" s="72"/>
      <c r="F377" s="72"/>
      <c r="G377" s="72"/>
      <c r="H377" s="72"/>
      <c r="I377" s="72"/>
      <c r="J377" s="50"/>
      <c r="K377" s="44"/>
      <c r="L377" s="44"/>
      <c r="M377" s="44"/>
    </row>
    <row r="378" s="63" customFormat="true" ht="15" hidden="false" customHeight="false" outlineLevel="0" collapsed="false">
      <c r="B378" s="70"/>
      <c r="C378" s="71"/>
      <c r="D378" s="70"/>
      <c r="E378" s="72"/>
      <c r="F378" s="72"/>
      <c r="G378" s="72"/>
      <c r="H378" s="72"/>
      <c r="I378" s="72"/>
      <c r="J378" s="50"/>
      <c r="K378" s="44"/>
      <c r="L378" s="44"/>
      <c r="M378" s="44"/>
    </row>
    <row r="379" s="63" customFormat="true" ht="15" hidden="false" customHeight="false" outlineLevel="0" collapsed="false">
      <c r="B379" s="70"/>
      <c r="C379" s="71"/>
      <c r="D379" s="70"/>
      <c r="E379" s="72"/>
      <c r="F379" s="72"/>
      <c r="G379" s="72"/>
      <c r="H379" s="72"/>
      <c r="I379" s="72"/>
      <c r="J379" s="50"/>
      <c r="K379" s="44"/>
      <c r="L379" s="44"/>
      <c r="M379" s="44"/>
    </row>
    <row r="380" s="63" customFormat="true" ht="15" hidden="false" customHeight="false" outlineLevel="0" collapsed="false">
      <c r="B380" s="70"/>
      <c r="C380" s="71"/>
      <c r="D380" s="70"/>
      <c r="E380" s="72"/>
      <c r="F380" s="72"/>
      <c r="G380" s="72"/>
      <c r="H380" s="72"/>
      <c r="I380" s="72"/>
      <c r="J380" s="50"/>
      <c r="K380" s="44"/>
      <c r="L380" s="44"/>
      <c r="M380" s="44"/>
    </row>
    <row r="381" s="63" customFormat="true" ht="15" hidden="false" customHeight="false" outlineLevel="0" collapsed="false">
      <c r="B381" s="70"/>
      <c r="C381" s="71"/>
      <c r="D381" s="70"/>
      <c r="E381" s="72"/>
      <c r="F381" s="72"/>
      <c r="G381" s="72"/>
      <c r="H381" s="72"/>
      <c r="I381" s="72"/>
      <c r="J381" s="50"/>
      <c r="K381" s="44"/>
      <c r="L381" s="44"/>
      <c r="M381" s="44"/>
    </row>
    <row r="382" s="63" customFormat="true" ht="15" hidden="false" customHeight="false" outlineLevel="0" collapsed="false">
      <c r="B382" s="70"/>
      <c r="C382" s="71"/>
      <c r="D382" s="70"/>
      <c r="E382" s="72"/>
      <c r="F382" s="72"/>
      <c r="G382" s="72"/>
      <c r="H382" s="72"/>
      <c r="I382" s="72"/>
      <c r="J382" s="50"/>
      <c r="K382" s="44"/>
      <c r="L382" s="44"/>
      <c r="M382" s="44"/>
    </row>
    <row r="383" s="63" customFormat="true" ht="15" hidden="false" customHeight="false" outlineLevel="0" collapsed="false">
      <c r="B383" s="70"/>
      <c r="C383" s="71"/>
      <c r="D383" s="70"/>
      <c r="E383" s="72"/>
      <c r="F383" s="72"/>
      <c r="G383" s="72"/>
      <c r="H383" s="72"/>
      <c r="I383" s="72"/>
      <c r="J383" s="50"/>
      <c r="K383" s="44"/>
      <c r="L383" s="44"/>
      <c r="M383" s="44"/>
    </row>
    <row r="384" s="63" customFormat="true" ht="15" hidden="false" customHeight="false" outlineLevel="0" collapsed="false">
      <c r="B384" s="70"/>
      <c r="C384" s="71"/>
      <c r="D384" s="70"/>
      <c r="E384" s="72"/>
      <c r="F384" s="72"/>
      <c r="G384" s="72"/>
      <c r="H384" s="72"/>
      <c r="I384" s="72"/>
      <c r="J384" s="50"/>
      <c r="K384" s="44"/>
      <c r="L384" s="44"/>
      <c r="M384" s="44"/>
    </row>
    <row r="385" s="63" customFormat="true" ht="15" hidden="false" customHeight="false" outlineLevel="0" collapsed="false">
      <c r="B385" s="70"/>
      <c r="C385" s="71"/>
      <c r="D385" s="70"/>
      <c r="E385" s="72"/>
      <c r="F385" s="72"/>
      <c r="G385" s="72"/>
      <c r="H385" s="72"/>
      <c r="I385" s="72"/>
      <c r="J385" s="50"/>
      <c r="K385" s="44"/>
      <c r="L385" s="44"/>
      <c r="M385" s="44"/>
    </row>
    <row r="386" s="63" customFormat="true" ht="15" hidden="false" customHeight="false" outlineLevel="0" collapsed="false">
      <c r="B386" s="70"/>
      <c r="C386" s="71"/>
      <c r="D386" s="70"/>
      <c r="E386" s="72"/>
      <c r="F386" s="72"/>
      <c r="G386" s="72"/>
      <c r="H386" s="72"/>
      <c r="I386" s="72"/>
      <c r="J386" s="50"/>
      <c r="K386" s="44"/>
      <c r="L386" s="44"/>
      <c r="M386" s="44"/>
    </row>
    <row r="387" s="63" customFormat="true" ht="15" hidden="false" customHeight="false" outlineLevel="0" collapsed="false">
      <c r="B387" s="70"/>
      <c r="C387" s="71"/>
      <c r="D387" s="70"/>
      <c r="E387" s="72"/>
      <c r="F387" s="72"/>
      <c r="G387" s="72"/>
      <c r="H387" s="72"/>
      <c r="I387" s="72"/>
      <c r="J387" s="50"/>
      <c r="K387" s="44"/>
      <c r="L387" s="44"/>
      <c r="M387" s="44"/>
    </row>
    <row r="388" s="63" customFormat="true" ht="15" hidden="false" customHeight="false" outlineLevel="0" collapsed="false">
      <c r="B388" s="70"/>
      <c r="C388" s="71"/>
      <c r="D388" s="70"/>
      <c r="E388" s="72"/>
      <c r="F388" s="72"/>
      <c r="G388" s="72"/>
      <c r="H388" s="72"/>
      <c r="I388" s="72"/>
      <c r="J388" s="50"/>
      <c r="K388" s="44"/>
      <c r="L388" s="44"/>
      <c r="M388" s="44"/>
    </row>
    <row r="389" s="63" customFormat="true" ht="15" hidden="false" customHeight="false" outlineLevel="0" collapsed="false">
      <c r="B389" s="70"/>
      <c r="C389" s="71"/>
      <c r="D389" s="70"/>
      <c r="E389" s="72"/>
      <c r="F389" s="72"/>
      <c r="G389" s="72"/>
      <c r="H389" s="72"/>
      <c r="I389" s="72"/>
      <c r="J389" s="50"/>
      <c r="K389" s="44"/>
      <c r="L389" s="44"/>
      <c r="M389" s="44"/>
    </row>
    <row r="390" s="63" customFormat="true" ht="15" hidden="false" customHeight="false" outlineLevel="0" collapsed="false">
      <c r="B390" s="70"/>
      <c r="C390" s="71"/>
      <c r="D390" s="70"/>
      <c r="E390" s="72"/>
      <c r="F390" s="72"/>
      <c r="G390" s="72"/>
      <c r="H390" s="72"/>
      <c r="I390" s="72"/>
      <c r="J390" s="50"/>
      <c r="K390" s="44"/>
      <c r="L390" s="44"/>
      <c r="M390" s="44"/>
    </row>
    <row r="391" s="63" customFormat="true" ht="15" hidden="false" customHeight="false" outlineLevel="0" collapsed="false">
      <c r="B391" s="70"/>
      <c r="C391" s="71"/>
      <c r="D391" s="70"/>
      <c r="E391" s="72"/>
      <c r="F391" s="72"/>
      <c r="G391" s="72"/>
      <c r="H391" s="72"/>
      <c r="I391" s="72"/>
      <c r="J391" s="50"/>
      <c r="K391" s="44"/>
      <c r="L391" s="44"/>
      <c r="M391" s="44"/>
    </row>
    <row r="392" s="63" customFormat="true" ht="15" hidden="false" customHeight="false" outlineLevel="0" collapsed="false">
      <c r="B392" s="70"/>
      <c r="C392" s="71"/>
      <c r="D392" s="70"/>
      <c r="E392" s="72"/>
      <c r="F392" s="72"/>
      <c r="G392" s="72"/>
      <c r="H392" s="72"/>
      <c r="I392" s="72"/>
      <c r="J392" s="50"/>
      <c r="K392" s="44"/>
      <c r="L392" s="44"/>
      <c r="M392" s="44"/>
    </row>
    <row r="393" s="63" customFormat="true" ht="15" hidden="false" customHeight="false" outlineLevel="0" collapsed="false">
      <c r="B393" s="70"/>
      <c r="C393" s="71"/>
      <c r="D393" s="70"/>
      <c r="E393" s="72"/>
      <c r="F393" s="72"/>
      <c r="G393" s="72"/>
      <c r="H393" s="72"/>
      <c r="I393" s="72"/>
      <c r="J393" s="50"/>
      <c r="K393" s="44"/>
      <c r="L393" s="44"/>
      <c r="M393" s="44"/>
    </row>
    <row r="394" s="63" customFormat="true" ht="15" hidden="false" customHeight="false" outlineLevel="0" collapsed="false">
      <c r="B394" s="70"/>
      <c r="C394" s="71"/>
      <c r="D394" s="70"/>
      <c r="E394" s="72"/>
      <c r="F394" s="72"/>
      <c r="G394" s="72"/>
      <c r="H394" s="72"/>
      <c r="I394" s="72"/>
      <c r="J394" s="50"/>
      <c r="K394" s="44"/>
      <c r="L394" s="44"/>
      <c r="M394" s="44"/>
    </row>
    <row r="395" s="63" customFormat="true" ht="15" hidden="false" customHeight="false" outlineLevel="0" collapsed="false">
      <c r="B395" s="70"/>
      <c r="C395" s="71"/>
      <c r="D395" s="70"/>
      <c r="E395" s="72"/>
      <c r="F395" s="72"/>
      <c r="G395" s="72"/>
      <c r="H395" s="72"/>
      <c r="I395" s="72"/>
      <c r="J395" s="50"/>
      <c r="K395" s="44"/>
      <c r="L395" s="44"/>
      <c r="M395" s="44"/>
    </row>
    <row r="396" s="63" customFormat="true" ht="15" hidden="false" customHeight="false" outlineLevel="0" collapsed="false">
      <c r="B396" s="70"/>
      <c r="C396" s="71"/>
      <c r="D396" s="70"/>
      <c r="E396" s="72"/>
      <c r="F396" s="72"/>
      <c r="G396" s="72"/>
      <c r="H396" s="72"/>
      <c r="I396" s="72"/>
      <c r="J396" s="50"/>
      <c r="K396" s="44"/>
      <c r="L396" s="44"/>
      <c r="M396" s="44"/>
    </row>
    <row r="397" s="63" customFormat="true" ht="15" hidden="false" customHeight="false" outlineLevel="0" collapsed="false">
      <c r="B397" s="70"/>
      <c r="C397" s="71"/>
      <c r="D397" s="70"/>
      <c r="E397" s="72"/>
      <c r="F397" s="72"/>
      <c r="G397" s="72"/>
      <c r="H397" s="72"/>
      <c r="I397" s="72"/>
      <c r="J397" s="50"/>
      <c r="K397" s="44"/>
      <c r="L397" s="44"/>
      <c r="M397" s="44"/>
    </row>
    <row r="398" s="63" customFormat="true" ht="15" hidden="false" customHeight="false" outlineLevel="0" collapsed="false">
      <c r="B398" s="70"/>
      <c r="C398" s="71"/>
      <c r="D398" s="70"/>
      <c r="E398" s="72"/>
      <c r="F398" s="72"/>
      <c r="G398" s="72"/>
      <c r="H398" s="72"/>
      <c r="I398" s="72"/>
      <c r="J398" s="50"/>
      <c r="K398" s="44"/>
      <c r="L398" s="44"/>
      <c r="M398" s="44"/>
    </row>
    <row r="399" s="63" customFormat="true" ht="15" hidden="false" customHeight="false" outlineLevel="0" collapsed="false">
      <c r="B399" s="70"/>
      <c r="C399" s="71"/>
      <c r="D399" s="70"/>
      <c r="E399" s="72"/>
      <c r="F399" s="72"/>
      <c r="G399" s="72"/>
      <c r="H399" s="72"/>
      <c r="I399" s="72"/>
      <c r="J399" s="50"/>
      <c r="K399" s="44"/>
      <c r="L399" s="44"/>
      <c r="M399" s="44"/>
    </row>
    <row r="400" s="63" customFormat="true" ht="15" hidden="false" customHeight="false" outlineLevel="0" collapsed="false">
      <c r="B400" s="70"/>
      <c r="C400" s="71"/>
      <c r="D400" s="70"/>
      <c r="E400" s="72"/>
      <c r="F400" s="72"/>
      <c r="G400" s="72"/>
      <c r="H400" s="72"/>
      <c r="I400" s="72"/>
      <c r="J400" s="50"/>
      <c r="K400" s="44"/>
      <c r="L400" s="44"/>
      <c r="M400" s="44"/>
    </row>
    <row r="401" s="63" customFormat="true" ht="15" hidden="false" customHeight="false" outlineLevel="0" collapsed="false">
      <c r="B401" s="70"/>
      <c r="C401" s="71"/>
      <c r="D401" s="70"/>
      <c r="E401" s="72"/>
      <c r="F401" s="72"/>
      <c r="G401" s="72"/>
      <c r="H401" s="72"/>
      <c r="I401" s="72"/>
      <c r="J401" s="50"/>
      <c r="K401" s="44"/>
      <c r="L401" s="44"/>
      <c r="M401" s="44"/>
    </row>
    <row r="402" s="63" customFormat="true" ht="15" hidden="false" customHeight="false" outlineLevel="0" collapsed="false">
      <c r="B402" s="70"/>
      <c r="C402" s="71"/>
      <c r="D402" s="70"/>
      <c r="E402" s="72"/>
      <c r="F402" s="72"/>
      <c r="G402" s="72"/>
      <c r="H402" s="72"/>
      <c r="I402" s="72"/>
      <c r="J402" s="50"/>
      <c r="K402" s="44"/>
      <c r="L402" s="44"/>
      <c r="M402" s="44"/>
    </row>
    <row r="403" s="63" customFormat="true" ht="15" hidden="false" customHeight="false" outlineLevel="0" collapsed="false">
      <c r="B403" s="70"/>
      <c r="C403" s="71"/>
      <c r="D403" s="70"/>
      <c r="E403" s="72"/>
      <c r="F403" s="72"/>
      <c r="G403" s="72"/>
      <c r="H403" s="72"/>
      <c r="I403" s="72"/>
      <c r="J403" s="50"/>
      <c r="K403" s="44"/>
      <c r="L403" s="44"/>
      <c r="M403" s="44"/>
    </row>
    <row r="404" s="63" customFormat="true" ht="15" hidden="false" customHeight="false" outlineLevel="0" collapsed="false">
      <c r="B404" s="70"/>
      <c r="C404" s="71"/>
      <c r="D404" s="70"/>
      <c r="E404" s="72"/>
      <c r="F404" s="72"/>
      <c r="G404" s="72"/>
      <c r="H404" s="72"/>
      <c r="I404" s="72"/>
      <c r="J404" s="50"/>
      <c r="K404" s="44"/>
      <c r="L404" s="44"/>
      <c r="M404" s="44"/>
    </row>
    <row r="405" s="63" customFormat="true" ht="15" hidden="false" customHeight="false" outlineLevel="0" collapsed="false">
      <c r="B405" s="70"/>
      <c r="C405" s="71"/>
      <c r="D405" s="70"/>
      <c r="E405" s="72"/>
      <c r="F405" s="72"/>
      <c r="G405" s="72"/>
      <c r="H405" s="72"/>
      <c r="I405" s="72"/>
      <c r="J405" s="50"/>
      <c r="K405" s="44"/>
      <c r="L405" s="44"/>
      <c r="M405" s="44"/>
    </row>
    <row r="406" s="63" customFormat="true" ht="15" hidden="false" customHeight="false" outlineLevel="0" collapsed="false">
      <c r="B406" s="70"/>
      <c r="C406" s="71"/>
      <c r="D406" s="70"/>
      <c r="E406" s="72"/>
      <c r="F406" s="72"/>
      <c r="G406" s="72"/>
      <c r="H406" s="72"/>
      <c r="I406" s="72"/>
      <c r="J406" s="50"/>
      <c r="K406" s="44"/>
      <c r="L406" s="44"/>
      <c r="M406" s="44"/>
    </row>
    <row r="407" s="63" customFormat="true" ht="15" hidden="false" customHeight="false" outlineLevel="0" collapsed="false">
      <c r="B407" s="70"/>
      <c r="C407" s="71"/>
      <c r="D407" s="70"/>
      <c r="E407" s="72"/>
      <c r="F407" s="72"/>
      <c r="G407" s="72"/>
      <c r="H407" s="72"/>
      <c r="I407" s="72"/>
      <c r="J407" s="50"/>
      <c r="K407" s="44"/>
      <c r="L407" s="44"/>
      <c r="M407" s="44"/>
    </row>
    <row r="408" s="63" customFormat="true" ht="15" hidden="false" customHeight="false" outlineLevel="0" collapsed="false">
      <c r="B408" s="70"/>
      <c r="C408" s="71"/>
      <c r="D408" s="70"/>
      <c r="E408" s="72"/>
      <c r="F408" s="72"/>
      <c r="G408" s="72"/>
      <c r="H408" s="72"/>
      <c r="I408" s="72"/>
      <c r="J408" s="50"/>
      <c r="K408" s="44"/>
      <c r="L408" s="44"/>
      <c r="M408" s="44"/>
    </row>
    <row r="409" s="63" customFormat="true" ht="15" hidden="false" customHeight="false" outlineLevel="0" collapsed="false">
      <c r="B409" s="70"/>
      <c r="C409" s="71"/>
      <c r="D409" s="70"/>
      <c r="E409" s="72"/>
      <c r="F409" s="72"/>
      <c r="G409" s="72"/>
      <c r="H409" s="72"/>
      <c r="I409" s="72"/>
      <c r="J409" s="50"/>
      <c r="K409" s="44"/>
      <c r="L409" s="44"/>
      <c r="M409" s="44"/>
    </row>
    <row r="410" s="63" customFormat="true" ht="15" hidden="false" customHeight="false" outlineLevel="0" collapsed="false">
      <c r="B410" s="70"/>
      <c r="C410" s="71"/>
      <c r="D410" s="70"/>
      <c r="E410" s="72"/>
      <c r="F410" s="72"/>
      <c r="G410" s="72"/>
      <c r="H410" s="72"/>
      <c r="I410" s="72"/>
      <c r="J410" s="50"/>
      <c r="K410" s="44"/>
      <c r="L410" s="44"/>
      <c r="M410" s="44"/>
    </row>
    <row r="411" s="63" customFormat="true" ht="15" hidden="false" customHeight="false" outlineLevel="0" collapsed="false">
      <c r="B411" s="70"/>
      <c r="C411" s="71"/>
      <c r="D411" s="70"/>
      <c r="E411" s="72"/>
      <c r="F411" s="72"/>
      <c r="G411" s="72"/>
      <c r="H411" s="72"/>
      <c r="I411" s="72"/>
      <c r="J411" s="50"/>
      <c r="K411" s="44"/>
      <c r="L411" s="44"/>
      <c r="M411" s="44"/>
    </row>
    <row r="412" s="63" customFormat="true" ht="15" hidden="false" customHeight="false" outlineLevel="0" collapsed="false">
      <c r="B412" s="70"/>
      <c r="C412" s="71"/>
      <c r="D412" s="70"/>
      <c r="E412" s="72"/>
      <c r="F412" s="72"/>
      <c r="G412" s="72"/>
      <c r="H412" s="72"/>
      <c r="I412" s="72"/>
      <c r="J412" s="50"/>
      <c r="K412" s="44"/>
      <c r="L412" s="44"/>
      <c r="M412" s="44"/>
    </row>
    <row r="413" s="63" customFormat="true" ht="15" hidden="false" customHeight="false" outlineLevel="0" collapsed="false">
      <c r="B413" s="70"/>
      <c r="C413" s="71"/>
      <c r="D413" s="70"/>
      <c r="E413" s="72"/>
      <c r="F413" s="72"/>
      <c r="G413" s="72"/>
      <c r="H413" s="72"/>
      <c r="I413" s="72"/>
      <c r="J413" s="50"/>
      <c r="K413" s="44"/>
      <c r="L413" s="44"/>
      <c r="M413" s="44"/>
    </row>
    <row r="414" s="63" customFormat="true" ht="15" hidden="false" customHeight="false" outlineLevel="0" collapsed="false">
      <c r="B414" s="70"/>
      <c r="C414" s="71"/>
      <c r="D414" s="70"/>
      <c r="E414" s="72"/>
      <c r="F414" s="72"/>
      <c r="G414" s="72"/>
      <c r="H414" s="72"/>
      <c r="I414" s="72"/>
      <c r="J414" s="50"/>
      <c r="K414" s="44"/>
      <c r="L414" s="44"/>
      <c r="M414" s="44"/>
    </row>
    <row r="415" s="63" customFormat="true" ht="15" hidden="false" customHeight="false" outlineLevel="0" collapsed="false">
      <c r="B415" s="70"/>
      <c r="C415" s="71"/>
      <c r="D415" s="70"/>
      <c r="E415" s="72"/>
      <c r="F415" s="72"/>
      <c r="G415" s="72"/>
      <c r="H415" s="72"/>
      <c r="I415" s="72"/>
      <c r="J415" s="50"/>
      <c r="K415" s="44"/>
      <c r="L415" s="44"/>
      <c r="M415" s="44"/>
    </row>
    <row r="416" s="63" customFormat="true" ht="15" hidden="false" customHeight="false" outlineLevel="0" collapsed="false">
      <c r="B416" s="70"/>
      <c r="C416" s="71"/>
      <c r="D416" s="70"/>
      <c r="E416" s="72"/>
      <c r="F416" s="72"/>
      <c r="G416" s="72"/>
      <c r="H416" s="72"/>
      <c r="I416" s="72"/>
      <c r="J416" s="50"/>
      <c r="K416" s="44"/>
      <c r="L416" s="44"/>
      <c r="M416" s="44"/>
    </row>
    <row r="417" s="63" customFormat="true" ht="15" hidden="false" customHeight="false" outlineLevel="0" collapsed="false">
      <c r="B417" s="70"/>
      <c r="C417" s="71"/>
      <c r="D417" s="70"/>
      <c r="E417" s="72"/>
      <c r="F417" s="72"/>
      <c r="G417" s="72"/>
      <c r="H417" s="72"/>
      <c r="I417" s="72"/>
      <c r="J417" s="50"/>
      <c r="K417" s="44"/>
      <c r="L417" s="44"/>
      <c r="M417" s="44"/>
    </row>
    <row r="418" s="63" customFormat="true" ht="15" hidden="false" customHeight="false" outlineLevel="0" collapsed="false">
      <c r="B418" s="70"/>
      <c r="C418" s="71"/>
      <c r="D418" s="70"/>
      <c r="E418" s="72"/>
      <c r="F418" s="72"/>
      <c r="G418" s="72"/>
      <c r="H418" s="72"/>
      <c r="I418" s="72"/>
      <c r="J418" s="50"/>
      <c r="K418" s="44"/>
      <c r="L418" s="44"/>
      <c r="M418" s="44"/>
    </row>
    <row r="419" s="63" customFormat="true" ht="15" hidden="false" customHeight="false" outlineLevel="0" collapsed="false">
      <c r="B419" s="70"/>
      <c r="C419" s="71"/>
      <c r="D419" s="70"/>
      <c r="E419" s="72"/>
      <c r="F419" s="72"/>
      <c r="G419" s="72"/>
      <c r="H419" s="72"/>
      <c r="I419" s="72"/>
      <c r="J419" s="50"/>
      <c r="K419" s="44"/>
      <c r="L419" s="44"/>
      <c r="M419" s="44"/>
    </row>
    <row r="420" s="63" customFormat="true" ht="15" hidden="false" customHeight="false" outlineLevel="0" collapsed="false">
      <c r="B420" s="70"/>
      <c r="C420" s="71"/>
      <c r="D420" s="70"/>
      <c r="E420" s="72"/>
      <c r="F420" s="72"/>
      <c r="G420" s="72"/>
      <c r="H420" s="72"/>
      <c r="I420" s="72"/>
      <c r="J420" s="50"/>
      <c r="K420" s="44"/>
      <c r="L420" s="44"/>
      <c r="M420" s="44"/>
    </row>
    <row r="421" s="63" customFormat="true" ht="15" hidden="false" customHeight="false" outlineLevel="0" collapsed="false">
      <c r="B421" s="70"/>
      <c r="C421" s="71"/>
      <c r="D421" s="70"/>
      <c r="E421" s="72"/>
      <c r="F421" s="72"/>
      <c r="G421" s="72"/>
      <c r="H421" s="72"/>
      <c r="I421" s="72"/>
      <c r="J421" s="50"/>
      <c r="K421" s="44"/>
      <c r="L421" s="44"/>
      <c r="M421" s="44"/>
    </row>
    <row r="422" s="63" customFormat="true" ht="15" hidden="false" customHeight="false" outlineLevel="0" collapsed="false">
      <c r="B422" s="70"/>
      <c r="C422" s="71"/>
      <c r="D422" s="70"/>
      <c r="E422" s="72"/>
      <c r="F422" s="72"/>
      <c r="G422" s="72"/>
      <c r="H422" s="72"/>
      <c r="I422" s="72"/>
      <c r="J422" s="50"/>
      <c r="K422" s="44"/>
      <c r="L422" s="44"/>
      <c r="M422" s="44"/>
    </row>
    <row r="423" s="63" customFormat="true" ht="15" hidden="false" customHeight="false" outlineLevel="0" collapsed="false">
      <c r="B423" s="70"/>
      <c r="C423" s="71"/>
      <c r="D423" s="70"/>
      <c r="E423" s="72"/>
      <c r="F423" s="72"/>
      <c r="G423" s="72"/>
      <c r="H423" s="72"/>
      <c r="I423" s="72"/>
      <c r="J423" s="50"/>
      <c r="K423" s="44"/>
      <c r="L423" s="44"/>
      <c r="M423" s="44"/>
    </row>
    <row r="424" s="63" customFormat="true" ht="15" hidden="false" customHeight="false" outlineLevel="0" collapsed="false">
      <c r="B424" s="70"/>
      <c r="C424" s="71"/>
      <c r="D424" s="70"/>
      <c r="E424" s="72"/>
      <c r="F424" s="72"/>
      <c r="G424" s="72"/>
      <c r="H424" s="72"/>
      <c r="I424" s="72"/>
      <c r="J424" s="50"/>
      <c r="K424" s="44"/>
      <c r="L424" s="44"/>
      <c r="M424" s="44"/>
    </row>
    <row r="425" s="63" customFormat="true" ht="15" hidden="false" customHeight="false" outlineLevel="0" collapsed="false">
      <c r="B425" s="70"/>
      <c r="C425" s="71"/>
      <c r="D425" s="70"/>
      <c r="E425" s="72"/>
      <c r="F425" s="72"/>
      <c r="G425" s="72"/>
      <c r="H425" s="72"/>
      <c r="I425" s="72"/>
      <c r="J425" s="50"/>
      <c r="K425" s="44"/>
      <c r="L425" s="44"/>
      <c r="M425" s="44"/>
    </row>
    <row r="426" s="63" customFormat="true" ht="15" hidden="false" customHeight="false" outlineLevel="0" collapsed="false">
      <c r="B426" s="70"/>
      <c r="C426" s="71"/>
      <c r="D426" s="70"/>
      <c r="E426" s="72"/>
      <c r="F426" s="72"/>
      <c r="G426" s="72"/>
      <c r="H426" s="72"/>
      <c r="I426" s="72"/>
      <c r="J426" s="50"/>
      <c r="K426" s="44"/>
      <c r="L426" s="44"/>
      <c r="M426" s="44"/>
    </row>
    <row r="427" s="63" customFormat="true" ht="15" hidden="false" customHeight="false" outlineLevel="0" collapsed="false">
      <c r="B427" s="70"/>
      <c r="C427" s="71"/>
      <c r="D427" s="70"/>
      <c r="E427" s="72"/>
      <c r="F427" s="72"/>
      <c r="G427" s="72"/>
      <c r="H427" s="72"/>
      <c r="I427" s="72"/>
      <c r="J427" s="50"/>
      <c r="K427" s="44"/>
      <c r="L427" s="44"/>
      <c r="M427" s="44"/>
    </row>
    <row r="428" s="63" customFormat="true" ht="15" hidden="false" customHeight="false" outlineLevel="0" collapsed="false">
      <c r="B428" s="70"/>
      <c r="C428" s="71"/>
      <c r="D428" s="70"/>
      <c r="E428" s="72"/>
      <c r="F428" s="72"/>
      <c r="G428" s="72"/>
      <c r="H428" s="72"/>
      <c r="I428" s="72"/>
      <c r="J428" s="50"/>
      <c r="K428" s="44"/>
      <c r="L428" s="44"/>
      <c r="M428" s="44"/>
    </row>
    <row r="429" s="63" customFormat="true" ht="15" hidden="false" customHeight="false" outlineLevel="0" collapsed="false">
      <c r="B429" s="70"/>
      <c r="C429" s="71"/>
      <c r="D429" s="70"/>
      <c r="E429" s="72"/>
      <c r="F429" s="72"/>
      <c r="G429" s="72"/>
      <c r="H429" s="72"/>
      <c r="I429" s="72"/>
      <c r="J429" s="50"/>
      <c r="K429" s="44"/>
      <c r="L429" s="44"/>
      <c r="M429" s="44"/>
    </row>
    <row r="430" s="63" customFormat="true" ht="15" hidden="false" customHeight="false" outlineLevel="0" collapsed="false">
      <c r="B430" s="70"/>
      <c r="C430" s="71"/>
      <c r="D430" s="70"/>
      <c r="E430" s="72"/>
      <c r="F430" s="72"/>
      <c r="G430" s="72"/>
      <c r="H430" s="72"/>
      <c r="I430" s="72"/>
      <c r="J430" s="50"/>
      <c r="K430" s="44"/>
      <c r="L430" s="44"/>
      <c r="M430" s="44"/>
    </row>
    <row r="431" s="63" customFormat="true" ht="15" hidden="false" customHeight="false" outlineLevel="0" collapsed="false">
      <c r="B431" s="70"/>
      <c r="C431" s="71"/>
      <c r="D431" s="70"/>
      <c r="E431" s="72"/>
      <c r="F431" s="72"/>
      <c r="G431" s="72"/>
      <c r="H431" s="72"/>
      <c r="I431" s="72"/>
      <c r="J431" s="50"/>
      <c r="K431" s="44"/>
      <c r="L431" s="44"/>
      <c r="M431" s="44"/>
    </row>
    <row r="432" s="63" customFormat="true" ht="15" hidden="false" customHeight="false" outlineLevel="0" collapsed="false">
      <c r="B432" s="70"/>
      <c r="C432" s="71"/>
      <c r="D432" s="70"/>
      <c r="E432" s="72"/>
      <c r="F432" s="72"/>
      <c r="G432" s="72"/>
      <c r="H432" s="72"/>
      <c r="I432" s="72"/>
      <c r="J432" s="50"/>
      <c r="K432" s="44"/>
      <c r="L432" s="44"/>
      <c r="M432" s="44"/>
    </row>
    <row r="433" s="63" customFormat="true" ht="15" hidden="false" customHeight="false" outlineLevel="0" collapsed="false">
      <c r="B433" s="70"/>
      <c r="C433" s="71"/>
      <c r="D433" s="70"/>
      <c r="E433" s="72"/>
      <c r="F433" s="72"/>
      <c r="G433" s="72"/>
      <c r="H433" s="72"/>
      <c r="I433" s="72"/>
      <c r="J433" s="50"/>
      <c r="K433" s="44"/>
      <c r="L433" s="44"/>
      <c r="M433" s="44"/>
    </row>
    <row r="434" s="63" customFormat="true" ht="15" hidden="false" customHeight="false" outlineLevel="0" collapsed="false">
      <c r="B434" s="70"/>
      <c r="C434" s="71"/>
      <c r="D434" s="70"/>
      <c r="E434" s="72"/>
      <c r="F434" s="72"/>
      <c r="G434" s="72"/>
      <c r="H434" s="72"/>
      <c r="I434" s="72"/>
      <c r="J434" s="50"/>
      <c r="K434" s="44"/>
      <c r="L434" s="44"/>
      <c r="M434" s="44"/>
    </row>
    <row r="435" s="63" customFormat="true" ht="15" hidden="false" customHeight="false" outlineLevel="0" collapsed="false">
      <c r="B435" s="70"/>
      <c r="C435" s="71"/>
      <c r="D435" s="70"/>
      <c r="E435" s="72"/>
      <c r="F435" s="72"/>
      <c r="G435" s="72"/>
      <c r="H435" s="72"/>
      <c r="I435" s="72"/>
      <c r="J435" s="50"/>
      <c r="K435" s="44"/>
      <c r="L435" s="44"/>
      <c r="M435" s="44"/>
    </row>
    <row r="436" s="63" customFormat="true" ht="15" hidden="false" customHeight="false" outlineLevel="0" collapsed="false">
      <c r="B436" s="70"/>
      <c r="C436" s="71"/>
      <c r="D436" s="70"/>
      <c r="E436" s="72"/>
      <c r="F436" s="72"/>
      <c r="G436" s="72"/>
      <c r="H436" s="72"/>
      <c r="I436" s="72"/>
      <c r="J436" s="50"/>
      <c r="K436" s="44"/>
      <c r="L436" s="44"/>
      <c r="M436" s="44"/>
    </row>
    <row r="437" s="63" customFormat="true" ht="15" hidden="false" customHeight="false" outlineLevel="0" collapsed="false">
      <c r="B437" s="70"/>
      <c r="C437" s="71"/>
      <c r="D437" s="70"/>
      <c r="E437" s="72"/>
      <c r="F437" s="72"/>
      <c r="G437" s="72"/>
      <c r="H437" s="72"/>
      <c r="I437" s="72"/>
      <c r="J437" s="50"/>
      <c r="K437" s="44"/>
      <c r="L437" s="44"/>
      <c r="M437" s="44"/>
    </row>
    <row r="438" s="63" customFormat="true" ht="15" hidden="false" customHeight="false" outlineLevel="0" collapsed="false">
      <c r="B438" s="70"/>
      <c r="C438" s="71"/>
      <c r="D438" s="70"/>
      <c r="E438" s="72"/>
      <c r="F438" s="72"/>
      <c r="G438" s="72"/>
      <c r="H438" s="72"/>
      <c r="I438" s="72"/>
      <c r="J438" s="50"/>
      <c r="K438" s="44"/>
      <c r="L438" s="44"/>
      <c r="M438" s="44"/>
    </row>
    <row r="439" s="63" customFormat="true" ht="15" hidden="false" customHeight="false" outlineLevel="0" collapsed="false">
      <c r="B439" s="70"/>
      <c r="C439" s="71"/>
      <c r="D439" s="70"/>
      <c r="E439" s="72"/>
      <c r="F439" s="72"/>
      <c r="G439" s="72"/>
      <c r="H439" s="72"/>
      <c r="I439" s="72"/>
      <c r="J439" s="50"/>
      <c r="K439" s="44"/>
      <c r="L439" s="44"/>
      <c r="M439" s="44"/>
    </row>
    <row r="440" s="63" customFormat="true" ht="15" hidden="false" customHeight="false" outlineLevel="0" collapsed="false">
      <c r="B440" s="70"/>
      <c r="C440" s="71"/>
      <c r="D440" s="70"/>
      <c r="E440" s="72"/>
      <c r="F440" s="72"/>
      <c r="G440" s="72"/>
      <c r="H440" s="72"/>
      <c r="I440" s="72"/>
      <c r="J440" s="50"/>
      <c r="K440" s="44"/>
      <c r="L440" s="44"/>
      <c r="M440" s="44"/>
    </row>
    <row r="441" s="63" customFormat="true" ht="15" hidden="false" customHeight="false" outlineLevel="0" collapsed="false">
      <c r="B441" s="70"/>
      <c r="C441" s="71"/>
      <c r="D441" s="70"/>
      <c r="E441" s="72"/>
      <c r="F441" s="72"/>
      <c r="G441" s="72"/>
      <c r="H441" s="72"/>
      <c r="I441" s="72"/>
      <c r="J441" s="50"/>
      <c r="K441" s="44"/>
      <c r="L441" s="44"/>
      <c r="M441" s="44"/>
    </row>
    <row r="442" s="63" customFormat="true" ht="15" hidden="false" customHeight="false" outlineLevel="0" collapsed="false">
      <c r="B442" s="70"/>
      <c r="C442" s="71"/>
      <c r="D442" s="70"/>
      <c r="E442" s="72"/>
      <c r="F442" s="72"/>
      <c r="G442" s="72"/>
      <c r="H442" s="72"/>
      <c r="I442" s="72"/>
      <c r="J442" s="50"/>
      <c r="K442" s="44"/>
      <c r="L442" s="44"/>
      <c r="M442" s="44"/>
    </row>
    <row r="443" s="63" customFormat="true" ht="15" hidden="false" customHeight="false" outlineLevel="0" collapsed="false">
      <c r="B443" s="70"/>
      <c r="C443" s="71"/>
      <c r="D443" s="70"/>
      <c r="E443" s="72"/>
      <c r="F443" s="72"/>
      <c r="G443" s="72"/>
      <c r="H443" s="72"/>
      <c r="I443" s="72"/>
      <c r="J443" s="50"/>
      <c r="K443" s="44"/>
      <c r="L443" s="44"/>
      <c r="M443" s="44"/>
    </row>
    <row r="444" s="63" customFormat="true" ht="15" hidden="false" customHeight="false" outlineLevel="0" collapsed="false">
      <c r="B444" s="70"/>
      <c r="C444" s="71"/>
      <c r="D444" s="70"/>
      <c r="E444" s="72"/>
      <c r="F444" s="72"/>
      <c r="G444" s="72"/>
      <c r="H444" s="72"/>
      <c r="I444" s="72"/>
      <c r="J444" s="50"/>
      <c r="K444" s="44"/>
      <c r="L444" s="44"/>
      <c r="M444" s="44"/>
    </row>
    <row r="445" s="63" customFormat="true" ht="15" hidden="false" customHeight="false" outlineLevel="0" collapsed="false">
      <c r="B445" s="70"/>
      <c r="C445" s="71"/>
      <c r="D445" s="70"/>
      <c r="E445" s="72"/>
      <c r="F445" s="72"/>
      <c r="G445" s="72"/>
      <c r="H445" s="72"/>
      <c r="I445" s="72"/>
      <c r="J445" s="50"/>
      <c r="K445" s="44"/>
      <c r="L445" s="44"/>
      <c r="M445" s="44"/>
    </row>
    <row r="446" s="63" customFormat="true" ht="15" hidden="false" customHeight="false" outlineLevel="0" collapsed="false">
      <c r="B446" s="70"/>
      <c r="C446" s="71"/>
      <c r="D446" s="70"/>
      <c r="E446" s="72"/>
      <c r="F446" s="72"/>
      <c r="G446" s="72"/>
      <c r="H446" s="72"/>
      <c r="I446" s="72"/>
      <c r="J446" s="50"/>
      <c r="K446" s="44"/>
      <c r="L446" s="44"/>
      <c r="M446" s="44"/>
    </row>
    <row r="447" s="63" customFormat="true" ht="15" hidden="false" customHeight="false" outlineLevel="0" collapsed="false">
      <c r="B447" s="70"/>
      <c r="C447" s="71"/>
      <c r="D447" s="70"/>
      <c r="E447" s="72"/>
      <c r="F447" s="72"/>
      <c r="G447" s="72"/>
      <c r="H447" s="72"/>
      <c r="I447" s="72"/>
      <c r="J447" s="50"/>
      <c r="K447" s="44"/>
      <c r="L447" s="44"/>
      <c r="M447" s="44"/>
    </row>
    <row r="448" s="63" customFormat="true" ht="15" hidden="false" customHeight="false" outlineLevel="0" collapsed="false">
      <c r="B448" s="70"/>
      <c r="C448" s="71"/>
      <c r="D448" s="70"/>
      <c r="E448" s="72"/>
      <c r="F448" s="72"/>
      <c r="G448" s="72"/>
      <c r="H448" s="72"/>
      <c r="I448" s="72"/>
      <c r="J448" s="50"/>
      <c r="K448" s="44"/>
      <c r="L448" s="44"/>
      <c r="M448" s="44"/>
    </row>
    <row r="449" s="63" customFormat="true" ht="15" hidden="false" customHeight="false" outlineLevel="0" collapsed="false">
      <c r="B449" s="70"/>
      <c r="C449" s="71"/>
      <c r="D449" s="70"/>
      <c r="E449" s="72"/>
      <c r="F449" s="72"/>
      <c r="G449" s="72"/>
      <c r="H449" s="72"/>
      <c r="I449" s="72"/>
      <c r="J449" s="50"/>
      <c r="K449" s="44"/>
      <c r="L449" s="44"/>
      <c r="M449" s="44"/>
    </row>
    <row r="450" s="63" customFormat="true" ht="15" hidden="false" customHeight="false" outlineLevel="0" collapsed="false">
      <c r="B450" s="70"/>
      <c r="C450" s="71"/>
      <c r="D450" s="70"/>
      <c r="E450" s="72"/>
      <c r="F450" s="72"/>
      <c r="G450" s="72"/>
      <c r="H450" s="72"/>
      <c r="I450" s="72"/>
      <c r="J450" s="50"/>
      <c r="K450" s="44"/>
      <c r="L450" s="44"/>
      <c r="M450" s="44"/>
    </row>
    <row r="451" s="63" customFormat="true" ht="15" hidden="false" customHeight="false" outlineLevel="0" collapsed="false">
      <c r="B451" s="70"/>
      <c r="C451" s="71"/>
      <c r="D451" s="70"/>
      <c r="E451" s="72"/>
      <c r="F451" s="72"/>
      <c r="G451" s="72"/>
      <c r="H451" s="72"/>
      <c r="I451" s="72"/>
      <c r="J451" s="50"/>
      <c r="K451" s="44"/>
      <c r="L451" s="44"/>
      <c r="M451" s="44"/>
    </row>
    <row r="452" s="63" customFormat="true" ht="15" hidden="false" customHeight="false" outlineLevel="0" collapsed="false">
      <c r="B452" s="70"/>
      <c r="C452" s="71"/>
      <c r="D452" s="70"/>
      <c r="E452" s="72"/>
      <c r="F452" s="72"/>
      <c r="G452" s="72"/>
      <c r="H452" s="72"/>
      <c r="I452" s="72"/>
      <c r="J452" s="50"/>
      <c r="K452" s="44"/>
      <c r="L452" s="44"/>
      <c r="M452" s="44"/>
    </row>
    <row r="453" s="63" customFormat="true" ht="15" hidden="false" customHeight="false" outlineLevel="0" collapsed="false">
      <c r="B453" s="70"/>
      <c r="C453" s="71"/>
      <c r="D453" s="70"/>
      <c r="E453" s="72"/>
      <c r="F453" s="72"/>
      <c r="G453" s="72"/>
      <c r="H453" s="72"/>
      <c r="I453" s="72"/>
      <c r="J453" s="50"/>
      <c r="K453" s="44"/>
      <c r="L453" s="44"/>
      <c r="M453" s="44"/>
    </row>
    <row r="454" s="63" customFormat="true" ht="15" hidden="false" customHeight="false" outlineLevel="0" collapsed="false">
      <c r="B454" s="70"/>
      <c r="C454" s="71"/>
      <c r="D454" s="70"/>
      <c r="E454" s="72"/>
      <c r="F454" s="72"/>
      <c r="G454" s="72"/>
      <c r="H454" s="72"/>
      <c r="I454" s="72"/>
      <c r="J454" s="50"/>
      <c r="K454" s="44"/>
      <c r="L454" s="44"/>
      <c r="M454" s="44"/>
    </row>
    <row r="455" s="63" customFormat="true" ht="15" hidden="false" customHeight="false" outlineLevel="0" collapsed="false">
      <c r="B455" s="70"/>
      <c r="C455" s="71"/>
      <c r="D455" s="70"/>
      <c r="E455" s="72"/>
      <c r="F455" s="72"/>
      <c r="G455" s="72"/>
      <c r="H455" s="72"/>
      <c r="I455" s="72"/>
      <c r="J455" s="50"/>
      <c r="K455" s="44"/>
      <c r="L455" s="44"/>
      <c r="M455" s="44"/>
    </row>
    <row r="456" s="63" customFormat="true" ht="15" hidden="false" customHeight="false" outlineLevel="0" collapsed="false">
      <c r="B456" s="70"/>
      <c r="C456" s="71"/>
      <c r="D456" s="70"/>
      <c r="E456" s="72"/>
      <c r="F456" s="72"/>
      <c r="G456" s="72"/>
      <c r="H456" s="72"/>
      <c r="I456" s="72"/>
      <c r="J456" s="50"/>
      <c r="K456" s="44"/>
      <c r="L456" s="44"/>
      <c r="M456" s="44"/>
    </row>
    <row r="457" s="63" customFormat="true" ht="15" hidden="false" customHeight="false" outlineLevel="0" collapsed="false">
      <c r="B457" s="70"/>
      <c r="C457" s="71"/>
      <c r="D457" s="70"/>
      <c r="E457" s="72"/>
      <c r="F457" s="72"/>
      <c r="G457" s="72"/>
      <c r="H457" s="72"/>
      <c r="I457" s="72"/>
      <c r="J457" s="50"/>
      <c r="K457" s="44"/>
      <c r="L457" s="44"/>
      <c r="M457" s="44"/>
    </row>
    <row r="458" s="63" customFormat="true" ht="15" hidden="false" customHeight="false" outlineLevel="0" collapsed="false">
      <c r="B458" s="70"/>
      <c r="C458" s="71"/>
      <c r="D458" s="70"/>
      <c r="E458" s="72"/>
      <c r="F458" s="72"/>
      <c r="G458" s="72"/>
      <c r="H458" s="72"/>
      <c r="I458" s="72"/>
      <c r="J458" s="50"/>
      <c r="K458" s="44"/>
      <c r="L458" s="44"/>
      <c r="M458" s="44"/>
    </row>
    <row r="459" s="63" customFormat="true" ht="15" hidden="false" customHeight="false" outlineLevel="0" collapsed="false">
      <c r="B459" s="70"/>
      <c r="C459" s="71"/>
      <c r="D459" s="70"/>
      <c r="E459" s="72"/>
      <c r="F459" s="72"/>
      <c r="G459" s="72"/>
      <c r="H459" s="72"/>
      <c r="I459" s="72"/>
      <c r="J459" s="50"/>
      <c r="K459" s="44"/>
      <c r="L459" s="44"/>
      <c r="M459" s="44"/>
    </row>
    <row r="460" s="63" customFormat="true" ht="15" hidden="false" customHeight="false" outlineLevel="0" collapsed="false">
      <c r="B460" s="70"/>
      <c r="C460" s="71"/>
      <c r="D460" s="70"/>
      <c r="E460" s="72"/>
      <c r="F460" s="72"/>
      <c r="G460" s="72"/>
      <c r="H460" s="72"/>
      <c r="I460" s="72"/>
      <c r="J460" s="50"/>
      <c r="K460" s="44"/>
      <c r="L460" s="44"/>
      <c r="M460" s="44"/>
    </row>
    <row r="461" s="63" customFormat="true" ht="15" hidden="false" customHeight="false" outlineLevel="0" collapsed="false">
      <c r="B461" s="70"/>
      <c r="C461" s="71"/>
      <c r="D461" s="70"/>
      <c r="E461" s="72"/>
      <c r="F461" s="72"/>
      <c r="G461" s="72"/>
      <c r="H461" s="72"/>
      <c r="I461" s="72"/>
      <c r="J461" s="50"/>
      <c r="K461" s="44"/>
      <c r="L461" s="44"/>
      <c r="M461" s="44"/>
    </row>
    <row r="462" s="63" customFormat="true" ht="15" hidden="false" customHeight="false" outlineLevel="0" collapsed="false">
      <c r="B462" s="70"/>
      <c r="C462" s="71"/>
      <c r="D462" s="70"/>
      <c r="E462" s="72"/>
      <c r="F462" s="72"/>
      <c r="G462" s="72"/>
      <c r="H462" s="72"/>
      <c r="I462" s="72"/>
      <c r="J462" s="50"/>
      <c r="K462" s="44"/>
      <c r="L462" s="44"/>
      <c r="M462" s="44"/>
    </row>
    <row r="463" s="63" customFormat="true" ht="15" hidden="false" customHeight="false" outlineLevel="0" collapsed="false">
      <c r="B463" s="70"/>
      <c r="C463" s="71"/>
      <c r="D463" s="70"/>
      <c r="E463" s="72"/>
      <c r="F463" s="72"/>
      <c r="G463" s="72"/>
      <c r="H463" s="72"/>
      <c r="I463" s="72"/>
      <c r="J463" s="50"/>
      <c r="K463" s="44"/>
      <c r="L463" s="44"/>
      <c r="M463" s="44"/>
    </row>
    <row r="464" s="63" customFormat="true" ht="15" hidden="false" customHeight="false" outlineLevel="0" collapsed="false">
      <c r="B464" s="70"/>
      <c r="C464" s="71"/>
      <c r="D464" s="70"/>
      <c r="E464" s="72"/>
      <c r="F464" s="72"/>
      <c r="G464" s="72"/>
      <c r="H464" s="72"/>
      <c r="I464" s="72"/>
      <c r="J464" s="50"/>
      <c r="K464" s="44"/>
      <c r="L464" s="44"/>
      <c r="M464" s="44"/>
    </row>
    <row r="465" s="63" customFormat="true" ht="15" hidden="false" customHeight="false" outlineLevel="0" collapsed="false">
      <c r="B465" s="70"/>
      <c r="C465" s="71"/>
      <c r="D465" s="70"/>
      <c r="E465" s="72"/>
      <c r="F465" s="72"/>
      <c r="G465" s="72"/>
      <c r="H465" s="72"/>
      <c r="I465" s="72"/>
      <c r="J465" s="50"/>
      <c r="K465" s="44"/>
      <c r="L465" s="44"/>
      <c r="M465" s="44"/>
    </row>
    <row r="466" s="63" customFormat="true" ht="15" hidden="false" customHeight="false" outlineLevel="0" collapsed="false">
      <c r="B466" s="70"/>
      <c r="C466" s="71"/>
      <c r="D466" s="70"/>
      <c r="E466" s="72"/>
      <c r="F466" s="72"/>
      <c r="G466" s="72"/>
      <c r="H466" s="72"/>
      <c r="I466" s="72"/>
      <c r="J466" s="50"/>
      <c r="K466" s="44"/>
      <c r="L466" s="44"/>
      <c r="M466" s="44"/>
    </row>
    <row r="467" s="63" customFormat="true" ht="15" hidden="false" customHeight="false" outlineLevel="0" collapsed="false">
      <c r="B467" s="70"/>
      <c r="C467" s="71"/>
      <c r="D467" s="70"/>
      <c r="E467" s="72"/>
      <c r="F467" s="72"/>
      <c r="G467" s="72"/>
      <c r="H467" s="72"/>
      <c r="I467" s="72"/>
      <c r="J467" s="50"/>
      <c r="K467" s="44"/>
      <c r="L467" s="44"/>
      <c r="M467" s="44"/>
    </row>
    <row r="468" s="63" customFormat="true" ht="15" hidden="false" customHeight="false" outlineLevel="0" collapsed="false">
      <c r="B468" s="70"/>
      <c r="C468" s="71"/>
      <c r="D468" s="70"/>
      <c r="E468" s="72"/>
      <c r="F468" s="72"/>
      <c r="G468" s="72"/>
      <c r="H468" s="72"/>
      <c r="I468" s="72"/>
      <c r="J468" s="50"/>
      <c r="K468" s="44"/>
      <c r="L468" s="44"/>
      <c r="M468" s="44"/>
    </row>
    <row r="469" s="63" customFormat="true" ht="15" hidden="false" customHeight="false" outlineLevel="0" collapsed="false">
      <c r="B469" s="70"/>
      <c r="C469" s="71"/>
      <c r="D469" s="70"/>
      <c r="E469" s="72"/>
      <c r="F469" s="72"/>
      <c r="G469" s="72"/>
      <c r="H469" s="72"/>
      <c r="I469" s="72"/>
      <c r="J469" s="50"/>
      <c r="K469" s="44"/>
      <c r="L469" s="44"/>
      <c r="M469" s="44"/>
    </row>
    <row r="470" s="63" customFormat="true" ht="15" hidden="false" customHeight="false" outlineLevel="0" collapsed="false">
      <c r="B470" s="70"/>
      <c r="C470" s="71"/>
      <c r="D470" s="70"/>
      <c r="E470" s="72"/>
      <c r="F470" s="72"/>
      <c r="G470" s="72"/>
      <c r="H470" s="72"/>
      <c r="I470" s="72"/>
      <c r="J470" s="50"/>
      <c r="K470" s="44"/>
      <c r="L470" s="44"/>
      <c r="M470" s="44"/>
    </row>
    <row r="471" customFormat="false" ht="15" hidden="false" customHeight="false" outlineLevel="0" collapsed="false">
      <c r="J471" s="29"/>
      <c r="K471" s="26"/>
      <c r="L471" s="26"/>
      <c r="M471" s="26"/>
    </row>
    <row r="472" customFormat="false" ht="15" hidden="false" customHeight="false" outlineLevel="0" collapsed="false">
      <c r="J472" s="29"/>
      <c r="K472" s="26"/>
      <c r="L472" s="26"/>
      <c r="M472" s="26"/>
    </row>
    <row r="473" customFormat="false" ht="15" hidden="false" customHeight="false" outlineLevel="0" collapsed="false">
      <c r="J473" s="29"/>
      <c r="K473" s="26"/>
      <c r="L473" s="26"/>
      <c r="M473" s="26"/>
    </row>
    <row r="474" customFormat="false" ht="15" hidden="false" customHeight="false" outlineLevel="0" collapsed="false">
      <c r="J474" s="29"/>
      <c r="K474" s="26"/>
      <c r="L474" s="26"/>
      <c r="M474" s="26"/>
    </row>
    <row r="475" customFormat="false" ht="15" hidden="false" customHeight="false" outlineLevel="0" collapsed="false">
      <c r="J475" s="29"/>
      <c r="K475" s="26"/>
      <c r="L475" s="26"/>
      <c r="M475" s="26"/>
    </row>
    <row r="476" customFormat="false" ht="15" hidden="false" customHeight="false" outlineLevel="0" collapsed="false">
      <c r="J476" s="29"/>
      <c r="K476" s="26"/>
      <c r="L476" s="26"/>
      <c r="M476" s="26"/>
    </row>
    <row r="477" customFormat="false" ht="15" hidden="false" customHeight="false" outlineLevel="0" collapsed="false">
      <c r="J477" s="29"/>
      <c r="K477" s="26"/>
      <c r="L477" s="26"/>
      <c r="M477" s="26"/>
    </row>
    <row r="478" customFormat="false" ht="15" hidden="false" customHeight="false" outlineLevel="0" collapsed="false">
      <c r="J478" s="29"/>
      <c r="K478" s="26"/>
      <c r="L478" s="26"/>
      <c r="M478" s="26"/>
    </row>
    <row r="479" customFormat="false" ht="15" hidden="false" customHeight="false" outlineLevel="0" collapsed="false">
      <c r="J479" s="29"/>
      <c r="K479" s="26"/>
      <c r="L479" s="26"/>
      <c r="M479" s="26"/>
    </row>
    <row r="480" customFormat="false" ht="15" hidden="false" customHeight="false" outlineLevel="0" collapsed="false">
      <c r="J480" s="29"/>
      <c r="K480" s="26"/>
      <c r="L480" s="26"/>
      <c r="M480" s="26"/>
    </row>
    <row r="481" customFormat="false" ht="15" hidden="false" customHeight="false" outlineLevel="0" collapsed="false">
      <c r="J481" s="29"/>
      <c r="K481" s="26"/>
      <c r="L481" s="26"/>
      <c r="M481" s="26"/>
    </row>
    <row r="482" customFormat="false" ht="15" hidden="false" customHeight="false" outlineLevel="0" collapsed="false">
      <c r="J482" s="29"/>
      <c r="K482" s="26"/>
      <c r="L482" s="26"/>
      <c r="M482" s="26"/>
    </row>
    <row r="483" customFormat="false" ht="15" hidden="false" customHeight="false" outlineLevel="0" collapsed="false">
      <c r="J483" s="29"/>
      <c r="K483" s="26"/>
      <c r="L483" s="26"/>
      <c r="M483" s="26"/>
    </row>
    <row r="484" customFormat="false" ht="15" hidden="false" customHeight="false" outlineLevel="0" collapsed="false">
      <c r="J484" s="29"/>
      <c r="K484" s="26"/>
      <c r="L484" s="26"/>
      <c r="M484" s="26"/>
    </row>
    <row r="485" customFormat="false" ht="15" hidden="false" customHeight="false" outlineLevel="0" collapsed="false">
      <c r="J485" s="29"/>
      <c r="K485" s="26"/>
      <c r="L485" s="26"/>
      <c r="M485" s="26"/>
    </row>
    <row r="486" customFormat="false" ht="15" hidden="false" customHeight="false" outlineLevel="0" collapsed="false">
      <c r="J486" s="29"/>
      <c r="K486" s="26"/>
      <c r="L486" s="26"/>
      <c r="M486" s="26"/>
    </row>
    <row r="487" customFormat="false" ht="15" hidden="false" customHeight="false" outlineLevel="0" collapsed="false">
      <c r="J487" s="29"/>
      <c r="K487" s="26"/>
      <c r="L487" s="26"/>
      <c r="M487" s="26"/>
    </row>
    <row r="488" customFormat="false" ht="15" hidden="false" customHeight="false" outlineLevel="0" collapsed="false">
      <c r="J488" s="29"/>
      <c r="K488" s="26"/>
      <c r="L488" s="26"/>
      <c r="M488" s="26"/>
    </row>
    <row r="489" customFormat="false" ht="15" hidden="false" customHeight="false" outlineLevel="0" collapsed="false">
      <c r="J489" s="29"/>
      <c r="K489" s="26"/>
      <c r="L489" s="26"/>
      <c r="M489" s="26"/>
    </row>
    <row r="490" customFormat="false" ht="15" hidden="false" customHeight="false" outlineLevel="0" collapsed="false">
      <c r="J490" s="29"/>
      <c r="K490" s="26"/>
      <c r="L490" s="26"/>
      <c r="M490" s="26"/>
    </row>
    <row r="491" customFormat="false" ht="15" hidden="false" customHeight="false" outlineLevel="0" collapsed="false">
      <c r="J491" s="29"/>
      <c r="K491" s="26"/>
      <c r="L491" s="26"/>
      <c r="M491" s="26"/>
    </row>
    <row r="492" customFormat="false" ht="15" hidden="false" customHeight="false" outlineLevel="0" collapsed="false">
      <c r="J492" s="29"/>
      <c r="K492" s="26"/>
      <c r="L492" s="26"/>
      <c r="M492" s="26"/>
    </row>
    <row r="493" customFormat="false" ht="15" hidden="false" customHeight="false" outlineLevel="0" collapsed="false">
      <c r="J493" s="29"/>
      <c r="K493" s="26"/>
      <c r="L493" s="26"/>
      <c r="M493" s="26"/>
    </row>
    <row r="494" customFormat="false" ht="15" hidden="false" customHeight="false" outlineLevel="0" collapsed="false">
      <c r="J494" s="29"/>
      <c r="K494" s="26"/>
      <c r="L494" s="26"/>
      <c r="M494" s="26"/>
    </row>
    <row r="495" customFormat="false" ht="15" hidden="false" customHeight="false" outlineLevel="0" collapsed="false">
      <c r="J495" s="29"/>
      <c r="K495" s="26"/>
      <c r="L495" s="26"/>
      <c r="M495" s="26"/>
    </row>
    <row r="496" customFormat="false" ht="15" hidden="false" customHeight="false" outlineLevel="0" collapsed="false">
      <c r="J496" s="29"/>
      <c r="K496" s="26"/>
      <c r="L496" s="26"/>
      <c r="M496" s="26"/>
    </row>
    <row r="497" customFormat="false" ht="15" hidden="false" customHeight="false" outlineLevel="0" collapsed="false">
      <c r="J497" s="29"/>
      <c r="K497" s="26"/>
      <c r="L497" s="26"/>
      <c r="M497" s="26"/>
    </row>
    <row r="498" customFormat="false" ht="15" hidden="false" customHeight="false" outlineLevel="0" collapsed="false">
      <c r="J498" s="29"/>
      <c r="K498" s="26"/>
      <c r="L498" s="26"/>
      <c r="M498" s="26"/>
    </row>
    <row r="499" customFormat="false" ht="15" hidden="false" customHeight="false" outlineLevel="0" collapsed="false">
      <c r="J499" s="29"/>
      <c r="K499" s="26"/>
      <c r="L499" s="26"/>
      <c r="M499" s="26"/>
    </row>
    <row r="500" customFormat="false" ht="15" hidden="false" customHeight="false" outlineLevel="0" collapsed="false">
      <c r="J500" s="29"/>
      <c r="K500" s="26"/>
      <c r="L500" s="26"/>
      <c r="M500" s="26"/>
    </row>
    <row r="501" customFormat="false" ht="15" hidden="false" customHeight="false" outlineLevel="0" collapsed="false">
      <c r="J501" s="29"/>
      <c r="K501" s="26"/>
      <c r="L501" s="26"/>
      <c r="M501" s="26"/>
    </row>
    <row r="502" customFormat="false" ht="15" hidden="false" customHeight="false" outlineLevel="0" collapsed="false">
      <c r="J502" s="29"/>
      <c r="K502" s="26"/>
      <c r="L502" s="26"/>
      <c r="M502" s="26"/>
    </row>
    <row r="503" customFormat="false" ht="15" hidden="false" customHeight="false" outlineLevel="0" collapsed="false">
      <c r="J503" s="29"/>
      <c r="K503" s="26"/>
      <c r="L503" s="26"/>
      <c r="M503" s="26"/>
    </row>
    <row r="504" customFormat="false" ht="15" hidden="false" customHeight="false" outlineLevel="0" collapsed="false">
      <c r="J504" s="29"/>
      <c r="K504" s="26"/>
      <c r="L504" s="26"/>
      <c r="M504" s="26"/>
    </row>
    <row r="505" customFormat="false" ht="15" hidden="false" customHeight="false" outlineLevel="0" collapsed="false">
      <c r="J505" s="29"/>
      <c r="K505" s="26"/>
      <c r="L505" s="26"/>
      <c r="M505" s="26"/>
    </row>
    <row r="506" customFormat="false" ht="15" hidden="false" customHeight="false" outlineLevel="0" collapsed="false">
      <c r="J506" s="29"/>
      <c r="K506" s="26"/>
      <c r="L506" s="26"/>
      <c r="M506" s="26"/>
    </row>
    <row r="507" customFormat="false" ht="15" hidden="false" customHeight="false" outlineLevel="0" collapsed="false">
      <c r="J507" s="29"/>
      <c r="K507" s="26"/>
      <c r="L507" s="26"/>
      <c r="M507" s="26"/>
    </row>
    <row r="508" customFormat="false" ht="15" hidden="false" customHeight="false" outlineLevel="0" collapsed="false">
      <c r="J508" s="29"/>
      <c r="K508" s="26"/>
      <c r="L508" s="26"/>
      <c r="M508" s="26"/>
    </row>
    <row r="509" customFormat="false" ht="15" hidden="false" customHeight="false" outlineLevel="0" collapsed="false">
      <c r="J509" s="29"/>
      <c r="K509" s="26"/>
      <c r="L509" s="26"/>
      <c r="M509" s="26"/>
    </row>
    <row r="510" customFormat="false" ht="15" hidden="false" customHeight="false" outlineLevel="0" collapsed="false">
      <c r="J510" s="29"/>
      <c r="K510" s="26"/>
      <c r="L510" s="26"/>
      <c r="M510" s="26"/>
    </row>
    <row r="511" customFormat="false" ht="15" hidden="false" customHeight="false" outlineLevel="0" collapsed="false">
      <c r="J511" s="29"/>
      <c r="K511" s="26"/>
      <c r="L511" s="26"/>
      <c r="M511" s="26"/>
    </row>
    <row r="512" customFormat="false" ht="15" hidden="false" customHeight="false" outlineLevel="0" collapsed="false">
      <c r="J512" s="29"/>
      <c r="K512" s="26"/>
      <c r="L512" s="26"/>
      <c r="M512" s="26"/>
    </row>
    <row r="513" customFormat="false" ht="15" hidden="false" customHeight="false" outlineLevel="0" collapsed="false">
      <c r="J513" s="29"/>
      <c r="K513" s="26"/>
      <c r="L513" s="26"/>
      <c r="M513" s="26"/>
    </row>
    <row r="514" customFormat="false" ht="15" hidden="false" customHeight="false" outlineLevel="0" collapsed="false">
      <c r="J514" s="29"/>
      <c r="K514" s="26"/>
      <c r="L514" s="26"/>
      <c r="M514" s="26"/>
    </row>
    <row r="515" customFormat="false" ht="15" hidden="false" customHeight="false" outlineLevel="0" collapsed="false">
      <c r="J515" s="29"/>
      <c r="K515" s="26"/>
      <c r="L515" s="26"/>
      <c r="M515" s="26"/>
    </row>
    <row r="516" customFormat="false" ht="15" hidden="false" customHeight="false" outlineLevel="0" collapsed="false">
      <c r="J516" s="29"/>
      <c r="K516" s="26"/>
      <c r="L516" s="26"/>
      <c r="M516" s="26"/>
    </row>
    <row r="517" customFormat="false" ht="15" hidden="false" customHeight="false" outlineLevel="0" collapsed="false">
      <c r="J517" s="29"/>
      <c r="K517" s="26"/>
      <c r="L517" s="26"/>
      <c r="M517" s="26"/>
    </row>
    <row r="518" customFormat="false" ht="15" hidden="false" customHeight="false" outlineLevel="0" collapsed="false">
      <c r="J518" s="29"/>
      <c r="K518" s="26"/>
      <c r="L518" s="26"/>
      <c r="M518" s="26"/>
    </row>
    <row r="519" customFormat="false" ht="15" hidden="false" customHeight="false" outlineLevel="0" collapsed="false">
      <c r="J519" s="29"/>
      <c r="K519" s="26"/>
      <c r="L519" s="26"/>
      <c r="M519" s="26"/>
    </row>
    <row r="520" customFormat="false" ht="15" hidden="false" customHeight="false" outlineLevel="0" collapsed="false">
      <c r="J520" s="29"/>
      <c r="K520" s="26"/>
      <c r="L520" s="26"/>
      <c r="M520" s="26"/>
    </row>
    <row r="521" customFormat="false" ht="15" hidden="false" customHeight="false" outlineLevel="0" collapsed="false">
      <c r="J521" s="29"/>
      <c r="K521" s="26"/>
      <c r="L521" s="26"/>
      <c r="M521" s="26"/>
    </row>
    <row r="522" customFormat="false" ht="15" hidden="false" customHeight="false" outlineLevel="0" collapsed="false">
      <c r="J522" s="29"/>
      <c r="K522" s="26"/>
      <c r="L522" s="26"/>
      <c r="M522" s="26"/>
    </row>
    <row r="523" customFormat="false" ht="15" hidden="false" customHeight="false" outlineLevel="0" collapsed="false">
      <c r="J523" s="29"/>
      <c r="K523" s="26"/>
      <c r="L523" s="26"/>
      <c r="M523" s="26"/>
    </row>
    <row r="524" customFormat="false" ht="15" hidden="false" customHeight="false" outlineLevel="0" collapsed="false">
      <c r="J524" s="29"/>
      <c r="K524" s="26"/>
      <c r="L524" s="26"/>
      <c r="M524" s="26"/>
    </row>
    <row r="525" customFormat="false" ht="15" hidden="false" customHeight="false" outlineLevel="0" collapsed="false">
      <c r="J525" s="29"/>
      <c r="K525" s="26"/>
      <c r="L525" s="26"/>
      <c r="M525" s="26"/>
    </row>
    <row r="526" customFormat="false" ht="15" hidden="false" customHeight="false" outlineLevel="0" collapsed="false">
      <c r="J526" s="29"/>
      <c r="K526" s="26"/>
      <c r="L526" s="26"/>
      <c r="M526" s="26"/>
    </row>
    <row r="527" customFormat="false" ht="15" hidden="false" customHeight="false" outlineLevel="0" collapsed="false">
      <c r="J527" s="29"/>
      <c r="K527" s="26"/>
      <c r="L527" s="26"/>
      <c r="M527" s="26"/>
    </row>
    <row r="528" customFormat="false" ht="15" hidden="false" customHeight="false" outlineLevel="0" collapsed="false">
      <c r="J528" s="29"/>
      <c r="K528" s="26"/>
      <c r="L528" s="26"/>
      <c r="M528" s="26"/>
    </row>
    <row r="529" customFormat="false" ht="15" hidden="false" customHeight="false" outlineLevel="0" collapsed="false">
      <c r="J529" s="29"/>
      <c r="K529" s="26"/>
      <c r="L529" s="26"/>
      <c r="M529" s="26"/>
    </row>
    <row r="530" customFormat="false" ht="15" hidden="false" customHeight="false" outlineLevel="0" collapsed="false">
      <c r="J530" s="29"/>
      <c r="K530" s="26"/>
      <c r="L530" s="26"/>
      <c r="M530" s="26"/>
    </row>
    <row r="531" customFormat="false" ht="15" hidden="false" customHeight="false" outlineLevel="0" collapsed="false">
      <c r="J531" s="29"/>
      <c r="K531" s="26"/>
      <c r="L531" s="26"/>
      <c r="M531" s="26"/>
    </row>
    <row r="532" customFormat="false" ht="15" hidden="false" customHeight="false" outlineLevel="0" collapsed="false">
      <c r="J532" s="29"/>
      <c r="K532" s="26"/>
      <c r="L532" s="26"/>
      <c r="M532" s="26"/>
    </row>
    <row r="533" customFormat="false" ht="15" hidden="false" customHeight="false" outlineLevel="0" collapsed="false">
      <c r="J533" s="29"/>
      <c r="K533" s="26"/>
      <c r="L533" s="26"/>
      <c r="M533" s="26"/>
    </row>
    <row r="534" customFormat="false" ht="15" hidden="false" customHeight="false" outlineLevel="0" collapsed="false">
      <c r="J534" s="29"/>
      <c r="K534" s="26"/>
      <c r="L534" s="26"/>
      <c r="M534" s="26"/>
    </row>
    <row r="535" customFormat="false" ht="15" hidden="false" customHeight="false" outlineLevel="0" collapsed="false">
      <c r="J535" s="29"/>
      <c r="K535" s="26"/>
      <c r="L535" s="26"/>
      <c r="M535" s="26"/>
    </row>
    <row r="536" customFormat="false" ht="15" hidden="false" customHeight="false" outlineLevel="0" collapsed="false">
      <c r="J536" s="29"/>
      <c r="K536" s="26"/>
      <c r="L536" s="26"/>
      <c r="M536" s="26"/>
    </row>
    <row r="537" customFormat="false" ht="15" hidden="false" customHeight="false" outlineLevel="0" collapsed="false">
      <c r="J537" s="29"/>
      <c r="K537" s="26"/>
      <c r="L537" s="26"/>
      <c r="M537" s="26"/>
    </row>
    <row r="538" customFormat="false" ht="15" hidden="false" customHeight="false" outlineLevel="0" collapsed="false">
      <c r="J538" s="29"/>
      <c r="K538" s="26"/>
      <c r="L538" s="26"/>
      <c r="M538" s="26"/>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22"/>
  <mergeCells count="3">
    <mergeCell ref="A324:H324"/>
    <mergeCell ref="A326:F326"/>
    <mergeCell ref="A327:C327"/>
  </mergeCells>
  <hyperlinks>
    <hyperlink ref="A327" r:id="rId1" display="Please visit the following website for more details on PeaceHealth Hospitals pricing:  https://www.peacehealth.org/patient-financial-services/hospital-pricing"/>
    <hyperlink ref="A328" r:id="rId2" display="PeaceHealth contracts with a number of insurance plans in our communities. See complete lists of in-network plans accepted at PeaceHealth facilities:&#10;   "/>
    <hyperlink ref="A329" r:id="rId3" display="https://www.peacehealth.org/about-peacehealth/financial-services/get-health-insuranc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9" topLeftCell="F286" activePane="bottomRight" state="frozen"/>
      <selection pane="topLeft" activeCell="A1" activeCellId="0" sqref="A1"/>
      <selection pane="topRight" activeCell="F1" activeCellId="0" sqref="F1"/>
      <selection pane="bottomLeft" activeCell="A286" activeCellId="0" sqref="A286"/>
      <selection pane="bottomRight" activeCell="F303" activeCellId="0" sqref="F303"/>
    </sheetView>
  </sheetViews>
  <sheetFormatPr defaultColWidth="8.5390625" defaultRowHeight="15" zeroHeight="false" outlineLevelRow="0" outlineLevelCol="0"/>
  <cols>
    <col collapsed="false" customWidth="true" hidden="false" outlineLevel="0" max="1" min="1" style="0" width="33.86"/>
    <col collapsed="false" customWidth="true" hidden="false" outlineLevel="0" max="2" min="2" style="52" width="9.71"/>
    <col collapsed="false" customWidth="true" hidden="false" outlineLevel="0" max="3" min="3" style="53" width="62.86"/>
    <col collapsed="false" customWidth="true" hidden="false" outlineLevel="0" max="4" min="4" style="52" width="11.43"/>
    <col collapsed="false" customWidth="true" hidden="false" outlineLevel="0" max="8" min="5" style="76" width="12.14"/>
    <col collapsed="false" customWidth="true" hidden="false" outlineLevel="0" max="9" min="9" style="76" width="2.28"/>
    <col collapsed="false" customWidth="true" hidden="false" outlineLevel="0" max="10" min="10" style="76" width="11.57"/>
    <col collapsed="false" customWidth="true" hidden="false" outlineLevel="0" max="14" min="11" style="0" width="11.57"/>
    <col collapsed="false" customWidth="true" hidden="false" outlineLevel="0" max="15" min="15" style="0" width="9.85"/>
  </cols>
  <sheetData>
    <row r="1" s="59" customFormat="true" ht="30" hidden="false" customHeight="false" outlineLevel="0" collapsed="false">
      <c r="A1" s="31" t="s">
        <v>2</v>
      </c>
      <c r="B1" s="31" t="s">
        <v>0</v>
      </c>
      <c r="C1" s="31" t="s">
        <v>1</v>
      </c>
      <c r="D1" s="31" t="s">
        <v>1721</v>
      </c>
      <c r="E1" s="57" t="s">
        <v>1722</v>
      </c>
      <c r="F1" s="57" t="s">
        <v>1723</v>
      </c>
      <c r="G1" s="57" t="s">
        <v>1724</v>
      </c>
      <c r="H1" s="32" t="s">
        <v>1725</v>
      </c>
      <c r="I1" s="78"/>
      <c r="J1" s="32" t="s">
        <v>1726</v>
      </c>
      <c r="K1" s="32" t="s">
        <v>1727</v>
      </c>
      <c r="L1" s="32" t="s">
        <v>1730</v>
      </c>
      <c r="M1" s="32" t="s">
        <v>1729</v>
      </c>
      <c r="N1" s="32" t="s">
        <v>1731</v>
      </c>
    </row>
    <row r="2" s="63" customFormat="true" ht="15" hidden="false" customHeight="false" outlineLevel="0" collapsed="false">
      <c r="A2" s="35" t="s">
        <v>35</v>
      </c>
      <c r="B2" s="38" t="s">
        <v>1733</v>
      </c>
      <c r="C2" s="37" t="s">
        <v>1734</v>
      </c>
      <c r="D2" s="38" t="s">
        <v>1735</v>
      </c>
      <c r="E2" s="39" t="s">
        <v>1898</v>
      </c>
      <c r="F2" s="39" t="s">
        <v>1898</v>
      </c>
      <c r="G2" s="39" t="s">
        <v>1898</v>
      </c>
      <c r="H2" s="39" t="s">
        <v>1898</v>
      </c>
      <c r="I2" s="79"/>
      <c r="J2" s="39" t="s">
        <v>1898</v>
      </c>
      <c r="K2" s="39" t="s">
        <v>1898</v>
      </c>
      <c r="L2" s="39" t="s">
        <v>1898</v>
      </c>
      <c r="M2" s="39" t="s">
        <v>1898</v>
      </c>
      <c r="N2" s="39" t="s">
        <v>1898</v>
      </c>
    </row>
    <row r="3" s="63" customFormat="true" ht="15" hidden="false" customHeight="false" outlineLevel="0" collapsed="false">
      <c r="A3" s="35" t="s">
        <v>103</v>
      </c>
      <c r="B3" s="38" t="s">
        <v>1737</v>
      </c>
      <c r="C3" s="37" t="s">
        <v>495</v>
      </c>
      <c r="D3" s="38" t="s">
        <v>1735</v>
      </c>
      <c r="E3" s="39" t="s">
        <v>1898</v>
      </c>
      <c r="F3" s="39" t="s">
        <v>1898</v>
      </c>
      <c r="G3" s="39" t="s">
        <v>1898</v>
      </c>
      <c r="H3" s="39" t="s">
        <v>1898</v>
      </c>
      <c r="I3" s="79"/>
      <c r="J3" s="39" t="s">
        <v>1898</v>
      </c>
      <c r="K3" s="39" t="s">
        <v>1898</v>
      </c>
      <c r="L3" s="39" t="s">
        <v>1898</v>
      </c>
      <c r="M3" s="39" t="s">
        <v>1898</v>
      </c>
      <c r="N3" s="39" t="s">
        <v>1898</v>
      </c>
    </row>
    <row r="4" s="63" customFormat="true" ht="26.25" hidden="false" customHeight="false" outlineLevel="0" collapsed="false">
      <c r="A4" s="35" t="s">
        <v>97</v>
      </c>
      <c r="B4" s="38" t="s">
        <v>1738</v>
      </c>
      <c r="C4" s="37" t="s">
        <v>491</v>
      </c>
      <c r="D4" s="38" t="s">
        <v>1735</v>
      </c>
      <c r="E4" s="39" t="s">
        <v>1898</v>
      </c>
      <c r="F4" s="39" t="s">
        <v>1898</v>
      </c>
      <c r="G4" s="39" t="s">
        <v>1898</v>
      </c>
      <c r="H4" s="39" t="s">
        <v>1898</v>
      </c>
      <c r="I4" s="79"/>
      <c r="J4" s="39" t="s">
        <v>1898</v>
      </c>
      <c r="K4" s="39" t="s">
        <v>1898</v>
      </c>
      <c r="L4" s="39" t="s">
        <v>1898</v>
      </c>
      <c r="M4" s="39" t="s">
        <v>1898</v>
      </c>
      <c r="N4" s="39" t="s">
        <v>1898</v>
      </c>
    </row>
    <row r="5" s="63" customFormat="true" ht="15" hidden="false" customHeight="false" outlineLevel="0" collapsed="false">
      <c r="A5" s="35" t="s">
        <v>94</v>
      </c>
      <c r="B5" s="38" t="s">
        <v>1740</v>
      </c>
      <c r="C5" s="37" t="s">
        <v>489</v>
      </c>
      <c r="D5" s="38" t="s">
        <v>1735</v>
      </c>
      <c r="E5" s="39" t="s">
        <v>1898</v>
      </c>
      <c r="F5" s="39" t="s">
        <v>1898</v>
      </c>
      <c r="G5" s="39" t="s">
        <v>1898</v>
      </c>
      <c r="H5" s="39" t="s">
        <v>1898</v>
      </c>
      <c r="I5" s="79"/>
      <c r="J5" s="39" t="s">
        <v>1898</v>
      </c>
      <c r="K5" s="39" t="s">
        <v>1898</v>
      </c>
      <c r="L5" s="39" t="s">
        <v>1898</v>
      </c>
      <c r="M5" s="39" t="s">
        <v>1898</v>
      </c>
      <c r="N5" s="39" t="s">
        <v>1898</v>
      </c>
    </row>
    <row r="6" s="63" customFormat="true" ht="15" hidden="false" customHeight="false" outlineLevel="0" collapsed="false">
      <c r="A6" s="35"/>
      <c r="B6" s="38" t="s">
        <v>1741</v>
      </c>
      <c r="C6" s="37" t="s">
        <v>493</v>
      </c>
      <c r="D6" s="38" t="s">
        <v>1735</v>
      </c>
      <c r="E6" s="39" t="s">
        <v>1898</v>
      </c>
      <c r="F6" s="39" t="s">
        <v>1898</v>
      </c>
      <c r="G6" s="39" t="s">
        <v>1898</v>
      </c>
      <c r="H6" s="39" t="s">
        <v>1898</v>
      </c>
      <c r="I6" s="79"/>
      <c r="J6" s="39" t="s">
        <v>1898</v>
      </c>
      <c r="K6" s="39" t="s">
        <v>1898</v>
      </c>
      <c r="L6" s="39" t="s">
        <v>1898</v>
      </c>
      <c r="M6" s="39" t="s">
        <v>1898</v>
      </c>
      <c r="N6" s="39" t="s">
        <v>1898</v>
      </c>
    </row>
    <row r="7" s="63" customFormat="true" ht="15" hidden="false" customHeight="false" outlineLevel="0" collapsed="false">
      <c r="A7" s="35" t="s">
        <v>1678</v>
      </c>
      <c r="B7" s="36" t="s">
        <v>3276</v>
      </c>
      <c r="C7" s="37" t="s">
        <v>3277</v>
      </c>
      <c r="D7" s="38" t="s">
        <v>1744</v>
      </c>
      <c r="E7" s="119" t="n">
        <v>74</v>
      </c>
      <c r="F7" s="119" t="n">
        <v>7.77</v>
      </c>
      <c r="G7" s="120" t="n">
        <v>74</v>
      </c>
      <c r="H7" s="119" t="n">
        <v>48.1</v>
      </c>
      <c r="I7" s="79"/>
      <c r="J7" s="41" t="n">
        <v>68.08</v>
      </c>
      <c r="K7" s="41" t="n">
        <v>71.78</v>
      </c>
      <c r="L7" s="41" t="n">
        <v>67.56</v>
      </c>
      <c r="M7" s="41" t="n">
        <v>67.34</v>
      </c>
      <c r="N7" s="41" t="n">
        <v>66.06</v>
      </c>
      <c r="O7" s="43"/>
      <c r="P7" s="43"/>
    </row>
    <row r="8" s="63" customFormat="true" ht="15" hidden="false" customHeight="false" outlineLevel="0" collapsed="false">
      <c r="A8" s="35" t="s">
        <v>16</v>
      </c>
      <c r="B8" s="38" t="s">
        <v>1747</v>
      </c>
      <c r="C8" s="37" t="s">
        <v>1748</v>
      </c>
      <c r="D8" s="38" t="s">
        <v>1744</v>
      </c>
      <c r="E8" s="39" t="s">
        <v>1898</v>
      </c>
      <c r="F8" s="39" t="s">
        <v>1898</v>
      </c>
      <c r="G8" s="39" t="s">
        <v>1898</v>
      </c>
      <c r="H8" s="39" t="s">
        <v>1898</v>
      </c>
      <c r="I8" s="79"/>
      <c r="J8" s="39" t="s">
        <v>1898</v>
      </c>
      <c r="K8" s="39" t="s">
        <v>1898</v>
      </c>
      <c r="L8" s="39" t="s">
        <v>1898</v>
      </c>
      <c r="M8" s="39" t="s">
        <v>1898</v>
      </c>
      <c r="N8" s="39" t="s">
        <v>1898</v>
      </c>
    </row>
    <row r="9" s="63" customFormat="true" ht="26.25" hidden="false" customHeight="false" outlineLevel="0" collapsed="false">
      <c r="A9" s="35" t="s">
        <v>100</v>
      </c>
      <c r="B9" s="36" t="s">
        <v>1766</v>
      </c>
      <c r="C9" s="37" t="s">
        <v>1767</v>
      </c>
      <c r="D9" s="38" t="s">
        <v>1744</v>
      </c>
      <c r="E9" s="119" t="n">
        <v>168</v>
      </c>
      <c r="F9" s="119" t="n">
        <v>17.64</v>
      </c>
      <c r="G9" s="120" t="n">
        <v>168</v>
      </c>
      <c r="H9" s="119" t="n">
        <v>109.2</v>
      </c>
      <c r="I9" s="79"/>
      <c r="J9" s="41" t="n">
        <v>154.56</v>
      </c>
      <c r="K9" s="41" t="n">
        <v>162.96</v>
      </c>
      <c r="L9" s="41" t="n">
        <v>153.38</v>
      </c>
      <c r="M9" s="41" t="n">
        <v>152.88</v>
      </c>
      <c r="N9" s="41" t="n">
        <v>149.97</v>
      </c>
      <c r="O9" s="43"/>
      <c r="P9" s="43"/>
    </row>
    <row r="10" s="63" customFormat="true" ht="15" hidden="false" customHeight="false" outlineLevel="0" collapsed="false">
      <c r="A10" s="35"/>
      <c r="B10" s="36" t="s">
        <v>1768</v>
      </c>
      <c r="C10" s="37" t="s">
        <v>1769</v>
      </c>
      <c r="D10" s="38" t="s">
        <v>1744</v>
      </c>
      <c r="E10" s="119" t="n">
        <v>529</v>
      </c>
      <c r="F10" s="119" t="n">
        <v>55.55</v>
      </c>
      <c r="G10" s="120" t="n">
        <v>529</v>
      </c>
      <c r="H10" s="119" t="n">
        <v>343.85</v>
      </c>
      <c r="I10" s="79"/>
      <c r="J10" s="41" t="n">
        <v>486.68</v>
      </c>
      <c r="K10" s="41" t="n">
        <v>513.13</v>
      </c>
      <c r="L10" s="41" t="n">
        <v>482.98</v>
      </c>
      <c r="M10" s="41" t="n">
        <v>481.39</v>
      </c>
      <c r="N10" s="41" t="n">
        <v>472.24</v>
      </c>
      <c r="O10" s="43"/>
      <c r="P10" s="43"/>
    </row>
    <row r="11" s="63" customFormat="true" ht="15" hidden="false" customHeight="false" outlineLevel="0" collapsed="false">
      <c r="A11" s="35"/>
      <c r="B11" s="36" t="s">
        <v>1770</v>
      </c>
      <c r="C11" s="37" t="s">
        <v>1771</v>
      </c>
      <c r="D11" s="38" t="s">
        <v>1744</v>
      </c>
      <c r="E11" s="119" t="n">
        <v>850</v>
      </c>
      <c r="F11" s="119" t="n">
        <v>89.25</v>
      </c>
      <c r="G11" s="120" t="n">
        <v>850</v>
      </c>
      <c r="H11" s="119" t="n">
        <v>552.5</v>
      </c>
      <c r="I11" s="79"/>
      <c r="J11" s="41" t="n">
        <v>782</v>
      </c>
      <c r="K11" s="41" t="n">
        <v>824.5</v>
      </c>
      <c r="L11" s="41" t="n">
        <v>776.05</v>
      </c>
      <c r="M11" s="41" t="n">
        <v>773.5</v>
      </c>
      <c r="N11" s="41" t="n">
        <v>758.8</v>
      </c>
      <c r="O11" s="43"/>
      <c r="P11" s="43"/>
    </row>
    <row r="12" s="63" customFormat="true" ht="26.25" hidden="false" customHeight="false" outlineLevel="0" collapsed="false">
      <c r="A12" s="35"/>
      <c r="B12" s="36" t="s">
        <v>1774</v>
      </c>
      <c r="C12" s="37" t="s">
        <v>3278</v>
      </c>
      <c r="D12" s="38" t="s">
        <v>1744</v>
      </c>
      <c r="E12" s="119" t="n">
        <v>745</v>
      </c>
      <c r="F12" s="119" t="n">
        <v>78.23</v>
      </c>
      <c r="G12" s="120" t="n">
        <v>745</v>
      </c>
      <c r="H12" s="119" t="n">
        <v>484.25</v>
      </c>
      <c r="I12" s="79"/>
      <c r="J12" s="41" t="n">
        <v>685.4</v>
      </c>
      <c r="K12" s="41" t="n">
        <v>722.65</v>
      </c>
      <c r="L12" s="41" t="n">
        <v>680.19</v>
      </c>
      <c r="M12" s="41" t="n">
        <v>677.95</v>
      </c>
      <c r="N12" s="41" t="n">
        <v>665.06</v>
      </c>
      <c r="O12" s="43"/>
      <c r="P12" s="43"/>
    </row>
    <row r="13" s="63" customFormat="true" ht="15" hidden="false" customHeight="false" outlineLevel="0" collapsed="false">
      <c r="A13" s="35"/>
      <c r="B13" s="36" t="s">
        <v>1778</v>
      </c>
      <c r="C13" s="37" t="s">
        <v>1779</v>
      </c>
      <c r="D13" s="38" t="s">
        <v>1744</v>
      </c>
      <c r="E13" s="119" t="n">
        <v>168</v>
      </c>
      <c r="F13" s="119" t="n">
        <v>17.64</v>
      </c>
      <c r="G13" s="120" t="n">
        <v>168</v>
      </c>
      <c r="H13" s="119" t="n">
        <v>109.2</v>
      </c>
      <c r="I13" s="79"/>
      <c r="J13" s="41" t="n">
        <v>154.56</v>
      </c>
      <c r="K13" s="41" t="n">
        <v>162.96</v>
      </c>
      <c r="L13" s="41" t="n">
        <v>153.38</v>
      </c>
      <c r="M13" s="41" t="n">
        <v>152.88</v>
      </c>
      <c r="N13" s="41" t="n">
        <v>149.97</v>
      </c>
      <c r="O13" s="43"/>
      <c r="P13" s="43"/>
    </row>
    <row r="14" s="63" customFormat="true" ht="15" hidden="false" customHeight="false" outlineLevel="0" collapsed="false">
      <c r="A14" s="35" t="s">
        <v>62</v>
      </c>
      <c r="B14" s="36" t="s">
        <v>1782</v>
      </c>
      <c r="C14" s="37" t="s">
        <v>1783</v>
      </c>
      <c r="D14" s="38" t="s">
        <v>1744</v>
      </c>
      <c r="E14" s="119" t="n">
        <v>2223</v>
      </c>
      <c r="F14" s="119" t="n">
        <v>233.42</v>
      </c>
      <c r="G14" s="120" t="n">
        <v>2223</v>
      </c>
      <c r="H14" s="119" t="n">
        <v>1444.95</v>
      </c>
      <c r="I14" s="79"/>
      <c r="J14" s="41" t="n">
        <v>2045.16</v>
      </c>
      <c r="K14" s="41" t="n">
        <v>2156.31</v>
      </c>
      <c r="L14" s="41" t="n">
        <v>2029.6</v>
      </c>
      <c r="M14" s="41" t="n">
        <v>2022.93</v>
      </c>
      <c r="N14" s="41" t="n">
        <v>1984.47</v>
      </c>
      <c r="O14" s="43"/>
      <c r="P14" s="43"/>
    </row>
    <row r="15" s="63" customFormat="true" ht="15" hidden="false" customHeight="false" outlineLevel="0" collapsed="false">
      <c r="A15" s="35"/>
      <c r="B15" s="36" t="s">
        <v>2343</v>
      </c>
      <c r="C15" s="37" t="s">
        <v>2344</v>
      </c>
      <c r="D15" s="38" t="s">
        <v>1744</v>
      </c>
      <c r="E15" s="119" t="n">
        <v>2867</v>
      </c>
      <c r="F15" s="119" t="n">
        <v>301.04</v>
      </c>
      <c r="G15" s="120" t="n">
        <v>2867</v>
      </c>
      <c r="H15" s="119" t="n">
        <v>1863.55</v>
      </c>
      <c r="I15" s="79"/>
      <c r="J15" s="41" t="n">
        <v>2637.64</v>
      </c>
      <c r="K15" s="41" t="n">
        <v>2780.99</v>
      </c>
      <c r="L15" s="41" t="n">
        <v>2617.57</v>
      </c>
      <c r="M15" s="41" t="n">
        <v>2608.97</v>
      </c>
      <c r="N15" s="41" t="n">
        <v>2559.37</v>
      </c>
      <c r="O15" s="43"/>
      <c r="P15" s="43"/>
    </row>
    <row r="16" s="63" customFormat="true" ht="15" hidden="false" customHeight="false" outlineLevel="0" collapsed="false">
      <c r="A16" s="35"/>
      <c r="B16" s="36" t="s">
        <v>2345</v>
      </c>
      <c r="C16" s="37" t="s">
        <v>2346</v>
      </c>
      <c r="D16" s="38" t="s">
        <v>1744</v>
      </c>
      <c r="E16" s="119" t="n">
        <v>3816</v>
      </c>
      <c r="F16" s="119" t="n">
        <v>400.68</v>
      </c>
      <c r="G16" s="120" t="n">
        <v>3816</v>
      </c>
      <c r="H16" s="119" t="n">
        <v>2480.4</v>
      </c>
      <c r="I16" s="79"/>
      <c r="J16" s="41" t="n">
        <v>3510.72</v>
      </c>
      <c r="K16" s="41" t="n">
        <v>3701.52</v>
      </c>
      <c r="L16" s="41" t="n">
        <v>3484.01</v>
      </c>
      <c r="M16" s="41" t="n">
        <v>3472.56</v>
      </c>
      <c r="N16" s="41" t="n">
        <v>3406.54</v>
      </c>
      <c r="O16" s="43"/>
      <c r="P16" s="43"/>
    </row>
    <row r="17" s="63" customFormat="true" ht="15" hidden="false" customHeight="false" outlineLevel="0" collapsed="false">
      <c r="A17" s="35"/>
      <c r="B17" s="36" t="s">
        <v>3279</v>
      </c>
      <c r="C17" s="37" t="s">
        <v>3280</v>
      </c>
      <c r="D17" s="38" t="s">
        <v>1744</v>
      </c>
      <c r="E17" s="119" t="n">
        <v>1338</v>
      </c>
      <c r="F17" s="119" t="n">
        <v>140.49</v>
      </c>
      <c r="G17" s="120" t="n">
        <v>1338</v>
      </c>
      <c r="H17" s="119" t="n">
        <v>869.7</v>
      </c>
      <c r="I17" s="79"/>
      <c r="J17" s="41" t="n">
        <v>1230.96</v>
      </c>
      <c r="K17" s="41" t="n">
        <v>1297.86</v>
      </c>
      <c r="L17" s="41" t="n">
        <v>1221.59</v>
      </c>
      <c r="M17" s="41" t="n">
        <v>1217.58</v>
      </c>
      <c r="N17" s="41" t="n">
        <v>1194.43</v>
      </c>
      <c r="O17" s="43"/>
      <c r="P17" s="43"/>
    </row>
    <row r="18" s="63" customFormat="true" ht="15" hidden="false" customHeight="false" outlineLevel="0" collapsed="false">
      <c r="A18" s="35"/>
      <c r="B18" s="36" t="s">
        <v>2347</v>
      </c>
      <c r="C18" s="37" t="s">
        <v>2348</v>
      </c>
      <c r="D18" s="38" t="s">
        <v>1744</v>
      </c>
      <c r="E18" s="119" t="n">
        <v>3089</v>
      </c>
      <c r="F18" s="119" t="n">
        <v>324.35</v>
      </c>
      <c r="G18" s="120" t="n">
        <v>3089</v>
      </c>
      <c r="H18" s="119" t="n">
        <v>2007.85</v>
      </c>
      <c r="I18" s="79"/>
      <c r="J18" s="41" t="n">
        <v>2841.88</v>
      </c>
      <c r="K18" s="41" t="n">
        <v>2996.33</v>
      </c>
      <c r="L18" s="41" t="n">
        <v>2820.26</v>
      </c>
      <c r="M18" s="41" t="n">
        <v>2810.99</v>
      </c>
      <c r="N18" s="41" t="n">
        <v>2757.55</v>
      </c>
      <c r="O18" s="43"/>
      <c r="P18" s="43"/>
    </row>
    <row r="19" s="63" customFormat="true" ht="15" hidden="false" customHeight="false" outlineLevel="0" collapsed="false">
      <c r="A19" s="35"/>
      <c r="B19" s="36" t="s">
        <v>3281</v>
      </c>
      <c r="C19" s="37" t="s">
        <v>3282</v>
      </c>
      <c r="D19" s="38" t="s">
        <v>1744</v>
      </c>
      <c r="E19" s="119" t="n">
        <v>1606</v>
      </c>
      <c r="F19" s="119" t="n">
        <v>168.63</v>
      </c>
      <c r="G19" s="120" t="n">
        <v>1606</v>
      </c>
      <c r="H19" s="119" t="n">
        <v>1043.9</v>
      </c>
      <c r="I19" s="79"/>
      <c r="J19" s="41" t="n">
        <v>1477.52</v>
      </c>
      <c r="K19" s="41" t="n">
        <v>1557.82</v>
      </c>
      <c r="L19" s="41" t="n">
        <v>1466.28</v>
      </c>
      <c r="M19" s="41" t="n">
        <v>1461.46</v>
      </c>
      <c r="N19" s="41" t="n">
        <v>1433.68</v>
      </c>
      <c r="O19" s="43"/>
      <c r="P19" s="43"/>
    </row>
    <row r="20" s="63" customFormat="true" ht="15" hidden="false" customHeight="false" outlineLevel="0" collapsed="false">
      <c r="A20" s="35"/>
      <c r="B20" s="36" t="s">
        <v>2349</v>
      </c>
      <c r="C20" s="37" t="s">
        <v>2350</v>
      </c>
      <c r="D20" s="38" t="s">
        <v>1744</v>
      </c>
      <c r="E20" s="119" t="n">
        <v>2916</v>
      </c>
      <c r="F20" s="119" t="n">
        <v>306.18</v>
      </c>
      <c r="G20" s="120" t="n">
        <v>2916</v>
      </c>
      <c r="H20" s="119" t="n">
        <v>1895.4</v>
      </c>
      <c r="I20" s="79"/>
      <c r="J20" s="41" t="n">
        <v>2682.72</v>
      </c>
      <c r="K20" s="41" t="n">
        <v>2828.52</v>
      </c>
      <c r="L20" s="41" t="n">
        <v>2662.31</v>
      </c>
      <c r="M20" s="41" t="n">
        <v>2653.56</v>
      </c>
      <c r="N20" s="41" t="n">
        <v>2603.11</v>
      </c>
      <c r="O20" s="43"/>
      <c r="P20" s="43"/>
    </row>
    <row r="21" s="63" customFormat="true" ht="15" hidden="false" customHeight="false" outlineLevel="0" collapsed="false">
      <c r="A21" s="35"/>
      <c r="B21" s="36" t="s">
        <v>2351</v>
      </c>
      <c r="C21" s="37" t="s">
        <v>2352</v>
      </c>
      <c r="D21" s="38" t="s">
        <v>1744</v>
      </c>
      <c r="E21" s="119" t="n">
        <v>3604</v>
      </c>
      <c r="F21" s="119" t="n">
        <v>378.42</v>
      </c>
      <c r="G21" s="120" t="n">
        <v>3604</v>
      </c>
      <c r="H21" s="119" t="n">
        <v>2342.6</v>
      </c>
      <c r="I21" s="79"/>
      <c r="J21" s="41" t="n">
        <v>3315.68</v>
      </c>
      <c r="K21" s="41" t="n">
        <v>3495.88</v>
      </c>
      <c r="L21" s="41" t="n">
        <v>3290.45</v>
      </c>
      <c r="M21" s="41" t="n">
        <v>3279.64</v>
      </c>
      <c r="N21" s="41" t="n">
        <v>3217.29</v>
      </c>
      <c r="O21" s="43"/>
      <c r="P21" s="43"/>
    </row>
    <row r="22" s="63" customFormat="true" ht="15" hidden="false" customHeight="false" outlineLevel="0" collapsed="false">
      <c r="A22" s="35"/>
      <c r="B22" s="36" t="s">
        <v>1784</v>
      </c>
      <c r="C22" s="37" t="s">
        <v>1785</v>
      </c>
      <c r="D22" s="38" t="s">
        <v>1744</v>
      </c>
      <c r="E22" s="119" t="n">
        <v>2861</v>
      </c>
      <c r="F22" s="119" t="n">
        <v>300.41</v>
      </c>
      <c r="G22" s="120" t="n">
        <v>2861</v>
      </c>
      <c r="H22" s="119" t="n">
        <v>1859.65</v>
      </c>
      <c r="I22" s="79"/>
      <c r="J22" s="41" t="n">
        <v>2632.12</v>
      </c>
      <c r="K22" s="41" t="n">
        <v>2775.17</v>
      </c>
      <c r="L22" s="41" t="n">
        <v>2612.09</v>
      </c>
      <c r="M22" s="41" t="n">
        <v>2603.51</v>
      </c>
      <c r="N22" s="41" t="n">
        <v>2554.01</v>
      </c>
      <c r="O22" s="43"/>
      <c r="P22" s="43"/>
    </row>
    <row r="23" s="63" customFormat="true" ht="15" hidden="false" customHeight="false" outlineLevel="0" collapsed="false">
      <c r="A23" s="35"/>
      <c r="B23" s="36" t="s">
        <v>1786</v>
      </c>
      <c r="C23" s="37" t="s">
        <v>1787</v>
      </c>
      <c r="D23" s="38" t="s">
        <v>1744</v>
      </c>
      <c r="E23" s="119" t="n">
        <v>3598</v>
      </c>
      <c r="F23" s="119" t="n">
        <v>377.79</v>
      </c>
      <c r="G23" s="120" t="n">
        <v>3598</v>
      </c>
      <c r="H23" s="119" t="n">
        <v>2338.7</v>
      </c>
      <c r="I23" s="79"/>
      <c r="J23" s="41" t="n">
        <v>3310.16</v>
      </c>
      <c r="K23" s="41" t="n">
        <v>3490.06</v>
      </c>
      <c r="L23" s="41" t="n">
        <v>3284.97</v>
      </c>
      <c r="M23" s="41" t="n">
        <v>3274.18</v>
      </c>
      <c r="N23" s="41" t="n">
        <v>3211.93</v>
      </c>
      <c r="O23" s="43"/>
      <c r="P23" s="43"/>
    </row>
    <row r="24" s="63" customFormat="true" ht="15" hidden="false" customHeight="false" outlineLevel="0" collapsed="false">
      <c r="A24" s="35"/>
      <c r="B24" s="36" t="s">
        <v>3283</v>
      </c>
      <c r="C24" s="37" t="s">
        <v>3284</v>
      </c>
      <c r="D24" s="38" t="s">
        <v>1744</v>
      </c>
      <c r="E24" s="119" t="n">
        <v>4426</v>
      </c>
      <c r="F24" s="119" t="n">
        <v>464.73</v>
      </c>
      <c r="G24" s="120" t="n">
        <v>4426</v>
      </c>
      <c r="H24" s="119" t="n">
        <v>2876.9</v>
      </c>
      <c r="I24" s="79"/>
      <c r="J24" s="41" t="n">
        <v>4071.92</v>
      </c>
      <c r="K24" s="41" t="n">
        <v>4293.22</v>
      </c>
      <c r="L24" s="41" t="n">
        <v>4040.94</v>
      </c>
      <c r="M24" s="41" t="n">
        <v>4027.66</v>
      </c>
      <c r="N24" s="41" t="n">
        <v>3951.09</v>
      </c>
      <c r="O24" s="43"/>
      <c r="P24" s="43"/>
    </row>
    <row r="25" s="63" customFormat="true" ht="15" hidden="false" customHeight="false" outlineLevel="0" collapsed="false">
      <c r="A25" s="35"/>
      <c r="B25" s="36" t="s">
        <v>2359</v>
      </c>
      <c r="C25" s="37" t="s">
        <v>2360</v>
      </c>
      <c r="D25" s="38" t="s">
        <v>1744</v>
      </c>
      <c r="E25" s="119" t="n">
        <v>2910</v>
      </c>
      <c r="F25" s="119" t="n">
        <v>305.55</v>
      </c>
      <c r="G25" s="120" t="n">
        <v>2910</v>
      </c>
      <c r="H25" s="119" t="n">
        <v>1891.5</v>
      </c>
      <c r="I25" s="79"/>
      <c r="J25" s="41" t="n">
        <v>2677.2</v>
      </c>
      <c r="K25" s="41" t="n">
        <v>2822.7</v>
      </c>
      <c r="L25" s="41" t="n">
        <v>2656.83</v>
      </c>
      <c r="M25" s="41" t="n">
        <v>2648.1</v>
      </c>
      <c r="N25" s="41" t="n">
        <v>2597.76</v>
      </c>
      <c r="O25" s="43"/>
      <c r="P25" s="43"/>
    </row>
    <row r="26" s="63" customFormat="true" ht="15" hidden="false" customHeight="false" outlineLevel="0" collapsed="false">
      <c r="A26" s="35"/>
      <c r="B26" s="36" t="s">
        <v>2361</v>
      </c>
      <c r="C26" s="37" t="s">
        <v>2362</v>
      </c>
      <c r="D26" s="38" t="s">
        <v>1744</v>
      </c>
      <c r="E26" s="119" t="n">
        <v>2883</v>
      </c>
      <c r="F26" s="119" t="n">
        <v>302.72</v>
      </c>
      <c r="G26" s="120" t="n">
        <v>2883</v>
      </c>
      <c r="H26" s="119" t="n">
        <v>1873.95</v>
      </c>
      <c r="I26" s="79"/>
      <c r="J26" s="41" t="n">
        <v>2652.36</v>
      </c>
      <c r="K26" s="41" t="n">
        <v>2796.51</v>
      </c>
      <c r="L26" s="41" t="n">
        <v>2632.18</v>
      </c>
      <c r="M26" s="41" t="n">
        <v>2623.53</v>
      </c>
      <c r="N26" s="41" t="n">
        <v>2573.65</v>
      </c>
      <c r="O26" s="43"/>
      <c r="P26" s="43"/>
    </row>
    <row r="27" s="63" customFormat="true" ht="15" hidden="false" customHeight="false" outlineLevel="0" collapsed="false">
      <c r="A27" s="35"/>
      <c r="B27" s="36" t="s">
        <v>2363</v>
      </c>
      <c r="C27" s="37" t="s">
        <v>2364</v>
      </c>
      <c r="D27" s="38" t="s">
        <v>1744</v>
      </c>
      <c r="E27" s="119" t="n">
        <v>2867</v>
      </c>
      <c r="F27" s="119" t="n">
        <v>301.04</v>
      </c>
      <c r="G27" s="120" t="n">
        <v>2867</v>
      </c>
      <c r="H27" s="119" t="n">
        <v>1863.55</v>
      </c>
      <c r="I27" s="79"/>
      <c r="J27" s="41" t="n">
        <v>2637.64</v>
      </c>
      <c r="K27" s="41" t="n">
        <v>2780.99</v>
      </c>
      <c r="L27" s="41" t="n">
        <v>2617.57</v>
      </c>
      <c r="M27" s="41" t="n">
        <v>2608.97</v>
      </c>
      <c r="N27" s="41" t="n">
        <v>2559.37</v>
      </c>
      <c r="O27" s="43"/>
      <c r="P27" s="43"/>
    </row>
    <row r="28" s="63" customFormat="true" ht="15" hidden="false" customHeight="false" outlineLevel="0" collapsed="false">
      <c r="A28" s="35"/>
      <c r="B28" s="36" t="s">
        <v>2365</v>
      </c>
      <c r="C28" s="37" t="s">
        <v>2366</v>
      </c>
      <c r="D28" s="38" t="s">
        <v>1744</v>
      </c>
      <c r="E28" s="119" t="n">
        <v>1507</v>
      </c>
      <c r="F28" s="119" t="n">
        <v>158.24</v>
      </c>
      <c r="G28" s="120" t="n">
        <v>1507</v>
      </c>
      <c r="H28" s="119" t="n">
        <v>979.55</v>
      </c>
      <c r="I28" s="79"/>
      <c r="J28" s="41" t="n">
        <v>1386.44</v>
      </c>
      <c r="K28" s="41" t="n">
        <v>1461.79</v>
      </c>
      <c r="L28" s="41" t="n">
        <v>1375.89</v>
      </c>
      <c r="M28" s="41" t="n">
        <v>1371.37</v>
      </c>
      <c r="N28" s="41" t="n">
        <v>1345.3</v>
      </c>
      <c r="O28" s="43"/>
      <c r="P28" s="43"/>
    </row>
    <row r="29" s="63" customFormat="true" ht="15" hidden="false" customHeight="false" outlineLevel="0" collapsed="false">
      <c r="A29" s="35"/>
      <c r="B29" s="36" t="s">
        <v>1788</v>
      </c>
      <c r="C29" s="37" t="s">
        <v>1789</v>
      </c>
      <c r="D29" s="38" t="s">
        <v>1744</v>
      </c>
      <c r="E29" s="119" t="n">
        <v>2238</v>
      </c>
      <c r="F29" s="119" t="n">
        <v>234.99</v>
      </c>
      <c r="G29" s="120" t="n">
        <v>2238</v>
      </c>
      <c r="H29" s="119" t="n">
        <v>1454.7</v>
      </c>
      <c r="I29" s="79"/>
      <c r="J29" s="41" t="n">
        <v>2058.96</v>
      </c>
      <c r="K29" s="41" t="n">
        <v>2170.86</v>
      </c>
      <c r="L29" s="41" t="n">
        <v>2043.29</v>
      </c>
      <c r="M29" s="41" t="n">
        <v>2036.58</v>
      </c>
      <c r="N29" s="41" t="n">
        <v>1997.86</v>
      </c>
      <c r="O29" s="43"/>
      <c r="P29" s="43"/>
    </row>
    <row r="30" s="63" customFormat="true" ht="15" hidden="false" customHeight="false" outlineLevel="0" collapsed="false">
      <c r="A30" s="35"/>
      <c r="B30" s="36" t="s">
        <v>1790</v>
      </c>
      <c r="C30" s="37" t="s">
        <v>1791</v>
      </c>
      <c r="D30" s="38" t="s">
        <v>1744</v>
      </c>
      <c r="E30" s="119" t="n">
        <v>3663</v>
      </c>
      <c r="F30" s="119" t="n">
        <v>384.62</v>
      </c>
      <c r="G30" s="120" t="n">
        <v>3663</v>
      </c>
      <c r="H30" s="119" t="n">
        <v>2380.95</v>
      </c>
      <c r="I30" s="79"/>
      <c r="J30" s="41" t="n">
        <v>3369.96</v>
      </c>
      <c r="K30" s="41" t="n">
        <v>3553.11</v>
      </c>
      <c r="L30" s="41" t="n">
        <v>3344.32</v>
      </c>
      <c r="M30" s="41" t="n">
        <v>3333.33</v>
      </c>
      <c r="N30" s="41" t="n">
        <v>3269.96</v>
      </c>
      <c r="O30" s="43"/>
      <c r="P30" s="43"/>
    </row>
    <row r="31" s="63" customFormat="true" ht="15" hidden="false" customHeight="false" outlineLevel="0" collapsed="false">
      <c r="A31" s="35"/>
      <c r="B31" s="36" t="s">
        <v>2367</v>
      </c>
      <c r="C31" s="37" t="s">
        <v>2368</v>
      </c>
      <c r="D31" s="38" t="s">
        <v>1744</v>
      </c>
      <c r="E31" s="119" t="n">
        <v>2861</v>
      </c>
      <c r="F31" s="119" t="n">
        <v>300.41</v>
      </c>
      <c r="G31" s="120" t="n">
        <v>2861</v>
      </c>
      <c r="H31" s="119" t="n">
        <v>1859.65</v>
      </c>
      <c r="I31" s="79"/>
      <c r="J31" s="41" t="n">
        <v>2632.12</v>
      </c>
      <c r="K31" s="41" t="n">
        <v>2775.17</v>
      </c>
      <c r="L31" s="41" t="n">
        <v>2612.09</v>
      </c>
      <c r="M31" s="41" t="n">
        <v>2603.51</v>
      </c>
      <c r="N31" s="41" t="n">
        <v>2554.01</v>
      </c>
      <c r="O31" s="43"/>
      <c r="P31" s="43"/>
    </row>
    <row r="32" s="63" customFormat="true" ht="15" hidden="false" customHeight="false" outlineLevel="0" collapsed="false">
      <c r="A32" s="35"/>
      <c r="B32" s="36" t="s">
        <v>2369</v>
      </c>
      <c r="C32" s="37" t="s">
        <v>2370</v>
      </c>
      <c r="D32" s="38" t="s">
        <v>1744</v>
      </c>
      <c r="E32" s="119" t="n">
        <v>2873</v>
      </c>
      <c r="F32" s="119" t="n">
        <v>301.67</v>
      </c>
      <c r="G32" s="120" t="n">
        <v>2873</v>
      </c>
      <c r="H32" s="119" t="n">
        <v>1867.45</v>
      </c>
      <c r="I32" s="79"/>
      <c r="J32" s="41" t="n">
        <v>2643.16</v>
      </c>
      <c r="K32" s="41" t="n">
        <v>2786.81</v>
      </c>
      <c r="L32" s="41" t="n">
        <v>2623.05</v>
      </c>
      <c r="M32" s="41" t="n">
        <v>2614.43</v>
      </c>
      <c r="N32" s="41" t="n">
        <v>2564.73</v>
      </c>
      <c r="O32" s="43"/>
      <c r="P32" s="43"/>
    </row>
    <row r="33" s="63" customFormat="true" ht="15" hidden="false" customHeight="false" outlineLevel="0" collapsed="false">
      <c r="A33" s="35"/>
      <c r="B33" s="36" t="s">
        <v>2371</v>
      </c>
      <c r="C33" s="37" t="s">
        <v>2372</v>
      </c>
      <c r="D33" s="38" t="s">
        <v>1744</v>
      </c>
      <c r="E33" s="119" t="n">
        <v>2244</v>
      </c>
      <c r="F33" s="119" t="n">
        <v>235.62</v>
      </c>
      <c r="G33" s="120" t="n">
        <v>2244</v>
      </c>
      <c r="H33" s="119" t="n">
        <v>1458.6</v>
      </c>
      <c r="I33" s="79"/>
      <c r="J33" s="41" t="n">
        <v>2064.48</v>
      </c>
      <c r="K33" s="41" t="n">
        <v>2176.68</v>
      </c>
      <c r="L33" s="41" t="n">
        <v>2048.77</v>
      </c>
      <c r="M33" s="41" t="n">
        <v>2042.04</v>
      </c>
      <c r="N33" s="41" t="n">
        <v>2003.22</v>
      </c>
      <c r="O33" s="43"/>
      <c r="P33" s="43"/>
    </row>
    <row r="34" s="63" customFormat="true" ht="15" hidden="false" customHeight="false" outlineLevel="0" collapsed="false">
      <c r="A34" s="35"/>
      <c r="B34" s="36" t="s">
        <v>2373</v>
      </c>
      <c r="C34" s="37" t="s">
        <v>2374</v>
      </c>
      <c r="D34" s="38" t="s">
        <v>1744</v>
      </c>
      <c r="E34" s="119" t="n">
        <v>3674</v>
      </c>
      <c r="F34" s="119" t="n">
        <v>385.77</v>
      </c>
      <c r="G34" s="120" t="n">
        <v>3674</v>
      </c>
      <c r="H34" s="119" t="n">
        <v>2388.1</v>
      </c>
      <c r="I34" s="79"/>
      <c r="J34" s="41" t="n">
        <v>3380.08</v>
      </c>
      <c r="K34" s="41" t="n">
        <v>3563.78</v>
      </c>
      <c r="L34" s="41" t="n">
        <v>3354.36</v>
      </c>
      <c r="M34" s="41" t="n">
        <v>3343.34</v>
      </c>
      <c r="N34" s="41" t="n">
        <v>3279.78</v>
      </c>
      <c r="O34" s="43"/>
      <c r="P34" s="43"/>
    </row>
    <row r="35" s="63" customFormat="true" ht="15" hidden="false" customHeight="false" outlineLevel="0" collapsed="false">
      <c r="A35" s="35"/>
      <c r="B35" s="36" t="s">
        <v>2375</v>
      </c>
      <c r="C35" s="37" t="s">
        <v>2376</v>
      </c>
      <c r="D35" s="38" t="s">
        <v>1744</v>
      </c>
      <c r="E35" s="119" t="n">
        <v>4292</v>
      </c>
      <c r="F35" s="119" t="n">
        <v>450.66</v>
      </c>
      <c r="G35" s="120" t="n">
        <v>4292</v>
      </c>
      <c r="H35" s="119" t="n">
        <v>2789.8</v>
      </c>
      <c r="I35" s="79"/>
      <c r="J35" s="41" t="n">
        <v>3948.64</v>
      </c>
      <c r="K35" s="41" t="n">
        <v>4163.24</v>
      </c>
      <c r="L35" s="41" t="n">
        <v>3918.6</v>
      </c>
      <c r="M35" s="41" t="n">
        <v>3905.72</v>
      </c>
      <c r="N35" s="41" t="n">
        <v>3831.47</v>
      </c>
      <c r="O35" s="43"/>
      <c r="P35" s="43"/>
    </row>
    <row r="36" s="63" customFormat="true" ht="15" hidden="false" customHeight="false" outlineLevel="0" collapsed="false">
      <c r="A36" s="35"/>
      <c r="B36" s="36" t="s">
        <v>1792</v>
      </c>
      <c r="C36" s="37" t="s">
        <v>1793</v>
      </c>
      <c r="D36" s="38" t="s">
        <v>1744</v>
      </c>
      <c r="E36" s="119" t="n">
        <v>6936</v>
      </c>
      <c r="F36" s="119" t="n">
        <v>728.28</v>
      </c>
      <c r="G36" s="120" t="n">
        <v>6936</v>
      </c>
      <c r="H36" s="119" t="n">
        <v>4508.4</v>
      </c>
      <c r="I36" s="79"/>
      <c r="J36" s="41" t="n">
        <v>6381.12</v>
      </c>
      <c r="K36" s="41" t="n">
        <v>6727.92</v>
      </c>
      <c r="L36" s="41" t="n">
        <v>6332.57</v>
      </c>
      <c r="M36" s="41" t="n">
        <v>6311.76</v>
      </c>
      <c r="N36" s="41" t="n">
        <v>6191.77</v>
      </c>
      <c r="O36" s="43"/>
      <c r="P36" s="43"/>
    </row>
    <row r="37" s="63" customFormat="true" ht="15" hidden="false" customHeight="false" outlineLevel="0" collapsed="false">
      <c r="A37" s="35"/>
      <c r="B37" s="36" t="s">
        <v>2377</v>
      </c>
      <c r="C37" s="37" t="s">
        <v>2378</v>
      </c>
      <c r="D37" s="38" t="s">
        <v>1744</v>
      </c>
      <c r="E37" s="119" t="n">
        <v>1271</v>
      </c>
      <c r="F37" s="119" t="n">
        <v>133.46</v>
      </c>
      <c r="G37" s="120" t="n">
        <v>1271</v>
      </c>
      <c r="H37" s="119" t="n">
        <v>826.15</v>
      </c>
      <c r="I37" s="79"/>
      <c r="J37" s="41" t="n">
        <v>1169.32</v>
      </c>
      <c r="K37" s="41" t="n">
        <v>1232.87</v>
      </c>
      <c r="L37" s="41" t="n">
        <v>1160.42</v>
      </c>
      <c r="M37" s="41" t="n">
        <v>1156.61</v>
      </c>
      <c r="N37" s="41" t="n">
        <v>1134.62</v>
      </c>
      <c r="O37" s="43"/>
      <c r="P37" s="43"/>
    </row>
    <row r="38" s="63" customFormat="true" ht="15" hidden="false" customHeight="false" outlineLevel="0" collapsed="false">
      <c r="A38" s="35"/>
      <c r="B38" s="36" t="s">
        <v>1794</v>
      </c>
      <c r="C38" s="37" t="s">
        <v>1795</v>
      </c>
      <c r="D38" s="38" t="s">
        <v>1744</v>
      </c>
      <c r="E38" s="119" t="n">
        <v>3116</v>
      </c>
      <c r="F38" s="119" t="n">
        <v>327.18</v>
      </c>
      <c r="G38" s="120" t="n">
        <v>3116</v>
      </c>
      <c r="H38" s="119" t="n">
        <v>2025.4</v>
      </c>
      <c r="I38" s="79"/>
      <c r="J38" s="41" t="n">
        <v>2866.72</v>
      </c>
      <c r="K38" s="41" t="n">
        <v>3022.52</v>
      </c>
      <c r="L38" s="41" t="n">
        <v>2844.91</v>
      </c>
      <c r="M38" s="41" t="n">
        <v>2835.56</v>
      </c>
      <c r="N38" s="41" t="n">
        <v>2781.65</v>
      </c>
      <c r="O38" s="43"/>
      <c r="P38" s="43"/>
    </row>
    <row r="39" s="63" customFormat="true" ht="15" hidden="false" customHeight="false" outlineLevel="0" collapsed="false">
      <c r="A39" s="35"/>
      <c r="B39" s="36" t="s">
        <v>1796</v>
      </c>
      <c r="C39" s="37" t="s">
        <v>1797</v>
      </c>
      <c r="D39" s="38" t="s">
        <v>1744</v>
      </c>
      <c r="E39" s="119" t="n">
        <v>4449</v>
      </c>
      <c r="F39" s="119" t="n">
        <v>467.15</v>
      </c>
      <c r="G39" s="120" t="n">
        <v>4449</v>
      </c>
      <c r="H39" s="119" t="n">
        <v>2891.85</v>
      </c>
      <c r="I39" s="79"/>
      <c r="J39" s="41" t="n">
        <v>4093.08</v>
      </c>
      <c r="K39" s="41" t="n">
        <v>4315.53</v>
      </c>
      <c r="L39" s="41" t="n">
        <v>4061.94</v>
      </c>
      <c r="M39" s="41" t="n">
        <v>4048.59</v>
      </c>
      <c r="N39" s="41" t="n">
        <v>3971.62</v>
      </c>
      <c r="O39" s="43"/>
      <c r="P39" s="43"/>
    </row>
    <row r="40" s="63" customFormat="true" ht="15" hidden="false" customHeight="false" outlineLevel="0" collapsed="false">
      <c r="A40" s="35"/>
      <c r="B40" s="36" t="s">
        <v>1798</v>
      </c>
      <c r="C40" s="37" t="s">
        <v>1799</v>
      </c>
      <c r="D40" s="38" t="s">
        <v>1744</v>
      </c>
      <c r="E40" s="119" t="n">
        <v>5305</v>
      </c>
      <c r="F40" s="119" t="n">
        <v>557.03</v>
      </c>
      <c r="G40" s="120" t="n">
        <v>5305</v>
      </c>
      <c r="H40" s="119" t="n">
        <v>3448.25</v>
      </c>
      <c r="I40" s="79"/>
      <c r="J40" s="41" t="n">
        <v>4880.6</v>
      </c>
      <c r="K40" s="41" t="n">
        <v>5145.85</v>
      </c>
      <c r="L40" s="41" t="n">
        <v>4843.47</v>
      </c>
      <c r="M40" s="41" t="n">
        <v>4827.55</v>
      </c>
      <c r="N40" s="41" t="n">
        <v>4735.77</v>
      </c>
      <c r="O40" s="43"/>
      <c r="P40" s="43"/>
    </row>
    <row r="41" s="63" customFormat="true" ht="15" hidden="false" customHeight="false" outlineLevel="0" collapsed="false">
      <c r="A41" s="35"/>
      <c r="B41" s="36" t="s">
        <v>2383</v>
      </c>
      <c r="C41" s="37" t="s">
        <v>2384</v>
      </c>
      <c r="D41" s="38" t="s">
        <v>1744</v>
      </c>
      <c r="E41" s="119" t="n">
        <v>5998</v>
      </c>
      <c r="F41" s="119" t="n">
        <v>629.79</v>
      </c>
      <c r="G41" s="120" t="n">
        <v>5998</v>
      </c>
      <c r="H41" s="119" t="n">
        <v>3898.7</v>
      </c>
      <c r="I41" s="79"/>
      <c r="J41" s="41" t="n">
        <v>5518.16</v>
      </c>
      <c r="K41" s="41" t="n">
        <v>5818.06</v>
      </c>
      <c r="L41" s="41" t="n">
        <v>5476.17</v>
      </c>
      <c r="M41" s="41" t="n">
        <v>5458.18</v>
      </c>
      <c r="N41" s="41" t="n">
        <v>5354.41</v>
      </c>
      <c r="O41" s="43"/>
      <c r="P41" s="43"/>
    </row>
    <row r="42" s="63" customFormat="true" ht="15" hidden="false" customHeight="false" outlineLevel="0" collapsed="false">
      <c r="A42" s="35" t="s">
        <v>79</v>
      </c>
      <c r="B42" s="36" t="s">
        <v>2385</v>
      </c>
      <c r="C42" s="37" t="s">
        <v>2386</v>
      </c>
      <c r="D42" s="38" t="s">
        <v>1744</v>
      </c>
      <c r="E42" s="119" t="n">
        <v>880</v>
      </c>
      <c r="F42" s="119" t="n">
        <v>92.4</v>
      </c>
      <c r="G42" s="120" t="n">
        <v>880</v>
      </c>
      <c r="H42" s="119" t="n">
        <v>572</v>
      </c>
      <c r="I42" s="79"/>
      <c r="J42" s="41" t="n">
        <v>809.6</v>
      </c>
      <c r="K42" s="41" t="n">
        <v>853.6</v>
      </c>
      <c r="L42" s="41" t="n">
        <v>803.44</v>
      </c>
      <c r="M42" s="41" t="n">
        <v>800.8</v>
      </c>
      <c r="N42" s="41" t="n">
        <v>785.58</v>
      </c>
      <c r="O42" s="43"/>
      <c r="P42" s="43"/>
    </row>
    <row r="43" s="63" customFormat="true" ht="15" hidden="false" customHeight="false" outlineLevel="0" collapsed="false">
      <c r="A43" s="35"/>
      <c r="B43" s="36" t="s">
        <v>2557</v>
      </c>
      <c r="C43" s="37" t="s">
        <v>2558</v>
      </c>
      <c r="D43" s="38" t="s">
        <v>1744</v>
      </c>
      <c r="E43" s="119" t="n">
        <v>488</v>
      </c>
      <c r="F43" s="119" t="n">
        <v>51.24</v>
      </c>
      <c r="G43" s="120" t="n">
        <v>488</v>
      </c>
      <c r="H43" s="119" t="n">
        <v>317.2</v>
      </c>
      <c r="I43" s="79"/>
      <c r="J43" s="41" t="n">
        <v>448.96</v>
      </c>
      <c r="K43" s="41" t="n">
        <v>473.36</v>
      </c>
      <c r="L43" s="41" t="n">
        <v>445.54</v>
      </c>
      <c r="M43" s="41" t="n">
        <v>444.08</v>
      </c>
      <c r="N43" s="41" t="n">
        <v>435.64</v>
      </c>
      <c r="O43" s="43"/>
      <c r="P43" s="43"/>
    </row>
    <row r="44" s="63" customFormat="true" ht="15" hidden="false" customHeight="false" outlineLevel="0" collapsed="false">
      <c r="A44" s="35"/>
      <c r="B44" s="36" t="s">
        <v>1802</v>
      </c>
      <c r="C44" s="37" t="s">
        <v>1803</v>
      </c>
      <c r="D44" s="38" t="s">
        <v>1744</v>
      </c>
      <c r="E44" s="119" t="n">
        <v>961</v>
      </c>
      <c r="F44" s="119" t="n">
        <v>100.91</v>
      </c>
      <c r="G44" s="120" t="n">
        <v>961</v>
      </c>
      <c r="H44" s="119" t="n">
        <v>624.65</v>
      </c>
      <c r="I44" s="79"/>
      <c r="J44" s="41" t="n">
        <v>884.12</v>
      </c>
      <c r="K44" s="41" t="n">
        <v>932.17</v>
      </c>
      <c r="L44" s="41" t="n">
        <v>877.39</v>
      </c>
      <c r="M44" s="41" t="n">
        <v>874.51</v>
      </c>
      <c r="N44" s="41" t="n">
        <v>857.88</v>
      </c>
      <c r="O44" s="43"/>
      <c r="P44" s="43"/>
    </row>
    <row r="45" s="63" customFormat="true" ht="15" hidden="false" customHeight="false" outlineLevel="0" collapsed="false">
      <c r="A45" s="35"/>
      <c r="B45" s="36" t="s">
        <v>2389</v>
      </c>
      <c r="C45" s="37" t="s">
        <v>2390</v>
      </c>
      <c r="D45" s="38" t="s">
        <v>1744</v>
      </c>
      <c r="E45" s="119" t="n">
        <v>753</v>
      </c>
      <c r="F45" s="119" t="n">
        <v>79.07</v>
      </c>
      <c r="G45" s="120" t="n">
        <v>753</v>
      </c>
      <c r="H45" s="119" t="n">
        <v>489.45</v>
      </c>
      <c r="I45" s="79"/>
      <c r="J45" s="41" t="n">
        <v>692.76</v>
      </c>
      <c r="K45" s="41" t="n">
        <v>730.41</v>
      </c>
      <c r="L45" s="41" t="n">
        <v>687.49</v>
      </c>
      <c r="M45" s="41" t="n">
        <v>685.23</v>
      </c>
      <c r="N45" s="41" t="n">
        <v>672.2</v>
      </c>
      <c r="O45" s="43"/>
      <c r="P45" s="43"/>
    </row>
    <row r="46" s="63" customFormat="true" ht="15" hidden="false" customHeight="false" outlineLevel="0" collapsed="false">
      <c r="A46" s="35"/>
      <c r="B46" s="36" t="s">
        <v>2391</v>
      </c>
      <c r="C46" s="37" t="s">
        <v>2392</v>
      </c>
      <c r="D46" s="38" t="s">
        <v>1744</v>
      </c>
      <c r="E46" s="119" t="n">
        <v>916</v>
      </c>
      <c r="F46" s="119" t="n">
        <v>96.18</v>
      </c>
      <c r="G46" s="120" t="n">
        <v>916</v>
      </c>
      <c r="H46" s="119" t="n">
        <v>595.4</v>
      </c>
      <c r="I46" s="79"/>
      <c r="J46" s="41" t="n">
        <v>842.72</v>
      </c>
      <c r="K46" s="41" t="n">
        <v>888.52</v>
      </c>
      <c r="L46" s="41" t="n">
        <v>836.31</v>
      </c>
      <c r="M46" s="41" t="n">
        <v>833.56</v>
      </c>
      <c r="N46" s="41" t="n">
        <v>817.71</v>
      </c>
      <c r="O46" s="43"/>
      <c r="P46" s="43"/>
    </row>
    <row r="47" s="63" customFormat="true" ht="15" hidden="false" customHeight="false" outlineLevel="0" collapsed="false">
      <c r="A47" s="35"/>
      <c r="B47" s="36" t="s">
        <v>2778</v>
      </c>
      <c r="C47" s="37" t="s">
        <v>2779</v>
      </c>
      <c r="D47" s="38" t="s">
        <v>1744</v>
      </c>
      <c r="E47" s="119" t="n">
        <v>677</v>
      </c>
      <c r="F47" s="119" t="n">
        <v>71.09</v>
      </c>
      <c r="G47" s="120" t="n">
        <v>677</v>
      </c>
      <c r="H47" s="119" t="n">
        <v>440.05</v>
      </c>
      <c r="I47" s="79"/>
      <c r="J47" s="41" t="n">
        <v>622.84</v>
      </c>
      <c r="K47" s="41" t="n">
        <v>656.69</v>
      </c>
      <c r="L47" s="41" t="n">
        <v>618.1</v>
      </c>
      <c r="M47" s="41" t="n">
        <v>616.07</v>
      </c>
      <c r="N47" s="41" t="n">
        <v>604.36</v>
      </c>
      <c r="O47" s="43"/>
      <c r="P47" s="43"/>
    </row>
    <row r="48" s="63" customFormat="true" ht="15" hidden="false" customHeight="false" outlineLevel="0" collapsed="false">
      <c r="A48" s="35"/>
      <c r="B48" s="36" t="s">
        <v>2393</v>
      </c>
      <c r="C48" s="37" t="s">
        <v>2394</v>
      </c>
      <c r="D48" s="38" t="s">
        <v>1744</v>
      </c>
      <c r="E48" s="119" t="n">
        <v>792</v>
      </c>
      <c r="F48" s="119" t="n">
        <v>83.16</v>
      </c>
      <c r="G48" s="120" t="n">
        <v>792</v>
      </c>
      <c r="H48" s="119" t="n">
        <v>514.8</v>
      </c>
      <c r="I48" s="79"/>
      <c r="J48" s="41" t="n">
        <v>728.64</v>
      </c>
      <c r="K48" s="41" t="n">
        <v>768.24</v>
      </c>
      <c r="L48" s="41" t="n">
        <v>723.1</v>
      </c>
      <c r="M48" s="41" t="n">
        <v>720.72</v>
      </c>
      <c r="N48" s="41" t="n">
        <v>707.02</v>
      </c>
      <c r="O48" s="43"/>
      <c r="P48" s="43"/>
    </row>
    <row r="49" s="63" customFormat="true" ht="26.25" hidden="false" customHeight="false" outlineLevel="0" collapsed="false">
      <c r="A49" s="35"/>
      <c r="B49" s="38" t="s">
        <v>1806</v>
      </c>
      <c r="C49" s="37" t="s">
        <v>1807</v>
      </c>
      <c r="D49" s="38" t="s">
        <v>1744</v>
      </c>
      <c r="E49" s="41" t="n">
        <v>1164</v>
      </c>
      <c r="F49" s="41" t="n">
        <v>122.22</v>
      </c>
      <c r="G49" s="41" t="n">
        <v>1164</v>
      </c>
      <c r="H49" s="41" t="n">
        <v>756.6</v>
      </c>
      <c r="I49" s="79"/>
      <c r="J49" s="41" t="n">
        <v>1070.88</v>
      </c>
      <c r="K49" s="41" t="n">
        <v>1129.08</v>
      </c>
      <c r="L49" s="41" t="n">
        <v>1062.73</v>
      </c>
      <c r="M49" s="41" t="n">
        <v>1059.24</v>
      </c>
      <c r="N49" s="41" t="n">
        <v>1039.1</v>
      </c>
      <c r="O49" s="43"/>
      <c r="P49" s="43"/>
    </row>
    <row r="50" s="63" customFormat="true" ht="15" hidden="false" customHeight="false" outlineLevel="0" collapsed="false">
      <c r="A50" s="35"/>
      <c r="B50" s="36" t="s">
        <v>2559</v>
      </c>
      <c r="C50" s="37" t="s">
        <v>2560</v>
      </c>
      <c r="D50" s="38" t="s">
        <v>1744</v>
      </c>
      <c r="E50" s="119" t="n">
        <v>1033</v>
      </c>
      <c r="F50" s="119" t="n">
        <v>108.47</v>
      </c>
      <c r="G50" s="120" t="n">
        <v>1033</v>
      </c>
      <c r="H50" s="119" t="n">
        <v>671.45</v>
      </c>
      <c r="I50" s="79"/>
      <c r="J50" s="41" t="n">
        <v>950.36</v>
      </c>
      <c r="K50" s="41" t="n">
        <v>1002.01</v>
      </c>
      <c r="L50" s="41" t="n">
        <v>943.13</v>
      </c>
      <c r="M50" s="41" t="n">
        <v>940.03</v>
      </c>
      <c r="N50" s="41" t="n">
        <v>922.16</v>
      </c>
      <c r="O50" s="43"/>
      <c r="P50" s="43"/>
    </row>
    <row r="51" s="63" customFormat="true" ht="15" hidden="false" customHeight="false" outlineLevel="0" collapsed="false">
      <c r="A51" s="35"/>
      <c r="B51" s="36" t="s">
        <v>1812</v>
      </c>
      <c r="C51" s="37" t="s">
        <v>1813</v>
      </c>
      <c r="D51" s="38" t="s">
        <v>1744</v>
      </c>
      <c r="E51" s="119" t="n">
        <v>555</v>
      </c>
      <c r="F51" s="119" t="n">
        <v>58.28</v>
      </c>
      <c r="G51" s="120" t="n">
        <v>555</v>
      </c>
      <c r="H51" s="119" t="n">
        <v>360.75</v>
      </c>
      <c r="I51" s="79"/>
      <c r="J51" s="41" t="n">
        <v>510.6</v>
      </c>
      <c r="K51" s="41" t="n">
        <v>538.35</v>
      </c>
      <c r="L51" s="41" t="n">
        <v>506.72</v>
      </c>
      <c r="M51" s="41" t="n">
        <v>505.05</v>
      </c>
      <c r="N51" s="41" t="n">
        <v>495.45</v>
      </c>
      <c r="O51" s="43"/>
      <c r="P51" s="43"/>
    </row>
    <row r="52" s="63" customFormat="true" ht="15" hidden="false" customHeight="false" outlineLevel="0" collapsed="false">
      <c r="A52" s="35"/>
      <c r="B52" s="36" t="s">
        <v>2565</v>
      </c>
      <c r="C52" s="37" t="s">
        <v>2566</v>
      </c>
      <c r="D52" s="38" t="s">
        <v>1744</v>
      </c>
      <c r="E52" s="119" t="n">
        <v>862</v>
      </c>
      <c r="F52" s="119" t="n">
        <v>90.51</v>
      </c>
      <c r="G52" s="120" t="n">
        <v>862</v>
      </c>
      <c r="H52" s="119" t="n">
        <v>560.3</v>
      </c>
      <c r="I52" s="79"/>
      <c r="J52" s="41" t="n">
        <v>793.04</v>
      </c>
      <c r="K52" s="41" t="n">
        <v>836.14</v>
      </c>
      <c r="L52" s="41" t="n">
        <v>787.01</v>
      </c>
      <c r="M52" s="41" t="n">
        <v>784.42</v>
      </c>
      <c r="N52" s="41" t="n">
        <v>769.51</v>
      </c>
      <c r="O52" s="43"/>
      <c r="P52" s="43"/>
    </row>
    <row r="53" s="63" customFormat="true" ht="15" hidden="false" customHeight="false" outlineLevel="0" collapsed="false">
      <c r="A53" s="35"/>
      <c r="B53" s="36" t="s">
        <v>2999</v>
      </c>
      <c r="C53" s="37" t="s">
        <v>3000</v>
      </c>
      <c r="D53" s="38" t="s">
        <v>1744</v>
      </c>
      <c r="E53" s="119" t="n">
        <v>874</v>
      </c>
      <c r="F53" s="119" t="n">
        <v>91.77</v>
      </c>
      <c r="G53" s="120" t="n">
        <v>874</v>
      </c>
      <c r="H53" s="119" t="n">
        <v>568.1</v>
      </c>
      <c r="I53" s="79"/>
      <c r="J53" s="41" t="n">
        <v>804.08</v>
      </c>
      <c r="K53" s="41" t="n">
        <v>847.78</v>
      </c>
      <c r="L53" s="41" t="n">
        <v>797.96</v>
      </c>
      <c r="M53" s="41" t="n">
        <v>795.34</v>
      </c>
      <c r="N53" s="41" t="n">
        <v>780.22</v>
      </c>
      <c r="O53" s="43"/>
      <c r="P53" s="43"/>
    </row>
    <row r="54" s="63" customFormat="true" ht="15" hidden="false" customHeight="false" outlineLevel="0" collapsed="false">
      <c r="A54" s="35"/>
      <c r="B54" s="36" t="s">
        <v>1814</v>
      </c>
      <c r="C54" s="37" t="s">
        <v>1815</v>
      </c>
      <c r="D54" s="38" t="s">
        <v>1744</v>
      </c>
      <c r="E54" s="119" t="n">
        <v>194</v>
      </c>
      <c r="F54" s="119" t="n">
        <v>20.37</v>
      </c>
      <c r="G54" s="120" t="n">
        <v>194</v>
      </c>
      <c r="H54" s="119" t="n">
        <v>126.1</v>
      </c>
      <c r="I54" s="79"/>
      <c r="J54" s="41" t="n">
        <v>178.48</v>
      </c>
      <c r="K54" s="41" t="n">
        <v>188.18</v>
      </c>
      <c r="L54" s="41" t="n">
        <v>177.12</v>
      </c>
      <c r="M54" s="41" t="n">
        <v>176.54</v>
      </c>
      <c r="N54" s="41" t="n">
        <v>173.18</v>
      </c>
      <c r="O54" s="43"/>
      <c r="P54" s="43"/>
    </row>
    <row r="55" s="63" customFormat="true" ht="26.25" hidden="false" customHeight="false" outlineLevel="0" collapsed="false">
      <c r="A55" s="35"/>
      <c r="B55" s="36" t="s">
        <v>1816</v>
      </c>
      <c r="C55" s="37" t="s">
        <v>1817</v>
      </c>
      <c r="D55" s="38" t="s">
        <v>1744</v>
      </c>
      <c r="E55" s="119" t="n">
        <v>1250</v>
      </c>
      <c r="F55" s="119" t="n">
        <v>131.25</v>
      </c>
      <c r="G55" s="120" t="n">
        <v>1250</v>
      </c>
      <c r="H55" s="119" t="n">
        <v>812.5</v>
      </c>
      <c r="I55" s="79"/>
      <c r="J55" s="41" t="n">
        <v>1150</v>
      </c>
      <c r="K55" s="41" t="n">
        <v>1212.5</v>
      </c>
      <c r="L55" s="41" t="n">
        <v>1141.25</v>
      </c>
      <c r="M55" s="41" t="n">
        <v>1137.5</v>
      </c>
      <c r="N55" s="41" t="n">
        <v>1115.88</v>
      </c>
      <c r="O55" s="43"/>
      <c r="P55" s="43"/>
    </row>
    <row r="56" s="63" customFormat="true" ht="26.25" hidden="false" customHeight="false" outlineLevel="0" collapsed="false">
      <c r="A56" s="35"/>
      <c r="B56" s="36" t="s">
        <v>1828</v>
      </c>
      <c r="C56" s="37" t="s">
        <v>1829</v>
      </c>
      <c r="D56" s="38" t="s">
        <v>1744</v>
      </c>
      <c r="E56" s="119" t="n">
        <v>1041</v>
      </c>
      <c r="F56" s="119" t="n">
        <v>109.31</v>
      </c>
      <c r="G56" s="120" t="n">
        <v>1041</v>
      </c>
      <c r="H56" s="119" t="n">
        <v>676.65</v>
      </c>
      <c r="I56" s="79"/>
      <c r="J56" s="41" t="n">
        <v>957.72</v>
      </c>
      <c r="K56" s="41" t="n">
        <v>1009.77</v>
      </c>
      <c r="L56" s="41" t="n">
        <v>950.43</v>
      </c>
      <c r="M56" s="41" t="n">
        <v>947.31</v>
      </c>
      <c r="N56" s="41" t="n">
        <v>929.3</v>
      </c>
      <c r="O56" s="43"/>
      <c r="P56" s="43"/>
    </row>
    <row r="57" s="63" customFormat="true" ht="15" hidden="false" customHeight="false" outlineLevel="0" collapsed="false">
      <c r="A57" s="35" t="s">
        <v>125</v>
      </c>
      <c r="B57" s="36" t="s">
        <v>1836</v>
      </c>
      <c r="C57" s="37" t="s">
        <v>1837</v>
      </c>
      <c r="D57" s="38" t="s">
        <v>1744</v>
      </c>
      <c r="E57" s="119" t="n">
        <v>748</v>
      </c>
      <c r="F57" s="119" t="n">
        <v>0</v>
      </c>
      <c r="G57" s="120" t="n">
        <v>748</v>
      </c>
      <c r="H57" s="119" t="n">
        <v>486.2</v>
      </c>
      <c r="I57" s="79"/>
      <c r="J57" s="41" t="n">
        <v>688.16</v>
      </c>
      <c r="K57" s="41" t="n">
        <v>725.56</v>
      </c>
      <c r="L57" s="41" t="n">
        <v>682.92</v>
      </c>
      <c r="M57" s="41" t="n">
        <v>680.68</v>
      </c>
      <c r="N57" s="41" t="n">
        <v>667.74</v>
      </c>
      <c r="O57" s="43"/>
      <c r="P57" s="43"/>
    </row>
    <row r="58" s="63" customFormat="true" ht="15" hidden="false" customHeight="false" outlineLevel="0" collapsed="false">
      <c r="A58" s="35"/>
      <c r="B58" s="36" t="s">
        <v>1838</v>
      </c>
      <c r="C58" s="37" t="s">
        <v>1839</v>
      </c>
      <c r="D58" s="38" t="s">
        <v>1744</v>
      </c>
      <c r="E58" s="119" t="n">
        <v>213</v>
      </c>
      <c r="F58" s="119" t="n">
        <v>1.89</v>
      </c>
      <c r="G58" s="120" t="n">
        <v>213</v>
      </c>
      <c r="H58" s="119" t="n">
        <v>138.45</v>
      </c>
      <c r="I58" s="79"/>
      <c r="J58" s="41" t="n">
        <v>195.96</v>
      </c>
      <c r="K58" s="41" t="n">
        <v>206.61</v>
      </c>
      <c r="L58" s="41" t="n">
        <v>194.47</v>
      </c>
      <c r="M58" s="41" t="n">
        <v>193.83</v>
      </c>
      <c r="N58" s="41" t="n">
        <v>190.15</v>
      </c>
      <c r="O58" s="43"/>
      <c r="P58" s="43"/>
    </row>
    <row r="59" s="63" customFormat="true" ht="26.25" hidden="false" customHeight="false" outlineLevel="0" collapsed="false">
      <c r="A59" s="35"/>
      <c r="B59" s="36" t="s">
        <v>1844</v>
      </c>
      <c r="C59" s="37" t="s">
        <v>1845</v>
      </c>
      <c r="D59" s="38" t="s">
        <v>1744</v>
      </c>
      <c r="E59" s="119" t="n">
        <v>2218</v>
      </c>
      <c r="F59" s="119" t="n">
        <v>0</v>
      </c>
      <c r="G59" s="120" t="n">
        <v>2218</v>
      </c>
      <c r="H59" s="119" t="n">
        <v>1441.7</v>
      </c>
      <c r="I59" s="79"/>
      <c r="J59" s="41" t="n">
        <v>2040.56</v>
      </c>
      <c r="K59" s="41" t="n">
        <v>2151.46</v>
      </c>
      <c r="L59" s="41" t="n">
        <v>2025.03</v>
      </c>
      <c r="M59" s="41" t="n">
        <v>2018.38</v>
      </c>
      <c r="N59" s="41" t="n">
        <v>1980.01</v>
      </c>
      <c r="O59" s="43"/>
      <c r="P59" s="43"/>
    </row>
    <row r="60" s="63" customFormat="true" ht="15" hidden="false" customHeight="false" outlineLevel="0" collapsed="false">
      <c r="A60" s="35"/>
      <c r="B60" s="36" t="s">
        <v>1846</v>
      </c>
      <c r="C60" s="37" t="s">
        <v>1847</v>
      </c>
      <c r="D60" s="38" t="s">
        <v>1744</v>
      </c>
      <c r="E60" s="119" t="n">
        <v>528</v>
      </c>
      <c r="F60" s="119" t="n">
        <v>55.44</v>
      </c>
      <c r="G60" s="120" t="n">
        <v>528</v>
      </c>
      <c r="H60" s="119" t="n">
        <v>343.2</v>
      </c>
      <c r="I60" s="79"/>
      <c r="J60" s="41" t="n">
        <v>485.76</v>
      </c>
      <c r="K60" s="41" t="n">
        <v>512.16</v>
      </c>
      <c r="L60" s="41" t="n">
        <v>482.06</v>
      </c>
      <c r="M60" s="41" t="n">
        <v>480.48</v>
      </c>
      <c r="N60" s="41" t="n">
        <v>471.35</v>
      </c>
      <c r="O60" s="43"/>
      <c r="P60" s="43"/>
    </row>
    <row r="61" s="63" customFormat="true" ht="39" hidden="false" customHeight="false" outlineLevel="0" collapsed="false">
      <c r="A61" s="35"/>
      <c r="B61" s="36" t="s">
        <v>1477</v>
      </c>
      <c r="C61" s="37" t="s">
        <v>1853</v>
      </c>
      <c r="D61" s="38" t="s">
        <v>1744</v>
      </c>
      <c r="E61" s="119" t="n">
        <v>1478</v>
      </c>
      <c r="F61" s="119" t="n">
        <v>155.19</v>
      </c>
      <c r="G61" s="120" t="n">
        <v>1478</v>
      </c>
      <c r="H61" s="119" t="n">
        <v>960.7</v>
      </c>
      <c r="I61" s="79"/>
      <c r="J61" s="41" t="n">
        <v>1359.76</v>
      </c>
      <c r="K61" s="41" t="n">
        <v>1433.66</v>
      </c>
      <c r="L61" s="41" t="n">
        <v>1349.41</v>
      </c>
      <c r="M61" s="41" t="n">
        <v>1344.98</v>
      </c>
      <c r="N61" s="41" t="n">
        <v>1319.41</v>
      </c>
      <c r="O61" s="43"/>
      <c r="P61" s="43"/>
    </row>
    <row r="62" s="63" customFormat="true" ht="15" hidden="false" customHeight="false" outlineLevel="0" collapsed="false">
      <c r="A62" s="35" t="s">
        <v>809</v>
      </c>
      <c r="B62" s="36" t="s">
        <v>1886</v>
      </c>
      <c r="C62" s="37" t="s">
        <v>1887</v>
      </c>
      <c r="D62" s="38" t="s">
        <v>1744</v>
      </c>
      <c r="E62" s="119" t="n">
        <v>445</v>
      </c>
      <c r="F62" s="119" t="n">
        <v>46.73</v>
      </c>
      <c r="G62" s="120" t="n">
        <v>445</v>
      </c>
      <c r="H62" s="119" t="n">
        <v>289.25</v>
      </c>
      <c r="I62" s="79"/>
      <c r="J62" s="41" t="n">
        <v>409.4</v>
      </c>
      <c r="K62" s="41" t="n">
        <v>431.65</v>
      </c>
      <c r="L62" s="41" t="n">
        <v>406.29</v>
      </c>
      <c r="M62" s="41" t="n">
        <v>404.95</v>
      </c>
      <c r="N62" s="41" t="n">
        <v>397.25</v>
      </c>
      <c r="O62" s="43"/>
      <c r="P62" s="43"/>
    </row>
    <row r="63" s="63" customFormat="true" ht="26.25" hidden="false" customHeight="false" outlineLevel="0" collapsed="false">
      <c r="A63" s="35"/>
      <c r="B63" s="36" t="s">
        <v>1890</v>
      </c>
      <c r="C63" s="37" t="s">
        <v>1891</v>
      </c>
      <c r="D63" s="38" t="s">
        <v>1744</v>
      </c>
      <c r="E63" s="119" t="n">
        <v>116</v>
      </c>
      <c r="F63" s="119" t="n">
        <v>0</v>
      </c>
      <c r="G63" s="120" t="n">
        <v>116</v>
      </c>
      <c r="H63" s="119" t="n">
        <v>75.4</v>
      </c>
      <c r="I63" s="79"/>
      <c r="J63" s="41" t="n">
        <v>106.72</v>
      </c>
      <c r="K63" s="41" t="n">
        <v>112.52</v>
      </c>
      <c r="L63" s="41" t="n">
        <v>105.91</v>
      </c>
      <c r="M63" s="41" t="n">
        <v>105.56</v>
      </c>
      <c r="N63" s="41" t="n">
        <v>103.55</v>
      </c>
      <c r="O63" s="43"/>
      <c r="P63" s="43"/>
    </row>
    <row r="64" s="63" customFormat="true" ht="26.25" hidden="false" customHeight="false" outlineLevel="0" collapsed="false">
      <c r="A64" s="35"/>
      <c r="B64" s="36" t="s">
        <v>1892</v>
      </c>
      <c r="C64" s="37" t="s">
        <v>1893</v>
      </c>
      <c r="D64" s="38" t="s">
        <v>1744</v>
      </c>
      <c r="E64" s="119" t="n">
        <v>307</v>
      </c>
      <c r="F64" s="119" t="n">
        <v>32.24</v>
      </c>
      <c r="G64" s="120" t="n">
        <v>307</v>
      </c>
      <c r="H64" s="119" t="n">
        <v>199.55</v>
      </c>
      <c r="I64" s="79"/>
      <c r="J64" s="41" t="n">
        <v>282.44</v>
      </c>
      <c r="K64" s="41" t="n">
        <v>297.79</v>
      </c>
      <c r="L64" s="41" t="n">
        <v>280.29</v>
      </c>
      <c r="M64" s="41" t="n">
        <v>279.37</v>
      </c>
      <c r="N64" s="41" t="n">
        <v>274.06</v>
      </c>
      <c r="O64" s="43"/>
      <c r="P64" s="43"/>
    </row>
    <row r="65" s="63" customFormat="true" ht="15" hidden="false" customHeight="false" outlineLevel="0" collapsed="false">
      <c r="A65" s="35" t="s">
        <v>65</v>
      </c>
      <c r="B65" s="36" t="s">
        <v>2413</v>
      </c>
      <c r="C65" s="37" t="s">
        <v>2414</v>
      </c>
      <c r="D65" s="38" t="s">
        <v>1744</v>
      </c>
      <c r="E65" s="119" t="n">
        <v>3867</v>
      </c>
      <c r="F65" s="119" t="n">
        <v>406.04</v>
      </c>
      <c r="G65" s="120" t="n">
        <v>3867</v>
      </c>
      <c r="H65" s="119" t="n">
        <v>2513.55</v>
      </c>
      <c r="I65" s="79"/>
      <c r="J65" s="41" t="n">
        <v>3557.64</v>
      </c>
      <c r="K65" s="41" t="n">
        <v>3750.99</v>
      </c>
      <c r="L65" s="41" t="n">
        <v>3530.57</v>
      </c>
      <c r="M65" s="41" t="n">
        <v>3518.97</v>
      </c>
      <c r="N65" s="41" t="n">
        <v>3452.07</v>
      </c>
      <c r="O65" s="43"/>
      <c r="P65" s="43"/>
    </row>
    <row r="66" s="63" customFormat="true" ht="15" hidden="false" customHeight="false" outlineLevel="0" collapsed="false">
      <c r="A66" s="35"/>
      <c r="B66" s="36" t="s">
        <v>1899</v>
      </c>
      <c r="C66" s="37" t="s">
        <v>1900</v>
      </c>
      <c r="D66" s="38" t="s">
        <v>1744</v>
      </c>
      <c r="E66" s="119" t="n">
        <v>4917</v>
      </c>
      <c r="F66" s="119" t="n">
        <v>516.29</v>
      </c>
      <c r="G66" s="120" t="n">
        <v>4917</v>
      </c>
      <c r="H66" s="119" t="n">
        <v>3196.05</v>
      </c>
      <c r="I66" s="79"/>
      <c r="J66" s="41" t="n">
        <v>4523.64</v>
      </c>
      <c r="K66" s="41" t="n">
        <v>4769.49</v>
      </c>
      <c r="L66" s="41" t="n">
        <v>4489.22</v>
      </c>
      <c r="M66" s="41" t="n">
        <v>4474.47</v>
      </c>
      <c r="N66" s="41" t="n">
        <v>4389.41</v>
      </c>
      <c r="O66" s="43"/>
      <c r="P66" s="43"/>
    </row>
    <row r="67" s="63" customFormat="true" ht="15" hidden="false" customHeight="false" outlineLevel="0" collapsed="false">
      <c r="A67" s="35"/>
      <c r="B67" s="36" t="s">
        <v>2415</v>
      </c>
      <c r="C67" s="37" t="s">
        <v>2416</v>
      </c>
      <c r="D67" s="38" t="s">
        <v>1744</v>
      </c>
      <c r="E67" s="119" t="n">
        <v>3327</v>
      </c>
      <c r="F67" s="119" t="n">
        <v>349.34</v>
      </c>
      <c r="G67" s="120" t="n">
        <v>3327</v>
      </c>
      <c r="H67" s="119" t="n">
        <v>2162.55</v>
      </c>
      <c r="I67" s="79"/>
      <c r="J67" s="41" t="n">
        <v>3060.84</v>
      </c>
      <c r="K67" s="41" t="n">
        <v>3227.19</v>
      </c>
      <c r="L67" s="41" t="n">
        <v>3037.55</v>
      </c>
      <c r="M67" s="41" t="n">
        <v>3027.57</v>
      </c>
      <c r="N67" s="41" t="n">
        <v>2970.01</v>
      </c>
      <c r="O67" s="43"/>
      <c r="P67" s="43"/>
    </row>
    <row r="68" s="63" customFormat="true" ht="15" hidden="false" customHeight="false" outlineLevel="0" collapsed="false">
      <c r="A68" s="35"/>
      <c r="B68" s="36" t="s">
        <v>2417</v>
      </c>
      <c r="C68" s="37" t="s">
        <v>2418</v>
      </c>
      <c r="D68" s="38" t="s">
        <v>1744</v>
      </c>
      <c r="E68" s="119" t="n">
        <v>3489</v>
      </c>
      <c r="F68" s="119" t="n">
        <v>366.35</v>
      </c>
      <c r="G68" s="120" t="n">
        <v>3489</v>
      </c>
      <c r="H68" s="119" t="n">
        <v>2267.85</v>
      </c>
      <c r="I68" s="79"/>
      <c r="J68" s="41" t="n">
        <v>3209.88</v>
      </c>
      <c r="K68" s="41" t="n">
        <v>3384.33</v>
      </c>
      <c r="L68" s="41" t="n">
        <v>3185.46</v>
      </c>
      <c r="M68" s="41" t="n">
        <v>3174.99</v>
      </c>
      <c r="N68" s="41" t="n">
        <v>3114.63</v>
      </c>
      <c r="O68" s="43"/>
      <c r="P68" s="43"/>
    </row>
    <row r="69" s="63" customFormat="true" ht="15" hidden="false" customHeight="false" outlineLevel="0" collapsed="false">
      <c r="A69" s="35"/>
      <c r="B69" s="36" t="s">
        <v>1901</v>
      </c>
      <c r="C69" s="37" t="s">
        <v>1902</v>
      </c>
      <c r="D69" s="38" t="s">
        <v>1744</v>
      </c>
      <c r="E69" s="119" t="n">
        <v>3317</v>
      </c>
      <c r="F69" s="119" t="n">
        <v>348.29</v>
      </c>
      <c r="G69" s="120" t="n">
        <v>3317</v>
      </c>
      <c r="H69" s="119" t="n">
        <v>2156.05</v>
      </c>
      <c r="I69" s="79"/>
      <c r="J69" s="41" t="n">
        <v>3051.64</v>
      </c>
      <c r="K69" s="41" t="n">
        <v>3217.49</v>
      </c>
      <c r="L69" s="41" t="n">
        <v>3028.42</v>
      </c>
      <c r="M69" s="41" t="n">
        <v>3018.47</v>
      </c>
      <c r="N69" s="41" t="n">
        <v>2961.09</v>
      </c>
      <c r="O69" s="43"/>
      <c r="P69" s="43"/>
    </row>
    <row r="70" s="63" customFormat="true" ht="15" hidden="false" customHeight="false" outlineLevel="0" collapsed="false">
      <c r="A70" s="35"/>
      <c r="B70" s="36" t="s">
        <v>2427</v>
      </c>
      <c r="C70" s="37" t="s">
        <v>2428</v>
      </c>
      <c r="D70" s="38" t="s">
        <v>1744</v>
      </c>
      <c r="E70" s="119" t="n">
        <v>2777</v>
      </c>
      <c r="F70" s="119" t="n">
        <v>291.59</v>
      </c>
      <c r="G70" s="120" t="n">
        <v>2777</v>
      </c>
      <c r="H70" s="119" t="n">
        <v>1805.05</v>
      </c>
      <c r="I70" s="79"/>
      <c r="J70" s="41" t="n">
        <v>2554.84</v>
      </c>
      <c r="K70" s="41" t="n">
        <v>2693.69</v>
      </c>
      <c r="L70" s="41" t="n">
        <v>2535.4</v>
      </c>
      <c r="M70" s="41" t="n">
        <v>2527.07</v>
      </c>
      <c r="N70" s="41" t="n">
        <v>2479.03</v>
      </c>
      <c r="O70" s="43"/>
      <c r="P70" s="43"/>
    </row>
    <row r="71" s="63" customFormat="true" ht="15" hidden="false" customHeight="false" outlineLevel="0" collapsed="false">
      <c r="A71" s="35"/>
      <c r="B71" s="36" t="s">
        <v>1905</v>
      </c>
      <c r="C71" s="37" t="s">
        <v>1906</v>
      </c>
      <c r="D71" s="38" t="s">
        <v>1744</v>
      </c>
      <c r="E71" s="119" t="n">
        <v>2625</v>
      </c>
      <c r="F71" s="119" t="n">
        <v>275.63</v>
      </c>
      <c r="G71" s="120" t="n">
        <v>2625</v>
      </c>
      <c r="H71" s="119" t="n">
        <v>1706.25</v>
      </c>
      <c r="I71" s="79"/>
      <c r="J71" s="41" t="n">
        <v>2415</v>
      </c>
      <c r="K71" s="41" t="n">
        <v>2546.25</v>
      </c>
      <c r="L71" s="41" t="n">
        <v>2396.63</v>
      </c>
      <c r="M71" s="41" t="n">
        <v>2388.75</v>
      </c>
      <c r="N71" s="41" t="n">
        <v>2343.34</v>
      </c>
      <c r="O71" s="43"/>
      <c r="P71" s="43"/>
    </row>
    <row r="72" s="63" customFormat="true" ht="15" hidden="false" customHeight="false" outlineLevel="0" collapsed="false">
      <c r="A72" s="121" t="s">
        <v>86</v>
      </c>
      <c r="B72" s="36" t="s">
        <v>1909</v>
      </c>
      <c r="C72" s="37" t="s">
        <v>1910</v>
      </c>
      <c r="D72" s="38" t="s">
        <v>1744</v>
      </c>
      <c r="E72" s="119" t="n">
        <v>297</v>
      </c>
      <c r="F72" s="119" t="n">
        <v>31.19</v>
      </c>
      <c r="G72" s="120" t="n">
        <v>297</v>
      </c>
      <c r="H72" s="119" t="n">
        <v>193.05</v>
      </c>
      <c r="I72" s="79"/>
      <c r="J72" s="41" t="n">
        <v>273.24</v>
      </c>
      <c r="K72" s="41" t="n">
        <v>288.09</v>
      </c>
      <c r="L72" s="41" t="n">
        <v>271.16</v>
      </c>
      <c r="M72" s="41" t="n">
        <v>270.27</v>
      </c>
      <c r="N72" s="41" t="n">
        <v>265.13</v>
      </c>
      <c r="O72" s="43"/>
      <c r="P72" s="43"/>
    </row>
    <row r="73" s="63" customFormat="true" ht="15" hidden="false" customHeight="true" outlineLevel="0" collapsed="false">
      <c r="A73" s="35"/>
      <c r="B73" s="36" t="s">
        <v>1911</v>
      </c>
      <c r="C73" s="37" t="s">
        <v>1912</v>
      </c>
      <c r="D73" s="38" t="s">
        <v>1744</v>
      </c>
      <c r="E73" s="119" t="n">
        <v>380</v>
      </c>
      <c r="F73" s="119" t="n">
        <v>39.9</v>
      </c>
      <c r="G73" s="120" t="n">
        <v>380</v>
      </c>
      <c r="H73" s="119" t="n">
        <v>247</v>
      </c>
      <c r="I73" s="79"/>
      <c r="J73" s="41" t="n">
        <v>349.6</v>
      </c>
      <c r="K73" s="41" t="n">
        <v>368.6</v>
      </c>
      <c r="L73" s="41" t="n">
        <v>346.94</v>
      </c>
      <c r="M73" s="41" t="n">
        <v>345.8</v>
      </c>
      <c r="N73" s="41" t="n">
        <v>339.23</v>
      </c>
      <c r="O73" s="43"/>
      <c r="P73" s="43"/>
    </row>
    <row r="74" s="63" customFormat="true" ht="15" hidden="false" customHeight="false" outlineLevel="0" collapsed="false">
      <c r="A74" s="35"/>
      <c r="B74" s="36" t="s">
        <v>1913</v>
      </c>
      <c r="C74" s="37" t="s">
        <v>1914</v>
      </c>
      <c r="D74" s="38" t="s">
        <v>1744</v>
      </c>
      <c r="E74" s="119" t="n">
        <v>314</v>
      </c>
      <c r="F74" s="119" t="n">
        <v>32.97</v>
      </c>
      <c r="G74" s="120" t="n">
        <v>314</v>
      </c>
      <c r="H74" s="119" t="n">
        <v>204.1</v>
      </c>
      <c r="I74" s="79"/>
      <c r="J74" s="41" t="n">
        <v>288.88</v>
      </c>
      <c r="K74" s="41" t="n">
        <v>304.58</v>
      </c>
      <c r="L74" s="41" t="n">
        <v>286.68</v>
      </c>
      <c r="M74" s="41" t="n">
        <v>285.74</v>
      </c>
      <c r="N74" s="41" t="n">
        <v>280.31</v>
      </c>
      <c r="O74" s="43"/>
      <c r="P74" s="43"/>
    </row>
    <row r="75" s="63" customFormat="true" ht="15" hidden="false" customHeight="false" outlineLevel="0" collapsed="false">
      <c r="A75" s="35" t="s">
        <v>135</v>
      </c>
      <c r="B75" s="38" t="s">
        <v>1916</v>
      </c>
      <c r="C75" s="37" t="s">
        <v>1917</v>
      </c>
      <c r="D75" s="38" t="s">
        <v>1744</v>
      </c>
      <c r="E75" s="41" t="s">
        <v>1918</v>
      </c>
      <c r="F75" s="41" t="s">
        <v>1918</v>
      </c>
      <c r="G75" s="65" t="s">
        <v>1918</v>
      </c>
      <c r="H75" s="41" t="s">
        <v>1918</v>
      </c>
      <c r="I75" s="79"/>
      <c r="J75" s="41" t="s">
        <v>1898</v>
      </c>
      <c r="K75" s="41" t="s">
        <v>1898</v>
      </c>
      <c r="L75" s="41" t="s">
        <v>1898</v>
      </c>
      <c r="M75" s="41" t="s">
        <v>1898</v>
      </c>
      <c r="N75" s="41" t="s">
        <v>1898</v>
      </c>
    </row>
    <row r="76" s="63" customFormat="true" ht="15" hidden="false" customHeight="false" outlineLevel="0" collapsed="false">
      <c r="A76" s="35"/>
      <c r="B76" s="38" t="s">
        <v>1921</v>
      </c>
      <c r="C76" s="37" t="s">
        <v>1922</v>
      </c>
      <c r="D76" s="38" t="s">
        <v>1744</v>
      </c>
      <c r="E76" s="41" t="s">
        <v>1918</v>
      </c>
      <c r="F76" s="41" t="s">
        <v>1918</v>
      </c>
      <c r="G76" s="65" t="s">
        <v>1918</v>
      </c>
      <c r="H76" s="41" t="s">
        <v>1918</v>
      </c>
      <c r="I76" s="79"/>
      <c r="J76" s="41" t="s">
        <v>1898</v>
      </c>
      <c r="K76" s="41" t="s">
        <v>1898</v>
      </c>
      <c r="L76" s="41" t="s">
        <v>1898</v>
      </c>
      <c r="M76" s="41" t="s">
        <v>1898</v>
      </c>
      <c r="N76" s="41" t="s">
        <v>1898</v>
      </c>
    </row>
    <row r="77" s="63" customFormat="true" ht="15" hidden="false" customHeight="false" outlineLevel="0" collapsed="false">
      <c r="A77" s="35"/>
      <c r="B77" s="38" t="s">
        <v>1923</v>
      </c>
      <c r="C77" s="37" t="s">
        <v>1924</v>
      </c>
      <c r="D77" s="38" t="s">
        <v>1744</v>
      </c>
      <c r="E77" s="41" t="s">
        <v>1918</v>
      </c>
      <c r="F77" s="41" t="s">
        <v>1918</v>
      </c>
      <c r="G77" s="65" t="s">
        <v>1918</v>
      </c>
      <c r="H77" s="41" t="s">
        <v>1918</v>
      </c>
      <c r="I77" s="79"/>
      <c r="J77" s="41" t="s">
        <v>1898</v>
      </c>
      <c r="K77" s="41" t="s">
        <v>1898</v>
      </c>
      <c r="L77" s="41" t="s">
        <v>1898</v>
      </c>
      <c r="M77" s="41" t="s">
        <v>1898</v>
      </c>
      <c r="N77" s="41" t="s">
        <v>1898</v>
      </c>
    </row>
    <row r="78" s="63" customFormat="true" ht="15" hidden="false" customHeight="false" outlineLevel="0" collapsed="false">
      <c r="A78" s="35" t="s">
        <v>26</v>
      </c>
      <c r="B78" s="36" t="s">
        <v>1939</v>
      </c>
      <c r="C78" s="37" t="s">
        <v>2600</v>
      </c>
      <c r="D78" s="38" t="s">
        <v>1744</v>
      </c>
      <c r="E78" s="119" t="n">
        <v>40</v>
      </c>
      <c r="F78" s="119" t="n">
        <v>2</v>
      </c>
      <c r="G78" s="120" t="n">
        <v>40</v>
      </c>
      <c r="H78" s="119" t="n">
        <v>26</v>
      </c>
      <c r="I78" s="79"/>
      <c r="J78" s="41" t="n">
        <v>36.8</v>
      </c>
      <c r="K78" s="41" t="n">
        <v>38.8</v>
      </c>
      <c r="L78" s="41" t="n">
        <v>36.52</v>
      </c>
      <c r="M78" s="41" t="n">
        <v>36.4</v>
      </c>
      <c r="N78" s="41" t="n">
        <v>35.71</v>
      </c>
      <c r="O78" s="43"/>
      <c r="P78" s="43"/>
    </row>
    <row r="79" s="63" customFormat="true" ht="15" hidden="false" customHeight="false" outlineLevel="0" collapsed="false">
      <c r="A79" s="35"/>
      <c r="B79" s="36" t="s">
        <v>1941</v>
      </c>
      <c r="C79" s="37" t="s">
        <v>2443</v>
      </c>
      <c r="D79" s="38" t="s">
        <v>1744</v>
      </c>
      <c r="E79" s="119" t="n">
        <v>471</v>
      </c>
      <c r="F79" s="119" t="n">
        <v>49.46</v>
      </c>
      <c r="G79" s="120" t="n">
        <v>471</v>
      </c>
      <c r="H79" s="119" t="n">
        <v>306.15</v>
      </c>
      <c r="I79" s="79"/>
      <c r="J79" s="41" t="n">
        <v>433.32</v>
      </c>
      <c r="K79" s="41" t="n">
        <v>456.87</v>
      </c>
      <c r="L79" s="41" t="n">
        <v>430.02</v>
      </c>
      <c r="M79" s="41" t="n">
        <v>428.61</v>
      </c>
      <c r="N79" s="41" t="n">
        <v>420.46</v>
      </c>
      <c r="O79" s="43"/>
      <c r="P79" s="43"/>
    </row>
    <row r="80" s="63" customFormat="true" ht="15" hidden="false" customHeight="false" outlineLevel="0" collapsed="false">
      <c r="A80" s="35"/>
      <c r="B80" s="36" t="s">
        <v>1943</v>
      </c>
      <c r="C80" s="37" t="s">
        <v>1944</v>
      </c>
      <c r="D80" s="38" t="s">
        <v>1744</v>
      </c>
      <c r="E80" s="119" t="n">
        <v>319</v>
      </c>
      <c r="F80" s="119" t="n">
        <v>33.5</v>
      </c>
      <c r="G80" s="120" t="n">
        <v>319</v>
      </c>
      <c r="H80" s="119" t="n">
        <v>207.35</v>
      </c>
      <c r="I80" s="79"/>
      <c r="J80" s="41" t="n">
        <v>293.48</v>
      </c>
      <c r="K80" s="41" t="n">
        <v>309.43</v>
      </c>
      <c r="L80" s="41" t="n">
        <v>291.25</v>
      </c>
      <c r="M80" s="41" t="n">
        <v>290.29</v>
      </c>
      <c r="N80" s="41" t="n">
        <v>284.77</v>
      </c>
      <c r="O80" s="43"/>
      <c r="P80" s="43"/>
    </row>
    <row r="81" s="63" customFormat="true" ht="15" hidden="false" customHeight="false" outlineLevel="0" collapsed="false">
      <c r="A81" s="35"/>
      <c r="B81" s="36" t="s">
        <v>1945</v>
      </c>
      <c r="C81" s="37" t="s">
        <v>2444</v>
      </c>
      <c r="D81" s="38" t="s">
        <v>1744</v>
      </c>
      <c r="E81" s="119" t="n">
        <v>319</v>
      </c>
      <c r="F81" s="119" t="n">
        <v>33.5</v>
      </c>
      <c r="G81" s="120" t="n">
        <v>319</v>
      </c>
      <c r="H81" s="119" t="n">
        <v>207.35</v>
      </c>
      <c r="I81" s="79"/>
      <c r="J81" s="41" t="n">
        <v>293.48</v>
      </c>
      <c r="K81" s="41" t="n">
        <v>309.43</v>
      </c>
      <c r="L81" s="41" t="n">
        <v>291.25</v>
      </c>
      <c r="M81" s="41" t="n">
        <v>290.29</v>
      </c>
      <c r="N81" s="41" t="n">
        <v>284.77</v>
      </c>
      <c r="O81" s="43"/>
      <c r="P81" s="43"/>
    </row>
    <row r="82" s="63" customFormat="true" ht="15" hidden="false" customHeight="false" outlineLevel="0" collapsed="false">
      <c r="A82" s="35"/>
      <c r="B82" s="36" t="s">
        <v>1947</v>
      </c>
      <c r="C82" s="37" t="s">
        <v>2686</v>
      </c>
      <c r="D82" s="38" t="s">
        <v>1744</v>
      </c>
      <c r="E82" s="119" t="n">
        <v>298</v>
      </c>
      <c r="F82" s="119" t="n">
        <v>31.29</v>
      </c>
      <c r="G82" s="120" t="n">
        <v>298</v>
      </c>
      <c r="H82" s="119" t="n">
        <v>193.7</v>
      </c>
      <c r="I82" s="79"/>
      <c r="J82" s="41" t="n">
        <v>274.16</v>
      </c>
      <c r="K82" s="41" t="n">
        <v>289.06</v>
      </c>
      <c r="L82" s="41" t="n">
        <v>272.07</v>
      </c>
      <c r="M82" s="41" t="n">
        <v>271.18</v>
      </c>
      <c r="N82" s="41" t="n">
        <v>266.02</v>
      </c>
      <c r="O82" s="43"/>
      <c r="P82" s="43"/>
    </row>
    <row r="83" s="63" customFormat="true" ht="15" hidden="false" customHeight="false" outlineLevel="0" collapsed="false">
      <c r="A83" s="35"/>
      <c r="B83" s="36" t="s">
        <v>1949</v>
      </c>
      <c r="C83" s="37" t="s">
        <v>1950</v>
      </c>
      <c r="D83" s="38" t="s">
        <v>1744</v>
      </c>
      <c r="E83" s="119" t="n">
        <v>68</v>
      </c>
      <c r="F83" s="119" t="n">
        <v>7.14</v>
      </c>
      <c r="G83" s="120" t="n">
        <v>68</v>
      </c>
      <c r="H83" s="119" t="n">
        <v>44.2</v>
      </c>
      <c r="I83" s="79"/>
      <c r="J83" s="41" t="n">
        <v>62.56</v>
      </c>
      <c r="K83" s="41" t="n">
        <v>65.96</v>
      </c>
      <c r="L83" s="41" t="n">
        <v>62.08</v>
      </c>
      <c r="M83" s="41" t="n">
        <v>61.88</v>
      </c>
      <c r="N83" s="41" t="n">
        <v>60.7</v>
      </c>
      <c r="O83" s="43"/>
      <c r="P83" s="43"/>
    </row>
    <row r="84" s="63" customFormat="true" ht="15" hidden="false" customHeight="false" outlineLevel="0" collapsed="false">
      <c r="A84" s="35"/>
      <c r="B84" s="36" t="s">
        <v>3110</v>
      </c>
      <c r="C84" s="37" t="s">
        <v>3111</v>
      </c>
      <c r="D84" s="38" t="s">
        <v>1744</v>
      </c>
      <c r="E84" s="119" t="n">
        <v>56</v>
      </c>
      <c r="F84" s="119" t="n">
        <v>5.88</v>
      </c>
      <c r="G84" s="120" t="n">
        <v>56</v>
      </c>
      <c r="H84" s="119" t="n">
        <v>36.4</v>
      </c>
      <c r="I84" s="79"/>
      <c r="J84" s="41" t="n">
        <v>51.52</v>
      </c>
      <c r="K84" s="41" t="n">
        <v>54.32</v>
      </c>
      <c r="L84" s="41" t="n">
        <v>51.13</v>
      </c>
      <c r="M84" s="41" t="n">
        <v>50.96</v>
      </c>
      <c r="N84" s="41" t="n">
        <v>49.99</v>
      </c>
      <c r="O84" s="43"/>
      <c r="P84" s="43"/>
    </row>
    <row r="85" s="63" customFormat="true" ht="15" hidden="false" customHeight="false" outlineLevel="0" collapsed="false">
      <c r="A85" s="35"/>
      <c r="B85" s="36" t="s">
        <v>1951</v>
      </c>
      <c r="C85" s="37" t="s">
        <v>1952</v>
      </c>
      <c r="D85" s="38" t="s">
        <v>1744</v>
      </c>
      <c r="E85" s="119" t="n">
        <v>68</v>
      </c>
      <c r="F85" s="119" t="n">
        <v>7.14</v>
      </c>
      <c r="G85" s="120" t="n">
        <v>68</v>
      </c>
      <c r="H85" s="119" t="n">
        <v>44.2</v>
      </c>
      <c r="I85" s="79"/>
      <c r="J85" s="41" t="n">
        <v>62.56</v>
      </c>
      <c r="K85" s="41" t="n">
        <v>65.96</v>
      </c>
      <c r="L85" s="41" t="n">
        <v>62.08</v>
      </c>
      <c r="M85" s="41" t="n">
        <v>61.88</v>
      </c>
      <c r="N85" s="41" t="n">
        <v>60.7</v>
      </c>
      <c r="O85" s="43"/>
      <c r="P85" s="43"/>
    </row>
    <row r="86" s="63" customFormat="true" ht="15" hidden="false" customHeight="false" outlineLevel="0" collapsed="false">
      <c r="A86" s="35"/>
      <c r="B86" s="38" t="s">
        <v>1953</v>
      </c>
      <c r="C86" s="37" t="s">
        <v>1954</v>
      </c>
      <c r="D86" s="38" t="s">
        <v>1744</v>
      </c>
      <c r="E86" s="39" t="s">
        <v>1898</v>
      </c>
      <c r="F86" s="39" t="s">
        <v>1898</v>
      </c>
      <c r="G86" s="39" t="s">
        <v>1898</v>
      </c>
      <c r="H86" s="39" t="s">
        <v>1898</v>
      </c>
      <c r="I86" s="79"/>
      <c r="J86" s="39" t="s">
        <v>1898</v>
      </c>
      <c r="K86" s="39" t="s">
        <v>1898</v>
      </c>
      <c r="L86" s="39" t="s">
        <v>1898</v>
      </c>
      <c r="M86" s="39" t="s">
        <v>1898</v>
      </c>
      <c r="N86" s="39" t="s">
        <v>1898</v>
      </c>
    </row>
    <row r="87" s="63" customFormat="true" ht="15" hidden="false" customHeight="false" outlineLevel="0" collapsed="false">
      <c r="A87" s="35"/>
      <c r="B87" s="36" t="s">
        <v>1955</v>
      </c>
      <c r="C87" s="37" t="s">
        <v>1956</v>
      </c>
      <c r="D87" s="38" t="s">
        <v>1744</v>
      </c>
      <c r="E87" s="119" t="n">
        <v>119</v>
      </c>
      <c r="F87" s="119" t="n">
        <v>12.5</v>
      </c>
      <c r="G87" s="120" t="n">
        <v>119</v>
      </c>
      <c r="H87" s="119" t="n">
        <v>77.35</v>
      </c>
      <c r="I87" s="79"/>
      <c r="J87" s="41" t="n">
        <v>109.48</v>
      </c>
      <c r="K87" s="41" t="n">
        <v>115.43</v>
      </c>
      <c r="L87" s="41" t="n">
        <v>108.65</v>
      </c>
      <c r="M87" s="41" t="n">
        <v>108.29</v>
      </c>
      <c r="N87" s="41" t="n">
        <v>106.23</v>
      </c>
      <c r="O87" s="43"/>
      <c r="P87" s="43"/>
    </row>
    <row r="88" s="63" customFormat="true" ht="15" hidden="false" customHeight="false" outlineLevel="0" collapsed="false">
      <c r="A88" s="35"/>
      <c r="B88" s="36" t="s">
        <v>1957</v>
      </c>
      <c r="C88" s="37" t="s">
        <v>1958</v>
      </c>
      <c r="D88" s="38" t="s">
        <v>1744</v>
      </c>
      <c r="E88" s="119" t="n">
        <v>68</v>
      </c>
      <c r="F88" s="119" t="n">
        <v>7.14</v>
      </c>
      <c r="G88" s="120" t="n">
        <v>68</v>
      </c>
      <c r="H88" s="119" t="n">
        <v>44.2</v>
      </c>
      <c r="I88" s="79"/>
      <c r="J88" s="41" t="n">
        <v>62.56</v>
      </c>
      <c r="K88" s="41" t="n">
        <v>65.96</v>
      </c>
      <c r="L88" s="41" t="n">
        <v>62.08</v>
      </c>
      <c r="M88" s="41" t="n">
        <v>61.88</v>
      </c>
      <c r="N88" s="41" t="n">
        <v>60.7</v>
      </c>
      <c r="O88" s="43"/>
      <c r="P88" s="43"/>
    </row>
    <row r="89" s="63" customFormat="true" ht="15" hidden="false" customHeight="false" outlineLevel="0" collapsed="false">
      <c r="A89" s="35"/>
      <c r="B89" s="36" t="s">
        <v>1959</v>
      </c>
      <c r="C89" s="37" t="s">
        <v>1960</v>
      </c>
      <c r="D89" s="38" t="s">
        <v>1744</v>
      </c>
      <c r="E89" s="119" t="n">
        <v>56</v>
      </c>
      <c r="F89" s="119" t="n">
        <v>5.88</v>
      </c>
      <c r="G89" s="120" t="n">
        <v>56</v>
      </c>
      <c r="H89" s="119" t="n">
        <v>36.4</v>
      </c>
      <c r="I89" s="79"/>
      <c r="J89" s="41" t="n">
        <v>51.52</v>
      </c>
      <c r="K89" s="41" t="n">
        <v>54.32</v>
      </c>
      <c r="L89" s="41" t="n">
        <v>51.13</v>
      </c>
      <c r="M89" s="41" t="n">
        <v>50.96</v>
      </c>
      <c r="N89" s="41" t="n">
        <v>49.99</v>
      </c>
      <c r="O89" s="43"/>
      <c r="P89" s="43"/>
    </row>
    <row r="90" s="63" customFormat="true" ht="15" hidden="false" customHeight="false" outlineLevel="0" collapsed="false">
      <c r="A90" s="35"/>
      <c r="B90" s="36" t="s">
        <v>3112</v>
      </c>
      <c r="C90" s="37" t="s">
        <v>3113</v>
      </c>
      <c r="D90" s="38" t="s">
        <v>1744</v>
      </c>
      <c r="E90" s="119" t="n">
        <v>126</v>
      </c>
      <c r="F90" s="119" t="n">
        <v>13.23</v>
      </c>
      <c r="G90" s="120" t="n">
        <v>126</v>
      </c>
      <c r="H90" s="119" t="n">
        <v>81.9</v>
      </c>
      <c r="I90" s="79"/>
      <c r="J90" s="41" t="n">
        <v>115.92</v>
      </c>
      <c r="K90" s="41" t="n">
        <v>122.22</v>
      </c>
      <c r="L90" s="41" t="n">
        <v>115.04</v>
      </c>
      <c r="M90" s="41" t="n">
        <v>114.66</v>
      </c>
      <c r="N90" s="41" t="n">
        <v>112.48</v>
      </c>
      <c r="O90" s="43"/>
      <c r="P90" s="43"/>
    </row>
    <row r="91" s="63" customFormat="true" ht="15" hidden="false" customHeight="false" outlineLevel="0" collapsed="false">
      <c r="A91" s="35"/>
      <c r="B91" s="36" t="s">
        <v>3114</v>
      </c>
      <c r="C91" s="37" t="s">
        <v>3115</v>
      </c>
      <c r="D91" s="38" t="s">
        <v>1744</v>
      </c>
      <c r="E91" s="119" t="n">
        <v>107</v>
      </c>
      <c r="F91" s="119" t="n">
        <v>11.24</v>
      </c>
      <c r="G91" s="120" t="n">
        <v>107</v>
      </c>
      <c r="H91" s="119" t="n">
        <v>69.55</v>
      </c>
      <c r="I91" s="79"/>
      <c r="J91" s="41" t="n">
        <v>98.44</v>
      </c>
      <c r="K91" s="41" t="n">
        <v>103.79</v>
      </c>
      <c r="L91" s="41" t="n">
        <v>97.69</v>
      </c>
      <c r="M91" s="41" t="n">
        <v>97.37</v>
      </c>
      <c r="N91" s="41" t="n">
        <v>95.52</v>
      </c>
      <c r="O91" s="43"/>
      <c r="P91" s="43"/>
    </row>
    <row r="92" s="63" customFormat="true" ht="15" hidden="false" customHeight="false" outlineLevel="0" collapsed="false">
      <c r="A92" s="35"/>
      <c r="B92" s="36" t="s">
        <v>3116</v>
      </c>
      <c r="C92" s="37" t="s">
        <v>3117</v>
      </c>
      <c r="D92" s="38" t="s">
        <v>1744</v>
      </c>
      <c r="E92" s="119" t="n">
        <v>81</v>
      </c>
      <c r="F92" s="119" t="n">
        <v>8.51</v>
      </c>
      <c r="G92" s="120" t="n">
        <v>81</v>
      </c>
      <c r="H92" s="119" t="n">
        <v>52.65</v>
      </c>
      <c r="I92" s="79"/>
      <c r="J92" s="41" t="n">
        <v>74.52</v>
      </c>
      <c r="K92" s="41" t="n">
        <v>78.57</v>
      </c>
      <c r="L92" s="41" t="n">
        <v>73.95</v>
      </c>
      <c r="M92" s="41" t="n">
        <v>73.71</v>
      </c>
      <c r="N92" s="41" t="n">
        <v>72.31</v>
      </c>
      <c r="O92" s="43"/>
      <c r="P92" s="43"/>
    </row>
    <row r="93" s="63" customFormat="true" ht="15" hidden="false" customHeight="false" outlineLevel="0" collapsed="false">
      <c r="A93" s="35"/>
      <c r="B93" s="36" t="s">
        <v>3118</v>
      </c>
      <c r="C93" s="37" t="s">
        <v>3119</v>
      </c>
      <c r="D93" s="38" t="s">
        <v>1744</v>
      </c>
      <c r="E93" s="119" t="n">
        <v>195</v>
      </c>
      <c r="F93" s="119" t="n">
        <v>20.48</v>
      </c>
      <c r="G93" s="120" t="n">
        <v>195</v>
      </c>
      <c r="H93" s="119" t="n">
        <v>126.75</v>
      </c>
      <c r="I93" s="79"/>
      <c r="J93" s="41" t="n">
        <v>179.4</v>
      </c>
      <c r="K93" s="41" t="n">
        <v>189.15</v>
      </c>
      <c r="L93" s="41" t="n">
        <v>178.04</v>
      </c>
      <c r="M93" s="41" t="n">
        <v>177.45</v>
      </c>
      <c r="N93" s="41" t="n">
        <v>174.08</v>
      </c>
      <c r="O93" s="43"/>
      <c r="P93" s="43"/>
    </row>
    <row r="94" s="63" customFormat="true" ht="15" hidden="false" customHeight="false" outlineLevel="0" collapsed="false">
      <c r="A94" s="35"/>
      <c r="B94" s="36" t="s">
        <v>3120</v>
      </c>
      <c r="C94" s="37" t="s">
        <v>3121</v>
      </c>
      <c r="D94" s="38" t="s">
        <v>1744</v>
      </c>
      <c r="E94" s="119" t="n">
        <v>217</v>
      </c>
      <c r="F94" s="119" t="n">
        <v>22.79</v>
      </c>
      <c r="G94" s="120" t="n">
        <v>217</v>
      </c>
      <c r="H94" s="119" t="n">
        <v>141.05</v>
      </c>
      <c r="I94" s="79"/>
      <c r="J94" s="41" t="n">
        <v>199.64</v>
      </c>
      <c r="K94" s="41" t="n">
        <v>210.49</v>
      </c>
      <c r="L94" s="41" t="n">
        <v>198.12</v>
      </c>
      <c r="M94" s="41" t="n">
        <v>197.47</v>
      </c>
      <c r="N94" s="41" t="n">
        <v>193.72</v>
      </c>
      <c r="O94" s="43"/>
      <c r="P94" s="43"/>
    </row>
    <row r="95" s="63" customFormat="true" ht="15" hidden="false" customHeight="false" outlineLevel="0" collapsed="false">
      <c r="A95" s="35"/>
      <c r="B95" s="36" t="s">
        <v>3285</v>
      </c>
      <c r="C95" s="37" t="s">
        <v>3286</v>
      </c>
      <c r="D95" s="38" t="s">
        <v>1744</v>
      </c>
      <c r="E95" s="119" t="n">
        <v>54</v>
      </c>
      <c r="F95" s="119" t="n">
        <v>5.67</v>
      </c>
      <c r="G95" s="120" t="n">
        <v>54</v>
      </c>
      <c r="H95" s="119" t="n">
        <v>35.1</v>
      </c>
      <c r="I95" s="79"/>
      <c r="J95" s="41" t="n">
        <v>49.68</v>
      </c>
      <c r="K95" s="41" t="n">
        <v>52.38</v>
      </c>
      <c r="L95" s="41" t="n">
        <v>49.3</v>
      </c>
      <c r="M95" s="41" t="n">
        <v>49.14</v>
      </c>
      <c r="N95" s="41" t="n">
        <v>48.21</v>
      </c>
      <c r="O95" s="43"/>
      <c r="P95" s="43"/>
    </row>
    <row r="96" s="63" customFormat="true" ht="15" hidden="false" customHeight="false" outlineLevel="0" collapsed="false">
      <c r="A96" s="35"/>
      <c r="B96" s="36" t="s">
        <v>3124</v>
      </c>
      <c r="C96" s="37" t="s">
        <v>3125</v>
      </c>
      <c r="D96" s="38" t="s">
        <v>1744</v>
      </c>
      <c r="E96" s="119" t="n">
        <v>251</v>
      </c>
      <c r="F96" s="119" t="n">
        <v>26.36</v>
      </c>
      <c r="G96" s="120" t="n">
        <v>251</v>
      </c>
      <c r="H96" s="119" t="n">
        <v>163.15</v>
      </c>
      <c r="I96" s="79"/>
      <c r="J96" s="41" t="n">
        <v>230.92</v>
      </c>
      <c r="K96" s="41" t="n">
        <v>243.47</v>
      </c>
      <c r="L96" s="41" t="n">
        <v>229.16</v>
      </c>
      <c r="M96" s="41" t="n">
        <v>228.41</v>
      </c>
      <c r="N96" s="41" t="n">
        <v>224.07</v>
      </c>
      <c r="O96" s="43"/>
      <c r="P96" s="43"/>
    </row>
    <row r="97" s="63" customFormat="true" ht="15" hidden="false" customHeight="false" outlineLevel="0" collapsed="false">
      <c r="A97" s="35"/>
      <c r="B97" s="36" t="s">
        <v>2787</v>
      </c>
      <c r="C97" s="37" t="s">
        <v>2788</v>
      </c>
      <c r="D97" s="38" t="s">
        <v>1744</v>
      </c>
      <c r="E97" s="119" t="n">
        <v>116</v>
      </c>
      <c r="F97" s="119" t="n">
        <v>3.15</v>
      </c>
      <c r="G97" s="120" t="n">
        <v>116</v>
      </c>
      <c r="H97" s="119" t="n">
        <v>75.4</v>
      </c>
      <c r="I97" s="79"/>
      <c r="J97" s="41" t="n">
        <v>106.72</v>
      </c>
      <c r="K97" s="41" t="n">
        <v>112.52</v>
      </c>
      <c r="L97" s="41" t="n">
        <v>105.91</v>
      </c>
      <c r="M97" s="41" t="n">
        <v>105.56</v>
      </c>
      <c r="N97" s="41" t="n">
        <v>103.55</v>
      </c>
      <c r="O97" s="43"/>
      <c r="P97" s="43"/>
    </row>
    <row r="98" s="63" customFormat="true" ht="15" hidden="false" customHeight="false" outlineLevel="0" collapsed="false">
      <c r="A98" s="35"/>
      <c r="B98" s="36" t="s">
        <v>2687</v>
      </c>
      <c r="C98" s="37" t="s">
        <v>2688</v>
      </c>
      <c r="D98" s="38" t="s">
        <v>1744</v>
      </c>
      <c r="E98" s="119" t="n">
        <v>236</v>
      </c>
      <c r="F98" s="119" t="n">
        <v>24.78</v>
      </c>
      <c r="G98" s="120" t="n">
        <v>236</v>
      </c>
      <c r="H98" s="119" t="n">
        <v>153.4</v>
      </c>
      <c r="I98" s="79"/>
      <c r="J98" s="41" t="n">
        <v>217.12</v>
      </c>
      <c r="K98" s="41" t="n">
        <v>228.92</v>
      </c>
      <c r="L98" s="41" t="n">
        <v>215.47</v>
      </c>
      <c r="M98" s="41" t="n">
        <v>214.76</v>
      </c>
      <c r="N98" s="41" t="n">
        <v>210.68</v>
      </c>
      <c r="O98" s="43"/>
      <c r="P98" s="43"/>
    </row>
    <row r="99" s="63" customFormat="true" ht="15" hidden="false" customHeight="false" outlineLevel="0" collapsed="false">
      <c r="A99" s="35"/>
      <c r="B99" s="38" t="s">
        <v>1963</v>
      </c>
      <c r="C99" s="37" t="s">
        <v>1964</v>
      </c>
      <c r="D99" s="38" t="s">
        <v>1744</v>
      </c>
      <c r="E99" s="39" t="s">
        <v>1898</v>
      </c>
      <c r="F99" s="39" t="s">
        <v>1898</v>
      </c>
      <c r="G99" s="39" t="s">
        <v>1898</v>
      </c>
      <c r="H99" s="39" t="s">
        <v>1898</v>
      </c>
      <c r="I99" s="79"/>
      <c r="J99" s="39" t="s">
        <v>1898</v>
      </c>
      <c r="K99" s="39" t="s">
        <v>1898</v>
      </c>
      <c r="L99" s="39" t="s">
        <v>1898</v>
      </c>
      <c r="M99" s="39" t="s">
        <v>1898</v>
      </c>
      <c r="N99" s="39" t="s">
        <v>1898</v>
      </c>
    </row>
    <row r="100" s="63" customFormat="true" ht="15" hidden="false" customHeight="false" outlineLevel="0" collapsed="false">
      <c r="A100" s="35"/>
      <c r="B100" s="36" t="s">
        <v>1965</v>
      </c>
      <c r="C100" s="37" t="s">
        <v>1966</v>
      </c>
      <c r="D100" s="38" t="s">
        <v>1744</v>
      </c>
      <c r="E100" s="119" t="n">
        <v>63</v>
      </c>
      <c r="F100" s="119" t="n">
        <v>6.62</v>
      </c>
      <c r="G100" s="120" t="n">
        <v>63</v>
      </c>
      <c r="H100" s="119" t="n">
        <v>40.95</v>
      </c>
      <c r="I100" s="79"/>
      <c r="J100" s="41" t="n">
        <v>57.96</v>
      </c>
      <c r="K100" s="41" t="n">
        <v>61.11</v>
      </c>
      <c r="L100" s="41" t="n">
        <v>57.52</v>
      </c>
      <c r="M100" s="41" t="n">
        <v>57.33</v>
      </c>
      <c r="N100" s="41" t="n">
        <v>56.24</v>
      </c>
      <c r="O100" s="43"/>
      <c r="P100" s="43"/>
    </row>
    <row r="101" s="63" customFormat="true" ht="15" hidden="false" customHeight="false" outlineLevel="0" collapsed="false">
      <c r="A101" s="35"/>
      <c r="B101" s="38" t="s">
        <v>1967</v>
      </c>
      <c r="C101" s="37" t="s">
        <v>1968</v>
      </c>
      <c r="D101" s="38" t="s">
        <v>1744</v>
      </c>
      <c r="E101" s="39" t="s">
        <v>1898</v>
      </c>
      <c r="F101" s="39" t="s">
        <v>1898</v>
      </c>
      <c r="G101" s="39" t="s">
        <v>1898</v>
      </c>
      <c r="H101" s="39" t="s">
        <v>1898</v>
      </c>
      <c r="I101" s="79"/>
      <c r="J101" s="39" t="s">
        <v>1898</v>
      </c>
      <c r="K101" s="39" t="s">
        <v>1898</v>
      </c>
      <c r="L101" s="39" t="s">
        <v>1898</v>
      </c>
      <c r="M101" s="39" t="s">
        <v>1898</v>
      </c>
      <c r="N101" s="39" t="s">
        <v>1898</v>
      </c>
    </row>
    <row r="102" s="63" customFormat="true" ht="15" hidden="false" customHeight="false" outlineLevel="0" collapsed="false">
      <c r="A102" s="35"/>
      <c r="B102" s="38" t="s">
        <v>1969</v>
      </c>
      <c r="C102" s="37" t="s">
        <v>1970</v>
      </c>
      <c r="D102" s="38" t="s">
        <v>1744</v>
      </c>
      <c r="E102" s="41" t="n">
        <v>33</v>
      </c>
      <c r="F102" s="41" t="n">
        <v>1.16</v>
      </c>
      <c r="G102" s="41" t="n">
        <v>33</v>
      </c>
      <c r="H102" s="41" t="n">
        <v>21.45</v>
      </c>
      <c r="I102" s="79"/>
      <c r="J102" s="41" t="n">
        <v>30.36</v>
      </c>
      <c r="K102" s="41" t="n">
        <v>32.01</v>
      </c>
      <c r="L102" s="41" t="n">
        <v>30.13</v>
      </c>
      <c r="M102" s="41" t="n">
        <v>30.03</v>
      </c>
      <c r="N102" s="41" t="n">
        <v>29.46</v>
      </c>
      <c r="O102" s="43"/>
      <c r="P102" s="43"/>
    </row>
    <row r="103" s="63" customFormat="true" ht="26.25" hidden="false" customHeight="false" outlineLevel="0" collapsed="false">
      <c r="A103" s="35"/>
      <c r="B103" s="36" t="s">
        <v>3287</v>
      </c>
      <c r="C103" s="37" t="s">
        <v>3288</v>
      </c>
      <c r="D103" s="38" t="s">
        <v>1744</v>
      </c>
      <c r="E103" s="119" t="n">
        <v>315</v>
      </c>
      <c r="F103" s="119" t="n">
        <v>33.08</v>
      </c>
      <c r="G103" s="120" t="n">
        <v>315</v>
      </c>
      <c r="H103" s="119" t="n">
        <v>204.75</v>
      </c>
      <c r="I103" s="79"/>
      <c r="J103" s="41" t="n">
        <v>289.8</v>
      </c>
      <c r="K103" s="41" t="n">
        <v>305.55</v>
      </c>
      <c r="L103" s="41" t="n">
        <v>287.6</v>
      </c>
      <c r="M103" s="41" t="n">
        <v>286.65</v>
      </c>
      <c r="N103" s="41" t="n">
        <v>281.2</v>
      </c>
      <c r="O103" s="43"/>
      <c r="P103" s="43"/>
    </row>
    <row r="104" s="63" customFormat="true" ht="15" hidden="false" customHeight="false" outlineLevel="0" collapsed="false">
      <c r="A104" s="35"/>
      <c r="B104" s="36" t="s">
        <v>3130</v>
      </c>
      <c r="C104" s="37" t="s">
        <v>3131</v>
      </c>
      <c r="D104" s="38" t="s">
        <v>1744</v>
      </c>
      <c r="E104" s="119" t="n">
        <v>283</v>
      </c>
      <c r="F104" s="119" t="n">
        <v>29.72</v>
      </c>
      <c r="G104" s="120" t="n">
        <v>283</v>
      </c>
      <c r="H104" s="119" t="n">
        <v>183.95</v>
      </c>
      <c r="I104" s="79"/>
      <c r="J104" s="41" t="n">
        <v>260.36</v>
      </c>
      <c r="K104" s="41" t="n">
        <v>274.51</v>
      </c>
      <c r="L104" s="41" t="n">
        <v>258.38</v>
      </c>
      <c r="M104" s="41" t="n">
        <v>257.53</v>
      </c>
      <c r="N104" s="41" t="n">
        <v>252.63</v>
      </c>
      <c r="O104" s="43"/>
      <c r="P104" s="43"/>
    </row>
    <row r="105" s="63" customFormat="true" ht="15" hidden="false" customHeight="false" outlineLevel="0" collapsed="false">
      <c r="A105" s="35"/>
      <c r="B105" s="36" t="s">
        <v>3015</v>
      </c>
      <c r="C105" s="37" t="s">
        <v>3016</v>
      </c>
      <c r="D105" s="38" t="s">
        <v>1744</v>
      </c>
      <c r="E105" s="119" t="n">
        <v>54</v>
      </c>
      <c r="F105" s="119" t="n">
        <v>5.67</v>
      </c>
      <c r="G105" s="120" t="n">
        <v>54</v>
      </c>
      <c r="H105" s="119" t="n">
        <v>35.1</v>
      </c>
      <c r="I105" s="79"/>
      <c r="J105" s="41" t="n">
        <v>49.68</v>
      </c>
      <c r="K105" s="41" t="n">
        <v>52.38</v>
      </c>
      <c r="L105" s="41" t="n">
        <v>49.3</v>
      </c>
      <c r="M105" s="41" t="n">
        <v>49.14</v>
      </c>
      <c r="N105" s="41" t="n">
        <v>48.21</v>
      </c>
      <c r="O105" s="43"/>
      <c r="P105" s="43"/>
    </row>
    <row r="106" s="63" customFormat="true" ht="15" hidden="false" customHeight="false" outlineLevel="0" collapsed="false">
      <c r="A106" s="35"/>
      <c r="B106" s="36" t="s">
        <v>2449</v>
      </c>
      <c r="C106" s="37" t="s">
        <v>2450</v>
      </c>
      <c r="D106" s="38" t="s">
        <v>1744</v>
      </c>
      <c r="E106" s="119" t="n">
        <v>103</v>
      </c>
      <c r="F106" s="119" t="n">
        <v>10.82</v>
      </c>
      <c r="G106" s="120" t="n">
        <v>103</v>
      </c>
      <c r="H106" s="119" t="n">
        <v>66.95</v>
      </c>
      <c r="I106" s="79"/>
      <c r="J106" s="41" t="n">
        <v>94.76</v>
      </c>
      <c r="K106" s="41" t="n">
        <v>99.91</v>
      </c>
      <c r="L106" s="41" t="n">
        <v>94.04</v>
      </c>
      <c r="M106" s="41" t="n">
        <v>93.73</v>
      </c>
      <c r="N106" s="41" t="n">
        <v>91.95</v>
      </c>
      <c r="O106" s="43"/>
      <c r="P106" s="43"/>
    </row>
    <row r="107" s="63" customFormat="true" ht="15" hidden="false" customHeight="false" outlineLevel="0" collapsed="false">
      <c r="A107" s="35"/>
      <c r="B107" s="36" t="s">
        <v>3134</v>
      </c>
      <c r="C107" s="37" t="s">
        <v>3135</v>
      </c>
      <c r="D107" s="38" t="s">
        <v>1744</v>
      </c>
      <c r="E107" s="119" t="n">
        <v>158</v>
      </c>
      <c r="F107" s="119" t="n">
        <v>16.59</v>
      </c>
      <c r="G107" s="120" t="n">
        <v>158</v>
      </c>
      <c r="H107" s="119" t="n">
        <v>102.7</v>
      </c>
      <c r="I107" s="79"/>
      <c r="J107" s="41" t="n">
        <v>145.36</v>
      </c>
      <c r="K107" s="41" t="n">
        <v>153.26</v>
      </c>
      <c r="L107" s="41" t="n">
        <v>144.25</v>
      </c>
      <c r="M107" s="41" t="n">
        <v>143.78</v>
      </c>
      <c r="N107" s="41" t="n">
        <v>141.05</v>
      </c>
      <c r="O107" s="43"/>
      <c r="P107" s="43"/>
    </row>
    <row r="108" s="63" customFormat="true" ht="15" hidden="false" customHeight="false" outlineLevel="0" collapsed="false">
      <c r="A108" s="35"/>
      <c r="B108" s="36" t="s">
        <v>3289</v>
      </c>
      <c r="C108" s="37" t="s">
        <v>3290</v>
      </c>
      <c r="D108" s="38" t="s">
        <v>1744</v>
      </c>
      <c r="E108" s="119" t="n">
        <v>52</v>
      </c>
      <c r="F108" s="119" t="n">
        <v>5.46</v>
      </c>
      <c r="G108" s="120" t="n">
        <v>52</v>
      </c>
      <c r="H108" s="119" t="n">
        <v>33.8</v>
      </c>
      <c r="I108" s="79"/>
      <c r="J108" s="41" t="n">
        <v>47.84</v>
      </c>
      <c r="K108" s="41" t="n">
        <v>50.44</v>
      </c>
      <c r="L108" s="41" t="n">
        <v>47.48</v>
      </c>
      <c r="M108" s="41" t="n">
        <v>47.32</v>
      </c>
      <c r="N108" s="41" t="n">
        <v>46.42</v>
      </c>
      <c r="O108" s="43"/>
      <c r="P108" s="43"/>
    </row>
    <row r="109" s="63" customFormat="true" ht="15" hidden="false" customHeight="false" outlineLevel="0" collapsed="false">
      <c r="A109" s="35"/>
      <c r="B109" s="36" t="s">
        <v>3136</v>
      </c>
      <c r="C109" s="37" t="s">
        <v>3137</v>
      </c>
      <c r="D109" s="38" t="s">
        <v>1744</v>
      </c>
      <c r="E109" s="119" t="n">
        <v>54</v>
      </c>
      <c r="F109" s="119" t="n">
        <v>5.67</v>
      </c>
      <c r="G109" s="120" t="n">
        <v>54</v>
      </c>
      <c r="H109" s="119" t="n">
        <v>35.1</v>
      </c>
      <c r="I109" s="79"/>
      <c r="J109" s="41" t="n">
        <v>49.68</v>
      </c>
      <c r="K109" s="41" t="n">
        <v>52.38</v>
      </c>
      <c r="L109" s="41" t="n">
        <v>49.3</v>
      </c>
      <c r="M109" s="41" t="n">
        <v>49.14</v>
      </c>
      <c r="N109" s="41" t="n">
        <v>48.21</v>
      </c>
      <c r="O109" s="43"/>
      <c r="P109" s="43"/>
    </row>
    <row r="110" s="63" customFormat="true" ht="15" hidden="false" customHeight="false" outlineLevel="0" collapsed="false">
      <c r="A110" s="35"/>
      <c r="B110" s="36" t="s">
        <v>3291</v>
      </c>
      <c r="C110" s="37" t="s">
        <v>3292</v>
      </c>
      <c r="D110" s="38" t="s">
        <v>1744</v>
      </c>
      <c r="E110" s="119" t="n">
        <v>34</v>
      </c>
      <c r="F110" s="119" t="n">
        <v>2.1</v>
      </c>
      <c r="G110" s="120" t="n">
        <v>34</v>
      </c>
      <c r="H110" s="119" t="n">
        <v>22.1</v>
      </c>
      <c r="I110" s="79"/>
      <c r="J110" s="41" t="n">
        <v>31.28</v>
      </c>
      <c r="K110" s="41" t="n">
        <v>32.98</v>
      </c>
      <c r="L110" s="41" t="n">
        <v>31.04</v>
      </c>
      <c r="M110" s="41" t="n">
        <v>30.94</v>
      </c>
      <c r="N110" s="41" t="n">
        <v>30.35</v>
      </c>
      <c r="O110" s="43"/>
      <c r="P110" s="43"/>
    </row>
    <row r="111" s="63" customFormat="true" ht="15" hidden="false" customHeight="false" outlineLevel="0" collapsed="false">
      <c r="A111" s="35"/>
      <c r="B111" s="36" t="s">
        <v>3293</v>
      </c>
      <c r="C111" s="37" t="s">
        <v>3294</v>
      </c>
      <c r="D111" s="38" t="s">
        <v>1744</v>
      </c>
      <c r="E111" s="119" t="n">
        <v>40</v>
      </c>
      <c r="F111" s="119" t="n">
        <v>4.2</v>
      </c>
      <c r="G111" s="120" t="n">
        <v>40</v>
      </c>
      <c r="H111" s="119" t="n">
        <v>26</v>
      </c>
      <c r="I111" s="79"/>
      <c r="J111" s="41" t="n">
        <v>36.8</v>
      </c>
      <c r="K111" s="41" t="n">
        <v>38.8</v>
      </c>
      <c r="L111" s="41" t="n">
        <v>36.52</v>
      </c>
      <c r="M111" s="41" t="n">
        <v>36.4</v>
      </c>
      <c r="N111" s="41" t="n">
        <v>35.71</v>
      </c>
      <c r="O111" s="43"/>
      <c r="P111" s="43"/>
    </row>
    <row r="112" s="63" customFormat="true" ht="15" hidden="false" customHeight="false" outlineLevel="0" collapsed="false">
      <c r="A112" s="35"/>
      <c r="B112" s="36" t="s">
        <v>3140</v>
      </c>
      <c r="C112" s="37" t="s">
        <v>3141</v>
      </c>
      <c r="D112" s="38" t="s">
        <v>1744</v>
      </c>
      <c r="E112" s="119" t="n">
        <v>101</v>
      </c>
      <c r="F112" s="119" t="n">
        <v>10.61</v>
      </c>
      <c r="G112" s="120" t="n">
        <v>101</v>
      </c>
      <c r="H112" s="119" t="n">
        <v>65.65</v>
      </c>
      <c r="I112" s="79"/>
      <c r="J112" s="41" t="n">
        <v>92.92</v>
      </c>
      <c r="K112" s="41" t="n">
        <v>97.97</v>
      </c>
      <c r="L112" s="41" t="n">
        <v>92.21</v>
      </c>
      <c r="M112" s="41" t="n">
        <v>91.91</v>
      </c>
      <c r="N112" s="41" t="n">
        <v>90.16</v>
      </c>
      <c r="O112" s="43"/>
      <c r="P112" s="43"/>
    </row>
    <row r="113" s="63" customFormat="true" ht="15" hidden="false" customHeight="false" outlineLevel="0" collapsed="false">
      <c r="A113" s="35"/>
      <c r="B113" s="36" t="s">
        <v>3017</v>
      </c>
      <c r="C113" s="37" t="s">
        <v>3018</v>
      </c>
      <c r="D113" s="38" t="s">
        <v>1744</v>
      </c>
      <c r="E113" s="119" t="n">
        <v>180</v>
      </c>
      <c r="F113" s="119" t="n">
        <v>18.9</v>
      </c>
      <c r="G113" s="120" t="n">
        <v>180</v>
      </c>
      <c r="H113" s="119" t="n">
        <v>117</v>
      </c>
      <c r="I113" s="79"/>
      <c r="J113" s="41" t="n">
        <v>165.6</v>
      </c>
      <c r="K113" s="41" t="n">
        <v>174.6</v>
      </c>
      <c r="L113" s="41" t="n">
        <v>164.34</v>
      </c>
      <c r="M113" s="41" t="n">
        <v>163.8</v>
      </c>
      <c r="N113" s="41" t="n">
        <v>160.69</v>
      </c>
      <c r="O113" s="43"/>
      <c r="P113" s="43"/>
    </row>
    <row r="114" s="63" customFormat="true" ht="15" hidden="false" customHeight="false" outlineLevel="0" collapsed="false">
      <c r="A114" s="35"/>
      <c r="B114" s="36" t="s">
        <v>3295</v>
      </c>
      <c r="C114" s="37" t="s">
        <v>3296</v>
      </c>
      <c r="D114" s="38" t="s">
        <v>1744</v>
      </c>
      <c r="E114" s="119" t="n">
        <v>63</v>
      </c>
      <c r="F114" s="119" t="n">
        <v>6.62</v>
      </c>
      <c r="G114" s="120" t="n">
        <v>63</v>
      </c>
      <c r="H114" s="119" t="n">
        <v>40.95</v>
      </c>
      <c r="I114" s="79"/>
      <c r="J114" s="41" t="n">
        <v>57.96</v>
      </c>
      <c r="K114" s="41" t="n">
        <v>61.11</v>
      </c>
      <c r="L114" s="41" t="n">
        <v>57.52</v>
      </c>
      <c r="M114" s="41" t="n">
        <v>57.33</v>
      </c>
      <c r="N114" s="41" t="n">
        <v>56.24</v>
      </c>
      <c r="O114" s="43"/>
      <c r="P114" s="43"/>
    </row>
    <row r="115" s="63" customFormat="true" ht="15" hidden="false" customHeight="false" outlineLevel="0" collapsed="false">
      <c r="A115" s="35"/>
      <c r="B115" s="36" t="s">
        <v>3297</v>
      </c>
      <c r="C115" s="37" t="s">
        <v>3298</v>
      </c>
      <c r="D115" s="38" t="s">
        <v>1744</v>
      </c>
      <c r="E115" s="119" t="n">
        <v>61</v>
      </c>
      <c r="F115" s="119" t="n">
        <v>6.41</v>
      </c>
      <c r="G115" s="120" t="n">
        <v>61</v>
      </c>
      <c r="H115" s="119" t="n">
        <v>39.65</v>
      </c>
      <c r="I115" s="79"/>
      <c r="J115" s="41" t="n">
        <v>56.12</v>
      </c>
      <c r="K115" s="41" t="n">
        <v>59.17</v>
      </c>
      <c r="L115" s="41" t="n">
        <v>55.69</v>
      </c>
      <c r="M115" s="41" t="n">
        <v>55.51</v>
      </c>
      <c r="N115" s="41" t="n">
        <v>54.45</v>
      </c>
      <c r="O115" s="43"/>
      <c r="P115" s="43"/>
    </row>
    <row r="116" s="63" customFormat="true" ht="15" hidden="false" customHeight="false" outlineLevel="0" collapsed="false">
      <c r="A116" s="35"/>
      <c r="B116" s="36" t="s">
        <v>3142</v>
      </c>
      <c r="C116" s="37" t="s">
        <v>3143</v>
      </c>
      <c r="D116" s="38" t="s">
        <v>1744</v>
      </c>
      <c r="E116" s="119" t="n">
        <v>200</v>
      </c>
      <c r="F116" s="119" t="n">
        <v>21</v>
      </c>
      <c r="G116" s="120" t="n">
        <v>200</v>
      </c>
      <c r="H116" s="119" t="n">
        <v>130</v>
      </c>
      <c r="I116" s="79"/>
      <c r="J116" s="41" t="n">
        <v>184</v>
      </c>
      <c r="K116" s="41" t="n">
        <v>194</v>
      </c>
      <c r="L116" s="41" t="n">
        <v>182.6</v>
      </c>
      <c r="M116" s="41" t="n">
        <v>182</v>
      </c>
      <c r="N116" s="41" t="n">
        <v>178.54</v>
      </c>
      <c r="O116" s="43"/>
      <c r="P116" s="43"/>
    </row>
    <row r="117" s="63" customFormat="true" ht="15" hidden="false" customHeight="false" outlineLevel="0" collapsed="false">
      <c r="A117" s="35"/>
      <c r="B117" s="36" t="s">
        <v>2451</v>
      </c>
      <c r="C117" s="37" t="s">
        <v>2452</v>
      </c>
      <c r="D117" s="38" t="s">
        <v>1744</v>
      </c>
      <c r="E117" s="119" t="n">
        <v>91</v>
      </c>
      <c r="F117" s="119" t="n">
        <v>9.56</v>
      </c>
      <c r="G117" s="120" t="n">
        <v>91</v>
      </c>
      <c r="H117" s="119" t="n">
        <v>59.15</v>
      </c>
      <c r="I117" s="79"/>
      <c r="J117" s="41" t="n">
        <v>83.72</v>
      </c>
      <c r="K117" s="41" t="n">
        <v>88.27</v>
      </c>
      <c r="L117" s="41" t="n">
        <v>83.08</v>
      </c>
      <c r="M117" s="41" t="n">
        <v>82.81</v>
      </c>
      <c r="N117" s="41" t="n">
        <v>81.24</v>
      </c>
      <c r="O117" s="43"/>
      <c r="P117" s="43"/>
    </row>
    <row r="118" s="63" customFormat="true" ht="15" hidden="false" customHeight="false" outlineLevel="0" collapsed="false">
      <c r="A118" s="35"/>
      <c r="B118" s="36" t="s">
        <v>3299</v>
      </c>
      <c r="C118" s="37" t="s">
        <v>3300</v>
      </c>
      <c r="D118" s="38" t="s">
        <v>1744</v>
      </c>
      <c r="E118" s="119" t="n">
        <v>198</v>
      </c>
      <c r="F118" s="119" t="n">
        <v>20.79</v>
      </c>
      <c r="G118" s="120" t="n">
        <v>198</v>
      </c>
      <c r="H118" s="119" t="n">
        <v>128.7</v>
      </c>
      <c r="I118" s="79"/>
      <c r="J118" s="41" t="n">
        <v>182.16</v>
      </c>
      <c r="K118" s="41" t="n">
        <v>192.06</v>
      </c>
      <c r="L118" s="41" t="n">
        <v>180.77</v>
      </c>
      <c r="M118" s="41" t="n">
        <v>180.18</v>
      </c>
      <c r="N118" s="41" t="n">
        <v>176.75</v>
      </c>
      <c r="O118" s="43"/>
      <c r="P118" s="43"/>
    </row>
    <row r="119" s="63" customFormat="true" ht="15" hidden="false" customHeight="false" outlineLevel="0" collapsed="false">
      <c r="A119" s="35"/>
      <c r="B119" s="36" t="s">
        <v>3144</v>
      </c>
      <c r="C119" s="37" t="s">
        <v>3145</v>
      </c>
      <c r="D119" s="38" t="s">
        <v>1744</v>
      </c>
      <c r="E119" s="119" t="n">
        <v>123</v>
      </c>
      <c r="F119" s="119" t="n">
        <v>12.92</v>
      </c>
      <c r="G119" s="120" t="n">
        <v>123</v>
      </c>
      <c r="H119" s="119" t="n">
        <v>79.95</v>
      </c>
      <c r="I119" s="79"/>
      <c r="J119" s="41" t="n">
        <v>113.16</v>
      </c>
      <c r="K119" s="41" t="n">
        <v>119.31</v>
      </c>
      <c r="L119" s="41" t="n">
        <v>112.3</v>
      </c>
      <c r="M119" s="41" t="n">
        <v>111.93</v>
      </c>
      <c r="N119" s="41" t="n">
        <v>109.8</v>
      </c>
      <c r="O119" s="43"/>
      <c r="P119" s="43"/>
    </row>
    <row r="120" s="63" customFormat="true" ht="15" hidden="false" customHeight="false" outlineLevel="0" collapsed="false">
      <c r="A120" s="35"/>
      <c r="B120" s="36" t="s">
        <v>3301</v>
      </c>
      <c r="C120" s="37" t="s">
        <v>3302</v>
      </c>
      <c r="D120" s="38" t="s">
        <v>1744</v>
      </c>
      <c r="E120" s="119" t="n">
        <v>81</v>
      </c>
      <c r="F120" s="119" t="n">
        <v>8.51</v>
      </c>
      <c r="G120" s="120" t="n">
        <v>81</v>
      </c>
      <c r="H120" s="119" t="n">
        <v>52.65</v>
      </c>
      <c r="I120" s="79"/>
      <c r="J120" s="41" t="n">
        <v>74.52</v>
      </c>
      <c r="K120" s="41" t="n">
        <v>78.57</v>
      </c>
      <c r="L120" s="41" t="n">
        <v>73.95</v>
      </c>
      <c r="M120" s="41" t="n">
        <v>73.71</v>
      </c>
      <c r="N120" s="41" t="n">
        <v>72.31</v>
      </c>
      <c r="O120" s="43"/>
      <c r="P120" s="43"/>
    </row>
    <row r="121" s="63" customFormat="true" ht="15" hidden="false" customHeight="false" outlineLevel="0" collapsed="false">
      <c r="A121" s="35"/>
      <c r="B121" s="36" t="s">
        <v>2453</v>
      </c>
      <c r="C121" s="37" t="s">
        <v>2454</v>
      </c>
      <c r="D121" s="38" t="s">
        <v>1744</v>
      </c>
      <c r="E121" s="119" t="n">
        <v>54</v>
      </c>
      <c r="F121" s="119" t="n">
        <v>5.67</v>
      </c>
      <c r="G121" s="120" t="n">
        <v>54</v>
      </c>
      <c r="H121" s="119" t="n">
        <v>35.1</v>
      </c>
      <c r="I121" s="79"/>
      <c r="J121" s="41" t="n">
        <v>49.68</v>
      </c>
      <c r="K121" s="41" t="n">
        <v>52.38</v>
      </c>
      <c r="L121" s="41" t="n">
        <v>49.3</v>
      </c>
      <c r="M121" s="41" t="n">
        <v>49.14</v>
      </c>
      <c r="N121" s="41" t="n">
        <v>48.21</v>
      </c>
      <c r="O121" s="43"/>
      <c r="P121" s="43"/>
    </row>
    <row r="122" s="63" customFormat="true" ht="15" hidden="false" customHeight="false" outlineLevel="0" collapsed="false">
      <c r="A122" s="35"/>
      <c r="B122" s="36" t="s">
        <v>2455</v>
      </c>
      <c r="C122" s="37" t="s">
        <v>2456</v>
      </c>
      <c r="D122" s="38" t="s">
        <v>1744</v>
      </c>
      <c r="E122" s="119" t="n">
        <v>86</v>
      </c>
      <c r="F122" s="119" t="n">
        <v>9.03</v>
      </c>
      <c r="G122" s="120" t="n">
        <v>86</v>
      </c>
      <c r="H122" s="119" t="n">
        <v>55.9</v>
      </c>
      <c r="I122" s="79"/>
      <c r="J122" s="41" t="n">
        <v>79.12</v>
      </c>
      <c r="K122" s="41" t="n">
        <v>83.42</v>
      </c>
      <c r="L122" s="41" t="n">
        <v>78.52</v>
      </c>
      <c r="M122" s="41" t="n">
        <v>78.26</v>
      </c>
      <c r="N122" s="41" t="n">
        <v>76.77</v>
      </c>
      <c r="O122" s="43"/>
      <c r="P122" s="43"/>
    </row>
    <row r="123" s="63" customFormat="true" ht="15" hidden="false" customHeight="false" outlineLevel="0" collapsed="false">
      <c r="A123" s="35"/>
      <c r="B123" s="36" t="s">
        <v>3303</v>
      </c>
      <c r="C123" s="37" t="s">
        <v>3304</v>
      </c>
      <c r="D123" s="38" t="s">
        <v>1744</v>
      </c>
      <c r="E123" s="119" t="n">
        <v>164</v>
      </c>
      <c r="F123" s="119" t="n">
        <v>17.22</v>
      </c>
      <c r="G123" s="120" t="n">
        <v>164</v>
      </c>
      <c r="H123" s="119" t="n">
        <v>106.6</v>
      </c>
      <c r="I123" s="79"/>
      <c r="J123" s="41" t="n">
        <v>150.88</v>
      </c>
      <c r="K123" s="41" t="n">
        <v>159.08</v>
      </c>
      <c r="L123" s="41" t="n">
        <v>149.73</v>
      </c>
      <c r="M123" s="41" t="n">
        <v>149.24</v>
      </c>
      <c r="N123" s="41" t="n">
        <v>146.4</v>
      </c>
      <c r="O123" s="43"/>
      <c r="P123" s="43"/>
    </row>
    <row r="124" s="63" customFormat="true" ht="15" hidden="false" customHeight="false" outlineLevel="0" collapsed="false">
      <c r="A124" s="35"/>
      <c r="B124" s="36" t="s">
        <v>3305</v>
      </c>
      <c r="C124" s="37" t="s">
        <v>3306</v>
      </c>
      <c r="D124" s="38" t="s">
        <v>1744</v>
      </c>
      <c r="E124" s="119" t="n">
        <v>104</v>
      </c>
      <c r="F124" s="119" t="n">
        <v>10.92</v>
      </c>
      <c r="G124" s="120" t="n">
        <v>104</v>
      </c>
      <c r="H124" s="119" t="n">
        <v>67.6</v>
      </c>
      <c r="I124" s="79"/>
      <c r="J124" s="41" t="n">
        <v>95.68</v>
      </c>
      <c r="K124" s="41" t="n">
        <v>100.88</v>
      </c>
      <c r="L124" s="41" t="n">
        <v>94.95</v>
      </c>
      <c r="M124" s="41" t="n">
        <v>94.64</v>
      </c>
      <c r="N124" s="41" t="n">
        <v>92.84</v>
      </c>
      <c r="O124" s="43"/>
      <c r="P124" s="43"/>
    </row>
    <row r="125" s="63" customFormat="true" ht="15" hidden="false" customHeight="false" outlineLevel="0" collapsed="false">
      <c r="A125" s="35"/>
      <c r="B125" s="36" t="s">
        <v>3150</v>
      </c>
      <c r="C125" s="37" t="s">
        <v>3151</v>
      </c>
      <c r="D125" s="38" t="s">
        <v>1744</v>
      </c>
      <c r="E125" s="119" t="n">
        <v>222</v>
      </c>
      <c r="F125" s="119" t="n">
        <v>23.31</v>
      </c>
      <c r="G125" s="120" t="n">
        <v>222</v>
      </c>
      <c r="H125" s="119" t="n">
        <v>144.3</v>
      </c>
      <c r="I125" s="79"/>
      <c r="J125" s="41" t="n">
        <v>204.24</v>
      </c>
      <c r="K125" s="41" t="n">
        <v>215.34</v>
      </c>
      <c r="L125" s="41" t="n">
        <v>202.69</v>
      </c>
      <c r="M125" s="41" t="n">
        <v>202.02</v>
      </c>
      <c r="N125" s="41" t="n">
        <v>198.18</v>
      </c>
      <c r="O125" s="43"/>
      <c r="P125" s="43"/>
    </row>
    <row r="126" s="63" customFormat="true" ht="15" hidden="false" customHeight="false" outlineLevel="0" collapsed="false">
      <c r="A126" s="35"/>
      <c r="B126" s="36" t="s">
        <v>1975</v>
      </c>
      <c r="C126" s="37" t="s">
        <v>1976</v>
      </c>
      <c r="D126" s="38" t="s">
        <v>1744</v>
      </c>
      <c r="E126" s="119" t="n">
        <v>70</v>
      </c>
      <c r="F126" s="119" t="n">
        <v>7.35</v>
      </c>
      <c r="G126" s="120" t="n">
        <v>70</v>
      </c>
      <c r="H126" s="119" t="n">
        <v>45.5</v>
      </c>
      <c r="I126" s="79"/>
      <c r="J126" s="41" t="n">
        <v>64.4</v>
      </c>
      <c r="K126" s="41" t="n">
        <v>67.9</v>
      </c>
      <c r="L126" s="41" t="n">
        <v>63.91</v>
      </c>
      <c r="M126" s="41" t="n">
        <v>63.7</v>
      </c>
      <c r="N126" s="41" t="n">
        <v>62.49</v>
      </c>
      <c r="O126" s="43"/>
      <c r="P126" s="43"/>
    </row>
    <row r="127" s="63" customFormat="true" ht="15" hidden="false" customHeight="false" outlineLevel="0" collapsed="false">
      <c r="A127" s="35"/>
      <c r="B127" s="36" t="s">
        <v>3019</v>
      </c>
      <c r="C127" s="37" t="s">
        <v>3020</v>
      </c>
      <c r="D127" s="38" t="s">
        <v>1744</v>
      </c>
      <c r="E127" s="119" t="n">
        <v>128</v>
      </c>
      <c r="F127" s="119" t="n">
        <v>13.44</v>
      </c>
      <c r="G127" s="120" t="n">
        <v>128</v>
      </c>
      <c r="H127" s="119" t="n">
        <v>83.2</v>
      </c>
      <c r="I127" s="79"/>
      <c r="J127" s="41" t="n">
        <v>117.76</v>
      </c>
      <c r="K127" s="41" t="n">
        <v>124.16</v>
      </c>
      <c r="L127" s="41" t="n">
        <v>116.86</v>
      </c>
      <c r="M127" s="41" t="n">
        <v>116.48</v>
      </c>
      <c r="N127" s="41" t="n">
        <v>114.27</v>
      </c>
      <c r="O127" s="43"/>
      <c r="P127" s="43"/>
    </row>
    <row r="128" s="63" customFormat="true" ht="26.25" hidden="false" customHeight="false" outlineLevel="0" collapsed="false">
      <c r="A128" s="35"/>
      <c r="B128" s="36" t="s">
        <v>3023</v>
      </c>
      <c r="C128" s="37" t="s">
        <v>3024</v>
      </c>
      <c r="D128" s="38" t="s">
        <v>1744</v>
      </c>
      <c r="E128" s="119" t="n">
        <v>86</v>
      </c>
      <c r="F128" s="119" t="n">
        <v>9.03</v>
      </c>
      <c r="G128" s="120" t="n">
        <v>86</v>
      </c>
      <c r="H128" s="119" t="n">
        <v>55.9</v>
      </c>
      <c r="I128" s="79"/>
      <c r="J128" s="41" t="n">
        <v>79.12</v>
      </c>
      <c r="K128" s="41" t="n">
        <v>83.42</v>
      </c>
      <c r="L128" s="41" t="n">
        <v>78.52</v>
      </c>
      <c r="M128" s="41" t="n">
        <v>78.26</v>
      </c>
      <c r="N128" s="41" t="n">
        <v>76.77</v>
      </c>
      <c r="O128" s="43"/>
      <c r="P128" s="43"/>
    </row>
    <row r="129" s="63" customFormat="true" ht="15" hidden="false" customHeight="false" outlineLevel="0" collapsed="false">
      <c r="A129" s="35"/>
      <c r="B129" s="36" t="s">
        <v>3152</v>
      </c>
      <c r="C129" s="37" t="s">
        <v>3153</v>
      </c>
      <c r="D129" s="38" t="s">
        <v>1744</v>
      </c>
      <c r="E129" s="119" t="n">
        <v>101</v>
      </c>
      <c r="F129" s="119" t="n">
        <v>10.61</v>
      </c>
      <c r="G129" s="120" t="n">
        <v>101</v>
      </c>
      <c r="H129" s="119" t="n">
        <v>65.65</v>
      </c>
      <c r="I129" s="79"/>
      <c r="J129" s="41" t="n">
        <v>92.92</v>
      </c>
      <c r="K129" s="41" t="n">
        <v>97.97</v>
      </c>
      <c r="L129" s="41" t="n">
        <v>92.21</v>
      </c>
      <c r="M129" s="41" t="n">
        <v>91.91</v>
      </c>
      <c r="N129" s="41" t="n">
        <v>90.16</v>
      </c>
      <c r="O129" s="43"/>
      <c r="P129" s="43"/>
    </row>
    <row r="130" s="63" customFormat="true" ht="15" hidden="false" customHeight="false" outlineLevel="0" collapsed="false">
      <c r="A130" s="35"/>
      <c r="B130" s="36" t="s">
        <v>3307</v>
      </c>
      <c r="C130" s="37" t="s">
        <v>3308</v>
      </c>
      <c r="D130" s="38" t="s">
        <v>1744</v>
      </c>
      <c r="E130" s="119" t="n">
        <v>253</v>
      </c>
      <c r="F130" s="119" t="n">
        <v>26.57</v>
      </c>
      <c r="G130" s="120" t="n">
        <v>253</v>
      </c>
      <c r="H130" s="119" t="n">
        <v>164.45</v>
      </c>
      <c r="I130" s="79"/>
      <c r="J130" s="41" t="n">
        <v>232.76</v>
      </c>
      <c r="K130" s="41" t="n">
        <v>245.41</v>
      </c>
      <c r="L130" s="41" t="n">
        <v>230.99</v>
      </c>
      <c r="M130" s="41" t="n">
        <v>230.23</v>
      </c>
      <c r="N130" s="41" t="n">
        <v>225.85</v>
      </c>
      <c r="O130" s="43"/>
      <c r="P130" s="43"/>
    </row>
    <row r="131" s="63" customFormat="true" ht="15" hidden="false" customHeight="false" outlineLevel="0" collapsed="false">
      <c r="A131" s="35"/>
      <c r="B131" s="36" t="s">
        <v>3309</v>
      </c>
      <c r="C131" s="37" t="s">
        <v>3310</v>
      </c>
      <c r="D131" s="38" t="s">
        <v>1744</v>
      </c>
      <c r="E131" s="119" t="n">
        <v>56</v>
      </c>
      <c r="F131" s="119" t="n">
        <v>5.88</v>
      </c>
      <c r="G131" s="120" t="n">
        <v>56</v>
      </c>
      <c r="H131" s="119" t="n">
        <v>36.4</v>
      </c>
      <c r="I131" s="79"/>
      <c r="J131" s="41" t="n">
        <v>51.52</v>
      </c>
      <c r="K131" s="41" t="n">
        <v>54.32</v>
      </c>
      <c r="L131" s="41" t="n">
        <v>51.13</v>
      </c>
      <c r="M131" s="41" t="n">
        <v>50.96</v>
      </c>
      <c r="N131" s="41" t="n">
        <v>49.99</v>
      </c>
      <c r="O131" s="43"/>
      <c r="P131" s="43"/>
    </row>
    <row r="132" s="63" customFormat="true" ht="15" hidden="false" customHeight="false" outlineLevel="0" collapsed="false">
      <c r="A132" s="35"/>
      <c r="B132" s="36" t="s">
        <v>3311</v>
      </c>
      <c r="C132" s="37" t="s">
        <v>3312</v>
      </c>
      <c r="D132" s="38" t="s">
        <v>1744</v>
      </c>
      <c r="E132" s="119" t="n">
        <v>264</v>
      </c>
      <c r="F132" s="119" t="n">
        <v>27.72</v>
      </c>
      <c r="G132" s="120" t="n">
        <v>264</v>
      </c>
      <c r="H132" s="119" t="n">
        <v>171.6</v>
      </c>
      <c r="I132" s="79"/>
      <c r="J132" s="41" t="n">
        <v>242.88</v>
      </c>
      <c r="K132" s="41" t="n">
        <v>256.08</v>
      </c>
      <c r="L132" s="41" t="n">
        <v>241.03</v>
      </c>
      <c r="M132" s="41" t="n">
        <v>240.24</v>
      </c>
      <c r="N132" s="41" t="n">
        <v>235.67</v>
      </c>
      <c r="O132" s="43"/>
      <c r="P132" s="43"/>
    </row>
    <row r="133" s="63" customFormat="true" ht="15" hidden="false" customHeight="false" outlineLevel="0" collapsed="false">
      <c r="A133" s="35"/>
      <c r="B133" s="36" t="s">
        <v>3154</v>
      </c>
      <c r="C133" s="37" t="s">
        <v>3155</v>
      </c>
      <c r="D133" s="38" t="s">
        <v>1744</v>
      </c>
      <c r="E133" s="119" t="n">
        <v>72</v>
      </c>
      <c r="F133" s="119" t="n">
        <v>7.56</v>
      </c>
      <c r="G133" s="120" t="n">
        <v>72</v>
      </c>
      <c r="H133" s="119" t="n">
        <v>46.8</v>
      </c>
      <c r="I133" s="79"/>
      <c r="J133" s="41" t="n">
        <v>66.24</v>
      </c>
      <c r="K133" s="41" t="n">
        <v>69.84</v>
      </c>
      <c r="L133" s="41" t="n">
        <v>65.74</v>
      </c>
      <c r="M133" s="41" t="n">
        <v>65.52</v>
      </c>
      <c r="N133" s="41" t="n">
        <v>64.27</v>
      </c>
      <c r="O133" s="43"/>
      <c r="P133" s="43"/>
    </row>
    <row r="134" s="63" customFormat="true" ht="15" hidden="false" customHeight="false" outlineLevel="0" collapsed="false">
      <c r="A134" s="35"/>
      <c r="B134" s="36" t="s">
        <v>3313</v>
      </c>
      <c r="C134" s="37" t="s">
        <v>3314</v>
      </c>
      <c r="D134" s="38" t="s">
        <v>1744</v>
      </c>
      <c r="E134" s="119" t="n">
        <v>80</v>
      </c>
      <c r="F134" s="119" t="n">
        <v>8.4</v>
      </c>
      <c r="G134" s="120" t="n">
        <v>80</v>
      </c>
      <c r="H134" s="119" t="n">
        <v>52</v>
      </c>
      <c r="I134" s="79"/>
      <c r="J134" s="41" t="n">
        <v>73.6</v>
      </c>
      <c r="K134" s="41" t="n">
        <v>77.6</v>
      </c>
      <c r="L134" s="41" t="n">
        <v>73.04</v>
      </c>
      <c r="M134" s="41" t="n">
        <v>72.8</v>
      </c>
      <c r="N134" s="41" t="n">
        <v>71.42</v>
      </c>
      <c r="O134" s="43"/>
      <c r="P134" s="43"/>
    </row>
    <row r="135" s="63" customFormat="true" ht="15" hidden="false" customHeight="false" outlineLevel="0" collapsed="false">
      <c r="A135" s="35"/>
      <c r="B135" s="36" t="s">
        <v>2601</v>
      </c>
      <c r="C135" s="37" t="s">
        <v>2602</v>
      </c>
      <c r="D135" s="38" t="s">
        <v>1744</v>
      </c>
      <c r="E135" s="119" t="n">
        <v>55</v>
      </c>
      <c r="F135" s="119" t="n">
        <v>5.78</v>
      </c>
      <c r="G135" s="120" t="n">
        <v>55</v>
      </c>
      <c r="H135" s="119" t="n">
        <v>35.75</v>
      </c>
      <c r="I135" s="79"/>
      <c r="J135" s="41" t="n">
        <v>50.6</v>
      </c>
      <c r="K135" s="41" t="n">
        <v>53.35</v>
      </c>
      <c r="L135" s="41" t="n">
        <v>50.22</v>
      </c>
      <c r="M135" s="41" t="n">
        <v>50.05</v>
      </c>
      <c r="N135" s="41" t="n">
        <v>49.1</v>
      </c>
      <c r="O135" s="43"/>
      <c r="P135" s="43"/>
    </row>
    <row r="136" s="63" customFormat="true" ht="15" hidden="false" customHeight="false" outlineLevel="0" collapsed="false">
      <c r="A136" s="35"/>
      <c r="B136" s="36" t="s">
        <v>3029</v>
      </c>
      <c r="C136" s="37" t="s">
        <v>3030</v>
      </c>
      <c r="D136" s="38" t="s">
        <v>1744</v>
      </c>
      <c r="E136" s="119" t="n">
        <v>116</v>
      </c>
      <c r="F136" s="119" t="n">
        <v>12.18</v>
      </c>
      <c r="G136" s="120" t="n">
        <v>116</v>
      </c>
      <c r="H136" s="119" t="n">
        <v>75.4</v>
      </c>
      <c r="I136" s="79"/>
      <c r="J136" s="41" t="n">
        <v>106.72</v>
      </c>
      <c r="K136" s="41" t="n">
        <v>112.52</v>
      </c>
      <c r="L136" s="41" t="n">
        <v>105.91</v>
      </c>
      <c r="M136" s="41" t="n">
        <v>105.56</v>
      </c>
      <c r="N136" s="41" t="n">
        <v>103.55</v>
      </c>
      <c r="O136" s="43"/>
      <c r="P136" s="43"/>
    </row>
    <row r="137" s="63" customFormat="true" ht="26.25" hidden="false" customHeight="false" outlineLevel="0" collapsed="false">
      <c r="A137" s="35"/>
      <c r="B137" s="36" t="s">
        <v>3315</v>
      </c>
      <c r="C137" s="37" t="s">
        <v>3316</v>
      </c>
      <c r="D137" s="38" t="s">
        <v>1744</v>
      </c>
      <c r="E137" s="119" t="n">
        <v>242</v>
      </c>
      <c r="F137" s="119" t="n">
        <v>25.41</v>
      </c>
      <c r="G137" s="120" t="n">
        <v>242</v>
      </c>
      <c r="H137" s="119" t="n">
        <v>157.3</v>
      </c>
      <c r="I137" s="79"/>
      <c r="J137" s="41" t="n">
        <v>222.64</v>
      </c>
      <c r="K137" s="41" t="n">
        <v>234.74</v>
      </c>
      <c r="L137" s="41" t="n">
        <v>220.95</v>
      </c>
      <c r="M137" s="41" t="n">
        <v>220.22</v>
      </c>
      <c r="N137" s="41" t="n">
        <v>216.03</v>
      </c>
      <c r="O137" s="43"/>
      <c r="P137" s="43"/>
    </row>
    <row r="138" s="63" customFormat="true" ht="15" hidden="false" customHeight="false" outlineLevel="0" collapsed="false">
      <c r="A138" s="35"/>
      <c r="B138" s="36" t="s">
        <v>1977</v>
      </c>
      <c r="C138" s="37" t="s">
        <v>1978</v>
      </c>
      <c r="D138" s="38" t="s">
        <v>1744</v>
      </c>
      <c r="E138" s="119" t="n">
        <v>91</v>
      </c>
      <c r="F138" s="119" t="n">
        <v>9.56</v>
      </c>
      <c r="G138" s="120" t="n">
        <v>91</v>
      </c>
      <c r="H138" s="119" t="n">
        <v>59.15</v>
      </c>
      <c r="I138" s="79"/>
      <c r="J138" s="41" t="n">
        <v>83.72</v>
      </c>
      <c r="K138" s="41" t="n">
        <v>88.27</v>
      </c>
      <c r="L138" s="41" t="n">
        <v>83.08</v>
      </c>
      <c r="M138" s="41" t="n">
        <v>82.81</v>
      </c>
      <c r="N138" s="41" t="n">
        <v>81.24</v>
      </c>
      <c r="O138" s="43"/>
      <c r="P138" s="43"/>
    </row>
    <row r="139" s="63" customFormat="true" ht="15" hidden="false" customHeight="false" outlineLevel="0" collapsed="false">
      <c r="A139" s="35"/>
      <c r="B139" s="36" t="s">
        <v>2789</v>
      </c>
      <c r="C139" s="37" t="s">
        <v>2790</v>
      </c>
      <c r="D139" s="38" t="s">
        <v>1744</v>
      </c>
      <c r="E139" s="119" t="n">
        <v>103</v>
      </c>
      <c r="F139" s="119" t="n">
        <v>10.82</v>
      </c>
      <c r="G139" s="120" t="n">
        <v>103</v>
      </c>
      <c r="H139" s="119" t="n">
        <v>66.95</v>
      </c>
      <c r="I139" s="79"/>
      <c r="J139" s="41" t="n">
        <v>94.76</v>
      </c>
      <c r="K139" s="41" t="n">
        <v>99.91</v>
      </c>
      <c r="L139" s="41" t="n">
        <v>94.04</v>
      </c>
      <c r="M139" s="41" t="n">
        <v>93.73</v>
      </c>
      <c r="N139" s="41" t="n">
        <v>91.95</v>
      </c>
      <c r="O139" s="43"/>
      <c r="P139" s="43"/>
    </row>
    <row r="140" s="63" customFormat="true" ht="15" hidden="false" customHeight="false" outlineLevel="0" collapsed="false">
      <c r="A140" s="35"/>
      <c r="B140" s="36" t="s">
        <v>3158</v>
      </c>
      <c r="C140" s="37" t="s">
        <v>3159</v>
      </c>
      <c r="D140" s="38" t="s">
        <v>1744</v>
      </c>
      <c r="E140" s="119" t="n">
        <v>56</v>
      </c>
      <c r="F140" s="119" t="n">
        <v>5.88</v>
      </c>
      <c r="G140" s="120" t="n">
        <v>56</v>
      </c>
      <c r="H140" s="119" t="n">
        <v>36.4</v>
      </c>
      <c r="I140" s="79"/>
      <c r="J140" s="41" t="n">
        <v>51.52</v>
      </c>
      <c r="K140" s="41" t="n">
        <v>54.32</v>
      </c>
      <c r="L140" s="41" t="n">
        <v>51.13</v>
      </c>
      <c r="M140" s="41" t="n">
        <v>50.96</v>
      </c>
      <c r="N140" s="41" t="n">
        <v>49.99</v>
      </c>
      <c r="O140" s="43"/>
      <c r="P140" s="43"/>
    </row>
    <row r="141" s="63" customFormat="true" ht="15" hidden="false" customHeight="false" outlineLevel="0" collapsed="false">
      <c r="A141" s="35"/>
      <c r="B141" s="36" t="s">
        <v>3317</v>
      </c>
      <c r="C141" s="37" t="s">
        <v>3318</v>
      </c>
      <c r="D141" s="38" t="s">
        <v>1744</v>
      </c>
      <c r="E141" s="119" t="n">
        <v>123</v>
      </c>
      <c r="F141" s="119" t="n">
        <v>12.92</v>
      </c>
      <c r="G141" s="120" t="n">
        <v>123</v>
      </c>
      <c r="H141" s="119" t="n">
        <v>79.95</v>
      </c>
      <c r="I141" s="79"/>
      <c r="J141" s="41" t="n">
        <v>113.16</v>
      </c>
      <c r="K141" s="41" t="n">
        <v>119.31</v>
      </c>
      <c r="L141" s="41" t="n">
        <v>112.3</v>
      </c>
      <c r="M141" s="41" t="n">
        <v>111.93</v>
      </c>
      <c r="N141" s="41" t="n">
        <v>109.8</v>
      </c>
      <c r="O141" s="43"/>
      <c r="P141" s="43"/>
    </row>
    <row r="142" s="63" customFormat="true" ht="15" hidden="false" customHeight="false" outlineLevel="0" collapsed="false">
      <c r="A142" s="35"/>
      <c r="B142" s="36" t="s">
        <v>1979</v>
      </c>
      <c r="C142" s="37" t="s">
        <v>1980</v>
      </c>
      <c r="D142" s="38" t="s">
        <v>1744</v>
      </c>
      <c r="E142" s="119" t="n">
        <v>99</v>
      </c>
      <c r="F142" s="119" t="n">
        <v>10.4</v>
      </c>
      <c r="G142" s="120" t="n">
        <v>99</v>
      </c>
      <c r="H142" s="119" t="n">
        <v>64.35</v>
      </c>
      <c r="I142" s="79"/>
      <c r="J142" s="41" t="n">
        <v>91.08</v>
      </c>
      <c r="K142" s="41" t="n">
        <v>96.03</v>
      </c>
      <c r="L142" s="41" t="n">
        <v>90.39</v>
      </c>
      <c r="M142" s="41" t="n">
        <v>90.09</v>
      </c>
      <c r="N142" s="41" t="n">
        <v>88.38</v>
      </c>
      <c r="O142" s="43"/>
      <c r="P142" s="43"/>
    </row>
    <row r="143" s="63" customFormat="true" ht="15" hidden="false" customHeight="false" outlineLevel="0" collapsed="false">
      <c r="A143" s="35"/>
      <c r="B143" s="36" t="s">
        <v>3031</v>
      </c>
      <c r="C143" s="37" t="s">
        <v>3032</v>
      </c>
      <c r="D143" s="38" t="s">
        <v>1744</v>
      </c>
      <c r="E143" s="119" t="n">
        <v>231</v>
      </c>
      <c r="F143" s="119" t="n">
        <v>24.26</v>
      </c>
      <c r="G143" s="120" t="n">
        <v>231</v>
      </c>
      <c r="H143" s="119" t="n">
        <v>150.15</v>
      </c>
      <c r="I143" s="79"/>
      <c r="J143" s="41" t="n">
        <v>212.52</v>
      </c>
      <c r="K143" s="41" t="n">
        <v>224.07</v>
      </c>
      <c r="L143" s="41" t="n">
        <v>210.9</v>
      </c>
      <c r="M143" s="41" t="n">
        <v>210.21</v>
      </c>
      <c r="N143" s="41" t="n">
        <v>206.21</v>
      </c>
      <c r="O143" s="43"/>
      <c r="P143" s="43"/>
    </row>
    <row r="144" s="63" customFormat="true" ht="15" hidden="false" customHeight="false" outlineLevel="0" collapsed="false">
      <c r="A144" s="35"/>
      <c r="B144" s="36" t="s">
        <v>3033</v>
      </c>
      <c r="C144" s="37" t="s">
        <v>3034</v>
      </c>
      <c r="D144" s="38" t="s">
        <v>1744</v>
      </c>
      <c r="E144" s="119" t="n">
        <v>163</v>
      </c>
      <c r="F144" s="119" t="n">
        <v>17.12</v>
      </c>
      <c r="G144" s="120" t="n">
        <v>163</v>
      </c>
      <c r="H144" s="119" t="n">
        <v>105.95</v>
      </c>
      <c r="I144" s="79"/>
      <c r="J144" s="41" t="n">
        <v>149.96</v>
      </c>
      <c r="K144" s="41" t="n">
        <v>158.11</v>
      </c>
      <c r="L144" s="41" t="n">
        <v>148.82</v>
      </c>
      <c r="M144" s="41" t="n">
        <v>148.33</v>
      </c>
      <c r="N144" s="41" t="n">
        <v>145.51</v>
      </c>
      <c r="O144" s="43"/>
      <c r="P144" s="43"/>
    </row>
    <row r="145" s="63" customFormat="true" ht="15" hidden="false" customHeight="false" outlineLevel="0" collapsed="false">
      <c r="A145" s="35"/>
      <c r="B145" s="36" t="s">
        <v>3319</v>
      </c>
      <c r="C145" s="37" t="s">
        <v>3320</v>
      </c>
      <c r="D145" s="38" t="s">
        <v>1744</v>
      </c>
      <c r="E145" s="119" t="n">
        <v>87</v>
      </c>
      <c r="F145" s="119" t="n">
        <v>9.14</v>
      </c>
      <c r="G145" s="120" t="n">
        <v>87</v>
      </c>
      <c r="H145" s="119" t="n">
        <v>56.55</v>
      </c>
      <c r="I145" s="79"/>
      <c r="J145" s="41" t="n">
        <v>80.04</v>
      </c>
      <c r="K145" s="41" t="n">
        <v>84.39</v>
      </c>
      <c r="L145" s="41" t="n">
        <v>79.43</v>
      </c>
      <c r="M145" s="41" t="n">
        <v>79.17</v>
      </c>
      <c r="N145" s="41" t="n">
        <v>77.66</v>
      </c>
      <c r="O145" s="43"/>
      <c r="P145" s="43"/>
    </row>
    <row r="146" s="63" customFormat="true" ht="15" hidden="false" customHeight="false" outlineLevel="0" collapsed="false">
      <c r="A146" s="35"/>
      <c r="B146" s="36" t="s">
        <v>3035</v>
      </c>
      <c r="C146" s="37" t="s">
        <v>3036</v>
      </c>
      <c r="D146" s="38" t="s">
        <v>1744</v>
      </c>
      <c r="E146" s="119" t="n">
        <v>317</v>
      </c>
      <c r="F146" s="119" t="n">
        <v>33.29</v>
      </c>
      <c r="G146" s="120" t="n">
        <v>317</v>
      </c>
      <c r="H146" s="119" t="n">
        <v>206.05</v>
      </c>
      <c r="I146" s="79"/>
      <c r="J146" s="41" t="n">
        <v>291.64</v>
      </c>
      <c r="K146" s="41" t="n">
        <v>307.49</v>
      </c>
      <c r="L146" s="41" t="n">
        <v>289.42</v>
      </c>
      <c r="M146" s="41" t="n">
        <v>288.47</v>
      </c>
      <c r="N146" s="41" t="n">
        <v>282.99</v>
      </c>
      <c r="O146" s="43"/>
      <c r="P146" s="43"/>
    </row>
    <row r="147" s="63" customFormat="true" ht="15" hidden="false" customHeight="false" outlineLevel="0" collapsed="false">
      <c r="A147" s="35"/>
      <c r="B147" s="36" t="s">
        <v>3162</v>
      </c>
      <c r="C147" s="37" t="s">
        <v>3163</v>
      </c>
      <c r="D147" s="38" t="s">
        <v>1744</v>
      </c>
      <c r="E147" s="119" t="n">
        <v>135</v>
      </c>
      <c r="F147" s="119" t="n">
        <v>14.18</v>
      </c>
      <c r="G147" s="120" t="n">
        <v>135</v>
      </c>
      <c r="H147" s="119" t="n">
        <v>87.75</v>
      </c>
      <c r="I147" s="79"/>
      <c r="J147" s="41" t="n">
        <v>124.2</v>
      </c>
      <c r="K147" s="41" t="n">
        <v>130.95</v>
      </c>
      <c r="L147" s="41" t="n">
        <v>123.26</v>
      </c>
      <c r="M147" s="41" t="n">
        <v>122.85</v>
      </c>
      <c r="N147" s="41" t="n">
        <v>120.51</v>
      </c>
      <c r="O147" s="43"/>
      <c r="P147" s="43"/>
    </row>
    <row r="148" s="63" customFormat="true" ht="15" hidden="false" customHeight="false" outlineLevel="0" collapsed="false">
      <c r="A148" s="35"/>
      <c r="B148" s="36" t="s">
        <v>3164</v>
      </c>
      <c r="C148" s="37" t="s">
        <v>3165</v>
      </c>
      <c r="D148" s="38" t="s">
        <v>1744</v>
      </c>
      <c r="E148" s="119" t="n">
        <v>89</v>
      </c>
      <c r="F148" s="119" t="n">
        <v>9.35</v>
      </c>
      <c r="G148" s="120" t="n">
        <v>89</v>
      </c>
      <c r="H148" s="119" t="n">
        <v>57.85</v>
      </c>
      <c r="I148" s="79"/>
      <c r="J148" s="41" t="n">
        <v>81.88</v>
      </c>
      <c r="K148" s="41" t="n">
        <v>86.33</v>
      </c>
      <c r="L148" s="41" t="n">
        <v>81.26</v>
      </c>
      <c r="M148" s="41" t="n">
        <v>80.99</v>
      </c>
      <c r="N148" s="41" t="n">
        <v>79.45</v>
      </c>
      <c r="O148" s="43"/>
      <c r="P148" s="43"/>
    </row>
    <row r="149" s="63" customFormat="true" ht="15" hidden="false" customHeight="false" outlineLevel="0" collapsed="false">
      <c r="A149" s="35"/>
      <c r="B149" s="36" t="s">
        <v>1981</v>
      </c>
      <c r="C149" s="37" t="s">
        <v>1982</v>
      </c>
      <c r="D149" s="38" t="s">
        <v>1744</v>
      </c>
      <c r="E149" s="119" t="n">
        <v>149</v>
      </c>
      <c r="F149" s="119" t="n">
        <v>15.65</v>
      </c>
      <c r="G149" s="120" t="n">
        <v>149</v>
      </c>
      <c r="H149" s="119" t="n">
        <v>96.85</v>
      </c>
      <c r="I149" s="79"/>
      <c r="J149" s="41" t="n">
        <v>137.08</v>
      </c>
      <c r="K149" s="41" t="n">
        <v>144.53</v>
      </c>
      <c r="L149" s="41" t="n">
        <v>136.04</v>
      </c>
      <c r="M149" s="41" t="n">
        <v>135.59</v>
      </c>
      <c r="N149" s="41" t="n">
        <v>133.01</v>
      </c>
      <c r="O149" s="43"/>
      <c r="P149" s="43"/>
    </row>
    <row r="150" s="63" customFormat="true" ht="15" hidden="false" customHeight="false" outlineLevel="0" collapsed="false">
      <c r="A150" s="35"/>
      <c r="B150" s="38" t="s">
        <v>1983</v>
      </c>
      <c r="C150" s="37" t="s">
        <v>1984</v>
      </c>
      <c r="D150" s="38" t="s">
        <v>1744</v>
      </c>
      <c r="E150" s="41" t="n">
        <v>118</v>
      </c>
      <c r="F150" s="41" t="n">
        <v>12.39</v>
      </c>
      <c r="G150" s="41" t="n">
        <v>118</v>
      </c>
      <c r="H150" s="41" t="n">
        <v>76.7</v>
      </c>
      <c r="I150" s="79"/>
      <c r="J150" s="41" t="n">
        <v>108.56</v>
      </c>
      <c r="K150" s="41" t="n">
        <v>114.46</v>
      </c>
      <c r="L150" s="41" t="n">
        <v>107.73</v>
      </c>
      <c r="M150" s="41" t="n">
        <v>107.38</v>
      </c>
      <c r="N150" s="41" t="n">
        <v>105.34</v>
      </c>
      <c r="O150" s="43"/>
      <c r="P150" s="43"/>
    </row>
    <row r="151" s="63" customFormat="true" ht="15" hidden="false" customHeight="false" outlineLevel="0" collapsed="false">
      <c r="A151" s="35"/>
      <c r="B151" s="36" t="s">
        <v>3168</v>
      </c>
      <c r="C151" s="37" t="s">
        <v>3169</v>
      </c>
      <c r="D151" s="38" t="s">
        <v>1744</v>
      </c>
      <c r="E151" s="119" t="n">
        <v>54</v>
      </c>
      <c r="F151" s="119" t="n">
        <v>5.67</v>
      </c>
      <c r="G151" s="120" t="n">
        <v>54</v>
      </c>
      <c r="H151" s="119" t="n">
        <v>35.1</v>
      </c>
      <c r="I151" s="79"/>
      <c r="J151" s="41" t="n">
        <v>49.68</v>
      </c>
      <c r="K151" s="41" t="n">
        <v>52.38</v>
      </c>
      <c r="L151" s="41" t="n">
        <v>49.3</v>
      </c>
      <c r="M151" s="41" t="n">
        <v>49.14</v>
      </c>
      <c r="N151" s="41" t="n">
        <v>48.21</v>
      </c>
      <c r="O151" s="43"/>
      <c r="P151" s="43"/>
    </row>
    <row r="152" s="63" customFormat="true" ht="15" hidden="false" customHeight="false" outlineLevel="0" collapsed="false">
      <c r="A152" s="35"/>
      <c r="B152" s="36" t="s">
        <v>2461</v>
      </c>
      <c r="C152" s="37" t="s">
        <v>2462</v>
      </c>
      <c r="D152" s="38" t="s">
        <v>1744</v>
      </c>
      <c r="E152" s="119" t="n">
        <v>59</v>
      </c>
      <c r="F152" s="119" t="n">
        <v>6.2</v>
      </c>
      <c r="G152" s="120" t="n">
        <v>59</v>
      </c>
      <c r="H152" s="119" t="n">
        <v>38.35</v>
      </c>
      <c r="I152" s="79"/>
      <c r="J152" s="41" t="n">
        <v>54.28</v>
      </c>
      <c r="K152" s="41" t="n">
        <v>57.23</v>
      </c>
      <c r="L152" s="41" t="n">
        <v>53.87</v>
      </c>
      <c r="M152" s="41" t="n">
        <v>53.69</v>
      </c>
      <c r="N152" s="41" t="n">
        <v>52.67</v>
      </c>
      <c r="O152" s="43"/>
      <c r="P152" s="43"/>
    </row>
    <row r="153" s="63" customFormat="true" ht="15" hidden="false" customHeight="false" outlineLevel="0" collapsed="false">
      <c r="A153" s="35"/>
      <c r="B153" s="36" t="s">
        <v>3170</v>
      </c>
      <c r="C153" s="37" t="s">
        <v>3171</v>
      </c>
      <c r="D153" s="38" t="s">
        <v>1744</v>
      </c>
      <c r="E153" s="119" t="n">
        <v>118</v>
      </c>
      <c r="F153" s="119" t="n">
        <v>12.39</v>
      </c>
      <c r="G153" s="120" t="n">
        <v>118</v>
      </c>
      <c r="H153" s="119" t="n">
        <v>76.7</v>
      </c>
      <c r="I153" s="79"/>
      <c r="J153" s="41" t="n">
        <v>108.56</v>
      </c>
      <c r="K153" s="41" t="n">
        <v>114.46</v>
      </c>
      <c r="L153" s="41" t="n">
        <v>107.73</v>
      </c>
      <c r="M153" s="41" t="n">
        <v>107.38</v>
      </c>
      <c r="N153" s="41" t="n">
        <v>105.34</v>
      </c>
      <c r="O153" s="43"/>
      <c r="P153" s="43"/>
    </row>
    <row r="154" s="63" customFormat="true" ht="15" hidden="false" customHeight="false" outlineLevel="0" collapsed="false">
      <c r="A154" s="35"/>
      <c r="B154" s="36" t="s">
        <v>3321</v>
      </c>
      <c r="C154" s="37" t="s">
        <v>3322</v>
      </c>
      <c r="D154" s="38" t="s">
        <v>1744</v>
      </c>
      <c r="E154" s="119" t="n">
        <v>160</v>
      </c>
      <c r="F154" s="119" t="n">
        <v>16.8</v>
      </c>
      <c r="G154" s="120" t="n">
        <v>160</v>
      </c>
      <c r="H154" s="119" t="n">
        <v>104</v>
      </c>
      <c r="I154" s="79"/>
      <c r="J154" s="41" t="n">
        <v>147.2</v>
      </c>
      <c r="K154" s="41" t="n">
        <v>155.2</v>
      </c>
      <c r="L154" s="41" t="n">
        <v>146.08</v>
      </c>
      <c r="M154" s="41" t="n">
        <v>145.6</v>
      </c>
      <c r="N154" s="41" t="n">
        <v>142.83</v>
      </c>
      <c r="O154" s="43"/>
      <c r="P154" s="43"/>
    </row>
    <row r="155" s="63" customFormat="true" ht="15" hidden="false" customHeight="false" outlineLevel="0" collapsed="false">
      <c r="A155" s="35"/>
      <c r="B155" s="36" t="s">
        <v>3172</v>
      </c>
      <c r="C155" s="37" t="s">
        <v>3173</v>
      </c>
      <c r="D155" s="38" t="s">
        <v>1744</v>
      </c>
      <c r="E155" s="119" t="n">
        <v>170</v>
      </c>
      <c r="F155" s="119" t="n">
        <v>17.85</v>
      </c>
      <c r="G155" s="120" t="n">
        <v>170</v>
      </c>
      <c r="H155" s="119" t="n">
        <v>110.5</v>
      </c>
      <c r="I155" s="79"/>
      <c r="J155" s="41" t="n">
        <v>156.4</v>
      </c>
      <c r="K155" s="41" t="n">
        <v>164.9</v>
      </c>
      <c r="L155" s="41" t="n">
        <v>155.21</v>
      </c>
      <c r="M155" s="41" t="n">
        <v>154.7</v>
      </c>
      <c r="N155" s="41" t="n">
        <v>151.76</v>
      </c>
      <c r="O155" s="43"/>
      <c r="P155" s="43"/>
    </row>
    <row r="156" s="63" customFormat="true" ht="15" hidden="false" customHeight="false" outlineLevel="0" collapsed="false">
      <c r="A156" s="35"/>
      <c r="B156" s="36" t="s">
        <v>3039</v>
      </c>
      <c r="C156" s="37" t="s">
        <v>3040</v>
      </c>
      <c r="D156" s="38" t="s">
        <v>1744</v>
      </c>
      <c r="E156" s="119" t="n">
        <v>154</v>
      </c>
      <c r="F156" s="119" t="n">
        <v>16.17</v>
      </c>
      <c r="G156" s="120" t="n">
        <v>154</v>
      </c>
      <c r="H156" s="119" t="n">
        <v>100.1</v>
      </c>
      <c r="I156" s="79"/>
      <c r="J156" s="41" t="n">
        <v>141.68</v>
      </c>
      <c r="K156" s="41" t="n">
        <v>149.38</v>
      </c>
      <c r="L156" s="41" t="n">
        <v>140.6</v>
      </c>
      <c r="M156" s="41" t="n">
        <v>140.14</v>
      </c>
      <c r="N156" s="41" t="n">
        <v>137.48</v>
      </c>
      <c r="O156" s="43"/>
      <c r="P156" s="43"/>
    </row>
    <row r="157" s="63" customFormat="true" ht="15" hidden="false" customHeight="false" outlineLevel="0" collapsed="false">
      <c r="A157" s="35"/>
      <c r="B157" s="36" t="s">
        <v>3323</v>
      </c>
      <c r="C157" s="37" t="s">
        <v>3324</v>
      </c>
      <c r="D157" s="38" t="s">
        <v>1744</v>
      </c>
      <c r="E157" s="119" t="n">
        <v>104</v>
      </c>
      <c r="F157" s="119" t="n">
        <v>10.92</v>
      </c>
      <c r="G157" s="120" t="n">
        <v>104</v>
      </c>
      <c r="H157" s="119" t="n">
        <v>67.6</v>
      </c>
      <c r="I157" s="79"/>
      <c r="J157" s="41" t="n">
        <v>95.68</v>
      </c>
      <c r="K157" s="41" t="n">
        <v>100.88</v>
      </c>
      <c r="L157" s="41" t="n">
        <v>94.95</v>
      </c>
      <c r="M157" s="41" t="n">
        <v>94.64</v>
      </c>
      <c r="N157" s="41" t="n">
        <v>92.84</v>
      </c>
      <c r="O157" s="43"/>
      <c r="P157" s="43"/>
    </row>
    <row r="158" s="63" customFormat="true" ht="15" hidden="false" customHeight="false" outlineLevel="0" collapsed="false">
      <c r="A158" s="35"/>
      <c r="B158" s="36" t="s">
        <v>3325</v>
      </c>
      <c r="C158" s="37" t="s">
        <v>3326</v>
      </c>
      <c r="D158" s="38" t="s">
        <v>1744</v>
      </c>
      <c r="E158" s="119" t="n">
        <v>59</v>
      </c>
      <c r="F158" s="119" t="n">
        <v>6.2</v>
      </c>
      <c r="G158" s="120" t="n">
        <v>59</v>
      </c>
      <c r="H158" s="119" t="n">
        <v>38.35</v>
      </c>
      <c r="I158" s="79"/>
      <c r="J158" s="41" t="n">
        <v>54.28</v>
      </c>
      <c r="K158" s="41" t="n">
        <v>57.23</v>
      </c>
      <c r="L158" s="41" t="n">
        <v>53.87</v>
      </c>
      <c r="M158" s="41" t="n">
        <v>53.69</v>
      </c>
      <c r="N158" s="41" t="n">
        <v>52.67</v>
      </c>
      <c r="O158" s="43"/>
      <c r="P158" s="43"/>
    </row>
    <row r="159" s="63" customFormat="true" ht="15" hidden="false" customHeight="false" outlineLevel="0" collapsed="false">
      <c r="A159" s="35"/>
      <c r="B159" s="36" t="s">
        <v>1985</v>
      </c>
      <c r="C159" s="37" t="s">
        <v>1986</v>
      </c>
      <c r="D159" s="38" t="s">
        <v>1744</v>
      </c>
      <c r="E159" s="119" t="n">
        <v>103</v>
      </c>
      <c r="F159" s="119" t="n">
        <v>10.82</v>
      </c>
      <c r="G159" s="120" t="n">
        <v>103</v>
      </c>
      <c r="H159" s="119" t="n">
        <v>66.95</v>
      </c>
      <c r="I159" s="79"/>
      <c r="J159" s="41" t="n">
        <v>94.76</v>
      </c>
      <c r="K159" s="41" t="n">
        <v>99.91</v>
      </c>
      <c r="L159" s="41" t="n">
        <v>94.04</v>
      </c>
      <c r="M159" s="41" t="n">
        <v>93.73</v>
      </c>
      <c r="N159" s="41" t="n">
        <v>91.95</v>
      </c>
      <c r="O159" s="43"/>
      <c r="P159" s="43"/>
    </row>
    <row r="160" s="63" customFormat="true" ht="15" hidden="false" customHeight="false" outlineLevel="0" collapsed="false">
      <c r="A160" s="35"/>
      <c r="B160" s="36" t="s">
        <v>3041</v>
      </c>
      <c r="C160" s="37" t="s">
        <v>3042</v>
      </c>
      <c r="D160" s="38" t="s">
        <v>1744</v>
      </c>
      <c r="E160" s="119" t="n">
        <v>130</v>
      </c>
      <c r="F160" s="119" t="n">
        <v>13.65</v>
      </c>
      <c r="G160" s="120" t="n">
        <v>130</v>
      </c>
      <c r="H160" s="119" t="n">
        <v>84.5</v>
      </c>
      <c r="I160" s="79"/>
      <c r="J160" s="41" t="n">
        <v>119.6</v>
      </c>
      <c r="K160" s="41" t="n">
        <v>126.1</v>
      </c>
      <c r="L160" s="41" t="n">
        <v>118.69</v>
      </c>
      <c r="M160" s="41" t="n">
        <v>118.3</v>
      </c>
      <c r="N160" s="41" t="n">
        <v>116.05</v>
      </c>
      <c r="O160" s="43"/>
      <c r="P160" s="43"/>
    </row>
    <row r="161" s="63" customFormat="true" ht="15" hidden="false" customHeight="false" outlineLevel="0" collapsed="false">
      <c r="A161" s="35"/>
      <c r="B161" s="36" t="s">
        <v>1987</v>
      </c>
      <c r="C161" s="37" t="s">
        <v>1988</v>
      </c>
      <c r="D161" s="38" t="s">
        <v>1744</v>
      </c>
      <c r="E161" s="119" t="n">
        <v>225</v>
      </c>
      <c r="F161" s="119" t="n">
        <v>23.63</v>
      </c>
      <c r="G161" s="120" t="n">
        <v>225</v>
      </c>
      <c r="H161" s="119" t="n">
        <v>146.25</v>
      </c>
      <c r="I161" s="79"/>
      <c r="J161" s="41" t="n">
        <v>207</v>
      </c>
      <c r="K161" s="41" t="n">
        <v>218.25</v>
      </c>
      <c r="L161" s="41" t="n">
        <v>205.43</v>
      </c>
      <c r="M161" s="41" t="n">
        <v>204.75</v>
      </c>
      <c r="N161" s="41" t="n">
        <v>200.86</v>
      </c>
      <c r="O161" s="43"/>
      <c r="P161" s="43"/>
    </row>
    <row r="162" s="63" customFormat="true" ht="15" hidden="false" customHeight="false" outlineLevel="0" collapsed="false">
      <c r="A162" s="35"/>
      <c r="B162" s="36" t="s">
        <v>3176</v>
      </c>
      <c r="C162" s="37" t="s">
        <v>3177</v>
      </c>
      <c r="D162" s="38" t="s">
        <v>1744</v>
      </c>
      <c r="E162" s="119" t="n">
        <v>56</v>
      </c>
      <c r="F162" s="119" t="n">
        <v>5.88</v>
      </c>
      <c r="G162" s="120" t="n">
        <v>56</v>
      </c>
      <c r="H162" s="119" t="n">
        <v>36.4</v>
      </c>
      <c r="I162" s="79"/>
      <c r="J162" s="41" t="n">
        <v>51.52</v>
      </c>
      <c r="K162" s="41" t="n">
        <v>54.32</v>
      </c>
      <c r="L162" s="41" t="n">
        <v>51.13</v>
      </c>
      <c r="M162" s="41" t="n">
        <v>50.96</v>
      </c>
      <c r="N162" s="41" t="n">
        <v>49.99</v>
      </c>
      <c r="O162" s="43"/>
      <c r="P162" s="43"/>
    </row>
    <row r="163" s="63" customFormat="true" ht="15" hidden="false" customHeight="false" outlineLevel="0" collapsed="false">
      <c r="A163" s="35"/>
      <c r="B163" s="36" t="s">
        <v>2463</v>
      </c>
      <c r="C163" s="37" t="s">
        <v>2464</v>
      </c>
      <c r="D163" s="38" t="s">
        <v>1744</v>
      </c>
      <c r="E163" s="119" t="n">
        <v>101</v>
      </c>
      <c r="F163" s="119" t="n">
        <v>10.61</v>
      </c>
      <c r="G163" s="120" t="n">
        <v>101</v>
      </c>
      <c r="H163" s="119" t="n">
        <v>65.65</v>
      </c>
      <c r="I163" s="79"/>
      <c r="J163" s="41" t="n">
        <v>92.92</v>
      </c>
      <c r="K163" s="41" t="n">
        <v>97.97</v>
      </c>
      <c r="L163" s="41" t="n">
        <v>92.21</v>
      </c>
      <c r="M163" s="41" t="n">
        <v>91.91</v>
      </c>
      <c r="N163" s="41" t="n">
        <v>90.16</v>
      </c>
      <c r="O163" s="43"/>
      <c r="P163" s="43"/>
    </row>
    <row r="164" s="63" customFormat="true" ht="15" hidden="false" customHeight="false" outlineLevel="0" collapsed="false">
      <c r="A164" s="35"/>
      <c r="B164" s="36" t="s">
        <v>1989</v>
      </c>
      <c r="C164" s="37" t="s">
        <v>1990</v>
      </c>
      <c r="D164" s="38" t="s">
        <v>1744</v>
      </c>
      <c r="E164" s="119" t="n">
        <v>109</v>
      </c>
      <c r="F164" s="119" t="n">
        <v>11.45</v>
      </c>
      <c r="G164" s="120" t="n">
        <v>109</v>
      </c>
      <c r="H164" s="119" t="n">
        <v>70.85</v>
      </c>
      <c r="I164" s="79"/>
      <c r="J164" s="41" t="n">
        <v>100.28</v>
      </c>
      <c r="K164" s="41" t="n">
        <v>105.73</v>
      </c>
      <c r="L164" s="41" t="n">
        <v>99.52</v>
      </c>
      <c r="M164" s="41" t="n">
        <v>99.19</v>
      </c>
      <c r="N164" s="41" t="n">
        <v>97.3</v>
      </c>
      <c r="O164" s="43"/>
      <c r="P164" s="43"/>
    </row>
    <row r="165" s="63" customFormat="true" ht="26.25" hidden="false" customHeight="false" outlineLevel="0" collapsed="false">
      <c r="A165" s="35"/>
      <c r="B165" s="36" t="s">
        <v>1991</v>
      </c>
      <c r="C165" s="37" t="s">
        <v>1992</v>
      </c>
      <c r="D165" s="38" t="s">
        <v>1744</v>
      </c>
      <c r="E165" s="119" t="n">
        <v>79</v>
      </c>
      <c r="F165" s="119" t="n">
        <v>8.3</v>
      </c>
      <c r="G165" s="120" t="n">
        <v>79</v>
      </c>
      <c r="H165" s="119" t="n">
        <v>51.35</v>
      </c>
      <c r="I165" s="79"/>
      <c r="J165" s="41" t="n">
        <v>72.68</v>
      </c>
      <c r="K165" s="41" t="n">
        <v>76.63</v>
      </c>
      <c r="L165" s="41" t="n">
        <v>72.13</v>
      </c>
      <c r="M165" s="41" t="n">
        <v>71.89</v>
      </c>
      <c r="N165" s="41" t="n">
        <v>70.52</v>
      </c>
      <c r="O165" s="43"/>
      <c r="P165" s="43"/>
    </row>
    <row r="166" s="63" customFormat="true" ht="26.25" hidden="false" customHeight="false" outlineLevel="0" collapsed="false">
      <c r="A166" s="35"/>
      <c r="B166" s="36" t="s">
        <v>1993</v>
      </c>
      <c r="C166" s="37" t="s">
        <v>1994</v>
      </c>
      <c r="D166" s="38" t="s">
        <v>1744</v>
      </c>
      <c r="E166" s="119" t="n">
        <v>65</v>
      </c>
      <c r="F166" s="119" t="n">
        <v>6.83</v>
      </c>
      <c r="G166" s="120" t="n">
        <v>65</v>
      </c>
      <c r="H166" s="119" t="n">
        <v>42.25</v>
      </c>
      <c r="I166" s="79"/>
      <c r="J166" s="41" t="n">
        <v>59.8</v>
      </c>
      <c r="K166" s="41" t="n">
        <v>63.05</v>
      </c>
      <c r="L166" s="41" t="n">
        <v>59.35</v>
      </c>
      <c r="M166" s="41" t="n">
        <v>59.15</v>
      </c>
      <c r="N166" s="41" t="n">
        <v>58.03</v>
      </c>
      <c r="O166" s="43"/>
      <c r="P166" s="43"/>
    </row>
    <row r="167" s="63" customFormat="true" ht="15" hidden="false" customHeight="false" outlineLevel="0" collapsed="false">
      <c r="A167" s="35"/>
      <c r="B167" s="36" t="s">
        <v>2467</v>
      </c>
      <c r="C167" s="37" t="s">
        <v>2468</v>
      </c>
      <c r="D167" s="38" t="s">
        <v>1744</v>
      </c>
      <c r="E167" s="119" t="n">
        <v>236</v>
      </c>
      <c r="F167" s="119" t="n">
        <v>24.78</v>
      </c>
      <c r="G167" s="120" t="n">
        <v>236</v>
      </c>
      <c r="H167" s="119" t="n">
        <v>153.4</v>
      </c>
      <c r="I167" s="79"/>
      <c r="J167" s="41" t="n">
        <v>217.12</v>
      </c>
      <c r="K167" s="41" t="n">
        <v>228.92</v>
      </c>
      <c r="L167" s="41" t="n">
        <v>215.47</v>
      </c>
      <c r="M167" s="41" t="n">
        <v>214.76</v>
      </c>
      <c r="N167" s="41" t="n">
        <v>210.68</v>
      </c>
      <c r="O167" s="43"/>
      <c r="P167" s="43"/>
    </row>
    <row r="168" s="63" customFormat="true" ht="15" hidden="false" customHeight="false" outlineLevel="0" collapsed="false">
      <c r="A168" s="35"/>
      <c r="B168" s="36" t="s">
        <v>1995</v>
      </c>
      <c r="C168" s="37" t="s">
        <v>1996</v>
      </c>
      <c r="D168" s="38" t="s">
        <v>1744</v>
      </c>
      <c r="E168" s="119" t="n">
        <v>70</v>
      </c>
      <c r="F168" s="119" t="n">
        <v>2.31</v>
      </c>
      <c r="G168" s="120" t="n">
        <v>70</v>
      </c>
      <c r="H168" s="119" t="n">
        <v>45.5</v>
      </c>
      <c r="I168" s="79"/>
      <c r="J168" s="41" t="n">
        <v>64.4</v>
      </c>
      <c r="K168" s="41" t="n">
        <v>67.9</v>
      </c>
      <c r="L168" s="41" t="n">
        <v>63.91</v>
      </c>
      <c r="M168" s="41" t="n">
        <v>63.7</v>
      </c>
      <c r="N168" s="41" t="n">
        <v>62.49</v>
      </c>
      <c r="O168" s="43"/>
      <c r="P168" s="43"/>
    </row>
    <row r="169" s="63" customFormat="true" ht="15" hidden="false" customHeight="false" outlineLevel="0" collapsed="false">
      <c r="A169" s="35"/>
      <c r="B169" s="36" t="s">
        <v>3327</v>
      </c>
      <c r="C169" s="37" t="s">
        <v>3328</v>
      </c>
      <c r="D169" s="38" t="s">
        <v>1744</v>
      </c>
      <c r="E169" s="119" t="n">
        <v>135</v>
      </c>
      <c r="F169" s="119" t="n">
        <v>14.18</v>
      </c>
      <c r="G169" s="120" t="n">
        <v>135</v>
      </c>
      <c r="H169" s="119" t="n">
        <v>87.75</v>
      </c>
      <c r="I169" s="79"/>
      <c r="J169" s="41" t="n">
        <v>124.2</v>
      </c>
      <c r="K169" s="41" t="n">
        <v>130.95</v>
      </c>
      <c r="L169" s="41" t="n">
        <v>123.26</v>
      </c>
      <c r="M169" s="41" t="n">
        <v>122.85</v>
      </c>
      <c r="N169" s="41" t="n">
        <v>120.51</v>
      </c>
      <c r="O169" s="43"/>
      <c r="P169" s="43"/>
    </row>
    <row r="170" s="63" customFormat="true" ht="15" hidden="false" customHeight="false" outlineLevel="0" collapsed="false">
      <c r="A170" s="35"/>
      <c r="B170" s="36" t="s">
        <v>3180</v>
      </c>
      <c r="C170" s="37" t="s">
        <v>3181</v>
      </c>
      <c r="D170" s="38" t="s">
        <v>1744</v>
      </c>
      <c r="E170" s="119" t="n">
        <v>43</v>
      </c>
      <c r="F170" s="119" t="n">
        <v>4.52</v>
      </c>
      <c r="G170" s="120" t="n">
        <v>43</v>
      </c>
      <c r="H170" s="119" t="n">
        <v>27.95</v>
      </c>
      <c r="I170" s="79"/>
      <c r="J170" s="41" t="n">
        <v>39.56</v>
      </c>
      <c r="K170" s="41" t="n">
        <v>41.71</v>
      </c>
      <c r="L170" s="41" t="n">
        <v>39.26</v>
      </c>
      <c r="M170" s="41" t="n">
        <v>39.13</v>
      </c>
      <c r="N170" s="41" t="n">
        <v>38.39</v>
      </c>
      <c r="O170" s="43"/>
      <c r="P170" s="43"/>
    </row>
    <row r="171" s="63" customFormat="true" ht="15" hidden="false" customHeight="false" outlineLevel="0" collapsed="false">
      <c r="A171" s="35"/>
      <c r="B171" s="38" t="s">
        <v>1997</v>
      </c>
      <c r="C171" s="37" t="s">
        <v>1998</v>
      </c>
      <c r="D171" s="38" t="s">
        <v>1744</v>
      </c>
      <c r="E171" s="41" t="n">
        <v>65</v>
      </c>
      <c r="F171" s="41" t="n">
        <v>6.83</v>
      </c>
      <c r="G171" s="41" t="n">
        <v>65</v>
      </c>
      <c r="H171" s="41" t="n">
        <v>42.25</v>
      </c>
      <c r="I171" s="79"/>
      <c r="J171" s="41" t="n">
        <v>59.8</v>
      </c>
      <c r="K171" s="41" t="n">
        <v>63.05</v>
      </c>
      <c r="L171" s="41" t="n">
        <v>59.35</v>
      </c>
      <c r="M171" s="41" t="n">
        <v>59.15</v>
      </c>
      <c r="N171" s="41" t="n">
        <v>58.03</v>
      </c>
      <c r="O171" s="43"/>
      <c r="P171" s="43"/>
    </row>
    <row r="172" s="63" customFormat="true" ht="15" hidden="false" customHeight="false" outlineLevel="0" collapsed="false">
      <c r="A172" s="35"/>
      <c r="B172" s="36" t="s">
        <v>3329</v>
      </c>
      <c r="C172" s="37" t="s">
        <v>3330</v>
      </c>
      <c r="D172" s="38" t="s">
        <v>1744</v>
      </c>
      <c r="E172" s="119" t="n">
        <v>97</v>
      </c>
      <c r="F172" s="119" t="n">
        <v>10.19</v>
      </c>
      <c r="G172" s="120" t="n">
        <v>97</v>
      </c>
      <c r="H172" s="119" t="n">
        <v>63.05</v>
      </c>
      <c r="I172" s="79"/>
      <c r="J172" s="41" t="n">
        <v>89.24</v>
      </c>
      <c r="K172" s="41" t="n">
        <v>94.09</v>
      </c>
      <c r="L172" s="41" t="n">
        <v>88.56</v>
      </c>
      <c r="M172" s="41" t="n">
        <v>88.27</v>
      </c>
      <c r="N172" s="41" t="n">
        <v>86.59</v>
      </c>
      <c r="O172" s="43"/>
      <c r="P172" s="43"/>
    </row>
    <row r="173" s="63" customFormat="true" ht="15" hidden="false" customHeight="false" outlineLevel="0" collapsed="false">
      <c r="A173" s="35"/>
      <c r="B173" s="36" t="s">
        <v>3184</v>
      </c>
      <c r="C173" s="37" t="s">
        <v>3185</v>
      </c>
      <c r="D173" s="38" t="s">
        <v>1744</v>
      </c>
      <c r="E173" s="119" t="n">
        <v>79</v>
      </c>
      <c r="F173" s="119" t="n">
        <v>8.3</v>
      </c>
      <c r="G173" s="120" t="n">
        <v>79</v>
      </c>
      <c r="H173" s="119" t="n">
        <v>51.35</v>
      </c>
      <c r="I173" s="79"/>
      <c r="J173" s="41" t="n">
        <v>72.68</v>
      </c>
      <c r="K173" s="41" t="n">
        <v>76.63</v>
      </c>
      <c r="L173" s="41" t="n">
        <v>72.13</v>
      </c>
      <c r="M173" s="41" t="n">
        <v>71.89</v>
      </c>
      <c r="N173" s="41" t="n">
        <v>70.52</v>
      </c>
      <c r="O173" s="43"/>
      <c r="P173" s="43"/>
    </row>
    <row r="174" s="63" customFormat="true" ht="26.25" hidden="false" customHeight="false" outlineLevel="0" collapsed="false">
      <c r="A174" s="35"/>
      <c r="B174" s="36" t="s">
        <v>3188</v>
      </c>
      <c r="C174" s="37" t="s">
        <v>3189</v>
      </c>
      <c r="D174" s="38" t="s">
        <v>1744</v>
      </c>
      <c r="E174" s="119" t="n">
        <v>50</v>
      </c>
      <c r="F174" s="119" t="n">
        <v>5.25</v>
      </c>
      <c r="G174" s="120" t="n">
        <v>50</v>
      </c>
      <c r="H174" s="119" t="n">
        <v>32.5</v>
      </c>
      <c r="I174" s="79"/>
      <c r="J174" s="41" t="n">
        <v>46</v>
      </c>
      <c r="K174" s="41" t="n">
        <v>48.5</v>
      </c>
      <c r="L174" s="41" t="n">
        <v>45.65</v>
      </c>
      <c r="M174" s="41" t="n">
        <v>45.5</v>
      </c>
      <c r="N174" s="41" t="n">
        <v>44.64</v>
      </c>
      <c r="O174" s="43"/>
      <c r="P174" s="43"/>
    </row>
    <row r="175" s="63" customFormat="true" ht="15" hidden="false" customHeight="false" outlineLevel="0" collapsed="false">
      <c r="A175" s="35"/>
      <c r="B175" s="36" t="s">
        <v>2791</v>
      </c>
      <c r="C175" s="37" t="s">
        <v>2792</v>
      </c>
      <c r="D175" s="38" t="s">
        <v>1744</v>
      </c>
      <c r="E175" s="119" t="n">
        <v>103</v>
      </c>
      <c r="F175" s="119" t="n">
        <v>10.82</v>
      </c>
      <c r="G175" s="120" t="n">
        <v>103</v>
      </c>
      <c r="H175" s="119" t="n">
        <v>66.95</v>
      </c>
      <c r="I175" s="79"/>
      <c r="J175" s="41" t="n">
        <v>94.76</v>
      </c>
      <c r="K175" s="41" t="n">
        <v>99.91</v>
      </c>
      <c r="L175" s="41" t="n">
        <v>94.04</v>
      </c>
      <c r="M175" s="41" t="n">
        <v>93.73</v>
      </c>
      <c r="N175" s="41" t="n">
        <v>91.95</v>
      </c>
      <c r="O175" s="43"/>
      <c r="P175" s="43"/>
    </row>
    <row r="176" s="63" customFormat="true" ht="15" hidden="false" customHeight="false" outlineLevel="0" collapsed="false">
      <c r="A176" s="35"/>
      <c r="B176" s="36" t="s">
        <v>3190</v>
      </c>
      <c r="C176" s="37" t="s">
        <v>3191</v>
      </c>
      <c r="D176" s="38" t="s">
        <v>1744</v>
      </c>
      <c r="E176" s="119" t="n">
        <v>129</v>
      </c>
      <c r="F176" s="119" t="n">
        <v>13.55</v>
      </c>
      <c r="G176" s="120" t="n">
        <v>129</v>
      </c>
      <c r="H176" s="119" t="n">
        <v>83.85</v>
      </c>
      <c r="I176" s="79"/>
      <c r="J176" s="41" t="n">
        <v>118.68</v>
      </c>
      <c r="K176" s="41" t="n">
        <v>125.13</v>
      </c>
      <c r="L176" s="41" t="n">
        <v>117.78</v>
      </c>
      <c r="M176" s="41" t="n">
        <v>117.39</v>
      </c>
      <c r="N176" s="41" t="n">
        <v>115.16</v>
      </c>
      <c r="O176" s="43"/>
      <c r="P176" s="43"/>
    </row>
    <row r="177" s="63" customFormat="true" ht="15" hidden="false" customHeight="false" outlineLevel="0" collapsed="false">
      <c r="A177" s="35"/>
      <c r="B177" s="36" t="s">
        <v>3331</v>
      </c>
      <c r="C177" s="37" t="s">
        <v>3332</v>
      </c>
      <c r="D177" s="38" t="s">
        <v>1744</v>
      </c>
      <c r="E177" s="119" t="n">
        <v>104</v>
      </c>
      <c r="F177" s="119" t="n">
        <v>10.92</v>
      </c>
      <c r="G177" s="120" t="n">
        <v>104</v>
      </c>
      <c r="H177" s="119" t="n">
        <v>67.6</v>
      </c>
      <c r="I177" s="79"/>
      <c r="J177" s="41" t="n">
        <v>95.68</v>
      </c>
      <c r="K177" s="41" t="n">
        <v>100.88</v>
      </c>
      <c r="L177" s="41" t="n">
        <v>94.95</v>
      </c>
      <c r="M177" s="41" t="n">
        <v>94.64</v>
      </c>
      <c r="N177" s="41" t="n">
        <v>92.84</v>
      </c>
      <c r="O177" s="43"/>
      <c r="P177" s="43"/>
    </row>
    <row r="178" s="63" customFormat="true" ht="15" hidden="false" customHeight="false" outlineLevel="0" collapsed="false">
      <c r="A178" s="35"/>
      <c r="B178" s="36" t="s">
        <v>3333</v>
      </c>
      <c r="C178" s="37" t="s">
        <v>3334</v>
      </c>
      <c r="D178" s="38" t="s">
        <v>1744</v>
      </c>
      <c r="E178" s="119" t="n">
        <v>106</v>
      </c>
      <c r="F178" s="119" t="n">
        <v>11.13</v>
      </c>
      <c r="G178" s="120" t="n">
        <v>106</v>
      </c>
      <c r="H178" s="119" t="n">
        <v>68.9</v>
      </c>
      <c r="I178" s="79"/>
      <c r="J178" s="41" t="n">
        <v>97.52</v>
      </c>
      <c r="K178" s="41" t="n">
        <v>102.82</v>
      </c>
      <c r="L178" s="41" t="n">
        <v>96.78</v>
      </c>
      <c r="M178" s="41" t="n">
        <v>96.46</v>
      </c>
      <c r="N178" s="41" t="n">
        <v>94.63</v>
      </c>
      <c r="O178" s="43"/>
      <c r="P178" s="43"/>
    </row>
    <row r="179" s="63" customFormat="true" ht="15" hidden="false" customHeight="false" outlineLevel="0" collapsed="false">
      <c r="A179" s="35"/>
      <c r="B179" s="36" t="s">
        <v>3049</v>
      </c>
      <c r="C179" s="37" t="s">
        <v>3050</v>
      </c>
      <c r="D179" s="38" t="s">
        <v>1744</v>
      </c>
      <c r="E179" s="119" t="n">
        <v>114</v>
      </c>
      <c r="F179" s="119" t="n">
        <v>11.97</v>
      </c>
      <c r="G179" s="120" t="n">
        <v>114</v>
      </c>
      <c r="H179" s="119" t="n">
        <v>74.1</v>
      </c>
      <c r="I179" s="79"/>
      <c r="J179" s="41" t="n">
        <v>104.88</v>
      </c>
      <c r="K179" s="41" t="n">
        <v>110.58</v>
      </c>
      <c r="L179" s="41" t="n">
        <v>104.08</v>
      </c>
      <c r="M179" s="41" t="n">
        <v>103.74</v>
      </c>
      <c r="N179" s="41" t="n">
        <v>101.77</v>
      </c>
      <c r="O179" s="43"/>
      <c r="P179" s="43"/>
    </row>
    <row r="180" s="63" customFormat="true" ht="15" hidden="false" customHeight="false" outlineLevel="0" collapsed="false">
      <c r="A180" s="35"/>
      <c r="B180" s="36" t="s">
        <v>3194</v>
      </c>
      <c r="C180" s="37" t="s">
        <v>3195</v>
      </c>
      <c r="D180" s="38" t="s">
        <v>1744</v>
      </c>
      <c r="E180" s="119" t="n">
        <v>153</v>
      </c>
      <c r="F180" s="119" t="n">
        <v>16.07</v>
      </c>
      <c r="G180" s="120" t="n">
        <v>153</v>
      </c>
      <c r="H180" s="119" t="n">
        <v>99.45</v>
      </c>
      <c r="I180" s="79"/>
      <c r="J180" s="41" t="n">
        <v>140.76</v>
      </c>
      <c r="K180" s="41" t="n">
        <v>148.41</v>
      </c>
      <c r="L180" s="41" t="n">
        <v>139.69</v>
      </c>
      <c r="M180" s="41" t="n">
        <v>139.23</v>
      </c>
      <c r="N180" s="41" t="n">
        <v>136.58</v>
      </c>
      <c r="O180" s="43"/>
      <c r="P180" s="43"/>
    </row>
    <row r="181" s="63" customFormat="true" ht="15" hidden="false" customHeight="false" outlineLevel="0" collapsed="false">
      <c r="A181" s="35"/>
      <c r="B181" s="36" t="s">
        <v>2473</v>
      </c>
      <c r="C181" s="37" t="s">
        <v>2474</v>
      </c>
      <c r="D181" s="38" t="s">
        <v>1744</v>
      </c>
      <c r="E181" s="119" t="n">
        <v>123</v>
      </c>
      <c r="F181" s="119" t="n">
        <v>12.92</v>
      </c>
      <c r="G181" s="120" t="n">
        <v>123</v>
      </c>
      <c r="H181" s="119" t="n">
        <v>79.95</v>
      </c>
      <c r="I181" s="79"/>
      <c r="J181" s="41" t="n">
        <v>113.16</v>
      </c>
      <c r="K181" s="41" t="n">
        <v>119.31</v>
      </c>
      <c r="L181" s="41" t="n">
        <v>112.3</v>
      </c>
      <c r="M181" s="41" t="n">
        <v>111.93</v>
      </c>
      <c r="N181" s="41" t="n">
        <v>109.8</v>
      </c>
      <c r="O181" s="43"/>
      <c r="P181" s="43"/>
    </row>
    <row r="182" s="63" customFormat="true" ht="15" hidden="false" customHeight="false" outlineLevel="0" collapsed="false">
      <c r="A182" s="35"/>
      <c r="B182" s="36" t="s">
        <v>3053</v>
      </c>
      <c r="C182" s="37" t="s">
        <v>3054</v>
      </c>
      <c r="D182" s="38" t="s">
        <v>1744</v>
      </c>
      <c r="E182" s="119" t="n">
        <v>239</v>
      </c>
      <c r="F182" s="119" t="n">
        <v>25.1</v>
      </c>
      <c r="G182" s="120" t="n">
        <v>239</v>
      </c>
      <c r="H182" s="119" t="n">
        <v>155.35</v>
      </c>
      <c r="I182" s="79"/>
      <c r="J182" s="41" t="n">
        <v>219.88</v>
      </c>
      <c r="K182" s="41" t="n">
        <v>231.83</v>
      </c>
      <c r="L182" s="41" t="n">
        <v>218.21</v>
      </c>
      <c r="M182" s="41" t="n">
        <v>217.49</v>
      </c>
      <c r="N182" s="41" t="n">
        <v>213.36</v>
      </c>
      <c r="O182" s="43"/>
      <c r="P182" s="43"/>
    </row>
    <row r="183" s="63" customFormat="true" ht="15" hidden="false" customHeight="false" outlineLevel="0" collapsed="false">
      <c r="A183" s="35"/>
      <c r="B183" s="36" t="s">
        <v>3198</v>
      </c>
      <c r="C183" s="37" t="s">
        <v>3199</v>
      </c>
      <c r="D183" s="38" t="s">
        <v>1744</v>
      </c>
      <c r="E183" s="119" t="n">
        <v>246</v>
      </c>
      <c r="F183" s="119" t="n">
        <v>25.83</v>
      </c>
      <c r="G183" s="120" t="n">
        <v>246</v>
      </c>
      <c r="H183" s="119" t="n">
        <v>159.9</v>
      </c>
      <c r="I183" s="79"/>
      <c r="J183" s="41" t="n">
        <v>226.32</v>
      </c>
      <c r="K183" s="41" t="n">
        <v>238.62</v>
      </c>
      <c r="L183" s="41" t="n">
        <v>224.6</v>
      </c>
      <c r="M183" s="41" t="n">
        <v>223.86</v>
      </c>
      <c r="N183" s="41" t="n">
        <v>219.6</v>
      </c>
      <c r="O183" s="43"/>
      <c r="P183" s="43"/>
    </row>
    <row r="184" s="63" customFormat="true" ht="15" hidden="false" customHeight="false" outlineLevel="0" collapsed="false">
      <c r="A184" s="35"/>
      <c r="B184" s="36" t="s">
        <v>3335</v>
      </c>
      <c r="C184" s="37" t="s">
        <v>3336</v>
      </c>
      <c r="D184" s="38" t="s">
        <v>1744</v>
      </c>
      <c r="E184" s="119" t="n">
        <v>222</v>
      </c>
      <c r="F184" s="119" t="n">
        <v>23.31</v>
      </c>
      <c r="G184" s="120" t="n">
        <v>222</v>
      </c>
      <c r="H184" s="119" t="n">
        <v>144.3</v>
      </c>
      <c r="I184" s="79"/>
      <c r="J184" s="41" t="n">
        <v>204.24</v>
      </c>
      <c r="K184" s="41" t="n">
        <v>215.34</v>
      </c>
      <c r="L184" s="41" t="n">
        <v>202.69</v>
      </c>
      <c r="M184" s="41" t="n">
        <v>202.02</v>
      </c>
      <c r="N184" s="41" t="n">
        <v>198.18</v>
      </c>
      <c r="O184" s="43"/>
      <c r="P184" s="43"/>
    </row>
    <row r="185" s="63" customFormat="true" ht="15" hidden="false" customHeight="false" outlineLevel="0" collapsed="false">
      <c r="A185" s="35"/>
      <c r="B185" s="36" t="s">
        <v>3202</v>
      </c>
      <c r="C185" s="37" t="s">
        <v>3203</v>
      </c>
      <c r="D185" s="38" t="s">
        <v>1744</v>
      </c>
      <c r="E185" s="119" t="n">
        <v>116</v>
      </c>
      <c r="F185" s="119" t="n">
        <v>12.18</v>
      </c>
      <c r="G185" s="120" t="n">
        <v>116</v>
      </c>
      <c r="H185" s="119" t="n">
        <v>75.4</v>
      </c>
      <c r="I185" s="79"/>
      <c r="J185" s="41" t="n">
        <v>106.72</v>
      </c>
      <c r="K185" s="41" t="n">
        <v>112.52</v>
      </c>
      <c r="L185" s="41" t="n">
        <v>105.91</v>
      </c>
      <c r="M185" s="41" t="n">
        <v>105.56</v>
      </c>
      <c r="N185" s="41" t="n">
        <v>103.55</v>
      </c>
      <c r="O185" s="43"/>
      <c r="P185" s="43"/>
    </row>
    <row r="186" s="63" customFormat="true" ht="15" hidden="false" customHeight="false" outlineLevel="0" collapsed="false">
      <c r="A186" s="35"/>
      <c r="B186" s="36" t="s">
        <v>3204</v>
      </c>
      <c r="C186" s="37" t="s">
        <v>3205</v>
      </c>
      <c r="D186" s="38" t="s">
        <v>1744</v>
      </c>
      <c r="E186" s="119" t="n">
        <v>265</v>
      </c>
      <c r="F186" s="119" t="n">
        <v>27.83</v>
      </c>
      <c r="G186" s="120" t="n">
        <v>265</v>
      </c>
      <c r="H186" s="119" t="n">
        <v>172.25</v>
      </c>
      <c r="I186" s="79"/>
      <c r="J186" s="41" t="n">
        <v>243.8</v>
      </c>
      <c r="K186" s="41" t="n">
        <v>257.05</v>
      </c>
      <c r="L186" s="41" t="n">
        <v>241.95</v>
      </c>
      <c r="M186" s="41" t="n">
        <v>241.15</v>
      </c>
      <c r="N186" s="41" t="n">
        <v>236.57</v>
      </c>
      <c r="O186" s="43"/>
      <c r="P186" s="43"/>
    </row>
    <row r="187" s="63" customFormat="true" ht="26.25" hidden="false" customHeight="false" outlineLevel="0" collapsed="false">
      <c r="A187" s="35"/>
      <c r="B187" s="36" t="s">
        <v>3057</v>
      </c>
      <c r="C187" s="37" t="s">
        <v>3058</v>
      </c>
      <c r="D187" s="38" t="s">
        <v>1744</v>
      </c>
      <c r="E187" s="119" t="n">
        <v>223</v>
      </c>
      <c r="F187" s="119" t="n">
        <v>23.42</v>
      </c>
      <c r="G187" s="120" t="n">
        <v>223</v>
      </c>
      <c r="H187" s="119" t="n">
        <v>144.95</v>
      </c>
      <c r="I187" s="79"/>
      <c r="J187" s="41" t="n">
        <v>205.16</v>
      </c>
      <c r="K187" s="41" t="n">
        <v>216.31</v>
      </c>
      <c r="L187" s="41" t="n">
        <v>203.6</v>
      </c>
      <c r="M187" s="41" t="n">
        <v>202.93</v>
      </c>
      <c r="N187" s="41" t="n">
        <v>199.07</v>
      </c>
      <c r="O187" s="43"/>
      <c r="P187" s="43"/>
    </row>
    <row r="188" s="63" customFormat="true" ht="26.25" hidden="false" customHeight="false" outlineLevel="0" collapsed="false">
      <c r="A188" s="35"/>
      <c r="B188" s="36" t="s">
        <v>3337</v>
      </c>
      <c r="C188" s="37" t="s">
        <v>3338</v>
      </c>
      <c r="D188" s="38" t="s">
        <v>1744</v>
      </c>
      <c r="E188" s="119" t="n">
        <v>129</v>
      </c>
      <c r="F188" s="119" t="n">
        <v>13.55</v>
      </c>
      <c r="G188" s="120" t="n">
        <v>129</v>
      </c>
      <c r="H188" s="119" t="n">
        <v>83.85</v>
      </c>
      <c r="I188" s="79"/>
      <c r="J188" s="41" t="n">
        <v>118.68</v>
      </c>
      <c r="K188" s="41" t="n">
        <v>125.13</v>
      </c>
      <c r="L188" s="41" t="n">
        <v>117.78</v>
      </c>
      <c r="M188" s="41" t="n">
        <v>117.39</v>
      </c>
      <c r="N188" s="41" t="n">
        <v>115.16</v>
      </c>
      <c r="O188" s="43"/>
      <c r="P188" s="43"/>
    </row>
    <row r="189" s="63" customFormat="true" ht="15" hidden="false" customHeight="false" outlineLevel="0" collapsed="false">
      <c r="A189" s="35"/>
      <c r="B189" s="36" t="s">
        <v>3206</v>
      </c>
      <c r="C189" s="37" t="s">
        <v>3207</v>
      </c>
      <c r="D189" s="38" t="s">
        <v>1744</v>
      </c>
      <c r="E189" s="119" t="n">
        <v>105</v>
      </c>
      <c r="F189" s="119" t="n">
        <v>11.03</v>
      </c>
      <c r="G189" s="120" t="n">
        <v>105</v>
      </c>
      <c r="H189" s="119" t="n">
        <v>68.25</v>
      </c>
      <c r="I189" s="79"/>
      <c r="J189" s="41" t="n">
        <v>96.6</v>
      </c>
      <c r="K189" s="41" t="n">
        <v>101.85</v>
      </c>
      <c r="L189" s="41" t="n">
        <v>95.87</v>
      </c>
      <c r="M189" s="41" t="n">
        <v>95.55</v>
      </c>
      <c r="N189" s="41" t="n">
        <v>93.73</v>
      </c>
      <c r="O189" s="43"/>
      <c r="P189" s="43"/>
    </row>
    <row r="190" s="63" customFormat="true" ht="15" hidden="false" customHeight="false" outlineLevel="0" collapsed="false">
      <c r="A190" s="35"/>
      <c r="B190" s="36" t="s">
        <v>3339</v>
      </c>
      <c r="C190" s="37" t="s">
        <v>3340</v>
      </c>
      <c r="D190" s="38" t="s">
        <v>1744</v>
      </c>
      <c r="E190" s="119" t="n">
        <v>78</v>
      </c>
      <c r="F190" s="119" t="n">
        <v>8.19</v>
      </c>
      <c r="G190" s="120" t="n">
        <v>78</v>
      </c>
      <c r="H190" s="119" t="n">
        <v>50.7</v>
      </c>
      <c r="I190" s="79"/>
      <c r="J190" s="41" t="n">
        <v>71.76</v>
      </c>
      <c r="K190" s="41" t="n">
        <v>75.66</v>
      </c>
      <c r="L190" s="41" t="n">
        <v>71.21</v>
      </c>
      <c r="M190" s="41" t="n">
        <v>70.98</v>
      </c>
      <c r="N190" s="41" t="n">
        <v>69.63</v>
      </c>
      <c r="O190" s="43"/>
      <c r="P190" s="43"/>
    </row>
    <row r="191" s="63" customFormat="true" ht="15" hidden="false" customHeight="false" outlineLevel="0" collapsed="false">
      <c r="A191" s="35"/>
      <c r="B191" s="36" t="s">
        <v>3341</v>
      </c>
      <c r="C191" s="37" t="s">
        <v>3342</v>
      </c>
      <c r="D191" s="38" t="s">
        <v>1744</v>
      </c>
      <c r="E191" s="119" t="n">
        <v>48</v>
      </c>
      <c r="F191" s="119" t="n">
        <v>5.04</v>
      </c>
      <c r="G191" s="120" t="n">
        <v>48</v>
      </c>
      <c r="H191" s="119" t="n">
        <v>31.2</v>
      </c>
      <c r="I191" s="79"/>
      <c r="J191" s="41" t="n">
        <v>44.16</v>
      </c>
      <c r="K191" s="41" t="n">
        <v>46.56</v>
      </c>
      <c r="L191" s="41" t="n">
        <v>43.82</v>
      </c>
      <c r="M191" s="41" t="n">
        <v>43.68</v>
      </c>
      <c r="N191" s="41" t="n">
        <v>42.85</v>
      </c>
      <c r="O191" s="43"/>
      <c r="P191" s="43"/>
    </row>
    <row r="192" s="63" customFormat="true" ht="15" hidden="false" customHeight="false" outlineLevel="0" collapsed="false">
      <c r="A192" s="35"/>
      <c r="B192" s="36" t="s">
        <v>3218</v>
      </c>
      <c r="C192" s="37" t="s">
        <v>3219</v>
      </c>
      <c r="D192" s="38" t="s">
        <v>1744</v>
      </c>
      <c r="E192" s="119" t="n">
        <v>92</v>
      </c>
      <c r="F192" s="119" t="n">
        <v>9.66</v>
      </c>
      <c r="G192" s="120" t="n">
        <v>92</v>
      </c>
      <c r="H192" s="119" t="n">
        <v>59.8</v>
      </c>
      <c r="I192" s="79"/>
      <c r="J192" s="41" t="n">
        <v>84.64</v>
      </c>
      <c r="K192" s="41" t="n">
        <v>89.24</v>
      </c>
      <c r="L192" s="41" t="n">
        <v>84</v>
      </c>
      <c r="M192" s="41" t="n">
        <v>83.72</v>
      </c>
      <c r="N192" s="41" t="n">
        <v>82.13</v>
      </c>
      <c r="O192" s="43"/>
      <c r="P192" s="43"/>
    </row>
    <row r="193" s="63" customFormat="true" ht="15" hidden="false" customHeight="false" outlineLevel="0" collapsed="false">
      <c r="A193" s="35"/>
      <c r="B193" s="36" t="s">
        <v>3059</v>
      </c>
      <c r="C193" s="37" t="s">
        <v>3060</v>
      </c>
      <c r="D193" s="38" t="s">
        <v>1744</v>
      </c>
      <c r="E193" s="119" t="n">
        <v>102</v>
      </c>
      <c r="F193" s="119" t="n">
        <v>10.71</v>
      </c>
      <c r="G193" s="120" t="n">
        <v>102</v>
      </c>
      <c r="H193" s="119" t="n">
        <v>66.3</v>
      </c>
      <c r="I193" s="79"/>
      <c r="J193" s="41" t="n">
        <v>93.84</v>
      </c>
      <c r="K193" s="41" t="n">
        <v>98.94</v>
      </c>
      <c r="L193" s="41" t="n">
        <v>93.13</v>
      </c>
      <c r="M193" s="41" t="n">
        <v>92.82</v>
      </c>
      <c r="N193" s="41" t="n">
        <v>91.06</v>
      </c>
      <c r="O193" s="43"/>
      <c r="P193" s="43"/>
    </row>
    <row r="194" s="63" customFormat="true" ht="15" hidden="false" customHeight="false" outlineLevel="0" collapsed="false">
      <c r="A194" s="35"/>
      <c r="B194" s="36" t="s">
        <v>3220</v>
      </c>
      <c r="C194" s="37" t="s">
        <v>3221</v>
      </c>
      <c r="D194" s="38" t="s">
        <v>1744</v>
      </c>
      <c r="E194" s="119" t="n">
        <v>158</v>
      </c>
      <c r="F194" s="119" t="n">
        <v>16.59</v>
      </c>
      <c r="G194" s="120" t="n">
        <v>158</v>
      </c>
      <c r="H194" s="119" t="n">
        <v>102.7</v>
      </c>
      <c r="I194" s="79"/>
      <c r="J194" s="41" t="n">
        <v>145.36</v>
      </c>
      <c r="K194" s="41" t="n">
        <v>153.26</v>
      </c>
      <c r="L194" s="41" t="n">
        <v>144.25</v>
      </c>
      <c r="M194" s="41" t="n">
        <v>143.78</v>
      </c>
      <c r="N194" s="41" t="n">
        <v>141.05</v>
      </c>
      <c r="O194" s="43"/>
      <c r="P194" s="43"/>
    </row>
    <row r="195" s="63" customFormat="true" ht="15" hidden="false" customHeight="false" outlineLevel="0" collapsed="false">
      <c r="A195" s="35"/>
      <c r="B195" s="36" t="s">
        <v>2793</v>
      </c>
      <c r="C195" s="37" t="s">
        <v>2794</v>
      </c>
      <c r="D195" s="38" t="s">
        <v>1744</v>
      </c>
      <c r="E195" s="119" t="n">
        <v>277</v>
      </c>
      <c r="F195" s="119" t="n">
        <v>29.09</v>
      </c>
      <c r="G195" s="120" t="n">
        <v>277</v>
      </c>
      <c r="H195" s="119" t="n">
        <v>180.05</v>
      </c>
      <c r="I195" s="79"/>
      <c r="J195" s="41" t="n">
        <v>254.84</v>
      </c>
      <c r="K195" s="41" t="n">
        <v>268.69</v>
      </c>
      <c r="L195" s="41" t="n">
        <v>252.9</v>
      </c>
      <c r="M195" s="41" t="n">
        <v>252.07</v>
      </c>
      <c r="N195" s="41" t="n">
        <v>247.28</v>
      </c>
      <c r="O195" s="43"/>
      <c r="P195" s="43"/>
    </row>
    <row r="196" s="63" customFormat="true" ht="15" hidden="false" customHeight="false" outlineLevel="0" collapsed="false">
      <c r="A196" s="35"/>
      <c r="B196" s="36" t="s">
        <v>1999</v>
      </c>
      <c r="C196" s="37" t="s">
        <v>2000</v>
      </c>
      <c r="D196" s="38" t="s">
        <v>1744</v>
      </c>
      <c r="E196" s="119" t="n">
        <v>189</v>
      </c>
      <c r="F196" s="119" t="n">
        <v>19.85</v>
      </c>
      <c r="G196" s="120" t="n">
        <v>189</v>
      </c>
      <c r="H196" s="119" t="n">
        <v>122.85</v>
      </c>
      <c r="I196" s="79"/>
      <c r="J196" s="41" t="n">
        <v>173.88</v>
      </c>
      <c r="K196" s="41" t="n">
        <v>183.33</v>
      </c>
      <c r="L196" s="41" t="n">
        <v>172.56</v>
      </c>
      <c r="M196" s="41" t="n">
        <v>171.99</v>
      </c>
      <c r="N196" s="41" t="n">
        <v>168.72</v>
      </c>
      <c r="O196" s="43"/>
      <c r="P196" s="43"/>
    </row>
    <row r="197" s="63" customFormat="true" ht="15" hidden="false" customHeight="false" outlineLevel="0" collapsed="false">
      <c r="A197" s="35"/>
      <c r="B197" s="36" t="s">
        <v>2001</v>
      </c>
      <c r="C197" s="37" t="s">
        <v>2002</v>
      </c>
      <c r="D197" s="38" t="s">
        <v>1744</v>
      </c>
      <c r="E197" s="119" t="n">
        <v>69</v>
      </c>
      <c r="F197" s="119" t="n">
        <v>7.25</v>
      </c>
      <c r="G197" s="120" t="n">
        <v>69</v>
      </c>
      <c r="H197" s="119" t="n">
        <v>44.85</v>
      </c>
      <c r="I197" s="79"/>
      <c r="J197" s="41" t="n">
        <v>63.48</v>
      </c>
      <c r="K197" s="41" t="n">
        <v>66.93</v>
      </c>
      <c r="L197" s="41" t="n">
        <v>63</v>
      </c>
      <c r="M197" s="41" t="n">
        <v>62.79</v>
      </c>
      <c r="N197" s="41" t="n">
        <v>61.6</v>
      </c>
      <c r="O197" s="43"/>
      <c r="P197" s="43"/>
    </row>
    <row r="198" s="63" customFormat="true" ht="15" hidden="false" customHeight="false" outlineLevel="0" collapsed="false">
      <c r="A198" s="35"/>
      <c r="B198" s="36" t="s">
        <v>2695</v>
      </c>
      <c r="C198" s="37" t="s">
        <v>2696</v>
      </c>
      <c r="D198" s="38" t="s">
        <v>1744</v>
      </c>
      <c r="E198" s="119" t="n">
        <v>120</v>
      </c>
      <c r="F198" s="119" t="n">
        <v>12.6</v>
      </c>
      <c r="G198" s="120" t="n">
        <v>120</v>
      </c>
      <c r="H198" s="119" t="n">
        <v>78</v>
      </c>
      <c r="I198" s="79"/>
      <c r="J198" s="41" t="n">
        <v>110.4</v>
      </c>
      <c r="K198" s="41" t="n">
        <v>116.4</v>
      </c>
      <c r="L198" s="41" t="n">
        <v>109.56</v>
      </c>
      <c r="M198" s="41" t="n">
        <v>109.2</v>
      </c>
      <c r="N198" s="41" t="n">
        <v>107.12</v>
      </c>
      <c r="O198" s="43"/>
      <c r="P198" s="43"/>
    </row>
    <row r="199" s="63" customFormat="true" ht="15" hidden="false" customHeight="false" outlineLevel="0" collapsed="false">
      <c r="A199" s="35"/>
      <c r="B199" s="36" t="s">
        <v>2003</v>
      </c>
      <c r="C199" s="37" t="s">
        <v>2004</v>
      </c>
      <c r="D199" s="38" t="s">
        <v>1744</v>
      </c>
      <c r="E199" s="119" t="n">
        <v>89</v>
      </c>
      <c r="F199" s="119" t="n">
        <v>9.35</v>
      </c>
      <c r="G199" s="120" t="n">
        <v>89</v>
      </c>
      <c r="H199" s="119" t="n">
        <v>57.85</v>
      </c>
      <c r="I199" s="79"/>
      <c r="J199" s="41" t="n">
        <v>81.88</v>
      </c>
      <c r="K199" s="41" t="n">
        <v>86.33</v>
      </c>
      <c r="L199" s="41" t="n">
        <v>81.26</v>
      </c>
      <c r="M199" s="41" t="n">
        <v>80.99</v>
      </c>
      <c r="N199" s="41" t="n">
        <v>79.45</v>
      </c>
      <c r="O199" s="43"/>
      <c r="P199" s="43"/>
    </row>
    <row r="200" s="63" customFormat="true" ht="15" hidden="false" customHeight="false" outlineLevel="0" collapsed="false">
      <c r="A200" s="35"/>
      <c r="B200" s="36" t="s">
        <v>3224</v>
      </c>
      <c r="C200" s="37" t="s">
        <v>3225</v>
      </c>
      <c r="D200" s="38" t="s">
        <v>1744</v>
      </c>
      <c r="E200" s="119" t="n">
        <v>123</v>
      </c>
      <c r="F200" s="119" t="n">
        <v>12.92</v>
      </c>
      <c r="G200" s="120" t="n">
        <v>123</v>
      </c>
      <c r="H200" s="119" t="n">
        <v>79.95</v>
      </c>
      <c r="I200" s="79"/>
      <c r="J200" s="41" t="n">
        <v>113.16</v>
      </c>
      <c r="K200" s="41" t="n">
        <v>119.31</v>
      </c>
      <c r="L200" s="41" t="n">
        <v>112.3</v>
      </c>
      <c r="M200" s="41" t="n">
        <v>111.93</v>
      </c>
      <c r="N200" s="41" t="n">
        <v>109.8</v>
      </c>
      <c r="O200" s="43"/>
      <c r="P200" s="43"/>
    </row>
    <row r="201" s="63" customFormat="true" ht="15" hidden="false" customHeight="false" outlineLevel="0" collapsed="false">
      <c r="A201" s="35"/>
      <c r="B201" s="36" t="s">
        <v>3061</v>
      </c>
      <c r="C201" s="37" t="s">
        <v>3062</v>
      </c>
      <c r="D201" s="38" t="s">
        <v>1744</v>
      </c>
      <c r="E201" s="119" t="n">
        <v>66</v>
      </c>
      <c r="F201" s="119" t="n">
        <v>6.93</v>
      </c>
      <c r="G201" s="120" t="n">
        <v>66</v>
      </c>
      <c r="H201" s="119" t="n">
        <v>42.9</v>
      </c>
      <c r="I201" s="79"/>
      <c r="J201" s="41" t="n">
        <v>60.72</v>
      </c>
      <c r="K201" s="41" t="n">
        <v>64.02</v>
      </c>
      <c r="L201" s="41" t="n">
        <v>60.26</v>
      </c>
      <c r="M201" s="41" t="n">
        <v>60.06</v>
      </c>
      <c r="N201" s="41" t="n">
        <v>58.92</v>
      </c>
      <c r="O201" s="43"/>
      <c r="P201" s="43"/>
    </row>
    <row r="202" s="63" customFormat="true" ht="15" hidden="false" customHeight="false" outlineLevel="0" collapsed="false">
      <c r="A202" s="35"/>
      <c r="B202" s="36" t="s">
        <v>3226</v>
      </c>
      <c r="C202" s="37" t="s">
        <v>3227</v>
      </c>
      <c r="D202" s="38" t="s">
        <v>1744</v>
      </c>
      <c r="E202" s="119" t="n">
        <v>130</v>
      </c>
      <c r="F202" s="119" t="n">
        <v>13.65</v>
      </c>
      <c r="G202" s="120" t="n">
        <v>130</v>
      </c>
      <c r="H202" s="119" t="n">
        <v>84.5</v>
      </c>
      <c r="I202" s="79"/>
      <c r="J202" s="41" t="n">
        <v>119.6</v>
      </c>
      <c r="K202" s="41" t="n">
        <v>126.1</v>
      </c>
      <c r="L202" s="41" t="n">
        <v>118.69</v>
      </c>
      <c r="M202" s="41" t="n">
        <v>118.3</v>
      </c>
      <c r="N202" s="41" t="n">
        <v>116.05</v>
      </c>
      <c r="O202" s="43"/>
      <c r="P202" s="43"/>
    </row>
    <row r="203" s="63" customFormat="true" ht="15" hidden="false" customHeight="false" outlineLevel="0" collapsed="false">
      <c r="A203" s="35"/>
      <c r="B203" s="36" t="s">
        <v>3228</v>
      </c>
      <c r="C203" s="37" t="s">
        <v>3229</v>
      </c>
      <c r="D203" s="38" t="s">
        <v>1744</v>
      </c>
      <c r="E203" s="119" t="n">
        <v>59</v>
      </c>
      <c r="F203" s="119" t="n">
        <v>6.2</v>
      </c>
      <c r="G203" s="120" t="n">
        <v>59</v>
      </c>
      <c r="H203" s="119" t="n">
        <v>38.35</v>
      </c>
      <c r="I203" s="79"/>
      <c r="J203" s="41" t="n">
        <v>54.28</v>
      </c>
      <c r="K203" s="41" t="n">
        <v>57.23</v>
      </c>
      <c r="L203" s="41" t="n">
        <v>53.87</v>
      </c>
      <c r="M203" s="41" t="n">
        <v>53.69</v>
      </c>
      <c r="N203" s="41" t="n">
        <v>52.67</v>
      </c>
      <c r="O203" s="43"/>
      <c r="P203" s="43"/>
    </row>
    <row r="204" s="63" customFormat="true" ht="15" hidden="false" customHeight="false" outlineLevel="0" collapsed="false">
      <c r="A204" s="35"/>
      <c r="B204" s="36" t="s">
        <v>2799</v>
      </c>
      <c r="C204" s="37" t="s">
        <v>2800</v>
      </c>
      <c r="D204" s="38" t="s">
        <v>1744</v>
      </c>
      <c r="E204" s="119" t="n">
        <v>106</v>
      </c>
      <c r="F204" s="119" t="n">
        <v>11.13</v>
      </c>
      <c r="G204" s="120" t="n">
        <v>106</v>
      </c>
      <c r="H204" s="119" t="n">
        <v>68.9</v>
      </c>
      <c r="I204" s="79"/>
      <c r="J204" s="41" t="n">
        <v>97.52</v>
      </c>
      <c r="K204" s="41" t="n">
        <v>102.82</v>
      </c>
      <c r="L204" s="41" t="n">
        <v>96.78</v>
      </c>
      <c r="M204" s="41" t="n">
        <v>96.46</v>
      </c>
      <c r="N204" s="41" t="n">
        <v>94.63</v>
      </c>
      <c r="O204" s="43"/>
      <c r="P204" s="43"/>
    </row>
    <row r="205" s="63" customFormat="true" ht="15" hidden="false" customHeight="false" outlineLevel="0" collapsed="false">
      <c r="A205" s="35"/>
      <c r="B205" s="36" t="s">
        <v>3343</v>
      </c>
      <c r="C205" s="37" t="s">
        <v>3344</v>
      </c>
      <c r="D205" s="38" t="s">
        <v>1744</v>
      </c>
      <c r="E205" s="119" t="n">
        <v>72</v>
      </c>
      <c r="F205" s="119" t="n">
        <v>7.56</v>
      </c>
      <c r="G205" s="120" t="n">
        <v>72</v>
      </c>
      <c r="H205" s="119" t="n">
        <v>46.8</v>
      </c>
      <c r="I205" s="79"/>
      <c r="J205" s="41" t="n">
        <v>66.24</v>
      </c>
      <c r="K205" s="41" t="n">
        <v>69.84</v>
      </c>
      <c r="L205" s="41" t="n">
        <v>65.74</v>
      </c>
      <c r="M205" s="41" t="n">
        <v>65.52</v>
      </c>
      <c r="N205" s="41" t="n">
        <v>64.27</v>
      </c>
      <c r="O205" s="43"/>
      <c r="P205" s="43"/>
    </row>
    <row r="206" s="63" customFormat="true" ht="15" hidden="false" customHeight="false" outlineLevel="0" collapsed="false">
      <c r="A206" s="35"/>
      <c r="B206" s="36" t="s">
        <v>2697</v>
      </c>
      <c r="C206" s="37" t="s">
        <v>2698</v>
      </c>
      <c r="D206" s="38" t="s">
        <v>1744</v>
      </c>
      <c r="E206" s="119" t="n">
        <v>83</v>
      </c>
      <c r="F206" s="119" t="n">
        <v>8.72</v>
      </c>
      <c r="G206" s="120" t="n">
        <v>83</v>
      </c>
      <c r="H206" s="119" t="n">
        <v>53.95</v>
      </c>
      <c r="I206" s="79"/>
      <c r="J206" s="41" t="n">
        <v>76.36</v>
      </c>
      <c r="K206" s="41" t="n">
        <v>80.51</v>
      </c>
      <c r="L206" s="41" t="n">
        <v>75.78</v>
      </c>
      <c r="M206" s="41" t="n">
        <v>75.53</v>
      </c>
      <c r="N206" s="41" t="n">
        <v>74.09</v>
      </c>
      <c r="O206" s="43"/>
      <c r="P206" s="43"/>
    </row>
    <row r="207" s="63" customFormat="true" ht="15" hidden="false" customHeight="false" outlineLevel="0" collapsed="false">
      <c r="A207" s="35"/>
      <c r="B207" s="36" t="s">
        <v>3345</v>
      </c>
      <c r="C207" s="37" t="s">
        <v>3346</v>
      </c>
      <c r="D207" s="38" t="s">
        <v>1744</v>
      </c>
      <c r="E207" s="119" t="n">
        <v>104</v>
      </c>
      <c r="F207" s="119" t="n">
        <v>10.92</v>
      </c>
      <c r="G207" s="120" t="n">
        <v>104</v>
      </c>
      <c r="H207" s="119" t="n">
        <v>67.6</v>
      </c>
      <c r="I207" s="79"/>
      <c r="J207" s="41" t="n">
        <v>95.68</v>
      </c>
      <c r="K207" s="41" t="n">
        <v>100.88</v>
      </c>
      <c r="L207" s="41" t="n">
        <v>94.95</v>
      </c>
      <c r="M207" s="41" t="n">
        <v>94.64</v>
      </c>
      <c r="N207" s="41" t="n">
        <v>92.84</v>
      </c>
      <c r="O207" s="43"/>
      <c r="P207" s="43"/>
    </row>
    <row r="208" s="63" customFormat="true" ht="15" hidden="false" customHeight="false" outlineLevel="0" collapsed="false">
      <c r="A208" s="35"/>
      <c r="B208" s="36" t="s">
        <v>3347</v>
      </c>
      <c r="C208" s="37" t="s">
        <v>3348</v>
      </c>
      <c r="D208" s="38" t="s">
        <v>1744</v>
      </c>
      <c r="E208" s="119" t="n">
        <v>45</v>
      </c>
      <c r="F208" s="119" t="n">
        <v>4.73</v>
      </c>
      <c r="G208" s="120" t="n">
        <v>45</v>
      </c>
      <c r="H208" s="119" t="n">
        <v>29.25</v>
      </c>
      <c r="I208" s="79"/>
      <c r="J208" s="41" t="n">
        <v>41.4</v>
      </c>
      <c r="K208" s="41" t="n">
        <v>43.65</v>
      </c>
      <c r="L208" s="41" t="n">
        <v>41.09</v>
      </c>
      <c r="M208" s="41" t="n">
        <v>40.95</v>
      </c>
      <c r="N208" s="41" t="n">
        <v>40.17</v>
      </c>
      <c r="O208" s="43"/>
      <c r="P208" s="43"/>
    </row>
    <row r="209" s="63" customFormat="true" ht="15" hidden="false" customHeight="false" outlineLevel="0" collapsed="false">
      <c r="A209" s="35"/>
      <c r="B209" s="36" t="s">
        <v>3349</v>
      </c>
      <c r="C209" s="37" t="s">
        <v>3350</v>
      </c>
      <c r="D209" s="38" t="s">
        <v>1744</v>
      </c>
      <c r="E209" s="119" t="n">
        <v>69</v>
      </c>
      <c r="F209" s="119" t="n">
        <v>7.25</v>
      </c>
      <c r="G209" s="120" t="n">
        <v>69</v>
      </c>
      <c r="H209" s="119" t="n">
        <v>44.85</v>
      </c>
      <c r="I209" s="79"/>
      <c r="J209" s="41" t="n">
        <v>63.48</v>
      </c>
      <c r="K209" s="41" t="n">
        <v>66.93</v>
      </c>
      <c r="L209" s="41" t="n">
        <v>63</v>
      </c>
      <c r="M209" s="41" t="n">
        <v>62.79</v>
      </c>
      <c r="N209" s="41" t="n">
        <v>61.6</v>
      </c>
      <c r="O209" s="43"/>
      <c r="P209" s="43"/>
    </row>
    <row r="210" s="63" customFormat="true" ht="15" hidden="false" customHeight="false" outlineLevel="0" collapsed="false">
      <c r="A210" s="35"/>
      <c r="B210" s="36" t="s">
        <v>3351</v>
      </c>
      <c r="C210" s="37" t="s">
        <v>3352</v>
      </c>
      <c r="D210" s="38" t="s">
        <v>1744</v>
      </c>
      <c r="E210" s="119" t="n">
        <v>223</v>
      </c>
      <c r="F210" s="119" t="n">
        <v>23.42</v>
      </c>
      <c r="G210" s="120" t="n">
        <v>223</v>
      </c>
      <c r="H210" s="119" t="n">
        <v>144.95</v>
      </c>
      <c r="I210" s="79"/>
      <c r="J210" s="41" t="n">
        <v>205.16</v>
      </c>
      <c r="K210" s="41" t="n">
        <v>216.31</v>
      </c>
      <c r="L210" s="41" t="n">
        <v>203.6</v>
      </c>
      <c r="M210" s="41" t="n">
        <v>202.93</v>
      </c>
      <c r="N210" s="41" t="n">
        <v>199.07</v>
      </c>
      <c r="O210" s="43"/>
      <c r="P210" s="43"/>
    </row>
    <row r="211" s="63" customFormat="true" ht="15" hidden="false" customHeight="false" outlineLevel="0" collapsed="false">
      <c r="A211" s="35"/>
      <c r="B211" s="36" t="s">
        <v>3353</v>
      </c>
      <c r="C211" s="37" t="s">
        <v>3354</v>
      </c>
      <c r="D211" s="38" t="s">
        <v>1744</v>
      </c>
      <c r="E211" s="119" t="n">
        <v>106</v>
      </c>
      <c r="F211" s="119" t="n">
        <v>11.13</v>
      </c>
      <c r="G211" s="120" t="n">
        <v>106</v>
      </c>
      <c r="H211" s="119" t="n">
        <v>68.9</v>
      </c>
      <c r="I211" s="79"/>
      <c r="J211" s="41" t="n">
        <v>97.52</v>
      </c>
      <c r="K211" s="41" t="n">
        <v>102.82</v>
      </c>
      <c r="L211" s="41" t="n">
        <v>96.78</v>
      </c>
      <c r="M211" s="41" t="n">
        <v>96.46</v>
      </c>
      <c r="N211" s="41" t="n">
        <v>94.63</v>
      </c>
      <c r="O211" s="43"/>
      <c r="P211" s="43"/>
    </row>
    <row r="212" s="63" customFormat="true" ht="26.25" hidden="false" customHeight="false" outlineLevel="0" collapsed="false">
      <c r="A212" s="35"/>
      <c r="B212" s="36" t="s">
        <v>3238</v>
      </c>
      <c r="C212" s="37" t="s">
        <v>3239</v>
      </c>
      <c r="D212" s="38" t="s">
        <v>1744</v>
      </c>
      <c r="E212" s="119" t="n">
        <v>253</v>
      </c>
      <c r="F212" s="119" t="n">
        <v>26.57</v>
      </c>
      <c r="G212" s="120" t="n">
        <v>253</v>
      </c>
      <c r="H212" s="119" t="n">
        <v>164.45</v>
      </c>
      <c r="I212" s="79"/>
      <c r="J212" s="41" t="n">
        <v>232.76</v>
      </c>
      <c r="K212" s="41" t="n">
        <v>245.41</v>
      </c>
      <c r="L212" s="41" t="n">
        <v>230.99</v>
      </c>
      <c r="M212" s="41" t="n">
        <v>230.23</v>
      </c>
      <c r="N212" s="41" t="n">
        <v>225.85</v>
      </c>
      <c r="O212" s="43"/>
      <c r="P212" s="43"/>
    </row>
    <row r="213" s="63" customFormat="true" ht="15" hidden="false" customHeight="false" outlineLevel="0" collapsed="false">
      <c r="A213" s="35"/>
      <c r="B213" s="36" t="s">
        <v>3240</v>
      </c>
      <c r="C213" s="37" t="s">
        <v>3241</v>
      </c>
      <c r="D213" s="38" t="s">
        <v>1744</v>
      </c>
      <c r="E213" s="119" t="n">
        <v>92</v>
      </c>
      <c r="F213" s="119" t="n">
        <v>9.66</v>
      </c>
      <c r="G213" s="120" t="n">
        <v>92</v>
      </c>
      <c r="H213" s="119" t="n">
        <v>59.8</v>
      </c>
      <c r="I213" s="79"/>
      <c r="J213" s="41" t="n">
        <v>84.64</v>
      </c>
      <c r="K213" s="41" t="n">
        <v>89.24</v>
      </c>
      <c r="L213" s="41" t="n">
        <v>84</v>
      </c>
      <c r="M213" s="41" t="n">
        <v>83.72</v>
      </c>
      <c r="N213" s="41" t="n">
        <v>82.13</v>
      </c>
      <c r="O213" s="43"/>
      <c r="P213" s="43"/>
    </row>
    <row r="214" s="63" customFormat="true" ht="15" hidden="false" customHeight="false" outlineLevel="0" collapsed="false">
      <c r="A214" s="35"/>
      <c r="B214" s="36" t="s">
        <v>3355</v>
      </c>
      <c r="C214" s="37" t="s">
        <v>3356</v>
      </c>
      <c r="D214" s="38" t="s">
        <v>1744</v>
      </c>
      <c r="E214" s="119" t="n">
        <v>129</v>
      </c>
      <c r="F214" s="119" t="n">
        <v>13.55</v>
      </c>
      <c r="G214" s="120" t="n">
        <v>129</v>
      </c>
      <c r="H214" s="119" t="n">
        <v>83.85</v>
      </c>
      <c r="I214" s="79"/>
      <c r="J214" s="41" t="n">
        <v>118.68</v>
      </c>
      <c r="K214" s="41" t="n">
        <v>125.13</v>
      </c>
      <c r="L214" s="41" t="n">
        <v>117.78</v>
      </c>
      <c r="M214" s="41" t="n">
        <v>117.39</v>
      </c>
      <c r="N214" s="41" t="n">
        <v>115.16</v>
      </c>
      <c r="O214" s="43"/>
      <c r="P214" s="43"/>
    </row>
    <row r="215" s="63" customFormat="true" ht="15" hidden="false" customHeight="false" outlineLevel="0" collapsed="false">
      <c r="A215" s="35"/>
      <c r="B215" s="36" t="s">
        <v>3357</v>
      </c>
      <c r="C215" s="37" t="s">
        <v>3358</v>
      </c>
      <c r="D215" s="38" t="s">
        <v>1744</v>
      </c>
      <c r="E215" s="119" t="n">
        <v>160</v>
      </c>
      <c r="F215" s="119" t="n">
        <v>16.8</v>
      </c>
      <c r="G215" s="120" t="n">
        <v>160</v>
      </c>
      <c r="H215" s="119" t="n">
        <v>104</v>
      </c>
      <c r="I215" s="79"/>
      <c r="J215" s="41" t="n">
        <v>147.2</v>
      </c>
      <c r="K215" s="41" t="n">
        <v>155.2</v>
      </c>
      <c r="L215" s="41" t="n">
        <v>146.08</v>
      </c>
      <c r="M215" s="41" t="n">
        <v>145.6</v>
      </c>
      <c r="N215" s="41" t="n">
        <v>142.83</v>
      </c>
      <c r="O215" s="43"/>
      <c r="P215" s="43"/>
    </row>
    <row r="216" s="63" customFormat="true" ht="15" hidden="false" customHeight="false" outlineLevel="0" collapsed="false">
      <c r="A216" s="35"/>
      <c r="B216" s="36" t="s">
        <v>2803</v>
      </c>
      <c r="C216" s="37" t="s">
        <v>2804</v>
      </c>
      <c r="D216" s="38" t="s">
        <v>1744</v>
      </c>
      <c r="E216" s="119" t="n">
        <v>264</v>
      </c>
      <c r="F216" s="119" t="n">
        <v>27.72</v>
      </c>
      <c r="G216" s="120" t="n">
        <v>264</v>
      </c>
      <c r="H216" s="119" t="n">
        <v>171.6</v>
      </c>
      <c r="I216" s="79"/>
      <c r="J216" s="41" t="n">
        <v>242.88</v>
      </c>
      <c r="K216" s="41" t="n">
        <v>256.08</v>
      </c>
      <c r="L216" s="41" t="n">
        <v>241.03</v>
      </c>
      <c r="M216" s="41" t="n">
        <v>240.24</v>
      </c>
      <c r="N216" s="41" t="n">
        <v>235.67</v>
      </c>
      <c r="O216" s="43"/>
      <c r="P216" s="43"/>
    </row>
    <row r="217" s="63" customFormat="true" ht="15" hidden="false" customHeight="false" outlineLevel="0" collapsed="false">
      <c r="A217" s="35"/>
      <c r="B217" s="36" t="s">
        <v>2007</v>
      </c>
      <c r="C217" s="37" t="s">
        <v>2008</v>
      </c>
      <c r="D217" s="38" t="s">
        <v>1744</v>
      </c>
      <c r="E217" s="119" t="n">
        <v>407</v>
      </c>
      <c r="F217" s="119" t="n">
        <v>42.74</v>
      </c>
      <c r="G217" s="120" t="n">
        <v>407</v>
      </c>
      <c r="H217" s="119" t="n">
        <v>264.55</v>
      </c>
      <c r="I217" s="79"/>
      <c r="J217" s="41" t="n">
        <v>374.44</v>
      </c>
      <c r="K217" s="41" t="n">
        <v>394.79</v>
      </c>
      <c r="L217" s="41" t="n">
        <v>371.59</v>
      </c>
      <c r="M217" s="41" t="n">
        <v>370.37</v>
      </c>
      <c r="N217" s="41" t="n">
        <v>363.33</v>
      </c>
      <c r="O217" s="43"/>
      <c r="P217" s="43"/>
    </row>
    <row r="218" s="63" customFormat="true" ht="15" hidden="false" customHeight="false" outlineLevel="0" collapsed="false">
      <c r="A218" s="35"/>
      <c r="B218" s="36" t="s">
        <v>2009</v>
      </c>
      <c r="C218" s="37" t="s">
        <v>2010</v>
      </c>
      <c r="D218" s="38" t="s">
        <v>1744</v>
      </c>
      <c r="E218" s="119" t="n">
        <v>327</v>
      </c>
      <c r="F218" s="119" t="n">
        <v>34.34</v>
      </c>
      <c r="G218" s="120" t="n">
        <v>327</v>
      </c>
      <c r="H218" s="119" t="n">
        <v>212.55</v>
      </c>
      <c r="I218" s="79"/>
      <c r="J218" s="41" t="n">
        <v>300.84</v>
      </c>
      <c r="K218" s="41" t="n">
        <v>317.19</v>
      </c>
      <c r="L218" s="41" t="n">
        <v>298.55</v>
      </c>
      <c r="M218" s="41" t="n">
        <v>297.57</v>
      </c>
      <c r="N218" s="41" t="n">
        <v>291.91</v>
      </c>
      <c r="O218" s="43"/>
      <c r="P218" s="43"/>
    </row>
    <row r="219" s="63" customFormat="true" ht="15" hidden="false" customHeight="false" outlineLevel="0" collapsed="false">
      <c r="A219" s="35"/>
      <c r="B219" s="36" t="s">
        <v>3359</v>
      </c>
      <c r="C219" s="37" t="s">
        <v>3360</v>
      </c>
      <c r="D219" s="38" t="s">
        <v>1744</v>
      </c>
      <c r="E219" s="119" t="n">
        <v>160</v>
      </c>
      <c r="F219" s="119" t="n">
        <v>16.8</v>
      </c>
      <c r="G219" s="120" t="n">
        <v>160</v>
      </c>
      <c r="H219" s="119" t="n">
        <v>104</v>
      </c>
      <c r="I219" s="79"/>
      <c r="J219" s="41" t="n">
        <v>147.2</v>
      </c>
      <c r="K219" s="41" t="n">
        <v>155.2</v>
      </c>
      <c r="L219" s="41" t="n">
        <v>146.08</v>
      </c>
      <c r="M219" s="41" t="n">
        <v>145.6</v>
      </c>
      <c r="N219" s="41" t="n">
        <v>142.83</v>
      </c>
      <c r="O219" s="43"/>
      <c r="P219" s="43"/>
    </row>
    <row r="220" s="63" customFormat="true" ht="15" hidden="false" customHeight="false" outlineLevel="0" collapsed="false">
      <c r="A220" s="35"/>
      <c r="B220" s="36" t="s">
        <v>3361</v>
      </c>
      <c r="C220" s="37" t="s">
        <v>3362</v>
      </c>
      <c r="D220" s="38" t="s">
        <v>1744</v>
      </c>
      <c r="E220" s="119" t="n">
        <v>174</v>
      </c>
      <c r="F220" s="119" t="n">
        <v>18.27</v>
      </c>
      <c r="G220" s="120" t="n">
        <v>174</v>
      </c>
      <c r="H220" s="119" t="n">
        <v>113.1</v>
      </c>
      <c r="I220" s="79"/>
      <c r="J220" s="41" t="n">
        <v>160.08</v>
      </c>
      <c r="K220" s="41" t="n">
        <v>168.78</v>
      </c>
      <c r="L220" s="41" t="n">
        <v>158.86</v>
      </c>
      <c r="M220" s="41" t="n">
        <v>158.34</v>
      </c>
      <c r="N220" s="41" t="n">
        <v>155.33</v>
      </c>
      <c r="O220" s="43"/>
      <c r="P220" s="43"/>
    </row>
    <row r="221" s="63" customFormat="true" ht="15" hidden="false" customHeight="false" outlineLevel="0" collapsed="false">
      <c r="A221" s="35"/>
      <c r="B221" s="36" t="s">
        <v>3065</v>
      </c>
      <c r="C221" s="37" t="s">
        <v>3066</v>
      </c>
      <c r="D221" s="38" t="s">
        <v>1744</v>
      </c>
      <c r="E221" s="119" t="n">
        <v>480</v>
      </c>
      <c r="F221" s="119" t="n">
        <v>50.4</v>
      </c>
      <c r="G221" s="120" t="n">
        <v>480</v>
      </c>
      <c r="H221" s="119" t="n">
        <v>312</v>
      </c>
      <c r="I221" s="79"/>
      <c r="J221" s="41" t="n">
        <v>441.6</v>
      </c>
      <c r="K221" s="41" t="n">
        <v>465.6</v>
      </c>
      <c r="L221" s="41" t="n">
        <v>438.24</v>
      </c>
      <c r="M221" s="41" t="n">
        <v>436.8</v>
      </c>
      <c r="N221" s="41" t="n">
        <v>428.5</v>
      </c>
      <c r="O221" s="43"/>
      <c r="P221" s="43"/>
    </row>
    <row r="222" s="63" customFormat="true" ht="15" hidden="false" customHeight="false" outlineLevel="0" collapsed="false">
      <c r="A222" s="35"/>
      <c r="B222" s="36" t="s">
        <v>3242</v>
      </c>
      <c r="C222" s="37" t="s">
        <v>3243</v>
      </c>
      <c r="D222" s="38" t="s">
        <v>1744</v>
      </c>
      <c r="E222" s="119" t="n">
        <v>258</v>
      </c>
      <c r="F222" s="119" t="n">
        <v>27.09</v>
      </c>
      <c r="G222" s="120" t="n">
        <v>258</v>
      </c>
      <c r="H222" s="119" t="n">
        <v>167.7</v>
      </c>
      <c r="I222" s="79"/>
      <c r="J222" s="41" t="n">
        <v>237.36</v>
      </c>
      <c r="K222" s="41" t="n">
        <v>250.26</v>
      </c>
      <c r="L222" s="41" t="n">
        <v>235.55</v>
      </c>
      <c r="M222" s="41" t="n">
        <v>234.78</v>
      </c>
      <c r="N222" s="41" t="n">
        <v>230.32</v>
      </c>
      <c r="O222" s="43"/>
      <c r="P222" s="43"/>
    </row>
    <row r="223" s="63" customFormat="true" ht="15" hidden="false" customHeight="false" outlineLevel="0" collapsed="false">
      <c r="A223" s="35"/>
      <c r="B223" s="36" t="s">
        <v>3067</v>
      </c>
      <c r="C223" s="37" t="s">
        <v>3068</v>
      </c>
      <c r="D223" s="38" t="s">
        <v>1744</v>
      </c>
      <c r="E223" s="119" t="n">
        <v>645</v>
      </c>
      <c r="F223" s="119" t="n">
        <v>67.73</v>
      </c>
      <c r="G223" s="120" t="n">
        <v>645</v>
      </c>
      <c r="H223" s="119" t="n">
        <v>419.25</v>
      </c>
      <c r="I223" s="79"/>
      <c r="J223" s="41" t="n">
        <v>593.4</v>
      </c>
      <c r="K223" s="41" t="n">
        <v>625.65</v>
      </c>
      <c r="L223" s="41" t="n">
        <v>588.89</v>
      </c>
      <c r="M223" s="41" t="n">
        <v>586.95</v>
      </c>
      <c r="N223" s="41" t="n">
        <v>575.79</v>
      </c>
      <c r="O223" s="43"/>
      <c r="P223" s="43"/>
    </row>
    <row r="224" s="63" customFormat="true" ht="15" hidden="false" customHeight="false" outlineLevel="0" collapsed="false">
      <c r="A224" s="35"/>
      <c r="B224" s="36" t="s">
        <v>2807</v>
      </c>
      <c r="C224" s="37" t="s">
        <v>2808</v>
      </c>
      <c r="D224" s="38" t="s">
        <v>1744</v>
      </c>
      <c r="E224" s="119" t="n">
        <v>142</v>
      </c>
      <c r="F224" s="119" t="n">
        <v>14.91</v>
      </c>
      <c r="G224" s="120" t="n">
        <v>142</v>
      </c>
      <c r="H224" s="119" t="n">
        <v>92.3</v>
      </c>
      <c r="I224" s="79"/>
      <c r="J224" s="41" t="n">
        <v>130.64</v>
      </c>
      <c r="K224" s="41" t="n">
        <v>137.74</v>
      </c>
      <c r="L224" s="41" t="n">
        <v>129.65</v>
      </c>
      <c r="M224" s="41" t="n">
        <v>129.22</v>
      </c>
      <c r="N224" s="41" t="n">
        <v>126.76</v>
      </c>
      <c r="O224" s="43"/>
      <c r="P224" s="43"/>
    </row>
    <row r="225" s="63" customFormat="true" ht="15" hidden="false" customHeight="false" outlineLevel="0" collapsed="false">
      <c r="A225" s="35"/>
      <c r="B225" s="36" t="s">
        <v>2011</v>
      </c>
      <c r="C225" s="37" t="s">
        <v>2012</v>
      </c>
      <c r="D225" s="38" t="s">
        <v>1744</v>
      </c>
      <c r="E225" s="119" t="n">
        <v>428</v>
      </c>
      <c r="F225" s="119" t="n">
        <v>44.94</v>
      </c>
      <c r="G225" s="120" t="n">
        <v>428</v>
      </c>
      <c r="H225" s="119" t="n">
        <v>278.2</v>
      </c>
      <c r="I225" s="79"/>
      <c r="J225" s="41" t="n">
        <v>393.76</v>
      </c>
      <c r="K225" s="41" t="n">
        <v>415.16</v>
      </c>
      <c r="L225" s="41" t="n">
        <v>390.76</v>
      </c>
      <c r="M225" s="41" t="n">
        <v>389.48</v>
      </c>
      <c r="N225" s="41" t="n">
        <v>382.08</v>
      </c>
      <c r="O225" s="43"/>
      <c r="P225" s="43"/>
    </row>
    <row r="226" s="63" customFormat="true" ht="15" hidden="false" customHeight="false" outlineLevel="0" collapsed="false">
      <c r="A226" s="35"/>
      <c r="B226" s="36" t="s">
        <v>2013</v>
      </c>
      <c r="C226" s="37" t="s">
        <v>2014</v>
      </c>
      <c r="D226" s="38" t="s">
        <v>1744</v>
      </c>
      <c r="E226" s="119" t="n">
        <v>263</v>
      </c>
      <c r="F226" s="119" t="n">
        <v>27.62</v>
      </c>
      <c r="G226" s="120" t="n">
        <v>263</v>
      </c>
      <c r="H226" s="119" t="n">
        <v>170.95</v>
      </c>
      <c r="I226" s="79"/>
      <c r="J226" s="41" t="n">
        <v>241.96</v>
      </c>
      <c r="K226" s="41" t="n">
        <v>255.11</v>
      </c>
      <c r="L226" s="41" t="n">
        <v>240.12</v>
      </c>
      <c r="M226" s="41" t="n">
        <v>239.33</v>
      </c>
      <c r="N226" s="41" t="n">
        <v>234.78</v>
      </c>
      <c r="O226" s="43"/>
      <c r="P226" s="43"/>
    </row>
    <row r="227" s="63" customFormat="true" ht="15" hidden="false" customHeight="false" outlineLevel="0" collapsed="false">
      <c r="A227" s="35"/>
      <c r="B227" s="36" t="s">
        <v>3073</v>
      </c>
      <c r="C227" s="37" t="s">
        <v>3074</v>
      </c>
      <c r="D227" s="38" t="s">
        <v>1744</v>
      </c>
      <c r="E227" s="119" t="n">
        <v>47</v>
      </c>
      <c r="F227" s="119" t="n">
        <v>4.94</v>
      </c>
      <c r="G227" s="120" t="n">
        <v>47</v>
      </c>
      <c r="H227" s="119" t="n">
        <v>30.55</v>
      </c>
      <c r="I227" s="79"/>
      <c r="J227" s="41" t="n">
        <v>43.24</v>
      </c>
      <c r="K227" s="41" t="n">
        <v>45.59</v>
      </c>
      <c r="L227" s="41" t="n">
        <v>42.91</v>
      </c>
      <c r="M227" s="41" t="n">
        <v>42.77</v>
      </c>
      <c r="N227" s="41" t="n">
        <v>41.96</v>
      </c>
      <c r="O227" s="43"/>
      <c r="P227" s="43"/>
    </row>
    <row r="228" s="63" customFormat="true" ht="15" hidden="false" customHeight="true" outlineLevel="0" collapsed="false">
      <c r="A228" s="35"/>
      <c r="B228" s="36" t="s">
        <v>3363</v>
      </c>
      <c r="C228" s="37" t="s">
        <v>3364</v>
      </c>
      <c r="D228" s="38" t="s">
        <v>1744</v>
      </c>
      <c r="E228" s="119" t="n">
        <v>42</v>
      </c>
      <c r="F228" s="119" t="n">
        <v>4.41</v>
      </c>
      <c r="G228" s="120" t="n">
        <v>42</v>
      </c>
      <c r="H228" s="119" t="n">
        <v>27.3</v>
      </c>
      <c r="I228" s="79"/>
      <c r="J228" s="41" t="n">
        <v>38.64</v>
      </c>
      <c r="K228" s="41" t="n">
        <v>40.74</v>
      </c>
      <c r="L228" s="41" t="n">
        <v>38.35</v>
      </c>
      <c r="M228" s="41" t="n">
        <v>38.22</v>
      </c>
      <c r="N228" s="41" t="n">
        <v>37.49</v>
      </c>
      <c r="O228" s="43"/>
      <c r="P228" s="43"/>
    </row>
    <row r="229" s="63" customFormat="true" ht="15" hidden="false" customHeight="false" outlineLevel="0" collapsed="false">
      <c r="A229" s="35"/>
      <c r="B229" s="36" t="s">
        <v>2475</v>
      </c>
      <c r="C229" s="37" t="s">
        <v>2476</v>
      </c>
      <c r="D229" s="38" t="s">
        <v>1744</v>
      </c>
      <c r="E229" s="119" t="n">
        <v>251</v>
      </c>
      <c r="F229" s="119" t="n">
        <v>26.36</v>
      </c>
      <c r="G229" s="120" t="n">
        <v>251</v>
      </c>
      <c r="H229" s="119" t="n">
        <v>163.15</v>
      </c>
      <c r="I229" s="79"/>
      <c r="J229" s="41" t="n">
        <v>230.92</v>
      </c>
      <c r="K229" s="41" t="n">
        <v>243.47</v>
      </c>
      <c r="L229" s="41" t="n">
        <v>229.16</v>
      </c>
      <c r="M229" s="41" t="n">
        <v>228.41</v>
      </c>
      <c r="N229" s="41" t="n">
        <v>224.07</v>
      </c>
      <c r="O229" s="43"/>
      <c r="P229" s="43"/>
    </row>
    <row r="230" s="63" customFormat="true" ht="26.25" hidden="false" customHeight="false" outlineLevel="0" collapsed="false">
      <c r="A230" s="35"/>
      <c r="B230" s="36" t="s">
        <v>1000</v>
      </c>
      <c r="C230" s="37" t="s">
        <v>3365</v>
      </c>
      <c r="D230" s="38" t="s">
        <v>1744</v>
      </c>
      <c r="E230" s="119" t="n">
        <v>45</v>
      </c>
      <c r="F230" s="119" t="n">
        <v>4.73</v>
      </c>
      <c r="G230" s="120" t="n">
        <v>45</v>
      </c>
      <c r="H230" s="119" t="n">
        <v>29.25</v>
      </c>
      <c r="I230" s="79"/>
      <c r="J230" s="41" t="n">
        <v>41.4</v>
      </c>
      <c r="K230" s="41" t="n">
        <v>43.65</v>
      </c>
      <c r="L230" s="41" t="n">
        <v>41.09</v>
      </c>
      <c r="M230" s="41" t="n">
        <v>40.95</v>
      </c>
      <c r="N230" s="41" t="n">
        <v>40.17</v>
      </c>
      <c r="O230" s="43"/>
      <c r="P230" s="43"/>
    </row>
    <row r="231" s="63" customFormat="true" ht="26.25" hidden="false" customHeight="false" outlineLevel="0" collapsed="false">
      <c r="A231" s="35" t="s">
        <v>160</v>
      </c>
      <c r="B231" s="38" t="s">
        <v>2035</v>
      </c>
      <c r="C231" s="37" t="s">
        <v>2036</v>
      </c>
      <c r="D231" s="38" t="s">
        <v>1744</v>
      </c>
      <c r="E231" s="41" t="n">
        <v>150</v>
      </c>
      <c r="F231" s="41" t="n">
        <v>11.55</v>
      </c>
      <c r="G231" s="41" t="n">
        <v>150</v>
      </c>
      <c r="H231" s="41" t="n">
        <v>97.5</v>
      </c>
      <c r="I231" s="79"/>
      <c r="J231" s="41" t="n">
        <v>138</v>
      </c>
      <c r="K231" s="41" t="n">
        <v>106.7</v>
      </c>
      <c r="L231" s="41" t="n">
        <v>136.95</v>
      </c>
      <c r="M231" s="41" t="n">
        <v>136.5</v>
      </c>
      <c r="N231" s="41" t="n">
        <v>98.2</v>
      </c>
      <c r="O231" s="43"/>
      <c r="P231" s="43"/>
    </row>
    <row r="232" s="63" customFormat="true" ht="15" hidden="false" customHeight="false" outlineLevel="0" collapsed="false">
      <c r="A232" s="35" t="s">
        <v>213</v>
      </c>
      <c r="B232" s="36" t="s">
        <v>2083</v>
      </c>
      <c r="C232" s="37" t="s">
        <v>2084</v>
      </c>
      <c r="D232" s="38" t="s">
        <v>1744</v>
      </c>
      <c r="E232" s="119" t="n">
        <v>131</v>
      </c>
      <c r="F232" s="119" t="n">
        <v>13.76</v>
      </c>
      <c r="G232" s="120" t="n">
        <v>131</v>
      </c>
      <c r="H232" s="119" t="n">
        <v>85.15</v>
      </c>
      <c r="I232" s="79"/>
      <c r="J232" s="41" t="n">
        <v>120.52</v>
      </c>
      <c r="K232" s="41" t="n">
        <v>127.07</v>
      </c>
      <c r="L232" s="41" t="n">
        <v>119.6</v>
      </c>
      <c r="M232" s="41" t="n">
        <v>119.21</v>
      </c>
      <c r="N232" s="41" t="n">
        <v>116.94</v>
      </c>
      <c r="O232" s="43"/>
      <c r="P232" s="43"/>
    </row>
    <row r="233" s="63" customFormat="true" ht="15" hidden="false" customHeight="false" outlineLevel="0" collapsed="false">
      <c r="A233" s="35"/>
      <c r="B233" s="36" t="s">
        <v>696</v>
      </c>
      <c r="C233" s="37" t="s">
        <v>2493</v>
      </c>
      <c r="D233" s="38" t="s">
        <v>1744</v>
      </c>
      <c r="E233" s="119" t="n">
        <v>228</v>
      </c>
      <c r="F233" s="119" t="n">
        <v>23.94</v>
      </c>
      <c r="G233" s="120" t="n">
        <v>228</v>
      </c>
      <c r="H233" s="119" t="n">
        <v>148.2</v>
      </c>
      <c r="I233" s="79"/>
      <c r="J233" s="41" t="n">
        <v>209.76</v>
      </c>
      <c r="K233" s="41" t="n">
        <v>221.16</v>
      </c>
      <c r="L233" s="41" t="n">
        <v>208.16</v>
      </c>
      <c r="M233" s="41" t="n">
        <v>207.48</v>
      </c>
      <c r="N233" s="41" t="n">
        <v>203.54</v>
      </c>
      <c r="O233" s="43"/>
      <c r="P233" s="43"/>
    </row>
    <row r="234" s="63" customFormat="true" ht="15" hidden="false" customHeight="false" outlineLevel="0" collapsed="false">
      <c r="A234" s="35" t="s">
        <v>112</v>
      </c>
      <c r="B234" s="38" t="s">
        <v>2108</v>
      </c>
      <c r="C234" s="37" t="s">
        <v>2109</v>
      </c>
      <c r="D234" s="38" t="s">
        <v>1744</v>
      </c>
      <c r="E234" s="41" t="s">
        <v>1918</v>
      </c>
      <c r="F234" s="41" t="s">
        <v>1918</v>
      </c>
      <c r="G234" s="65" t="s">
        <v>1918</v>
      </c>
      <c r="H234" s="41" t="s">
        <v>1918</v>
      </c>
      <c r="I234" s="79"/>
      <c r="J234" s="41" t="s">
        <v>1898</v>
      </c>
      <c r="K234" s="41" t="s">
        <v>1898</v>
      </c>
      <c r="L234" s="41" t="s">
        <v>1898</v>
      </c>
      <c r="M234" s="41" t="s">
        <v>1898</v>
      </c>
      <c r="N234" s="41" t="s">
        <v>1898</v>
      </c>
    </row>
    <row r="235" s="63" customFormat="true" ht="26.25" hidden="false" customHeight="false" outlineLevel="0" collapsed="false">
      <c r="A235" s="35"/>
      <c r="B235" s="36" t="s">
        <v>2110</v>
      </c>
      <c r="C235" s="37" t="s">
        <v>2111</v>
      </c>
      <c r="D235" s="38" t="s">
        <v>1744</v>
      </c>
      <c r="E235" s="39" t="s">
        <v>1918</v>
      </c>
      <c r="F235" s="39" t="s">
        <v>1918</v>
      </c>
      <c r="G235" s="60" t="s">
        <v>1918</v>
      </c>
      <c r="H235" s="39" t="s">
        <v>1918</v>
      </c>
      <c r="I235" s="79"/>
      <c r="J235" s="41" t="n">
        <v>2978.96</v>
      </c>
      <c r="K235" s="41" t="n">
        <v>3140.86</v>
      </c>
      <c r="L235" s="41" t="n">
        <v>2956.29</v>
      </c>
      <c r="M235" s="41" t="n">
        <v>2946.58</v>
      </c>
      <c r="N235" s="41" t="n">
        <v>2890.56</v>
      </c>
    </row>
    <row r="236" s="63" customFormat="true" ht="26.25" hidden="false" customHeight="false" outlineLevel="0" collapsed="false">
      <c r="A236" s="35"/>
      <c r="B236" s="36" t="s">
        <v>2112</v>
      </c>
      <c r="C236" s="37" t="s">
        <v>2113</v>
      </c>
      <c r="D236" s="38" t="s">
        <v>1744</v>
      </c>
      <c r="E236" s="39" t="s">
        <v>1918</v>
      </c>
      <c r="F236" s="39" t="s">
        <v>1918</v>
      </c>
      <c r="G236" s="60" t="s">
        <v>1918</v>
      </c>
      <c r="H236" s="39" t="s">
        <v>1918</v>
      </c>
      <c r="I236" s="79"/>
      <c r="J236" s="41" t="n">
        <v>2978.96</v>
      </c>
      <c r="K236" s="41" t="n">
        <v>3140.86</v>
      </c>
      <c r="L236" s="41" t="n">
        <v>2956.29</v>
      </c>
      <c r="M236" s="41" t="n">
        <v>2946.58</v>
      </c>
      <c r="N236" s="41" t="n">
        <v>2890.56</v>
      </c>
    </row>
    <row r="237" s="63" customFormat="true" ht="15" hidden="false" customHeight="false" outlineLevel="0" collapsed="false">
      <c r="A237" s="35"/>
      <c r="B237" s="36" t="s">
        <v>2114</v>
      </c>
      <c r="C237" s="37" t="s">
        <v>2115</v>
      </c>
      <c r="D237" s="38" t="s">
        <v>1744</v>
      </c>
      <c r="E237" s="39" t="s">
        <v>1918</v>
      </c>
      <c r="F237" s="39" t="s">
        <v>1918</v>
      </c>
      <c r="G237" s="60" t="s">
        <v>1918</v>
      </c>
      <c r="H237" s="39" t="s">
        <v>1918</v>
      </c>
      <c r="I237" s="79"/>
      <c r="J237" s="41" t="n">
        <v>618.24</v>
      </c>
      <c r="K237" s="41" t="n">
        <v>651.84</v>
      </c>
      <c r="L237" s="41" t="n">
        <v>613.54</v>
      </c>
      <c r="M237" s="41" t="n">
        <v>611.52</v>
      </c>
      <c r="N237" s="41" t="n">
        <v>599.89</v>
      </c>
    </row>
    <row r="238" s="63" customFormat="true" ht="15" hidden="false" customHeight="false" outlineLevel="0" collapsed="false">
      <c r="A238" s="35"/>
      <c r="B238" s="36" t="s">
        <v>2116</v>
      </c>
      <c r="C238" s="37" t="s">
        <v>2117</v>
      </c>
      <c r="D238" s="38" t="s">
        <v>1744</v>
      </c>
      <c r="E238" s="39" t="s">
        <v>1918</v>
      </c>
      <c r="F238" s="39" t="s">
        <v>1918</v>
      </c>
      <c r="G238" s="60" t="s">
        <v>1918</v>
      </c>
      <c r="H238" s="39" t="s">
        <v>1918</v>
      </c>
      <c r="I238" s="79"/>
      <c r="J238" s="41" t="n">
        <v>791.2</v>
      </c>
      <c r="K238" s="41" t="n">
        <v>834.2</v>
      </c>
      <c r="L238" s="41" t="n">
        <v>785.18</v>
      </c>
      <c r="M238" s="41" t="n">
        <v>782.6</v>
      </c>
      <c r="N238" s="41" t="n">
        <v>767.72</v>
      </c>
    </row>
    <row r="239" s="63" customFormat="true" ht="15" hidden="false" customHeight="false" outlineLevel="0" collapsed="false">
      <c r="A239" s="35"/>
      <c r="B239" s="36" t="s">
        <v>2118</v>
      </c>
      <c r="C239" s="37" t="s">
        <v>2119</v>
      </c>
      <c r="D239" s="38" t="s">
        <v>1744</v>
      </c>
      <c r="E239" s="39" t="s">
        <v>1918</v>
      </c>
      <c r="F239" s="39" t="s">
        <v>1918</v>
      </c>
      <c r="G239" s="60" t="s">
        <v>1918</v>
      </c>
      <c r="H239" s="39" t="s">
        <v>1918</v>
      </c>
      <c r="I239" s="79"/>
      <c r="J239" s="41" t="n">
        <v>831.68</v>
      </c>
      <c r="K239" s="41" t="n">
        <v>876.88</v>
      </c>
      <c r="L239" s="41" t="n">
        <v>825.35</v>
      </c>
      <c r="M239" s="41" t="n">
        <v>822.64</v>
      </c>
      <c r="N239" s="41" t="n">
        <v>807</v>
      </c>
    </row>
    <row r="240" s="63" customFormat="true" ht="15" hidden="false" customHeight="false" outlineLevel="0" collapsed="false">
      <c r="A240" s="35"/>
      <c r="B240" s="38" t="s">
        <v>2120</v>
      </c>
      <c r="C240" s="37" t="s">
        <v>2121</v>
      </c>
      <c r="D240" s="38" t="s">
        <v>1744</v>
      </c>
      <c r="E240" s="41" t="s">
        <v>1918</v>
      </c>
      <c r="F240" s="41" t="s">
        <v>1918</v>
      </c>
      <c r="G240" s="65" t="s">
        <v>1918</v>
      </c>
      <c r="H240" s="41" t="s">
        <v>1918</v>
      </c>
      <c r="I240" s="79"/>
      <c r="J240" s="41" t="s">
        <v>1898</v>
      </c>
      <c r="K240" s="41" t="s">
        <v>1898</v>
      </c>
      <c r="L240" s="41" t="s">
        <v>1898</v>
      </c>
      <c r="M240" s="41" t="s">
        <v>1898</v>
      </c>
      <c r="N240" s="41" t="s">
        <v>1898</v>
      </c>
    </row>
    <row r="241" s="63" customFormat="true" ht="15" hidden="false" customHeight="false" outlineLevel="0" collapsed="false">
      <c r="A241" s="35"/>
      <c r="B241" s="38" t="s">
        <v>2124</v>
      </c>
      <c r="C241" s="37" t="s">
        <v>2125</v>
      </c>
      <c r="D241" s="38" t="s">
        <v>1744</v>
      </c>
      <c r="E241" s="41" t="s">
        <v>1918</v>
      </c>
      <c r="F241" s="41" t="s">
        <v>1918</v>
      </c>
      <c r="G241" s="65" t="s">
        <v>1918</v>
      </c>
      <c r="H241" s="41" t="s">
        <v>1918</v>
      </c>
      <c r="I241" s="79"/>
      <c r="J241" s="41" t="s">
        <v>1898</v>
      </c>
      <c r="K241" s="41" t="s">
        <v>1898</v>
      </c>
      <c r="L241" s="41" t="s">
        <v>1898</v>
      </c>
      <c r="M241" s="41" t="s">
        <v>1898</v>
      </c>
      <c r="N241" s="41" t="s">
        <v>1898</v>
      </c>
    </row>
    <row r="242" s="63" customFormat="true" ht="15" hidden="false" customHeight="false" outlineLevel="0" collapsed="false">
      <c r="A242" s="35"/>
      <c r="B242" s="38" t="s">
        <v>2128</v>
      </c>
      <c r="C242" s="37" t="s">
        <v>2129</v>
      </c>
      <c r="D242" s="38" t="s">
        <v>1744</v>
      </c>
      <c r="E242" s="41" t="s">
        <v>1918</v>
      </c>
      <c r="F242" s="41" t="s">
        <v>1918</v>
      </c>
      <c r="G242" s="65" t="s">
        <v>1918</v>
      </c>
      <c r="H242" s="41" t="s">
        <v>1918</v>
      </c>
      <c r="I242" s="79"/>
      <c r="J242" s="41" t="n">
        <v>1033.16</v>
      </c>
      <c r="K242" s="41" t="n">
        <v>1089.31</v>
      </c>
      <c r="L242" s="41" t="n">
        <v>1025.3</v>
      </c>
      <c r="M242" s="41" t="n">
        <v>1021.93</v>
      </c>
      <c r="N242" s="41" t="n">
        <v>1002.5</v>
      </c>
    </row>
    <row r="243" s="63" customFormat="true" ht="15" hidden="false" customHeight="false" outlineLevel="0" collapsed="false">
      <c r="A243" s="35" t="s">
        <v>150</v>
      </c>
      <c r="B243" s="38" t="s">
        <v>2130</v>
      </c>
      <c r="C243" s="37" t="s">
        <v>2131</v>
      </c>
      <c r="D243" s="38" t="s">
        <v>1744</v>
      </c>
      <c r="E243" s="41" t="s">
        <v>1918</v>
      </c>
      <c r="F243" s="41" t="s">
        <v>1918</v>
      </c>
      <c r="G243" s="65" t="s">
        <v>1918</v>
      </c>
      <c r="H243" s="41" t="s">
        <v>1918</v>
      </c>
      <c r="I243" s="79"/>
      <c r="J243" s="41" t="s">
        <v>1898</v>
      </c>
      <c r="K243" s="41" t="s">
        <v>1898</v>
      </c>
      <c r="L243" s="41" t="s">
        <v>1898</v>
      </c>
      <c r="M243" s="41" t="s">
        <v>1898</v>
      </c>
      <c r="N243" s="41" t="s">
        <v>1898</v>
      </c>
    </row>
    <row r="244" s="63" customFormat="true" ht="15" hidden="false" customHeight="false" outlineLevel="0" collapsed="false">
      <c r="A244" s="35"/>
      <c r="B244" s="38" t="s">
        <v>2132</v>
      </c>
      <c r="C244" s="37" t="s">
        <v>2133</v>
      </c>
      <c r="D244" s="38" t="s">
        <v>1744</v>
      </c>
      <c r="E244" s="41" t="s">
        <v>1918</v>
      </c>
      <c r="F244" s="41" t="s">
        <v>1918</v>
      </c>
      <c r="G244" s="65" t="s">
        <v>1918</v>
      </c>
      <c r="H244" s="41" t="s">
        <v>1918</v>
      </c>
      <c r="I244" s="79"/>
      <c r="J244" s="41" t="s">
        <v>1898</v>
      </c>
      <c r="K244" s="41" t="s">
        <v>1898</v>
      </c>
      <c r="L244" s="41" t="s">
        <v>1898</v>
      </c>
      <c r="M244" s="41" t="s">
        <v>1898</v>
      </c>
      <c r="N244" s="41" t="s">
        <v>1898</v>
      </c>
    </row>
    <row r="245" s="63" customFormat="true" ht="26.25" hidden="false" customHeight="false" outlineLevel="0" collapsed="false">
      <c r="A245" s="35" t="s">
        <v>106</v>
      </c>
      <c r="B245" s="36" t="s">
        <v>2872</v>
      </c>
      <c r="C245" s="37" t="s">
        <v>2873</v>
      </c>
      <c r="D245" s="38" t="s">
        <v>1744</v>
      </c>
      <c r="E245" s="119" t="n">
        <v>630</v>
      </c>
      <c r="F245" s="119" t="n">
        <v>66.15</v>
      </c>
      <c r="G245" s="120" t="n">
        <v>630</v>
      </c>
      <c r="H245" s="119" t="n">
        <v>409.5</v>
      </c>
      <c r="I245" s="79"/>
      <c r="J245" s="41" t="n">
        <v>579.6</v>
      </c>
      <c r="K245" s="41" t="n">
        <v>611.1</v>
      </c>
      <c r="L245" s="41" t="n">
        <v>575.19</v>
      </c>
      <c r="M245" s="41" t="n">
        <v>573.3</v>
      </c>
      <c r="N245" s="41" t="n">
        <v>562.4</v>
      </c>
      <c r="O245" s="43"/>
      <c r="P245" s="43"/>
    </row>
    <row r="246" s="63" customFormat="true" ht="15" hidden="false" customHeight="false" outlineLevel="0" collapsed="false">
      <c r="A246" s="35"/>
      <c r="B246" s="38" t="s">
        <v>2154</v>
      </c>
      <c r="C246" s="37" t="s">
        <v>2155</v>
      </c>
      <c r="D246" s="38" t="s">
        <v>1744</v>
      </c>
      <c r="E246" s="41" t="s">
        <v>1918</v>
      </c>
      <c r="F246" s="41" t="s">
        <v>1918</v>
      </c>
      <c r="G246" s="65" t="s">
        <v>1918</v>
      </c>
      <c r="H246" s="41" t="s">
        <v>1918</v>
      </c>
      <c r="I246" s="79"/>
      <c r="J246" s="41" t="s">
        <v>1898</v>
      </c>
      <c r="K246" s="41" t="s">
        <v>1898</v>
      </c>
      <c r="L246" s="41" t="s">
        <v>1898</v>
      </c>
      <c r="M246" s="41" t="s">
        <v>1898</v>
      </c>
      <c r="N246" s="41" t="s">
        <v>1898</v>
      </c>
    </row>
    <row r="247" s="63" customFormat="true" ht="15" hidden="false" customHeight="false" outlineLevel="0" collapsed="false">
      <c r="A247" s="35" t="s">
        <v>130</v>
      </c>
      <c r="B247" s="38" t="s">
        <v>2156</v>
      </c>
      <c r="C247" s="37" t="s">
        <v>2157</v>
      </c>
      <c r="D247" s="38" t="s">
        <v>1744</v>
      </c>
      <c r="E247" s="41" t="s">
        <v>1918</v>
      </c>
      <c r="F247" s="41" t="s">
        <v>1918</v>
      </c>
      <c r="G247" s="65" t="s">
        <v>1918</v>
      </c>
      <c r="H247" s="41" t="s">
        <v>1918</v>
      </c>
      <c r="I247" s="79"/>
      <c r="J247" s="41" t="s">
        <v>1898</v>
      </c>
      <c r="K247" s="41" t="s">
        <v>1898</v>
      </c>
      <c r="L247" s="41" t="s">
        <v>1898</v>
      </c>
      <c r="M247" s="41" t="s">
        <v>1898</v>
      </c>
      <c r="N247" s="41" t="s">
        <v>1898</v>
      </c>
    </row>
    <row r="248" s="63" customFormat="true" ht="26.25" hidden="false" customHeight="false" outlineLevel="0" collapsed="false">
      <c r="A248" s="35"/>
      <c r="B248" s="38" t="s">
        <v>2158</v>
      </c>
      <c r="C248" s="37" t="s">
        <v>2159</v>
      </c>
      <c r="D248" s="38" t="s">
        <v>1744</v>
      </c>
      <c r="E248" s="41" t="s">
        <v>1918</v>
      </c>
      <c r="F248" s="41" t="s">
        <v>1918</v>
      </c>
      <c r="G248" s="65" t="s">
        <v>1918</v>
      </c>
      <c r="H248" s="41" t="s">
        <v>1918</v>
      </c>
      <c r="I248" s="79"/>
      <c r="J248" s="41" t="s">
        <v>1898</v>
      </c>
      <c r="K248" s="41" t="s">
        <v>1898</v>
      </c>
      <c r="L248" s="41" t="s">
        <v>1898</v>
      </c>
      <c r="M248" s="41" t="s">
        <v>1898</v>
      </c>
      <c r="N248" s="41" t="s">
        <v>1898</v>
      </c>
    </row>
    <row r="249" s="63" customFormat="true" ht="15" hidden="false" customHeight="false" outlineLevel="0" collapsed="false">
      <c r="A249" s="35" t="s">
        <v>109</v>
      </c>
      <c r="B249" s="38" t="s">
        <v>2172</v>
      </c>
      <c r="C249" s="37" t="s">
        <v>2173</v>
      </c>
      <c r="D249" s="38" t="s">
        <v>1744</v>
      </c>
      <c r="E249" s="41" t="s">
        <v>1918</v>
      </c>
      <c r="F249" s="41" t="s">
        <v>1918</v>
      </c>
      <c r="G249" s="65" t="s">
        <v>1918</v>
      </c>
      <c r="H249" s="41" t="s">
        <v>1918</v>
      </c>
      <c r="I249" s="79"/>
      <c r="J249" s="41" t="n">
        <v>348.68</v>
      </c>
      <c r="K249" s="41" t="n">
        <v>367.63</v>
      </c>
      <c r="L249" s="41" t="n">
        <v>346.03</v>
      </c>
      <c r="M249" s="41" t="n">
        <v>344.89</v>
      </c>
      <c r="N249" s="41" t="n">
        <v>338.33</v>
      </c>
    </row>
    <row r="250" s="63" customFormat="true" ht="15" hidden="false" customHeight="false" outlineLevel="0" collapsed="false">
      <c r="A250" s="35"/>
      <c r="B250" s="36" t="s">
        <v>2174</v>
      </c>
      <c r="C250" s="37" t="s">
        <v>2175</v>
      </c>
      <c r="D250" s="38" t="s">
        <v>1744</v>
      </c>
      <c r="E250" s="39" t="s">
        <v>1918</v>
      </c>
      <c r="F250" s="39" t="s">
        <v>1918</v>
      </c>
      <c r="G250" s="60" t="s">
        <v>1918</v>
      </c>
      <c r="H250" s="39" t="s">
        <v>1918</v>
      </c>
      <c r="I250" s="79"/>
      <c r="J250" s="41" t="n">
        <v>1069.04</v>
      </c>
      <c r="K250" s="41" t="n">
        <v>1127.14</v>
      </c>
      <c r="L250" s="41" t="n">
        <v>1060.91</v>
      </c>
      <c r="M250" s="41" t="n">
        <v>1057.42</v>
      </c>
      <c r="N250" s="41" t="n">
        <v>1037.32</v>
      </c>
    </row>
    <row r="251" s="63" customFormat="true" ht="15" hidden="false" customHeight="false" outlineLevel="0" collapsed="false">
      <c r="A251" s="35" t="s">
        <v>143</v>
      </c>
      <c r="B251" s="36" t="s">
        <v>2510</v>
      </c>
      <c r="C251" s="37" t="s">
        <v>2511</v>
      </c>
      <c r="D251" s="38" t="s">
        <v>1744</v>
      </c>
      <c r="E251" s="119" t="n">
        <v>543</v>
      </c>
      <c r="F251" s="119" t="n">
        <v>0</v>
      </c>
      <c r="G251" s="120" t="n">
        <v>543</v>
      </c>
      <c r="H251" s="119" t="n">
        <v>352.95</v>
      </c>
      <c r="I251" s="79"/>
      <c r="J251" s="41" t="n">
        <v>499.56</v>
      </c>
      <c r="K251" s="41" t="n">
        <v>526.71</v>
      </c>
      <c r="L251" s="41" t="n">
        <v>495.76</v>
      </c>
      <c r="M251" s="41" t="n">
        <v>494.13</v>
      </c>
      <c r="N251" s="41" t="n">
        <v>484.74</v>
      </c>
      <c r="O251" s="43"/>
      <c r="P251" s="43"/>
    </row>
    <row r="252" s="63" customFormat="true" ht="15" hidden="false" customHeight="false" outlineLevel="0" collapsed="false">
      <c r="A252" s="35"/>
      <c r="B252" s="38" t="s">
        <v>2180</v>
      </c>
      <c r="C252" s="37" t="s">
        <v>2181</v>
      </c>
      <c r="D252" s="38" t="s">
        <v>1744</v>
      </c>
      <c r="E252" s="41" t="s">
        <v>1918</v>
      </c>
      <c r="F252" s="41" t="s">
        <v>1918</v>
      </c>
      <c r="G252" s="65" t="s">
        <v>1918</v>
      </c>
      <c r="H252" s="41" t="s">
        <v>1918</v>
      </c>
      <c r="I252" s="79"/>
      <c r="J252" s="41" t="n">
        <v>2147.28</v>
      </c>
      <c r="K252" s="41" t="n">
        <v>2263.98</v>
      </c>
      <c r="L252" s="41" t="n">
        <v>2130.94</v>
      </c>
      <c r="M252" s="41" t="n">
        <v>2123.94</v>
      </c>
      <c r="N252" s="41" t="n">
        <v>2083.56</v>
      </c>
    </row>
    <row r="253" s="63" customFormat="true" ht="26.25" hidden="false" customHeight="false" outlineLevel="0" collapsed="false">
      <c r="A253" s="35"/>
      <c r="B253" s="38" t="s">
        <v>2182</v>
      </c>
      <c r="C253" s="37" t="s">
        <v>2183</v>
      </c>
      <c r="D253" s="38" t="s">
        <v>1744</v>
      </c>
      <c r="E253" s="41" t="s">
        <v>1918</v>
      </c>
      <c r="F253" s="41" t="s">
        <v>1918</v>
      </c>
      <c r="G253" s="65" t="s">
        <v>1918</v>
      </c>
      <c r="H253" s="41" t="s">
        <v>1918</v>
      </c>
      <c r="I253" s="79"/>
      <c r="J253" s="41" t="n">
        <v>1790.32</v>
      </c>
      <c r="K253" s="41" t="n">
        <v>1887.62</v>
      </c>
      <c r="L253" s="41" t="n">
        <v>1776.7</v>
      </c>
      <c r="M253" s="41" t="n">
        <v>1770.86</v>
      </c>
      <c r="N253" s="41" t="n">
        <v>1737.19</v>
      </c>
    </row>
    <row r="254" s="63" customFormat="true" ht="15" hidden="false" customHeight="false" outlineLevel="0" collapsed="false">
      <c r="A254" s="35"/>
      <c r="B254" s="36" t="s">
        <v>2184</v>
      </c>
      <c r="C254" s="37" t="s">
        <v>2185</v>
      </c>
      <c r="D254" s="38" t="s">
        <v>1744</v>
      </c>
      <c r="E254" s="119" t="n">
        <v>396</v>
      </c>
      <c r="F254" s="119" t="n">
        <v>0</v>
      </c>
      <c r="G254" s="120" t="n">
        <v>396</v>
      </c>
      <c r="H254" s="119" t="n">
        <v>257.4</v>
      </c>
      <c r="I254" s="79"/>
      <c r="J254" s="41" t="n">
        <v>364.32</v>
      </c>
      <c r="K254" s="41" t="n">
        <v>384.12</v>
      </c>
      <c r="L254" s="41" t="n">
        <v>361.55</v>
      </c>
      <c r="M254" s="41" t="n">
        <v>360.36</v>
      </c>
      <c r="N254" s="41" t="n">
        <v>353.51</v>
      </c>
      <c r="O254" s="43"/>
      <c r="P254" s="43"/>
    </row>
    <row r="255" s="63" customFormat="true" ht="15" hidden="false" customHeight="false" outlineLevel="0" collapsed="false">
      <c r="A255" s="35"/>
      <c r="B255" s="36" t="s">
        <v>2186</v>
      </c>
      <c r="C255" s="37" t="s">
        <v>2187</v>
      </c>
      <c r="D255" s="38" t="s">
        <v>1744</v>
      </c>
      <c r="E255" s="119" t="n">
        <v>543</v>
      </c>
      <c r="F255" s="119" t="n">
        <v>0</v>
      </c>
      <c r="G255" s="120" t="n">
        <v>543</v>
      </c>
      <c r="H255" s="119" t="n">
        <v>352.95</v>
      </c>
      <c r="I255" s="79"/>
      <c r="J255" s="41" t="n">
        <v>499.56</v>
      </c>
      <c r="K255" s="41" t="n">
        <v>526.71</v>
      </c>
      <c r="L255" s="41" t="n">
        <v>495.76</v>
      </c>
      <c r="M255" s="41" t="n">
        <v>494.13</v>
      </c>
      <c r="N255" s="41" t="n">
        <v>484.74</v>
      </c>
      <c r="O255" s="43"/>
      <c r="P255" s="43"/>
    </row>
    <row r="256" s="63" customFormat="true" ht="26.25" hidden="false" customHeight="false" outlineLevel="0" collapsed="false">
      <c r="A256" s="35"/>
      <c r="B256" s="38" t="s">
        <v>2188</v>
      </c>
      <c r="C256" s="37" t="s">
        <v>2189</v>
      </c>
      <c r="D256" s="38" t="s">
        <v>1744</v>
      </c>
      <c r="E256" s="41" t="s">
        <v>1918</v>
      </c>
      <c r="F256" s="41" t="s">
        <v>1918</v>
      </c>
      <c r="G256" s="65" t="s">
        <v>1918</v>
      </c>
      <c r="H256" s="41" t="s">
        <v>1918</v>
      </c>
      <c r="I256" s="79"/>
      <c r="J256" s="41" t="n">
        <v>2676.28</v>
      </c>
      <c r="K256" s="41" t="n">
        <v>2821.73</v>
      </c>
      <c r="L256" s="41" t="n">
        <v>2655.92</v>
      </c>
      <c r="M256" s="41" t="n">
        <v>2647.19</v>
      </c>
      <c r="N256" s="41" t="n">
        <v>2596.86</v>
      </c>
    </row>
    <row r="257" s="63" customFormat="true" ht="15" hidden="false" customHeight="false" outlineLevel="0" collapsed="false">
      <c r="A257" s="35" t="s">
        <v>68</v>
      </c>
      <c r="B257" s="36" t="s">
        <v>2241</v>
      </c>
      <c r="C257" s="37" t="s">
        <v>2242</v>
      </c>
      <c r="D257" s="38" t="s">
        <v>1744</v>
      </c>
      <c r="E257" s="119" t="n">
        <v>360</v>
      </c>
      <c r="F257" s="119" t="n">
        <v>37.8</v>
      </c>
      <c r="G257" s="120" t="n">
        <v>360</v>
      </c>
      <c r="H257" s="119" t="n">
        <v>234</v>
      </c>
      <c r="I257" s="79"/>
      <c r="J257" s="41" t="n">
        <v>331.2</v>
      </c>
      <c r="K257" s="41" t="n">
        <v>349.2</v>
      </c>
      <c r="L257" s="41" t="n">
        <v>328.68</v>
      </c>
      <c r="M257" s="41" t="n">
        <v>327.6</v>
      </c>
      <c r="N257" s="41" t="n">
        <v>321.37</v>
      </c>
      <c r="O257" s="43"/>
      <c r="P257" s="43"/>
    </row>
    <row r="258" s="63" customFormat="true" ht="15" hidden="false" customHeight="false" outlineLevel="0" collapsed="false">
      <c r="A258" s="35"/>
      <c r="B258" s="36" t="s">
        <v>2243</v>
      </c>
      <c r="C258" s="37" t="s">
        <v>2244</v>
      </c>
      <c r="D258" s="38" t="s">
        <v>1744</v>
      </c>
      <c r="E258" s="119" t="n">
        <v>362</v>
      </c>
      <c r="F258" s="119" t="n">
        <v>38.01</v>
      </c>
      <c r="G258" s="119" t="n">
        <v>362</v>
      </c>
      <c r="H258" s="119" t="n">
        <v>235.3</v>
      </c>
      <c r="I258" s="79"/>
      <c r="J258" s="41" t="n">
        <v>333.04</v>
      </c>
      <c r="K258" s="41" t="n">
        <v>351.14</v>
      </c>
      <c r="L258" s="41" t="n">
        <v>330.51</v>
      </c>
      <c r="M258" s="41" t="n">
        <v>329.42</v>
      </c>
      <c r="N258" s="41" t="n">
        <v>323.16</v>
      </c>
      <c r="O258" s="43"/>
      <c r="P258" s="43"/>
    </row>
    <row r="259" s="63" customFormat="true" ht="15" hidden="false" customHeight="false" outlineLevel="0" collapsed="false">
      <c r="A259" s="35"/>
      <c r="B259" s="36" t="s">
        <v>2245</v>
      </c>
      <c r="C259" s="37" t="s">
        <v>2246</v>
      </c>
      <c r="D259" s="38" t="s">
        <v>1744</v>
      </c>
      <c r="E259" s="119" t="n">
        <v>437</v>
      </c>
      <c r="F259" s="119" t="n">
        <v>45.89</v>
      </c>
      <c r="G259" s="120" t="n">
        <v>437</v>
      </c>
      <c r="H259" s="119" t="n">
        <v>284.05</v>
      </c>
      <c r="I259" s="79"/>
      <c r="J259" s="41" t="n">
        <v>402.04</v>
      </c>
      <c r="K259" s="41" t="n">
        <v>423.89</v>
      </c>
      <c r="L259" s="41" t="n">
        <v>398.98</v>
      </c>
      <c r="M259" s="41" t="n">
        <v>397.67</v>
      </c>
      <c r="N259" s="41" t="n">
        <v>390.11</v>
      </c>
      <c r="O259" s="43"/>
      <c r="P259" s="43"/>
    </row>
    <row r="260" s="63" customFormat="true" ht="15" hidden="false" customHeight="false" outlineLevel="0" collapsed="false">
      <c r="A260" s="35"/>
      <c r="B260" s="36" t="s">
        <v>2625</v>
      </c>
      <c r="C260" s="37" t="s">
        <v>2626</v>
      </c>
      <c r="D260" s="38" t="s">
        <v>1744</v>
      </c>
      <c r="E260" s="119" t="n">
        <v>635</v>
      </c>
      <c r="F260" s="119" t="n">
        <v>66.68</v>
      </c>
      <c r="G260" s="120" t="n">
        <v>635</v>
      </c>
      <c r="H260" s="119" t="n">
        <v>412.75</v>
      </c>
      <c r="I260" s="79"/>
      <c r="J260" s="41" t="n">
        <v>584.2</v>
      </c>
      <c r="K260" s="41" t="n">
        <v>615.95</v>
      </c>
      <c r="L260" s="41" t="n">
        <v>579.76</v>
      </c>
      <c r="M260" s="41" t="n">
        <v>577.85</v>
      </c>
      <c r="N260" s="41" t="n">
        <v>566.86</v>
      </c>
      <c r="O260" s="43"/>
      <c r="P260" s="43"/>
    </row>
    <row r="261" s="63" customFormat="true" ht="15" hidden="false" customHeight="false" outlineLevel="0" collapsed="false">
      <c r="A261" s="35"/>
      <c r="B261" s="36" t="s">
        <v>2627</v>
      </c>
      <c r="C261" s="37" t="s">
        <v>2628</v>
      </c>
      <c r="D261" s="38" t="s">
        <v>1744</v>
      </c>
      <c r="E261" s="119" t="n">
        <v>377</v>
      </c>
      <c r="F261" s="119" t="n">
        <v>39.59</v>
      </c>
      <c r="G261" s="120" t="n">
        <v>377</v>
      </c>
      <c r="H261" s="119" t="n">
        <v>245.05</v>
      </c>
      <c r="I261" s="79"/>
      <c r="J261" s="41" t="n">
        <v>346.84</v>
      </c>
      <c r="K261" s="41" t="n">
        <v>365.69</v>
      </c>
      <c r="L261" s="41" t="n">
        <v>344.2</v>
      </c>
      <c r="M261" s="41" t="n">
        <v>343.07</v>
      </c>
      <c r="N261" s="41" t="n">
        <v>336.55</v>
      </c>
      <c r="O261" s="43"/>
      <c r="P261" s="43"/>
    </row>
    <row r="262" s="63" customFormat="true" ht="15" hidden="false" customHeight="false" outlineLevel="0" collapsed="false">
      <c r="A262" s="35"/>
      <c r="B262" s="36" t="s">
        <v>2249</v>
      </c>
      <c r="C262" s="37" t="s">
        <v>2250</v>
      </c>
      <c r="D262" s="38" t="s">
        <v>1744</v>
      </c>
      <c r="E262" s="119" t="n">
        <v>428</v>
      </c>
      <c r="F262" s="119" t="n">
        <v>44.94</v>
      </c>
      <c r="G262" s="120" t="n">
        <v>428</v>
      </c>
      <c r="H262" s="119" t="n">
        <v>278.2</v>
      </c>
      <c r="I262" s="79"/>
      <c r="J262" s="41" t="n">
        <v>393.76</v>
      </c>
      <c r="K262" s="41" t="n">
        <v>415.16</v>
      </c>
      <c r="L262" s="41" t="n">
        <v>390.76</v>
      </c>
      <c r="M262" s="41" t="n">
        <v>389.48</v>
      </c>
      <c r="N262" s="41" t="n">
        <v>382.08</v>
      </c>
      <c r="O262" s="43"/>
      <c r="P262" s="43"/>
    </row>
    <row r="263" s="63" customFormat="true" ht="15" hidden="false" customHeight="false" outlineLevel="0" collapsed="false">
      <c r="A263" s="35"/>
      <c r="B263" s="36" t="s">
        <v>2251</v>
      </c>
      <c r="C263" s="37" t="s">
        <v>2252</v>
      </c>
      <c r="D263" s="38" t="s">
        <v>1744</v>
      </c>
      <c r="E263" s="119" t="n">
        <v>415</v>
      </c>
      <c r="F263" s="119" t="n">
        <v>43.58</v>
      </c>
      <c r="G263" s="120" t="n">
        <v>415</v>
      </c>
      <c r="H263" s="119" t="n">
        <v>269.75</v>
      </c>
      <c r="I263" s="79"/>
      <c r="J263" s="41" t="n">
        <v>381.8</v>
      </c>
      <c r="K263" s="41" t="n">
        <v>402.55</v>
      </c>
      <c r="L263" s="41" t="n">
        <v>378.9</v>
      </c>
      <c r="M263" s="41" t="n">
        <v>377.65</v>
      </c>
      <c r="N263" s="41" t="n">
        <v>370.47</v>
      </c>
      <c r="O263" s="43"/>
      <c r="P263" s="43"/>
    </row>
    <row r="264" s="63" customFormat="true" ht="15" hidden="false" customHeight="false" outlineLevel="0" collapsed="false">
      <c r="A264" s="66"/>
      <c r="B264" s="36" t="s">
        <v>2253</v>
      </c>
      <c r="C264" s="37" t="s">
        <v>2254</v>
      </c>
      <c r="D264" s="38" t="s">
        <v>1744</v>
      </c>
      <c r="E264" s="119" t="n">
        <v>554</v>
      </c>
      <c r="F264" s="119" t="n">
        <v>58.17</v>
      </c>
      <c r="G264" s="120" t="n">
        <v>554</v>
      </c>
      <c r="H264" s="119" t="n">
        <v>360.1</v>
      </c>
      <c r="I264" s="79"/>
      <c r="J264" s="41" t="n">
        <v>509.68</v>
      </c>
      <c r="K264" s="41" t="n">
        <v>537.38</v>
      </c>
      <c r="L264" s="41" t="n">
        <v>505.8</v>
      </c>
      <c r="M264" s="41" t="n">
        <v>504.14</v>
      </c>
      <c r="N264" s="41" t="n">
        <v>494.56</v>
      </c>
      <c r="O264" s="43"/>
      <c r="P264" s="43"/>
    </row>
    <row r="265" s="63" customFormat="true" ht="15" hidden="false" customHeight="false" outlineLevel="0" collapsed="false">
      <c r="A265" s="35"/>
      <c r="B265" s="36" t="s">
        <v>2255</v>
      </c>
      <c r="C265" s="37" t="s">
        <v>2256</v>
      </c>
      <c r="D265" s="38" t="s">
        <v>1744</v>
      </c>
      <c r="E265" s="119" t="n">
        <v>334</v>
      </c>
      <c r="F265" s="119" t="n">
        <v>35.07</v>
      </c>
      <c r="G265" s="120" t="n">
        <v>334</v>
      </c>
      <c r="H265" s="119" t="n">
        <v>217.1</v>
      </c>
      <c r="I265" s="79"/>
      <c r="J265" s="41" t="n">
        <v>307.28</v>
      </c>
      <c r="K265" s="41" t="n">
        <v>323.98</v>
      </c>
      <c r="L265" s="41" t="n">
        <v>304.94</v>
      </c>
      <c r="M265" s="41" t="n">
        <v>303.94</v>
      </c>
      <c r="N265" s="41" t="n">
        <v>298.16</v>
      </c>
      <c r="O265" s="43"/>
      <c r="P265" s="43"/>
    </row>
    <row r="266" s="63" customFormat="true" ht="15" hidden="false" customHeight="false" outlineLevel="0" collapsed="false">
      <c r="A266" s="35"/>
      <c r="B266" s="36" t="s">
        <v>2529</v>
      </c>
      <c r="C266" s="37" t="s">
        <v>2530</v>
      </c>
      <c r="D266" s="38" t="s">
        <v>1744</v>
      </c>
      <c r="E266" s="119" t="n">
        <v>334</v>
      </c>
      <c r="F266" s="119" t="n">
        <v>35.07</v>
      </c>
      <c r="G266" s="120" t="n">
        <v>334</v>
      </c>
      <c r="H266" s="119" t="n">
        <v>217.1</v>
      </c>
      <c r="I266" s="79"/>
      <c r="J266" s="41" t="n">
        <v>307.28</v>
      </c>
      <c r="K266" s="41" t="n">
        <v>323.98</v>
      </c>
      <c r="L266" s="41" t="n">
        <v>304.94</v>
      </c>
      <c r="M266" s="41" t="n">
        <v>303.94</v>
      </c>
      <c r="N266" s="41" t="n">
        <v>298.16</v>
      </c>
      <c r="O266" s="43"/>
      <c r="P266" s="43"/>
    </row>
    <row r="267" s="63" customFormat="true" ht="15" hidden="false" customHeight="false" outlineLevel="0" collapsed="false">
      <c r="A267" s="35"/>
      <c r="B267" s="36" t="s">
        <v>2259</v>
      </c>
      <c r="C267" s="37" t="s">
        <v>2260</v>
      </c>
      <c r="D267" s="38" t="s">
        <v>1744</v>
      </c>
      <c r="E267" s="119" t="n">
        <v>397</v>
      </c>
      <c r="F267" s="119" t="n">
        <v>41.69</v>
      </c>
      <c r="G267" s="120" t="n">
        <v>397</v>
      </c>
      <c r="H267" s="119" t="n">
        <v>258.05</v>
      </c>
      <c r="I267" s="79"/>
      <c r="J267" s="41" t="n">
        <v>365.24</v>
      </c>
      <c r="K267" s="41" t="n">
        <v>385.09</v>
      </c>
      <c r="L267" s="41" t="n">
        <v>362.46</v>
      </c>
      <c r="M267" s="41" t="n">
        <v>361.27</v>
      </c>
      <c r="N267" s="41" t="n">
        <v>354.4</v>
      </c>
      <c r="O267" s="43"/>
      <c r="P267" s="43"/>
    </row>
    <row r="268" s="63" customFormat="true" ht="15" hidden="false" customHeight="false" outlineLevel="0" collapsed="false">
      <c r="A268" s="35"/>
      <c r="B268" s="36" t="s">
        <v>2265</v>
      </c>
      <c r="C268" s="37" t="s">
        <v>2266</v>
      </c>
      <c r="D268" s="38" t="s">
        <v>1744</v>
      </c>
      <c r="E268" s="119" t="n">
        <v>400</v>
      </c>
      <c r="F268" s="119" t="n">
        <v>42</v>
      </c>
      <c r="G268" s="120" t="n">
        <v>400</v>
      </c>
      <c r="H268" s="119" t="n">
        <v>260</v>
      </c>
      <c r="I268" s="79"/>
      <c r="J268" s="41" t="n">
        <v>368</v>
      </c>
      <c r="K268" s="41" t="n">
        <v>388</v>
      </c>
      <c r="L268" s="41" t="n">
        <v>365.2</v>
      </c>
      <c r="M268" s="41" t="n">
        <v>364</v>
      </c>
      <c r="N268" s="41" t="n">
        <v>357.08</v>
      </c>
      <c r="O268" s="43"/>
      <c r="P268" s="43"/>
    </row>
    <row r="269" s="63" customFormat="true" ht="15" hidden="false" customHeight="false" outlineLevel="0" collapsed="false">
      <c r="A269" s="35"/>
      <c r="B269" s="36" t="s">
        <v>2269</v>
      </c>
      <c r="C269" s="37" t="s">
        <v>2270</v>
      </c>
      <c r="D269" s="38" t="s">
        <v>1744</v>
      </c>
      <c r="E269" s="119" t="n">
        <v>385</v>
      </c>
      <c r="F269" s="119" t="n">
        <v>40.43</v>
      </c>
      <c r="G269" s="120" t="n">
        <v>385</v>
      </c>
      <c r="H269" s="119" t="n">
        <v>250.25</v>
      </c>
      <c r="I269" s="79"/>
      <c r="J269" s="41" t="n">
        <v>354.2</v>
      </c>
      <c r="K269" s="41" t="n">
        <v>373.45</v>
      </c>
      <c r="L269" s="41" t="n">
        <v>351.51</v>
      </c>
      <c r="M269" s="41" t="n">
        <v>350.35</v>
      </c>
      <c r="N269" s="41" t="n">
        <v>343.69</v>
      </c>
      <c r="O269" s="43"/>
      <c r="P269" s="43"/>
    </row>
    <row r="270" s="63" customFormat="true" ht="15" hidden="false" customHeight="false" outlineLevel="0" collapsed="false">
      <c r="A270" s="35"/>
      <c r="B270" s="36" t="s">
        <v>2533</v>
      </c>
      <c r="C270" s="37" t="s">
        <v>2534</v>
      </c>
      <c r="D270" s="38" t="s">
        <v>1744</v>
      </c>
      <c r="E270" s="119" t="n">
        <v>511</v>
      </c>
      <c r="F270" s="119" t="n">
        <v>53.66</v>
      </c>
      <c r="G270" s="120" t="n">
        <v>511</v>
      </c>
      <c r="H270" s="119" t="n">
        <v>332.15</v>
      </c>
      <c r="I270" s="79"/>
      <c r="J270" s="41" t="n">
        <v>470.12</v>
      </c>
      <c r="K270" s="41" t="n">
        <v>495.67</v>
      </c>
      <c r="L270" s="41" t="n">
        <v>466.54</v>
      </c>
      <c r="M270" s="41" t="n">
        <v>465.01</v>
      </c>
      <c r="N270" s="41" t="n">
        <v>456.17</v>
      </c>
      <c r="O270" s="43"/>
      <c r="P270" s="43"/>
    </row>
    <row r="271" s="63" customFormat="true" ht="15" hidden="false" customHeight="false" outlineLevel="0" collapsed="false">
      <c r="A271" s="35"/>
      <c r="B271" s="36" t="s">
        <v>2271</v>
      </c>
      <c r="C271" s="37" t="s">
        <v>2272</v>
      </c>
      <c r="D271" s="38" t="s">
        <v>1744</v>
      </c>
      <c r="E271" s="119" t="n">
        <v>385</v>
      </c>
      <c r="F271" s="119" t="n">
        <v>40.43</v>
      </c>
      <c r="G271" s="120" t="n">
        <v>385</v>
      </c>
      <c r="H271" s="119" t="n">
        <v>250.25</v>
      </c>
      <c r="I271" s="79"/>
      <c r="J271" s="41" t="n">
        <v>354.2</v>
      </c>
      <c r="K271" s="41" t="n">
        <v>373.45</v>
      </c>
      <c r="L271" s="41" t="n">
        <v>351.51</v>
      </c>
      <c r="M271" s="41" t="n">
        <v>350.35</v>
      </c>
      <c r="N271" s="41" t="n">
        <v>343.69</v>
      </c>
      <c r="O271" s="43"/>
      <c r="P271" s="43"/>
    </row>
    <row r="272" s="63" customFormat="true" ht="15" hidden="false" customHeight="false" outlineLevel="0" collapsed="false">
      <c r="A272" s="35"/>
      <c r="B272" s="36" t="s">
        <v>2273</v>
      </c>
      <c r="C272" s="37" t="s">
        <v>2274</v>
      </c>
      <c r="D272" s="38" t="s">
        <v>1744</v>
      </c>
      <c r="E272" s="119" t="n">
        <v>423</v>
      </c>
      <c r="F272" s="119" t="n">
        <v>44.42</v>
      </c>
      <c r="G272" s="120" t="n">
        <v>423</v>
      </c>
      <c r="H272" s="119" t="n">
        <v>274.95</v>
      </c>
      <c r="I272" s="79"/>
      <c r="J272" s="41" t="n">
        <v>389.16</v>
      </c>
      <c r="K272" s="41" t="n">
        <v>410.31</v>
      </c>
      <c r="L272" s="41" t="n">
        <v>386.2</v>
      </c>
      <c r="M272" s="41" t="n">
        <v>384.93</v>
      </c>
      <c r="N272" s="41" t="n">
        <v>377.61</v>
      </c>
      <c r="O272" s="43"/>
      <c r="P272" s="43"/>
    </row>
    <row r="273" s="63" customFormat="true" ht="15" hidden="false" customHeight="false" outlineLevel="0" collapsed="false">
      <c r="A273" s="35"/>
      <c r="B273" s="36" t="s">
        <v>2535</v>
      </c>
      <c r="C273" s="37" t="s">
        <v>2536</v>
      </c>
      <c r="D273" s="38" t="s">
        <v>1744</v>
      </c>
      <c r="E273" s="119" t="n">
        <v>447</v>
      </c>
      <c r="F273" s="119" t="n">
        <v>46.94</v>
      </c>
      <c r="G273" s="120" t="n">
        <v>447</v>
      </c>
      <c r="H273" s="119" t="n">
        <v>290.55</v>
      </c>
      <c r="I273" s="79"/>
      <c r="J273" s="41" t="n">
        <v>411.24</v>
      </c>
      <c r="K273" s="41" t="n">
        <v>433.59</v>
      </c>
      <c r="L273" s="41" t="n">
        <v>408.11</v>
      </c>
      <c r="M273" s="41" t="n">
        <v>406.77</v>
      </c>
      <c r="N273" s="41" t="n">
        <v>399.04</v>
      </c>
      <c r="O273" s="43"/>
      <c r="P273" s="43"/>
    </row>
    <row r="274" s="63" customFormat="true" ht="15" hidden="false" customHeight="false" outlineLevel="0" collapsed="false">
      <c r="A274" s="35"/>
      <c r="B274" s="36" t="s">
        <v>2633</v>
      </c>
      <c r="C274" s="37" t="s">
        <v>2634</v>
      </c>
      <c r="D274" s="38" t="s">
        <v>1744</v>
      </c>
      <c r="E274" s="119" t="n">
        <v>297</v>
      </c>
      <c r="F274" s="119" t="n">
        <v>31.19</v>
      </c>
      <c r="G274" s="120" t="n">
        <v>297</v>
      </c>
      <c r="H274" s="119" t="n">
        <v>193.05</v>
      </c>
      <c r="I274" s="79"/>
      <c r="J274" s="41" t="n">
        <v>273.24</v>
      </c>
      <c r="K274" s="41" t="n">
        <v>288.09</v>
      </c>
      <c r="L274" s="41" t="n">
        <v>271.16</v>
      </c>
      <c r="M274" s="41" t="n">
        <v>270.27</v>
      </c>
      <c r="N274" s="41" t="n">
        <v>265.13</v>
      </c>
      <c r="O274" s="43"/>
      <c r="P274" s="43"/>
    </row>
    <row r="275" s="63" customFormat="true" ht="15" hidden="false" customHeight="false" outlineLevel="0" collapsed="false">
      <c r="A275" s="35"/>
      <c r="B275" s="36" t="s">
        <v>2537</v>
      </c>
      <c r="C275" s="37" t="s">
        <v>2538</v>
      </c>
      <c r="D275" s="38" t="s">
        <v>1744</v>
      </c>
      <c r="E275" s="119" t="n">
        <v>601</v>
      </c>
      <c r="F275" s="119" t="n">
        <v>63.11</v>
      </c>
      <c r="G275" s="120" t="n">
        <v>601</v>
      </c>
      <c r="H275" s="119" t="n">
        <v>390.65</v>
      </c>
      <c r="I275" s="79"/>
      <c r="J275" s="41" t="n">
        <v>552.92</v>
      </c>
      <c r="K275" s="41" t="n">
        <v>582.97</v>
      </c>
      <c r="L275" s="41" t="n">
        <v>548.71</v>
      </c>
      <c r="M275" s="41" t="n">
        <v>546.91</v>
      </c>
      <c r="N275" s="41" t="n">
        <v>536.51</v>
      </c>
      <c r="O275" s="43"/>
      <c r="P275" s="43"/>
    </row>
    <row r="276" s="63" customFormat="true" ht="15" hidden="false" customHeight="false" outlineLevel="0" collapsed="false">
      <c r="A276" s="35"/>
      <c r="B276" s="36" t="s">
        <v>2279</v>
      </c>
      <c r="C276" s="37" t="s">
        <v>2280</v>
      </c>
      <c r="D276" s="38" t="s">
        <v>1744</v>
      </c>
      <c r="E276" s="119" t="n">
        <v>367</v>
      </c>
      <c r="F276" s="119" t="n">
        <v>38.54</v>
      </c>
      <c r="G276" s="120" t="n">
        <v>367</v>
      </c>
      <c r="H276" s="119" t="n">
        <v>238.55</v>
      </c>
      <c r="I276" s="79"/>
      <c r="J276" s="41" t="n">
        <v>337.64</v>
      </c>
      <c r="K276" s="41" t="n">
        <v>355.99</v>
      </c>
      <c r="L276" s="41" t="n">
        <v>335.07</v>
      </c>
      <c r="M276" s="41" t="n">
        <v>333.97</v>
      </c>
      <c r="N276" s="41" t="n">
        <v>327.62</v>
      </c>
      <c r="O276" s="43"/>
      <c r="P276" s="43"/>
    </row>
    <row r="277" s="63" customFormat="true" ht="15" hidden="false" customHeight="false" outlineLevel="0" collapsed="false">
      <c r="A277" s="35"/>
      <c r="B277" s="36" t="s">
        <v>2281</v>
      </c>
      <c r="C277" s="37" t="s">
        <v>2282</v>
      </c>
      <c r="D277" s="38" t="s">
        <v>1744</v>
      </c>
      <c r="E277" s="119" t="n">
        <v>514</v>
      </c>
      <c r="F277" s="119" t="n">
        <v>53.97</v>
      </c>
      <c r="G277" s="120" t="n">
        <v>514</v>
      </c>
      <c r="H277" s="119" t="n">
        <v>334.1</v>
      </c>
      <c r="I277" s="79"/>
      <c r="J277" s="41" t="n">
        <v>472.88</v>
      </c>
      <c r="K277" s="41" t="n">
        <v>498.58</v>
      </c>
      <c r="L277" s="41" t="n">
        <v>469.28</v>
      </c>
      <c r="M277" s="41" t="n">
        <v>467.74</v>
      </c>
      <c r="N277" s="41" t="n">
        <v>458.85</v>
      </c>
      <c r="O277" s="43"/>
      <c r="P277" s="43"/>
    </row>
    <row r="278" s="63" customFormat="true" ht="15" hidden="false" customHeight="false" outlineLevel="0" collapsed="false">
      <c r="A278" s="35"/>
      <c r="B278" s="36" t="s">
        <v>2539</v>
      </c>
      <c r="C278" s="37" t="s">
        <v>2540</v>
      </c>
      <c r="D278" s="38" t="s">
        <v>1744</v>
      </c>
      <c r="E278" s="119" t="n">
        <v>677</v>
      </c>
      <c r="F278" s="119" t="n">
        <v>71.09</v>
      </c>
      <c r="G278" s="120" t="n">
        <v>677</v>
      </c>
      <c r="H278" s="119" t="n">
        <v>440.05</v>
      </c>
      <c r="I278" s="79"/>
      <c r="J278" s="41" t="n">
        <v>622.84</v>
      </c>
      <c r="K278" s="41" t="n">
        <v>656.69</v>
      </c>
      <c r="L278" s="41" t="n">
        <v>618.1</v>
      </c>
      <c r="M278" s="41" t="n">
        <v>616.07</v>
      </c>
      <c r="N278" s="41" t="n">
        <v>604.36</v>
      </c>
      <c r="O278" s="43"/>
      <c r="P278" s="43"/>
    </row>
    <row r="279" s="63" customFormat="true" ht="15" hidden="false" customHeight="false" outlineLevel="0" collapsed="false">
      <c r="A279" s="35"/>
      <c r="B279" s="36" t="s">
        <v>2541</v>
      </c>
      <c r="C279" s="37" t="s">
        <v>2542</v>
      </c>
      <c r="D279" s="38" t="s">
        <v>1744</v>
      </c>
      <c r="E279" s="119" t="n">
        <v>433</v>
      </c>
      <c r="F279" s="119" t="n">
        <v>45.47</v>
      </c>
      <c r="G279" s="120" t="n">
        <v>433</v>
      </c>
      <c r="H279" s="119" t="n">
        <v>281.45</v>
      </c>
      <c r="I279" s="79"/>
      <c r="J279" s="41" t="n">
        <v>398.36</v>
      </c>
      <c r="K279" s="41" t="n">
        <v>420.01</v>
      </c>
      <c r="L279" s="41" t="n">
        <v>395.33</v>
      </c>
      <c r="M279" s="41" t="n">
        <v>394.03</v>
      </c>
      <c r="N279" s="41" t="n">
        <v>386.54</v>
      </c>
      <c r="O279" s="43"/>
      <c r="P279" s="43"/>
    </row>
    <row r="280" s="63" customFormat="true" ht="15" hidden="false" customHeight="false" outlineLevel="0" collapsed="false">
      <c r="A280" s="35"/>
      <c r="B280" s="36" t="s">
        <v>2283</v>
      </c>
      <c r="C280" s="37" t="s">
        <v>2284</v>
      </c>
      <c r="D280" s="38" t="s">
        <v>1744</v>
      </c>
      <c r="E280" s="119" t="n">
        <v>316</v>
      </c>
      <c r="F280" s="119" t="n">
        <v>33.18</v>
      </c>
      <c r="G280" s="120" t="n">
        <v>316</v>
      </c>
      <c r="H280" s="119" t="n">
        <v>205.4</v>
      </c>
      <c r="I280" s="79"/>
      <c r="J280" s="41" t="n">
        <v>290.72</v>
      </c>
      <c r="K280" s="41" t="n">
        <v>306.52</v>
      </c>
      <c r="L280" s="41" t="n">
        <v>288.51</v>
      </c>
      <c r="M280" s="41" t="n">
        <v>287.56</v>
      </c>
      <c r="N280" s="41" t="n">
        <v>282.09</v>
      </c>
      <c r="O280" s="43"/>
      <c r="P280" s="43"/>
    </row>
    <row r="281" s="63" customFormat="true" ht="15" hidden="false" customHeight="false" outlineLevel="0" collapsed="false">
      <c r="A281" s="35"/>
      <c r="B281" s="36" t="s">
        <v>2287</v>
      </c>
      <c r="C281" s="37" t="s">
        <v>2288</v>
      </c>
      <c r="D281" s="38" t="s">
        <v>1744</v>
      </c>
      <c r="E281" s="119" t="n">
        <v>444</v>
      </c>
      <c r="F281" s="119" t="n">
        <v>46.62</v>
      </c>
      <c r="G281" s="120" t="n">
        <v>444</v>
      </c>
      <c r="H281" s="119" t="n">
        <v>288.6</v>
      </c>
      <c r="I281" s="79"/>
      <c r="J281" s="41" t="n">
        <v>408.48</v>
      </c>
      <c r="K281" s="41" t="n">
        <v>430.68</v>
      </c>
      <c r="L281" s="41" t="n">
        <v>405.37</v>
      </c>
      <c r="M281" s="41" t="n">
        <v>404.04</v>
      </c>
      <c r="N281" s="41" t="n">
        <v>396.36</v>
      </c>
      <c r="O281" s="43"/>
      <c r="P281" s="43"/>
    </row>
    <row r="282" s="63" customFormat="true" ht="15" hidden="false" customHeight="false" outlineLevel="0" collapsed="false">
      <c r="A282" s="35"/>
      <c r="B282" s="36" t="s">
        <v>2289</v>
      </c>
      <c r="C282" s="37" t="s">
        <v>2290</v>
      </c>
      <c r="D282" s="38" t="s">
        <v>1744</v>
      </c>
      <c r="E282" s="119" t="n">
        <v>372</v>
      </c>
      <c r="F282" s="119" t="n">
        <v>39.06</v>
      </c>
      <c r="G282" s="120" t="n">
        <v>372</v>
      </c>
      <c r="H282" s="119" t="n">
        <v>241.8</v>
      </c>
      <c r="I282" s="79"/>
      <c r="J282" s="41" t="n">
        <v>342.24</v>
      </c>
      <c r="K282" s="41" t="n">
        <v>360.84</v>
      </c>
      <c r="L282" s="41" t="n">
        <v>339.64</v>
      </c>
      <c r="M282" s="41" t="n">
        <v>338.52</v>
      </c>
      <c r="N282" s="41" t="n">
        <v>332.08</v>
      </c>
      <c r="O282" s="43"/>
      <c r="P282" s="43"/>
    </row>
    <row r="283" s="63" customFormat="true" ht="15" hidden="false" customHeight="false" outlineLevel="0" collapsed="false">
      <c r="A283" s="35"/>
      <c r="B283" s="36" t="s">
        <v>2293</v>
      </c>
      <c r="C283" s="37" t="s">
        <v>2294</v>
      </c>
      <c r="D283" s="38" t="s">
        <v>1744</v>
      </c>
      <c r="E283" s="119" t="n">
        <v>263</v>
      </c>
      <c r="F283" s="119" t="n">
        <v>27.62</v>
      </c>
      <c r="G283" s="120" t="n">
        <v>263</v>
      </c>
      <c r="H283" s="119" t="n">
        <v>170.95</v>
      </c>
      <c r="I283" s="79"/>
      <c r="J283" s="41" t="n">
        <v>241.96</v>
      </c>
      <c r="K283" s="41" t="n">
        <v>255.11</v>
      </c>
      <c r="L283" s="41" t="n">
        <v>240.12</v>
      </c>
      <c r="M283" s="41" t="n">
        <v>239.33</v>
      </c>
      <c r="N283" s="41" t="n">
        <v>234.78</v>
      </c>
      <c r="O283" s="43"/>
      <c r="P283" s="43"/>
    </row>
    <row r="284" s="63" customFormat="true" ht="15" hidden="false" customHeight="false" outlineLevel="0" collapsed="false">
      <c r="A284" s="35"/>
      <c r="B284" s="36" t="s">
        <v>2637</v>
      </c>
      <c r="C284" s="37" t="s">
        <v>2638</v>
      </c>
      <c r="D284" s="38" t="s">
        <v>1744</v>
      </c>
      <c r="E284" s="119" t="n">
        <v>331</v>
      </c>
      <c r="F284" s="119" t="n">
        <v>34.76</v>
      </c>
      <c r="G284" s="120" t="n">
        <v>331</v>
      </c>
      <c r="H284" s="119" t="n">
        <v>215.15</v>
      </c>
      <c r="I284" s="79"/>
      <c r="J284" s="41" t="n">
        <v>304.52</v>
      </c>
      <c r="K284" s="41" t="n">
        <v>321.07</v>
      </c>
      <c r="L284" s="41" t="n">
        <v>302.2</v>
      </c>
      <c r="M284" s="41" t="n">
        <v>301.21</v>
      </c>
      <c r="N284" s="41" t="n">
        <v>295.48</v>
      </c>
      <c r="O284" s="43"/>
      <c r="P284" s="43"/>
    </row>
    <row r="285" s="63" customFormat="true" ht="15" hidden="false" customHeight="false" outlineLevel="0" collapsed="false">
      <c r="A285" s="35"/>
      <c r="B285" s="36" t="s">
        <v>2545</v>
      </c>
      <c r="C285" s="37" t="s">
        <v>2546</v>
      </c>
      <c r="D285" s="38" t="s">
        <v>1744</v>
      </c>
      <c r="E285" s="119" t="n">
        <v>403</v>
      </c>
      <c r="F285" s="119" t="n">
        <v>42.32</v>
      </c>
      <c r="G285" s="120" t="n">
        <v>403</v>
      </c>
      <c r="H285" s="119" t="n">
        <v>261.95</v>
      </c>
      <c r="I285" s="79"/>
      <c r="J285" s="41" t="n">
        <v>370.76</v>
      </c>
      <c r="K285" s="41" t="n">
        <v>390.91</v>
      </c>
      <c r="L285" s="41" t="n">
        <v>367.94</v>
      </c>
      <c r="M285" s="41" t="n">
        <v>366.73</v>
      </c>
      <c r="N285" s="41" t="n">
        <v>359.76</v>
      </c>
      <c r="O285" s="43"/>
      <c r="P285" s="43"/>
    </row>
    <row r="286" s="63" customFormat="true" ht="15" hidden="false" customHeight="false" outlineLevel="0" collapsed="false">
      <c r="A286" s="35"/>
      <c r="B286" s="36" t="s">
        <v>2547</v>
      </c>
      <c r="C286" s="37" t="s">
        <v>2548</v>
      </c>
      <c r="D286" s="38" t="s">
        <v>1744</v>
      </c>
      <c r="E286" s="119" t="n">
        <v>668</v>
      </c>
      <c r="F286" s="119" t="n">
        <v>70.14</v>
      </c>
      <c r="G286" s="120" t="n">
        <v>668</v>
      </c>
      <c r="H286" s="119" t="n">
        <v>434.2</v>
      </c>
      <c r="I286" s="79"/>
      <c r="J286" s="41" t="n">
        <v>614.56</v>
      </c>
      <c r="K286" s="41" t="n">
        <v>647.96</v>
      </c>
      <c r="L286" s="41" t="n">
        <v>609.88</v>
      </c>
      <c r="M286" s="41" t="n">
        <v>607.88</v>
      </c>
      <c r="N286" s="41" t="n">
        <v>596.32</v>
      </c>
      <c r="O286" s="43"/>
      <c r="P286" s="43"/>
    </row>
    <row r="287" s="63" customFormat="true" ht="15" hidden="false" customHeight="false" outlineLevel="0" collapsed="false">
      <c r="A287" s="35" t="s">
        <v>157</v>
      </c>
      <c r="B287" s="38" t="s">
        <v>2303</v>
      </c>
      <c r="C287" s="37" t="s">
        <v>2304</v>
      </c>
      <c r="D287" s="38" t="s">
        <v>1744</v>
      </c>
      <c r="E287" s="39" t="s">
        <v>1898</v>
      </c>
      <c r="F287" s="39" t="s">
        <v>1898</v>
      </c>
      <c r="G287" s="39" t="s">
        <v>1898</v>
      </c>
      <c r="H287" s="39" t="s">
        <v>1898</v>
      </c>
      <c r="I287" s="79"/>
      <c r="J287" s="39" t="s">
        <v>1898</v>
      </c>
      <c r="K287" s="39" t="s">
        <v>1898</v>
      </c>
      <c r="L287" s="39" t="s">
        <v>1898</v>
      </c>
      <c r="M287" s="39" t="s">
        <v>1898</v>
      </c>
      <c r="N287" s="39" t="s">
        <v>1898</v>
      </c>
    </row>
    <row r="288" s="63" customFormat="true" ht="15" hidden="false" customHeight="false" outlineLevel="0" collapsed="false">
      <c r="A288" s="35" t="s">
        <v>2305</v>
      </c>
      <c r="B288" s="38" t="s">
        <v>2306</v>
      </c>
      <c r="C288" s="37" t="s">
        <v>2307</v>
      </c>
      <c r="D288" s="38" t="s">
        <v>1744</v>
      </c>
      <c r="E288" s="39" t="s">
        <v>1898</v>
      </c>
      <c r="F288" s="39" t="s">
        <v>1898</v>
      </c>
      <c r="G288" s="39" t="s">
        <v>1898</v>
      </c>
      <c r="H288" s="39" t="s">
        <v>1898</v>
      </c>
      <c r="I288" s="79"/>
      <c r="J288" s="39" t="s">
        <v>1898</v>
      </c>
      <c r="K288" s="39" t="s">
        <v>1898</v>
      </c>
      <c r="L288" s="39" t="s">
        <v>1898</v>
      </c>
      <c r="M288" s="39" t="s">
        <v>1898</v>
      </c>
      <c r="N288" s="39" t="s">
        <v>1898</v>
      </c>
    </row>
    <row r="289" s="63" customFormat="true" ht="15" hidden="false" customHeight="false" outlineLevel="0" collapsed="false">
      <c r="A289" s="35"/>
      <c r="B289" s="38" t="s">
        <v>2308</v>
      </c>
      <c r="C289" s="37" t="s">
        <v>2309</v>
      </c>
      <c r="D289" s="38" t="s">
        <v>1744</v>
      </c>
      <c r="E289" s="39" t="s">
        <v>1898</v>
      </c>
      <c r="F289" s="39" t="s">
        <v>1898</v>
      </c>
      <c r="G289" s="39" t="s">
        <v>1898</v>
      </c>
      <c r="H289" s="39" t="s">
        <v>1898</v>
      </c>
      <c r="I289" s="79"/>
      <c r="J289" s="39" t="s">
        <v>1898</v>
      </c>
      <c r="K289" s="39" t="s">
        <v>1898</v>
      </c>
      <c r="L289" s="39" t="s">
        <v>1898</v>
      </c>
      <c r="M289" s="39" t="s">
        <v>1898</v>
      </c>
      <c r="N289" s="39" t="s">
        <v>1898</v>
      </c>
    </row>
    <row r="290" s="63" customFormat="true" ht="15" hidden="false" customHeight="false" outlineLevel="0" collapsed="false">
      <c r="A290" s="35"/>
      <c r="B290" s="38" t="s">
        <v>2310</v>
      </c>
      <c r="C290" s="37" t="s">
        <v>2311</v>
      </c>
      <c r="D290" s="38" t="s">
        <v>1744</v>
      </c>
      <c r="E290" s="46" t="n">
        <v>324</v>
      </c>
      <c r="F290" s="46" t="n">
        <v>213.5424</v>
      </c>
      <c r="G290" s="122" t="n">
        <v>314.28</v>
      </c>
      <c r="H290" s="46" t="n">
        <v>243</v>
      </c>
      <c r="I290" s="79"/>
      <c r="J290" s="41" t="n">
        <v>232.8384</v>
      </c>
      <c r="K290" s="41" t="n">
        <v>314.28</v>
      </c>
      <c r="L290" s="41" t="n">
        <v>213.5424</v>
      </c>
      <c r="M290" s="41" t="n">
        <v>294.84</v>
      </c>
      <c r="N290" s="110" t="n">
        <v>291.7</v>
      </c>
      <c r="O290" s="43"/>
      <c r="P290" s="43"/>
    </row>
    <row r="291" s="63" customFormat="true" ht="15" hidden="false" customHeight="false" outlineLevel="0" collapsed="false">
      <c r="A291" s="35"/>
      <c r="B291" s="38" t="s">
        <v>2312</v>
      </c>
      <c r="C291" s="37" t="s">
        <v>2313</v>
      </c>
      <c r="D291" s="38" t="s">
        <v>1744</v>
      </c>
      <c r="E291" s="46" t="n">
        <v>210</v>
      </c>
      <c r="F291" s="46" t="n">
        <v>179.5955</v>
      </c>
      <c r="G291" s="122" t="n">
        <v>203.7</v>
      </c>
      <c r="H291" s="46" t="n">
        <v>157.5</v>
      </c>
      <c r="I291" s="79"/>
      <c r="J291" s="41" t="n">
        <v>188.8011</v>
      </c>
      <c r="K291" s="41" t="n">
        <v>203.7</v>
      </c>
      <c r="L291" s="41" t="n">
        <v>179.5955</v>
      </c>
      <c r="M291" s="41" t="n">
        <v>191.1</v>
      </c>
      <c r="N291" s="110" t="n">
        <v>189.06</v>
      </c>
      <c r="O291" s="43"/>
      <c r="P291" s="43"/>
    </row>
    <row r="292" s="63" customFormat="true" ht="15" hidden="false" customHeight="false" outlineLevel="0" collapsed="false">
      <c r="A292" s="35"/>
      <c r="B292" s="38" t="s">
        <v>2314</v>
      </c>
      <c r="C292" s="37" t="s">
        <v>2315</v>
      </c>
      <c r="D292" s="38" t="s">
        <v>1744</v>
      </c>
      <c r="E292" s="46" t="n">
        <v>217</v>
      </c>
      <c r="F292" s="46" t="n">
        <v>186.6795</v>
      </c>
      <c r="G292" s="122" t="n">
        <v>210.49</v>
      </c>
      <c r="H292" s="46" t="n">
        <v>162.75</v>
      </c>
      <c r="I292" s="79"/>
      <c r="J292" s="41" t="n">
        <v>194.6293</v>
      </c>
      <c r="K292" s="41" t="n">
        <v>210.49</v>
      </c>
      <c r="L292" s="41" t="n">
        <v>186.6795</v>
      </c>
      <c r="M292" s="41" t="n">
        <v>197.47</v>
      </c>
      <c r="N292" s="110" t="n">
        <v>195.37</v>
      </c>
      <c r="O292" s="43"/>
      <c r="P292" s="43"/>
    </row>
    <row r="293" s="63" customFormat="true" ht="15" hidden="false" customHeight="false" outlineLevel="0" collapsed="false">
      <c r="A293" s="35"/>
      <c r="B293" s="38" t="s">
        <v>2316</v>
      </c>
      <c r="C293" s="37" t="s">
        <v>420</v>
      </c>
      <c r="D293" s="38" t="s">
        <v>1744</v>
      </c>
      <c r="E293" s="39" t="s">
        <v>1898</v>
      </c>
      <c r="F293" s="39" t="s">
        <v>1898</v>
      </c>
      <c r="G293" s="39" t="s">
        <v>1898</v>
      </c>
      <c r="H293" s="39" t="s">
        <v>1898</v>
      </c>
      <c r="I293" s="79"/>
      <c r="J293" s="39" t="s">
        <v>1898</v>
      </c>
      <c r="K293" s="39" t="s">
        <v>1898</v>
      </c>
      <c r="L293" s="39" t="s">
        <v>1898</v>
      </c>
      <c r="M293" s="39" t="s">
        <v>1898</v>
      </c>
      <c r="N293" s="39" t="s">
        <v>1898</v>
      </c>
    </row>
    <row r="294" s="63" customFormat="true" ht="15" hidden="false" customHeight="false" outlineLevel="0" collapsed="false">
      <c r="A294" s="35" t="s">
        <v>2317</v>
      </c>
      <c r="B294" s="38" t="s">
        <v>2318</v>
      </c>
      <c r="C294" s="37" t="s">
        <v>2319</v>
      </c>
      <c r="D294" s="38" t="s">
        <v>1744</v>
      </c>
      <c r="E294" s="39" t="s">
        <v>1898</v>
      </c>
      <c r="F294" s="39" t="s">
        <v>1898</v>
      </c>
      <c r="G294" s="39" t="s">
        <v>1898</v>
      </c>
      <c r="H294" s="39" t="s">
        <v>1898</v>
      </c>
      <c r="I294" s="79"/>
      <c r="J294" s="39" t="s">
        <v>1898</v>
      </c>
      <c r="K294" s="39" t="s">
        <v>1898</v>
      </c>
      <c r="L294" s="39" t="s">
        <v>1898</v>
      </c>
      <c r="M294" s="39" t="s">
        <v>1898</v>
      </c>
      <c r="N294" s="39" t="s">
        <v>1898</v>
      </c>
    </row>
    <row r="295" s="63" customFormat="true" ht="15" hidden="false" customHeight="false" outlineLevel="0" collapsed="false">
      <c r="A295" s="35" t="s">
        <v>2320</v>
      </c>
      <c r="B295" s="38" t="s">
        <v>2321</v>
      </c>
      <c r="C295" s="37" t="s">
        <v>2322</v>
      </c>
      <c r="D295" s="38" t="s">
        <v>1744</v>
      </c>
      <c r="E295" s="46" t="n">
        <v>243</v>
      </c>
      <c r="F295" s="46" t="n">
        <v>180.7064</v>
      </c>
      <c r="G295" s="122" t="n">
        <v>235.71</v>
      </c>
      <c r="H295" s="46" t="n">
        <v>182.25</v>
      </c>
      <c r="I295" s="79"/>
      <c r="J295" s="41" t="n">
        <v>197.9416</v>
      </c>
      <c r="K295" s="41" t="n">
        <v>235.71</v>
      </c>
      <c r="L295" s="41" t="n">
        <v>180.7064</v>
      </c>
      <c r="M295" s="41" t="n">
        <v>221.13</v>
      </c>
      <c r="N295" s="110" t="n">
        <v>218.77</v>
      </c>
      <c r="O295" s="43"/>
      <c r="P295" s="43"/>
    </row>
    <row r="296" s="63" customFormat="true" ht="15" hidden="false" customHeight="false" outlineLevel="0" collapsed="false">
      <c r="A296" s="35"/>
      <c r="B296" s="38" t="s">
        <v>2323</v>
      </c>
      <c r="C296" s="37" t="s">
        <v>2324</v>
      </c>
      <c r="D296" s="38" t="s">
        <v>1744</v>
      </c>
      <c r="E296" s="46" t="n">
        <v>365</v>
      </c>
      <c r="F296" s="46" t="n">
        <v>273.6517</v>
      </c>
      <c r="G296" s="122" t="n">
        <v>354.05</v>
      </c>
      <c r="H296" s="46" t="n">
        <v>273.75</v>
      </c>
      <c r="I296" s="79"/>
      <c r="J296" s="41" t="n">
        <v>302.9578</v>
      </c>
      <c r="K296" s="41" t="n">
        <v>354.05</v>
      </c>
      <c r="L296" s="41" t="n">
        <v>273.6517</v>
      </c>
      <c r="M296" s="41" t="n">
        <v>332.15</v>
      </c>
      <c r="N296" s="110" t="n">
        <v>328.61</v>
      </c>
      <c r="O296" s="43"/>
      <c r="P296" s="43"/>
    </row>
    <row r="297" s="63" customFormat="true" ht="15" hidden="false" customHeight="false" outlineLevel="0" collapsed="false">
      <c r="A297" s="35"/>
      <c r="B297" s="38" t="s">
        <v>2325</v>
      </c>
      <c r="C297" s="37" t="s">
        <v>2326</v>
      </c>
      <c r="D297" s="38" t="s">
        <v>1744</v>
      </c>
      <c r="E297" s="46" t="n">
        <v>481</v>
      </c>
      <c r="F297" s="46" t="n">
        <v>343.5901</v>
      </c>
      <c r="G297" s="122" t="n">
        <v>466.57</v>
      </c>
      <c r="H297" s="46" t="n">
        <v>360.75</v>
      </c>
      <c r="I297" s="79"/>
      <c r="J297" s="41" t="n">
        <v>377.3488</v>
      </c>
      <c r="K297" s="41" t="n">
        <v>466.57</v>
      </c>
      <c r="L297" s="41" t="n">
        <v>343.5901</v>
      </c>
      <c r="M297" s="41" t="n">
        <v>437.71</v>
      </c>
      <c r="N297" s="110" t="n">
        <v>433.04</v>
      </c>
      <c r="O297" s="43"/>
      <c r="P297" s="43"/>
    </row>
    <row r="298" s="63" customFormat="true" ht="15" hidden="false" customHeight="false" outlineLevel="0" collapsed="false">
      <c r="A298" s="35"/>
      <c r="B298" s="38" t="s">
        <v>2327</v>
      </c>
      <c r="C298" s="37" t="s">
        <v>2328</v>
      </c>
      <c r="D298" s="38" t="s">
        <v>1744</v>
      </c>
      <c r="E298" s="46" t="n">
        <v>259</v>
      </c>
      <c r="F298" s="46" t="n">
        <v>204.4539</v>
      </c>
      <c r="G298" s="122" t="n">
        <v>251.23</v>
      </c>
      <c r="H298" s="46" t="n">
        <v>194.25</v>
      </c>
      <c r="I298" s="79"/>
      <c r="J298" s="41" t="n">
        <v>228.965</v>
      </c>
      <c r="K298" s="41" t="n">
        <v>251.23</v>
      </c>
      <c r="L298" s="41" t="n">
        <v>204.4539</v>
      </c>
      <c r="M298" s="41" t="n">
        <v>235.69</v>
      </c>
      <c r="N298" s="110" t="n">
        <v>233.18</v>
      </c>
      <c r="O298" s="43"/>
      <c r="P298" s="43"/>
    </row>
    <row r="299" s="63" customFormat="true" ht="15" hidden="false" customHeight="false" outlineLevel="0" collapsed="false">
      <c r="A299" s="35"/>
      <c r="B299" s="38" t="s">
        <v>2329</v>
      </c>
      <c r="C299" s="37" t="s">
        <v>2330</v>
      </c>
      <c r="D299" s="38" t="s">
        <v>1744</v>
      </c>
      <c r="E299" s="46" t="n">
        <v>387</v>
      </c>
      <c r="F299" s="46" t="n">
        <v>305.0306</v>
      </c>
      <c r="G299" s="122" t="n">
        <v>375.39</v>
      </c>
      <c r="H299" s="46" t="n">
        <v>290.25</v>
      </c>
      <c r="I299" s="79"/>
      <c r="J299" s="41" t="n">
        <v>338.9406</v>
      </c>
      <c r="K299" s="41" t="n">
        <v>375.39</v>
      </c>
      <c r="L299" s="41" t="n">
        <v>305.0306</v>
      </c>
      <c r="M299" s="41" t="n">
        <v>352.17</v>
      </c>
      <c r="N299" s="110" t="n">
        <v>348.42</v>
      </c>
      <c r="O299" s="43"/>
      <c r="P299" s="43"/>
    </row>
    <row r="300" s="63" customFormat="true" ht="15" hidden="false" customHeight="false" outlineLevel="0" collapsed="false">
      <c r="A300" s="35"/>
      <c r="B300" s="38" t="s">
        <v>2331</v>
      </c>
      <c r="C300" s="37" t="s">
        <v>2332</v>
      </c>
      <c r="D300" s="38" t="s">
        <v>1744</v>
      </c>
      <c r="E300" s="46" t="n">
        <v>286</v>
      </c>
      <c r="F300" s="46" t="n">
        <v>220.8759</v>
      </c>
      <c r="G300" s="122" t="n">
        <v>277.42</v>
      </c>
      <c r="H300" s="46" t="n">
        <v>214.5</v>
      </c>
      <c r="I300" s="79"/>
      <c r="J300" s="41" t="n">
        <v>242.9925</v>
      </c>
      <c r="K300" s="41" t="n">
        <v>277.42</v>
      </c>
      <c r="L300" s="41" t="n">
        <v>220.8759</v>
      </c>
      <c r="M300" s="41" t="n">
        <v>260.26</v>
      </c>
      <c r="N300" s="110" t="n">
        <v>257.49</v>
      </c>
      <c r="O300" s="43"/>
      <c r="P300" s="43"/>
    </row>
    <row r="301" s="63" customFormat="true" ht="15" hidden="false" customHeight="false" outlineLevel="0" collapsed="false">
      <c r="A301" s="35"/>
      <c r="B301" s="38" t="s">
        <v>2333</v>
      </c>
      <c r="C301" s="37" t="s">
        <v>2334</v>
      </c>
      <c r="D301" s="38" t="s">
        <v>1744</v>
      </c>
      <c r="E301" s="46" t="n">
        <v>330</v>
      </c>
      <c r="F301" s="46" t="n">
        <v>256.0383</v>
      </c>
      <c r="G301" s="122" t="n">
        <v>320.1</v>
      </c>
      <c r="H301" s="46" t="n">
        <v>247.5</v>
      </c>
      <c r="I301" s="82"/>
      <c r="J301" s="41" t="n">
        <v>280.0794</v>
      </c>
      <c r="K301" s="41" t="n">
        <v>320.1</v>
      </c>
      <c r="L301" s="41" t="n">
        <v>256.0383</v>
      </c>
      <c r="M301" s="41" t="n">
        <v>300.3</v>
      </c>
      <c r="N301" s="110" t="n">
        <v>297.1</v>
      </c>
      <c r="O301" s="43"/>
      <c r="P301" s="43"/>
    </row>
    <row r="302" s="63" customFormat="true" ht="15" hidden="false" customHeight="false" outlineLevel="0" collapsed="false">
      <c r="B302" s="70"/>
      <c r="C302" s="71"/>
      <c r="D302" s="70"/>
      <c r="E302" s="83"/>
      <c r="F302" s="83"/>
      <c r="G302" s="83"/>
      <c r="H302" s="83"/>
      <c r="I302" s="83"/>
      <c r="J302" s="50"/>
      <c r="K302" s="44"/>
      <c r="L302" s="44"/>
      <c r="M302" s="44"/>
    </row>
    <row r="303" s="63" customFormat="true" ht="15" hidden="false" customHeight="false" outlineLevel="0" collapsed="false">
      <c r="B303" s="70"/>
      <c r="C303" s="71"/>
      <c r="D303" s="70"/>
      <c r="E303" s="83"/>
      <c r="F303" s="83"/>
      <c r="G303" s="83"/>
      <c r="H303" s="83"/>
      <c r="I303" s="83"/>
      <c r="J303" s="50"/>
      <c r="K303" s="44"/>
      <c r="L303" s="44"/>
      <c r="M303" s="44"/>
    </row>
    <row r="304" s="63" customFormat="true" ht="15" hidden="false" customHeight="false" outlineLevel="0" collapsed="false">
      <c r="B304" s="70"/>
      <c r="C304" s="71"/>
      <c r="D304" s="70"/>
      <c r="E304" s="83"/>
      <c r="F304" s="83"/>
      <c r="G304" s="83"/>
      <c r="H304" s="83"/>
      <c r="I304" s="83"/>
      <c r="J304" s="50"/>
      <c r="K304" s="44"/>
      <c r="L304" s="44"/>
      <c r="M304" s="44"/>
    </row>
    <row r="305" s="63" customFormat="true" ht="15" hidden="false" customHeight="false" outlineLevel="0" collapsed="false">
      <c r="B305" s="70"/>
      <c r="C305" s="71"/>
      <c r="D305" s="70"/>
      <c r="E305" s="83"/>
      <c r="F305" s="83"/>
      <c r="G305" s="83"/>
      <c r="H305" s="83"/>
      <c r="I305" s="83"/>
      <c r="J305" s="50"/>
      <c r="K305" s="44"/>
      <c r="L305" s="44"/>
      <c r="M305" s="44"/>
    </row>
    <row r="306" s="63" customFormat="true" ht="15" hidden="false" customHeight="false" outlineLevel="0" collapsed="false">
      <c r="B306" s="70"/>
      <c r="C306" s="71"/>
      <c r="D306" s="70"/>
      <c r="E306" s="83"/>
      <c r="F306" s="83"/>
      <c r="G306" s="83"/>
      <c r="H306" s="83"/>
      <c r="I306" s="83"/>
      <c r="J306" s="50"/>
      <c r="K306" s="44"/>
      <c r="L306" s="44"/>
      <c r="M306" s="44"/>
    </row>
    <row r="307" s="63" customFormat="true" ht="15" hidden="false" customHeight="false" outlineLevel="0" collapsed="false">
      <c r="B307" s="70"/>
      <c r="C307" s="71"/>
      <c r="D307" s="70"/>
      <c r="E307" s="83"/>
      <c r="F307" s="83"/>
      <c r="G307" s="83"/>
      <c r="H307" s="83"/>
      <c r="I307" s="83"/>
      <c r="J307" s="50"/>
      <c r="K307" s="44"/>
      <c r="L307" s="44"/>
      <c r="M307" s="44"/>
    </row>
    <row r="308" s="63" customFormat="true" ht="15" hidden="false" customHeight="false" outlineLevel="0" collapsed="false">
      <c r="B308" s="70"/>
      <c r="C308" s="71"/>
      <c r="D308" s="70"/>
      <c r="E308" s="83"/>
      <c r="F308" s="83"/>
      <c r="G308" s="83"/>
      <c r="H308" s="83"/>
      <c r="I308" s="83"/>
      <c r="J308" s="50"/>
      <c r="K308" s="44"/>
      <c r="L308" s="44"/>
      <c r="M308" s="44"/>
    </row>
    <row r="309" s="63" customFormat="true" ht="15" hidden="false" customHeight="false" outlineLevel="0" collapsed="false">
      <c r="B309" s="70"/>
      <c r="C309" s="71"/>
      <c r="D309" s="70"/>
      <c r="E309" s="83"/>
      <c r="F309" s="83"/>
      <c r="G309" s="83"/>
      <c r="H309" s="83"/>
      <c r="I309" s="83"/>
      <c r="J309" s="50"/>
      <c r="K309" s="44"/>
      <c r="L309" s="44"/>
      <c r="M309" s="44"/>
    </row>
    <row r="310" s="63" customFormat="true" ht="15" hidden="false" customHeight="false" outlineLevel="0" collapsed="false">
      <c r="B310" s="70"/>
      <c r="C310" s="71"/>
      <c r="D310" s="70"/>
      <c r="E310" s="83"/>
      <c r="F310" s="83"/>
      <c r="G310" s="83"/>
      <c r="H310" s="83"/>
      <c r="I310" s="83"/>
      <c r="J310" s="50"/>
      <c r="K310" s="44"/>
      <c r="L310" s="44"/>
      <c r="M310" s="44"/>
    </row>
    <row r="311" s="63" customFormat="true" ht="15" hidden="false" customHeight="false" outlineLevel="0" collapsed="false">
      <c r="B311" s="70"/>
      <c r="C311" s="71"/>
      <c r="D311" s="70"/>
      <c r="E311" s="83"/>
      <c r="F311" s="83"/>
      <c r="G311" s="83"/>
      <c r="H311" s="83"/>
      <c r="I311" s="83"/>
      <c r="J311" s="50"/>
      <c r="K311" s="44"/>
      <c r="L311" s="44"/>
      <c r="M311" s="44"/>
    </row>
    <row r="312" s="63" customFormat="true" ht="15" hidden="false" customHeight="false" outlineLevel="0" collapsed="false">
      <c r="B312" s="70"/>
      <c r="C312" s="71"/>
      <c r="D312" s="70"/>
      <c r="E312" s="83"/>
      <c r="F312" s="83"/>
      <c r="G312" s="83"/>
      <c r="H312" s="83"/>
      <c r="I312" s="83"/>
      <c r="J312" s="50"/>
      <c r="K312" s="44"/>
      <c r="L312" s="44"/>
      <c r="M312" s="44"/>
    </row>
    <row r="313" s="63" customFormat="true" ht="15" hidden="false" customHeight="false" outlineLevel="0" collapsed="false">
      <c r="B313" s="70"/>
      <c r="C313" s="71"/>
      <c r="D313" s="70"/>
      <c r="E313" s="83"/>
      <c r="F313" s="83"/>
      <c r="G313" s="83"/>
      <c r="H313" s="83"/>
      <c r="I313" s="83"/>
      <c r="J313" s="50"/>
      <c r="K313" s="44"/>
      <c r="L313" s="44"/>
      <c r="M313" s="44"/>
    </row>
    <row r="314" s="63" customFormat="true" ht="15" hidden="false" customHeight="false" outlineLevel="0" collapsed="false">
      <c r="B314" s="70"/>
      <c r="C314" s="71"/>
      <c r="D314" s="70"/>
      <c r="E314" s="83"/>
      <c r="F314" s="83"/>
      <c r="G314" s="83"/>
      <c r="H314" s="83"/>
      <c r="I314" s="83"/>
      <c r="J314" s="50"/>
      <c r="K314" s="44"/>
      <c r="L314" s="44"/>
      <c r="M314" s="44"/>
    </row>
    <row r="315" s="63" customFormat="true" ht="15" hidden="false" customHeight="false" outlineLevel="0" collapsed="false">
      <c r="B315" s="70"/>
      <c r="C315" s="71"/>
      <c r="D315" s="70"/>
      <c r="E315" s="83"/>
      <c r="F315" s="83"/>
      <c r="G315" s="83"/>
      <c r="H315" s="83"/>
      <c r="I315" s="83"/>
      <c r="J315" s="50"/>
      <c r="K315" s="44"/>
      <c r="L315" s="44"/>
      <c r="M315" s="44"/>
    </row>
    <row r="316" s="63" customFormat="true" ht="15" hidden="false" customHeight="false" outlineLevel="0" collapsed="false">
      <c r="B316" s="70"/>
      <c r="C316" s="71"/>
      <c r="D316" s="70"/>
      <c r="E316" s="83"/>
      <c r="F316" s="83"/>
      <c r="G316" s="83"/>
      <c r="H316" s="83"/>
      <c r="I316" s="83"/>
      <c r="J316" s="50"/>
      <c r="K316" s="44"/>
      <c r="L316" s="44"/>
      <c r="M316" s="44"/>
    </row>
    <row r="317" s="63" customFormat="true" ht="15" hidden="false" customHeight="false" outlineLevel="0" collapsed="false">
      <c r="B317" s="70"/>
      <c r="C317" s="71"/>
      <c r="D317" s="70"/>
      <c r="E317" s="83"/>
      <c r="F317" s="83"/>
      <c r="G317" s="83"/>
      <c r="H317" s="83"/>
      <c r="I317" s="83"/>
      <c r="J317" s="50"/>
      <c r="K317" s="44"/>
      <c r="L317" s="44"/>
      <c r="M317" s="44"/>
    </row>
    <row r="318" s="63" customFormat="true" ht="15" hidden="false" customHeight="false" outlineLevel="0" collapsed="false">
      <c r="B318" s="70"/>
      <c r="C318" s="71"/>
      <c r="D318" s="70"/>
      <c r="E318" s="83"/>
      <c r="F318" s="83"/>
      <c r="G318" s="83"/>
      <c r="H318" s="83"/>
      <c r="I318" s="83"/>
      <c r="J318" s="50"/>
      <c r="K318" s="44"/>
      <c r="L318" s="44"/>
      <c r="M318" s="44"/>
    </row>
    <row r="319" s="63" customFormat="true" ht="15" hidden="false" customHeight="false" outlineLevel="0" collapsed="false">
      <c r="B319" s="70"/>
      <c r="C319" s="71"/>
      <c r="D319" s="70"/>
      <c r="E319" s="83"/>
      <c r="F319" s="83"/>
      <c r="G319" s="83"/>
      <c r="H319" s="83"/>
      <c r="I319" s="83"/>
      <c r="J319" s="50"/>
      <c r="K319" s="44"/>
      <c r="L319" s="44"/>
      <c r="M319" s="44"/>
    </row>
    <row r="320" s="63" customFormat="true" ht="15" hidden="false" customHeight="false" outlineLevel="0" collapsed="false">
      <c r="B320" s="70"/>
      <c r="C320" s="71"/>
      <c r="D320" s="70"/>
      <c r="E320" s="83"/>
      <c r="F320" s="83"/>
      <c r="G320" s="83"/>
      <c r="H320" s="83"/>
      <c r="I320" s="83"/>
      <c r="J320" s="50"/>
      <c r="K320" s="44"/>
      <c r="L320" s="44"/>
      <c r="M320" s="44"/>
    </row>
    <row r="321" s="63" customFormat="true" ht="15" hidden="false" customHeight="false" outlineLevel="0" collapsed="false">
      <c r="B321" s="70"/>
      <c r="C321" s="71"/>
      <c r="D321" s="70"/>
      <c r="E321" s="83"/>
      <c r="F321" s="83"/>
      <c r="G321" s="83"/>
      <c r="H321" s="83"/>
      <c r="I321" s="83"/>
      <c r="J321" s="50"/>
      <c r="K321" s="44"/>
      <c r="L321" s="44"/>
      <c r="M321" s="44"/>
    </row>
    <row r="322" s="63" customFormat="true" ht="15" hidden="false" customHeight="false" outlineLevel="0" collapsed="false">
      <c r="B322" s="70"/>
      <c r="C322" s="71"/>
      <c r="D322" s="70"/>
      <c r="E322" s="83"/>
      <c r="F322" s="83"/>
      <c r="G322" s="83"/>
      <c r="H322" s="83"/>
      <c r="I322" s="83"/>
      <c r="J322" s="50"/>
      <c r="K322" s="44"/>
      <c r="L322" s="44"/>
      <c r="M322" s="44"/>
    </row>
    <row r="323" s="63" customFormat="true" ht="15" hidden="false" customHeight="false" outlineLevel="0" collapsed="false">
      <c r="B323" s="70"/>
      <c r="C323" s="71"/>
      <c r="D323" s="70"/>
      <c r="E323" s="83"/>
      <c r="F323" s="83"/>
      <c r="G323" s="83"/>
      <c r="H323" s="83"/>
      <c r="I323" s="83"/>
      <c r="J323" s="50"/>
      <c r="K323" s="44"/>
      <c r="L323" s="44"/>
      <c r="M323" s="44"/>
    </row>
    <row r="324" s="63" customFormat="true" ht="15" hidden="false" customHeight="false" outlineLevel="0" collapsed="false">
      <c r="B324" s="70"/>
      <c r="C324" s="71"/>
      <c r="D324" s="70"/>
      <c r="E324" s="83"/>
      <c r="F324" s="83"/>
      <c r="G324" s="83"/>
      <c r="H324" s="83"/>
      <c r="I324" s="83"/>
      <c r="J324" s="50"/>
      <c r="K324" s="44"/>
      <c r="L324" s="44"/>
      <c r="M324" s="44"/>
    </row>
    <row r="325" s="63" customFormat="true" ht="15" hidden="false" customHeight="false" outlineLevel="0" collapsed="false">
      <c r="B325" s="70"/>
      <c r="C325" s="71"/>
      <c r="D325" s="70"/>
      <c r="E325" s="83"/>
      <c r="F325" s="83"/>
      <c r="G325" s="83"/>
      <c r="H325" s="83"/>
      <c r="I325" s="83"/>
      <c r="J325" s="50"/>
      <c r="K325" s="44"/>
      <c r="L325" s="44"/>
      <c r="M325" s="44"/>
    </row>
    <row r="326" s="63" customFormat="true" ht="15" hidden="false" customHeight="false" outlineLevel="0" collapsed="false">
      <c r="B326" s="70"/>
      <c r="C326" s="71"/>
      <c r="D326" s="70"/>
      <c r="E326" s="83"/>
      <c r="F326" s="83"/>
      <c r="G326" s="83"/>
      <c r="H326" s="83"/>
      <c r="I326" s="83"/>
      <c r="J326" s="50"/>
      <c r="K326" s="44"/>
      <c r="L326" s="44"/>
      <c r="M326" s="44"/>
    </row>
    <row r="327" s="63" customFormat="true" ht="15" hidden="false" customHeight="false" outlineLevel="0" collapsed="false">
      <c r="B327" s="70"/>
      <c r="C327" s="71"/>
      <c r="D327" s="70"/>
      <c r="E327" s="83"/>
      <c r="F327" s="83"/>
      <c r="G327" s="83"/>
      <c r="H327" s="83"/>
      <c r="I327" s="83"/>
      <c r="J327" s="50"/>
      <c r="K327" s="44"/>
      <c r="L327" s="44"/>
      <c r="M327" s="44"/>
    </row>
    <row r="328" s="63" customFormat="true" ht="15" hidden="false" customHeight="false" outlineLevel="0" collapsed="false">
      <c r="B328" s="70"/>
      <c r="C328" s="71"/>
      <c r="D328" s="70"/>
      <c r="E328" s="83"/>
      <c r="F328" s="83"/>
      <c r="G328" s="83"/>
      <c r="H328" s="83"/>
      <c r="I328" s="83"/>
      <c r="J328" s="50"/>
      <c r="K328" s="44"/>
      <c r="L328" s="44"/>
      <c r="M328" s="44"/>
    </row>
    <row r="329" s="63" customFormat="true" ht="15" hidden="false" customHeight="false" outlineLevel="0" collapsed="false">
      <c r="B329" s="70"/>
      <c r="C329" s="71"/>
      <c r="D329" s="70"/>
      <c r="E329" s="83"/>
      <c r="F329" s="83"/>
      <c r="G329" s="83"/>
      <c r="H329" s="83"/>
      <c r="I329" s="83"/>
      <c r="J329" s="50"/>
      <c r="K329" s="44"/>
      <c r="L329" s="44"/>
      <c r="M329" s="44"/>
    </row>
    <row r="330" s="63" customFormat="true" ht="15" hidden="false" customHeight="false" outlineLevel="0" collapsed="false">
      <c r="B330" s="70"/>
      <c r="C330" s="71"/>
      <c r="D330" s="70"/>
      <c r="E330" s="83"/>
      <c r="F330" s="83"/>
      <c r="G330" s="83"/>
      <c r="H330" s="83"/>
      <c r="I330" s="83"/>
      <c r="J330" s="50"/>
      <c r="K330" s="44"/>
      <c r="L330" s="44"/>
      <c r="M330" s="44"/>
    </row>
    <row r="331" s="63" customFormat="true" ht="15" hidden="false" customHeight="false" outlineLevel="0" collapsed="false">
      <c r="B331" s="70"/>
      <c r="C331" s="71"/>
      <c r="D331" s="70"/>
      <c r="E331" s="83"/>
      <c r="F331" s="83"/>
      <c r="G331" s="83"/>
      <c r="H331" s="83"/>
      <c r="I331" s="83"/>
      <c r="J331" s="50"/>
      <c r="K331" s="44"/>
      <c r="L331" s="44"/>
      <c r="M331" s="44"/>
    </row>
    <row r="332" s="63" customFormat="true" ht="15" hidden="false" customHeight="false" outlineLevel="0" collapsed="false">
      <c r="B332" s="70"/>
      <c r="C332" s="71"/>
      <c r="D332" s="70"/>
      <c r="E332" s="83"/>
      <c r="F332" s="83"/>
      <c r="G332" s="83"/>
      <c r="H332" s="83"/>
      <c r="I332" s="83"/>
      <c r="J332" s="50"/>
      <c r="K332" s="44"/>
      <c r="L332" s="44"/>
      <c r="M332" s="44"/>
    </row>
    <row r="333" s="63" customFormat="true" ht="15" hidden="false" customHeight="false" outlineLevel="0" collapsed="false">
      <c r="B333" s="70"/>
      <c r="C333" s="71"/>
      <c r="D333" s="70"/>
      <c r="E333" s="83"/>
      <c r="F333" s="83"/>
      <c r="G333" s="83"/>
      <c r="H333" s="83"/>
      <c r="I333" s="83"/>
      <c r="J333" s="50"/>
      <c r="K333" s="44"/>
      <c r="L333" s="44"/>
      <c r="M333" s="44"/>
    </row>
    <row r="334" s="63" customFormat="true" ht="15" hidden="false" customHeight="false" outlineLevel="0" collapsed="false">
      <c r="B334" s="70"/>
      <c r="C334" s="71"/>
      <c r="D334" s="70"/>
      <c r="E334" s="83"/>
      <c r="F334" s="83"/>
      <c r="G334" s="83"/>
      <c r="H334" s="83"/>
      <c r="I334" s="83"/>
      <c r="J334" s="50"/>
      <c r="K334" s="44"/>
      <c r="L334" s="44"/>
      <c r="M334" s="44"/>
    </row>
    <row r="335" s="63" customFormat="true" ht="15" hidden="false" customHeight="false" outlineLevel="0" collapsed="false">
      <c r="B335" s="70"/>
      <c r="C335" s="71"/>
      <c r="D335" s="70"/>
      <c r="E335" s="83"/>
      <c r="F335" s="83"/>
      <c r="G335" s="83"/>
      <c r="H335" s="83"/>
      <c r="I335" s="83"/>
      <c r="J335" s="50"/>
      <c r="K335" s="44"/>
      <c r="L335" s="44"/>
      <c r="M335" s="44"/>
    </row>
    <row r="336" s="63" customFormat="true" ht="15" hidden="false" customHeight="false" outlineLevel="0" collapsed="false">
      <c r="B336" s="70"/>
      <c r="C336" s="71"/>
      <c r="D336" s="70"/>
      <c r="E336" s="83"/>
      <c r="F336" s="83"/>
      <c r="G336" s="83"/>
      <c r="H336" s="83"/>
      <c r="I336" s="83"/>
      <c r="J336" s="50"/>
      <c r="K336" s="44"/>
      <c r="L336" s="44"/>
      <c r="M336" s="44"/>
    </row>
    <row r="337" s="63" customFormat="true" ht="15" hidden="false" customHeight="false" outlineLevel="0" collapsed="false">
      <c r="B337" s="70"/>
      <c r="C337" s="71"/>
      <c r="D337" s="70"/>
      <c r="E337" s="83"/>
      <c r="F337" s="83"/>
      <c r="G337" s="83"/>
      <c r="H337" s="83"/>
      <c r="I337" s="83"/>
      <c r="J337" s="50"/>
      <c r="K337" s="44"/>
      <c r="L337" s="44"/>
      <c r="M337" s="44"/>
    </row>
    <row r="338" s="63" customFormat="true" ht="15" hidden="false" customHeight="false" outlineLevel="0" collapsed="false">
      <c r="B338" s="70"/>
      <c r="C338" s="71"/>
      <c r="D338" s="70"/>
      <c r="E338" s="83"/>
      <c r="F338" s="83"/>
      <c r="G338" s="83"/>
      <c r="H338" s="83"/>
      <c r="I338" s="83"/>
      <c r="J338" s="50"/>
      <c r="K338" s="44"/>
      <c r="L338" s="44"/>
      <c r="M338" s="44"/>
    </row>
    <row r="339" s="63" customFormat="true" ht="15" hidden="false" customHeight="false" outlineLevel="0" collapsed="false">
      <c r="B339" s="70"/>
      <c r="C339" s="71"/>
      <c r="D339" s="70"/>
      <c r="E339" s="83"/>
      <c r="F339" s="83"/>
      <c r="G339" s="83"/>
      <c r="H339" s="83"/>
      <c r="I339" s="83"/>
      <c r="J339" s="50"/>
      <c r="K339" s="44"/>
      <c r="L339" s="44"/>
      <c r="M339" s="44"/>
    </row>
    <row r="340" s="63" customFormat="true" ht="15" hidden="false" customHeight="false" outlineLevel="0" collapsed="false">
      <c r="B340" s="70"/>
      <c r="C340" s="71"/>
      <c r="D340" s="70"/>
      <c r="E340" s="83"/>
      <c r="F340" s="83"/>
      <c r="G340" s="83"/>
      <c r="H340" s="83"/>
      <c r="I340" s="83"/>
      <c r="J340" s="50"/>
      <c r="K340" s="44"/>
      <c r="L340" s="44"/>
      <c r="M340" s="44"/>
    </row>
    <row r="341" s="63" customFormat="true" ht="15" hidden="false" customHeight="false" outlineLevel="0" collapsed="false">
      <c r="B341" s="70"/>
      <c r="C341" s="71"/>
      <c r="D341" s="70"/>
      <c r="E341" s="83"/>
      <c r="F341" s="83"/>
      <c r="G341" s="83"/>
      <c r="H341" s="83"/>
      <c r="I341" s="83"/>
      <c r="J341" s="50"/>
      <c r="K341" s="44"/>
      <c r="L341" s="44"/>
      <c r="M341" s="44"/>
    </row>
    <row r="342" s="63" customFormat="true" ht="15" hidden="false" customHeight="false" outlineLevel="0" collapsed="false">
      <c r="B342" s="70"/>
      <c r="C342" s="71"/>
      <c r="D342" s="70"/>
      <c r="E342" s="83"/>
      <c r="F342" s="83"/>
      <c r="G342" s="83"/>
      <c r="H342" s="83"/>
      <c r="I342" s="83"/>
      <c r="J342" s="50"/>
      <c r="K342" s="44"/>
      <c r="L342" s="44"/>
      <c r="M342" s="44"/>
    </row>
    <row r="343" s="63" customFormat="true" ht="15" hidden="false" customHeight="false" outlineLevel="0" collapsed="false">
      <c r="B343" s="70"/>
      <c r="C343" s="71"/>
      <c r="D343" s="70"/>
      <c r="E343" s="83"/>
      <c r="F343" s="83"/>
      <c r="G343" s="83"/>
      <c r="H343" s="83"/>
      <c r="I343" s="83"/>
      <c r="J343" s="50"/>
      <c r="K343" s="44"/>
      <c r="L343" s="44"/>
      <c r="M343" s="44"/>
    </row>
    <row r="344" s="63" customFormat="true" ht="15" hidden="false" customHeight="false" outlineLevel="0" collapsed="false">
      <c r="B344" s="70"/>
      <c r="C344" s="71"/>
      <c r="D344" s="70"/>
      <c r="E344" s="83"/>
      <c r="F344" s="83"/>
      <c r="G344" s="83"/>
      <c r="H344" s="83"/>
      <c r="I344" s="83"/>
      <c r="J344" s="50"/>
      <c r="K344" s="44"/>
      <c r="L344" s="44"/>
      <c r="M344" s="44"/>
    </row>
    <row r="345" s="63" customFormat="true" ht="15" hidden="false" customHeight="false" outlineLevel="0" collapsed="false">
      <c r="B345" s="70"/>
      <c r="C345" s="71"/>
      <c r="D345" s="70"/>
      <c r="E345" s="83"/>
      <c r="F345" s="83"/>
      <c r="G345" s="83"/>
      <c r="H345" s="83"/>
      <c r="I345" s="83"/>
      <c r="J345" s="50"/>
      <c r="K345" s="44"/>
      <c r="L345" s="44"/>
      <c r="M345" s="44"/>
    </row>
    <row r="346" s="63" customFormat="true" ht="15" hidden="false" customHeight="false" outlineLevel="0" collapsed="false">
      <c r="B346" s="70"/>
      <c r="C346" s="71"/>
      <c r="D346" s="70"/>
      <c r="E346" s="83"/>
      <c r="F346" s="83"/>
      <c r="G346" s="83"/>
      <c r="H346" s="83"/>
      <c r="I346" s="83"/>
      <c r="J346" s="50"/>
      <c r="K346" s="44"/>
      <c r="L346" s="44"/>
      <c r="M346" s="44"/>
    </row>
    <row r="347" s="63" customFormat="true" ht="15" hidden="false" customHeight="false" outlineLevel="0" collapsed="false">
      <c r="B347" s="70"/>
      <c r="C347" s="71"/>
      <c r="D347" s="70"/>
      <c r="E347" s="83"/>
      <c r="F347" s="83"/>
      <c r="G347" s="83"/>
      <c r="H347" s="83"/>
      <c r="I347" s="83"/>
      <c r="J347" s="50"/>
      <c r="K347" s="44"/>
      <c r="L347" s="44"/>
      <c r="M347" s="44"/>
    </row>
    <row r="348" s="63" customFormat="true" ht="15" hidden="false" customHeight="false" outlineLevel="0" collapsed="false">
      <c r="B348" s="70"/>
      <c r="C348" s="71"/>
      <c r="D348" s="70"/>
      <c r="E348" s="83"/>
      <c r="F348" s="83"/>
      <c r="G348" s="83"/>
      <c r="H348" s="83"/>
      <c r="I348" s="83"/>
      <c r="J348" s="50"/>
      <c r="K348" s="44"/>
      <c r="L348" s="44"/>
      <c r="M348" s="44"/>
    </row>
    <row r="349" s="63" customFormat="true" ht="15" hidden="false" customHeight="false" outlineLevel="0" collapsed="false">
      <c r="B349" s="70"/>
      <c r="C349" s="71"/>
      <c r="D349" s="70"/>
      <c r="E349" s="83"/>
      <c r="F349" s="83"/>
      <c r="G349" s="83"/>
      <c r="H349" s="83"/>
      <c r="I349" s="83"/>
      <c r="J349" s="50"/>
      <c r="K349" s="44"/>
      <c r="L349" s="44"/>
      <c r="M349" s="44"/>
    </row>
    <row r="350" s="63" customFormat="true" ht="15" hidden="false" customHeight="false" outlineLevel="0" collapsed="false">
      <c r="B350" s="70"/>
      <c r="C350" s="71"/>
      <c r="D350" s="70"/>
      <c r="E350" s="83"/>
      <c r="F350" s="83"/>
      <c r="G350" s="83"/>
      <c r="H350" s="83"/>
      <c r="I350" s="83"/>
      <c r="J350" s="50"/>
      <c r="K350" s="44"/>
      <c r="L350" s="44"/>
      <c r="M350" s="44"/>
    </row>
    <row r="351" s="63" customFormat="true" ht="15" hidden="false" customHeight="false" outlineLevel="0" collapsed="false">
      <c r="B351" s="70"/>
      <c r="C351" s="71"/>
      <c r="D351" s="70"/>
      <c r="E351" s="83"/>
      <c r="F351" s="83"/>
      <c r="G351" s="83"/>
      <c r="H351" s="83"/>
      <c r="I351" s="83"/>
      <c r="J351" s="50"/>
      <c r="K351" s="44"/>
      <c r="L351" s="44"/>
      <c r="M351" s="44"/>
    </row>
    <row r="352" s="63" customFormat="true" ht="15" hidden="false" customHeight="false" outlineLevel="0" collapsed="false">
      <c r="B352" s="70"/>
      <c r="C352" s="71"/>
      <c r="D352" s="70"/>
      <c r="E352" s="83"/>
      <c r="F352" s="83"/>
      <c r="G352" s="83"/>
      <c r="H352" s="83"/>
      <c r="I352" s="83"/>
      <c r="J352" s="50"/>
      <c r="K352" s="44"/>
      <c r="L352" s="44"/>
      <c r="M352" s="44"/>
    </row>
    <row r="353" s="63" customFormat="true" ht="15" hidden="false" customHeight="false" outlineLevel="0" collapsed="false">
      <c r="B353" s="70"/>
      <c r="C353" s="71"/>
      <c r="D353" s="70"/>
      <c r="E353" s="83"/>
      <c r="F353" s="83"/>
      <c r="G353" s="83"/>
      <c r="H353" s="83"/>
      <c r="I353" s="83"/>
      <c r="J353" s="50"/>
      <c r="K353" s="44"/>
      <c r="L353" s="44"/>
      <c r="M353" s="44"/>
    </row>
    <row r="354" s="63" customFormat="true" ht="15" hidden="false" customHeight="false" outlineLevel="0" collapsed="false">
      <c r="B354" s="70"/>
      <c r="C354" s="71"/>
      <c r="D354" s="70"/>
      <c r="E354" s="83"/>
      <c r="F354" s="83"/>
      <c r="G354" s="83"/>
      <c r="H354" s="83"/>
      <c r="I354" s="83"/>
      <c r="J354" s="50"/>
      <c r="K354" s="44"/>
      <c r="L354" s="44"/>
      <c r="M354" s="44"/>
    </row>
    <row r="355" s="63" customFormat="true" ht="15" hidden="false" customHeight="false" outlineLevel="0" collapsed="false">
      <c r="B355" s="70"/>
      <c r="C355" s="71"/>
      <c r="D355" s="70"/>
      <c r="E355" s="83"/>
      <c r="F355" s="83"/>
      <c r="G355" s="83"/>
      <c r="H355" s="83"/>
      <c r="I355" s="83"/>
      <c r="J355" s="50"/>
      <c r="K355" s="44"/>
      <c r="L355" s="44"/>
      <c r="M355" s="44"/>
    </row>
    <row r="356" s="63" customFormat="true" ht="15" hidden="false" customHeight="false" outlineLevel="0" collapsed="false">
      <c r="B356" s="70"/>
      <c r="C356" s="71"/>
      <c r="D356" s="70"/>
      <c r="E356" s="83"/>
      <c r="F356" s="83"/>
      <c r="G356" s="83"/>
      <c r="H356" s="83"/>
      <c r="I356" s="83"/>
      <c r="J356" s="50"/>
      <c r="K356" s="44"/>
      <c r="L356" s="44"/>
      <c r="M356" s="44"/>
    </row>
    <row r="357" s="63" customFormat="true" ht="15" hidden="false" customHeight="false" outlineLevel="0" collapsed="false">
      <c r="B357" s="70"/>
      <c r="C357" s="71"/>
      <c r="D357" s="70"/>
      <c r="E357" s="83"/>
      <c r="F357" s="83"/>
      <c r="G357" s="83"/>
      <c r="H357" s="83"/>
      <c r="I357" s="83"/>
      <c r="J357" s="50"/>
      <c r="K357" s="44"/>
      <c r="L357" s="44"/>
      <c r="M357" s="44"/>
    </row>
    <row r="358" s="63" customFormat="true" ht="15" hidden="false" customHeight="false" outlineLevel="0" collapsed="false">
      <c r="B358" s="70"/>
      <c r="C358" s="71"/>
      <c r="D358" s="70"/>
      <c r="E358" s="83"/>
      <c r="F358" s="83"/>
      <c r="G358" s="83"/>
      <c r="H358" s="83"/>
      <c r="I358" s="83"/>
      <c r="J358" s="50"/>
      <c r="K358" s="44"/>
      <c r="L358" s="44"/>
      <c r="M358" s="44"/>
    </row>
    <row r="359" s="63" customFormat="true" ht="15" hidden="false" customHeight="false" outlineLevel="0" collapsed="false">
      <c r="B359" s="70"/>
      <c r="C359" s="71"/>
      <c r="D359" s="70"/>
      <c r="E359" s="83"/>
      <c r="F359" s="83"/>
      <c r="G359" s="83"/>
      <c r="H359" s="83"/>
      <c r="I359" s="83"/>
      <c r="J359" s="50"/>
      <c r="K359" s="44"/>
      <c r="L359" s="44"/>
      <c r="M359" s="44"/>
    </row>
    <row r="360" s="63" customFormat="true" ht="15" hidden="false" customHeight="false" outlineLevel="0" collapsed="false">
      <c r="B360" s="70"/>
      <c r="C360" s="71"/>
      <c r="D360" s="70"/>
      <c r="E360" s="83"/>
      <c r="F360" s="83"/>
      <c r="G360" s="83"/>
      <c r="H360" s="83"/>
      <c r="I360" s="83"/>
      <c r="J360" s="50"/>
      <c r="K360" s="44"/>
      <c r="L360" s="44"/>
      <c r="M360" s="44"/>
    </row>
    <row r="361" s="63" customFormat="true" ht="15" hidden="false" customHeight="false" outlineLevel="0" collapsed="false">
      <c r="B361" s="70"/>
      <c r="C361" s="71"/>
      <c r="D361" s="70"/>
      <c r="E361" s="83"/>
      <c r="F361" s="83"/>
      <c r="G361" s="83"/>
      <c r="H361" s="83"/>
      <c r="I361" s="83"/>
      <c r="J361" s="50"/>
      <c r="K361" s="44"/>
      <c r="L361" s="44"/>
      <c r="M361" s="44"/>
    </row>
    <row r="362" s="63" customFormat="true" ht="15" hidden="false" customHeight="false" outlineLevel="0" collapsed="false">
      <c r="B362" s="70"/>
      <c r="C362" s="71"/>
      <c r="D362" s="70"/>
      <c r="E362" s="83"/>
      <c r="F362" s="83"/>
      <c r="G362" s="83"/>
      <c r="H362" s="83"/>
      <c r="I362" s="83"/>
      <c r="J362" s="50"/>
      <c r="K362" s="44"/>
      <c r="L362" s="44"/>
      <c r="M362" s="44"/>
    </row>
    <row r="363" s="63" customFormat="true" ht="15" hidden="false" customHeight="false" outlineLevel="0" collapsed="false">
      <c r="B363" s="70"/>
      <c r="C363" s="71"/>
      <c r="D363" s="70"/>
      <c r="E363" s="83"/>
      <c r="F363" s="83"/>
      <c r="G363" s="83"/>
      <c r="H363" s="83"/>
      <c r="I363" s="83"/>
      <c r="J363" s="50"/>
      <c r="K363" s="44"/>
      <c r="L363" s="44"/>
      <c r="M363" s="44"/>
    </row>
    <row r="364" s="63" customFormat="true" ht="15" hidden="false" customHeight="false" outlineLevel="0" collapsed="false">
      <c r="B364" s="70"/>
      <c r="C364" s="71"/>
      <c r="D364" s="70"/>
      <c r="E364" s="83"/>
      <c r="F364" s="83"/>
      <c r="G364" s="83"/>
      <c r="H364" s="83"/>
      <c r="I364" s="83"/>
      <c r="J364" s="50"/>
      <c r="K364" s="44"/>
      <c r="L364" s="44"/>
      <c r="M364" s="44"/>
    </row>
    <row r="365" s="63" customFormat="true" ht="15" hidden="false" customHeight="false" outlineLevel="0" collapsed="false">
      <c r="B365" s="70"/>
      <c r="C365" s="71"/>
      <c r="D365" s="70"/>
      <c r="E365" s="83"/>
      <c r="F365" s="83"/>
      <c r="G365" s="83"/>
      <c r="H365" s="83"/>
      <c r="I365" s="83"/>
      <c r="J365" s="50"/>
      <c r="K365" s="44"/>
      <c r="L365" s="44"/>
      <c r="M365" s="44"/>
    </row>
    <row r="366" s="63" customFormat="true" ht="15" hidden="false" customHeight="false" outlineLevel="0" collapsed="false">
      <c r="B366" s="70"/>
      <c r="C366" s="71"/>
      <c r="D366" s="70"/>
      <c r="E366" s="83"/>
      <c r="F366" s="83"/>
      <c r="G366" s="83"/>
      <c r="H366" s="83"/>
      <c r="I366" s="83"/>
      <c r="J366" s="50"/>
      <c r="K366" s="44"/>
      <c r="L366" s="44"/>
      <c r="M366" s="44"/>
    </row>
    <row r="367" s="63" customFormat="true" ht="15" hidden="false" customHeight="false" outlineLevel="0" collapsed="false">
      <c r="B367" s="70"/>
      <c r="C367" s="71"/>
      <c r="D367" s="70"/>
      <c r="E367" s="83"/>
      <c r="F367" s="83"/>
      <c r="G367" s="83"/>
      <c r="H367" s="83"/>
      <c r="I367" s="83"/>
      <c r="J367" s="50"/>
      <c r="K367" s="44"/>
      <c r="L367" s="44"/>
      <c r="M367" s="44"/>
    </row>
    <row r="368" s="63" customFormat="true" ht="15" hidden="false" customHeight="false" outlineLevel="0" collapsed="false">
      <c r="B368" s="70"/>
      <c r="C368" s="71"/>
      <c r="D368" s="70"/>
      <c r="E368" s="83"/>
      <c r="F368" s="83"/>
      <c r="G368" s="83"/>
      <c r="H368" s="83"/>
      <c r="I368" s="83"/>
      <c r="J368" s="50"/>
      <c r="K368" s="44"/>
      <c r="L368" s="44"/>
      <c r="M368" s="44"/>
    </row>
    <row r="369" s="63" customFormat="true" ht="15" hidden="false" customHeight="false" outlineLevel="0" collapsed="false">
      <c r="B369" s="70"/>
      <c r="C369" s="71"/>
      <c r="D369" s="70"/>
      <c r="E369" s="83"/>
      <c r="F369" s="83"/>
      <c r="G369" s="83"/>
      <c r="H369" s="83"/>
      <c r="I369" s="83"/>
      <c r="J369" s="50"/>
      <c r="K369" s="44"/>
      <c r="L369" s="44"/>
      <c r="M369" s="44"/>
    </row>
    <row r="370" s="63" customFormat="true" ht="15" hidden="false" customHeight="false" outlineLevel="0" collapsed="false">
      <c r="B370" s="70"/>
      <c r="C370" s="71"/>
      <c r="D370" s="70"/>
      <c r="E370" s="83"/>
      <c r="F370" s="83"/>
      <c r="G370" s="83"/>
      <c r="H370" s="83"/>
      <c r="I370" s="83"/>
      <c r="J370" s="50"/>
      <c r="K370" s="44"/>
      <c r="L370" s="44"/>
      <c r="M370" s="44"/>
    </row>
    <row r="371" s="63" customFormat="true" ht="15" hidden="false" customHeight="false" outlineLevel="0" collapsed="false">
      <c r="B371" s="70"/>
      <c r="C371" s="71"/>
      <c r="D371" s="70"/>
      <c r="E371" s="83"/>
      <c r="F371" s="83"/>
      <c r="G371" s="83"/>
      <c r="H371" s="83"/>
      <c r="I371" s="83"/>
      <c r="J371" s="50"/>
      <c r="K371" s="44"/>
      <c r="L371" s="44"/>
      <c r="M371" s="44"/>
    </row>
    <row r="372" s="63" customFormat="true" ht="15" hidden="false" customHeight="false" outlineLevel="0" collapsed="false">
      <c r="B372" s="70"/>
      <c r="C372" s="71"/>
      <c r="D372" s="70"/>
      <c r="E372" s="83"/>
      <c r="F372" s="83"/>
      <c r="G372" s="83"/>
      <c r="H372" s="83"/>
      <c r="I372" s="83"/>
      <c r="J372" s="50"/>
      <c r="K372" s="44"/>
      <c r="L372" s="44"/>
      <c r="M372" s="44"/>
    </row>
    <row r="373" s="63" customFormat="true" ht="15" hidden="false" customHeight="false" outlineLevel="0" collapsed="false">
      <c r="B373" s="70"/>
      <c r="C373" s="71"/>
      <c r="D373" s="70"/>
      <c r="E373" s="83"/>
      <c r="F373" s="83"/>
      <c r="G373" s="83"/>
      <c r="H373" s="83"/>
      <c r="I373" s="83"/>
      <c r="J373" s="50"/>
      <c r="K373" s="44"/>
      <c r="L373" s="44"/>
      <c r="M373" s="44"/>
    </row>
    <row r="374" s="63" customFormat="true" ht="15" hidden="false" customHeight="false" outlineLevel="0" collapsed="false">
      <c r="B374" s="70"/>
      <c r="C374" s="71"/>
      <c r="D374" s="70"/>
      <c r="E374" s="83"/>
      <c r="F374" s="83"/>
      <c r="G374" s="83"/>
      <c r="H374" s="83"/>
      <c r="I374" s="83"/>
      <c r="J374" s="50"/>
      <c r="K374" s="44"/>
      <c r="L374" s="44"/>
      <c r="M374" s="44"/>
    </row>
    <row r="375" s="63" customFormat="true" ht="15" hidden="false" customHeight="false" outlineLevel="0" collapsed="false">
      <c r="B375" s="70"/>
      <c r="C375" s="71"/>
      <c r="D375" s="70"/>
      <c r="E375" s="83"/>
      <c r="F375" s="83"/>
      <c r="G375" s="83"/>
      <c r="H375" s="83"/>
      <c r="I375" s="83"/>
      <c r="J375" s="50"/>
      <c r="K375" s="44"/>
      <c r="L375" s="44"/>
      <c r="M375" s="44"/>
    </row>
    <row r="376" s="63" customFormat="true" ht="15" hidden="false" customHeight="false" outlineLevel="0" collapsed="false">
      <c r="B376" s="70"/>
      <c r="C376" s="71"/>
      <c r="D376" s="70"/>
      <c r="E376" s="83"/>
      <c r="F376" s="83"/>
      <c r="G376" s="83"/>
      <c r="H376" s="83"/>
      <c r="I376" s="83"/>
      <c r="J376" s="50"/>
      <c r="K376" s="44"/>
      <c r="L376" s="44"/>
      <c r="M376" s="44"/>
    </row>
    <row r="377" s="63" customFormat="true" ht="15" hidden="false" customHeight="false" outlineLevel="0" collapsed="false">
      <c r="B377" s="70"/>
      <c r="C377" s="71"/>
      <c r="D377" s="70"/>
      <c r="E377" s="83"/>
      <c r="F377" s="83"/>
      <c r="G377" s="83"/>
      <c r="H377" s="83"/>
      <c r="I377" s="83"/>
      <c r="J377" s="50"/>
      <c r="K377" s="44"/>
      <c r="L377" s="44"/>
      <c r="M377" s="44"/>
    </row>
    <row r="378" s="63" customFormat="true" ht="15" hidden="false" customHeight="false" outlineLevel="0" collapsed="false">
      <c r="B378" s="70"/>
      <c r="C378" s="71"/>
      <c r="D378" s="70"/>
      <c r="E378" s="83"/>
      <c r="F378" s="83"/>
      <c r="G378" s="83"/>
      <c r="H378" s="83"/>
      <c r="I378" s="83"/>
      <c r="J378" s="50"/>
      <c r="K378" s="44"/>
      <c r="L378" s="44"/>
      <c r="M378" s="44"/>
    </row>
    <row r="379" s="63" customFormat="true" ht="15" hidden="false" customHeight="false" outlineLevel="0" collapsed="false">
      <c r="B379" s="70"/>
      <c r="C379" s="71"/>
      <c r="D379" s="70"/>
      <c r="E379" s="83"/>
      <c r="F379" s="83"/>
      <c r="G379" s="83"/>
      <c r="H379" s="83"/>
      <c r="I379" s="83"/>
      <c r="J379" s="50"/>
      <c r="K379" s="44"/>
      <c r="L379" s="44"/>
      <c r="M379" s="44"/>
    </row>
    <row r="380" s="63" customFormat="true" ht="15" hidden="false" customHeight="false" outlineLevel="0" collapsed="false">
      <c r="B380" s="70"/>
      <c r="C380" s="71"/>
      <c r="D380" s="70"/>
      <c r="E380" s="83"/>
      <c r="F380" s="83"/>
      <c r="G380" s="83"/>
      <c r="H380" s="83"/>
      <c r="I380" s="83"/>
      <c r="J380" s="50"/>
      <c r="K380" s="44"/>
      <c r="L380" s="44"/>
      <c r="M380" s="44"/>
    </row>
    <row r="381" s="63" customFormat="true" ht="15" hidden="false" customHeight="false" outlineLevel="0" collapsed="false">
      <c r="B381" s="70"/>
      <c r="C381" s="71"/>
      <c r="D381" s="70"/>
      <c r="E381" s="83"/>
      <c r="F381" s="83"/>
      <c r="G381" s="83"/>
      <c r="H381" s="83"/>
      <c r="I381" s="83"/>
      <c r="J381" s="50"/>
      <c r="K381" s="44"/>
      <c r="L381" s="44"/>
      <c r="M381" s="44"/>
    </row>
    <row r="382" s="63" customFormat="true" ht="15" hidden="false" customHeight="false" outlineLevel="0" collapsed="false">
      <c r="B382" s="70"/>
      <c r="C382" s="71"/>
      <c r="D382" s="70"/>
      <c r="E382" s="83"/>
      <c r="F382" s="83"/>
      <c r="G382" s="83"/>
      <c r="H382" s="83"/>
      <c r="I382" s="83"/>
      <c r="J382" s="50"/>
      <c r="K382" s="44"/>
      <c r="L382" s="44"/>
      <c r="M382" s="44"/>
    </row>
    <row r="383" s="63" customFormat="true" ht="15" hidden="false" customHeight="false" outlineLevel="0" collapsed="false">
      <c r="B383" s="70"/>
      <c r="C383" s="71"/>
      <c r="D383" s="70"/>
      <c r="E383" s="83"/>
      <c r="F383" s="83"/>
      <c r="G383" s="83"/>
      <c r="H383" s="83"/>
      <c r="I383" s="83"/>
      <c r="J383" s="50"/>
      <c r="K383" s="44"/>
      <c r="L383" s="44"/>
      <c r="M383" s="44"/>
    </row>
    <row r="384" s="63" customFormat="true" ht="15" hidden="false" customHeight="false" outlineLevel="0" collapsed="false">
      <c r="B384" s="70"/>
      <c r="C384" s="71"/>
      <c r="D384" s="70"/>
      <c r="E384" s="83"/>
      <c r="F384" s="83"/>
      <c r="G384" s="83"/>
      <c r="H384" s="83"/>
      <c r="I384" s="83"/>
      <c r="J384" s="50"/>
      <c r="K384" s="44"/>
      <c r="L384" s="44"/>
      <c r="M384" s="44"/>
    </row>
    <row r="385" s="63" customFormat="true" ht="15" hidden="false" customHeight="false" outlineLevel="0" collapsed="false">
      <c r="B385" s="70"/>
      <c r="C385" s="71"/>
      <c r="D385" s="70"/>
      <c r="E385" s="83"/>
      <c r="F385" s="83"/>
      <c r="G385" s="83"/>
      <c r="H385" s="83"/>
      <c r="I385" s="83"/>
      <c r="J385" s="50"/>
      <c r="K385" s="44"/>
      <c r="L385" s="44"/>
      <c r="M385" s="44"/>
    </row>
    <row r="386" s="63" customFormat="true" ht="15" hidden="false" customHeight="false" outlineLevel="0" collapsed="false">
      <c r="B386" s="70"/>
      <c r="C386" s="71"/>
      <c r="D386" s="70"/>
      <c r="E386" s="83"/>
      <c r="F386" s="83"/>
      <c r="G386" s="83"/>
      <c r="H386" s="83"/>
      <c r="I386" s="83"/>
      <c r="J386" s="50"/>
      <c r="K386" s="44"/>
      <c r="L386" s="44"/>
      <c r="M386" s="44"/>
    </row>
    <row r="387" s="63" customFormat="true" ht="15" hidden="false" customHeight="false" outlineLevel="0" collapsed="false">
      <c r="B387" s="70"/>
      <c r="C387" s="71"/>
      <c r="D387" s="70"/>
      <c r="E387" s="83"/>
      <c r="F387" s="83"/>
      <c r="G387" s="83"/>
      <c r="H387" s="83"/>
      <c r="I387" s="83"/>
      <c r="J387" s="50"/>
      <c r="K387" s="44"/>
      <c r="L387" s="44"/>
      <c r="M387" s="44"/>
    </row>
    <row r="388" s="63" customFormat="true" ht="15" hidden="false" customHeight="false" outlineLevel="0" collapsed="false">
      <c r="B388" s="70"/>
      <c r="C388" s="71"/>
      <c r="D388" s="70"/>
      <c r="E388" s="83"/>
      <c r="F388" s="83"/>
      <c r="G388" s="83"/>
      <c r="H388" s="83"/>
      <c r="I388" s="83"/>
      <c r="J388" s="50"/>
      <c r="K388" s="44"/>
      <c r="L388" s="44"/>
      <c r="M388" s="44"/>
    </row>
    <row r="389" s="63" customFormat="true" ht="15" hidden="false" customHeight="false" outlineLevel="0" collapsed="false">
      <c r="B389" s="70"/>
      <c r="C389" s="71"/>
      <c r="D389" s="70"/>
      <c r="E389" s="83"/>
      <c r="F389" s="83"/>
      <c r="G389" s="83"/>
      <c r="H389" s="83"/>
      <c r="I389" s="83"/>
      <c r="J389" s="50"/>
      <c r="K389" s="44"/>
      <c r="L389" s="44"/>
      <c r="M389" s="44"/>
    </row>
    <row r="390" s="63" customFormat="true" ht="15" hidden="false" customHeight="false" outlineLevel="0" collapsed="false">
      <c r="B390" s="70"/>
      <c r="C390" s="71"/>
      <c r="D390" s="70"/>
      <c r="E390" s="83"/>
      <c r="F390" s="83"/>
      <c r="G390" s="83"/>
      <c r="H390" s="83"/>
      <c r="I390" s="83"/>
      <c r="J390" s="50"/>
      <c r="K390" s="44"/>
      <c r="L390" s="44"/>
      <c r="M390" s="44"/>
    </row>
    <row r="391" s="63" customFormat="true" ht="15" hidden="false" customHeight="false" outlineLevel="0" collapsed="false">
      <c r="B391" s="70"/>
      <c r="C391" s="71"/>
      <c r="D391" s="70"/>
      <c r="E391" s="83"/>
      <c r="F391" s="83"/>
      <c r="G391" s="83"/>
      <c r="H391" s="83"/>
      <c r="I391" s="83"/>
      <c r="J391" s="50"/>
      <c r="K391" s="44"/>
      <c r="L391" s="44"/>
      <c r="M391" s="44"/>
    </row>
    <row r="392" s="63" customFormat="true" ht="15" hidden="false" customHeight="false" outlineLevel="0" collapsed="false">
      <c r="B392" s="70"/>
      <c r="C392" s="71"/>
      <c r="D392" s="70"/>
      <c r="E392" s="83"/>
      <c r="F392" s="83"/>
      <c r="G392" s="83"/>
      <c r="H392" s="83"/>
      <c r="I392" s="83"/>
      <c r="J392" s="50"/>
      <c r="K392" s="44"/>
      <c r="L392" s="44"/>
      <c r="M392" s="44"/>
    </row>
    <row r="393" s="63" customFormat="true" ht="15" hidden="false" customHeight="false" outlineLevel="0" collapsed="false">
      <c r="B393" s="70"/>
      <c r="C393" s="71"/>
      <c r="D393" s="70"/>
      <c r="E393" s="83"/>
      <c r="F393" s="83"/>
      <c r="G393" s="83"/>
      <c r="H393" s="83"/>
      <c r="I393" s="83"/>
      <c r="J393" s="50"/>
      <c r="K393" s="44"/>
      <c r="L393" s="44"/>
      <c r="M393" s="44"/>
    </row>
    <row r="394" s="63" customFormat="true" ht="15" hidden="false" customHeight="false" outlineLevel="0" collapsed="false">
      <c r="B394" s="70"/>
      <c r="C394" s="71"/>
      <c r="D394" s="70"/>
      <c r="E394" s="83"/>
      <c r="F394" s="83"/>
      <c r="G394" s="83"/>
      <c r="H394" s="83"/>
      <c r="I394" s="83"/>
      <c r="J394" s="50"/>
      <c r="K394" s="44"/>
      <c r="L394" s="44"/>
      <c r="M394" s="44"/>
    </row>
    <row r="395" s="63" customFormat="true" ht="15" hidden="false" customHeight="false" outlineLevel="0" collapsed="false">
      <c r="B395" s="70"/>
      <c r="C395" s="71"/>
      <c r="D395" s="70"/>
      <c r="E395" s="83"/>
      <c r="F395" s="83"/>
      <c r="G395" s="83"/>
      <c r="H395" s="83"/>
      <c r="I395" s="83"/>
      <c r="J395" s="50"/>
      <c r="K395" s="44"/>
      <c r="L395" s="44"/>
      <c r="M395" s="44"/>
    </row>
    <row r="396" s="63" customFormat="true" ht="15" hidden="false" customHeight="false" outlineLevel="0" collapsed="false">
      <c r="B396" s="70"/>
      <c r="C396" s="71"/>
      <c r="D396" s="70"/>
      <c r="E396" s="83"/>
      <c r="F396" s="83"/>
      <c r="G396" s="83"/>
      <c r="H396" s="83"/>
      <c r="I396" s="83"/>
      <c r="J396" s="50"/>
      <c r="K396" s="44"/>
      <c r="L396" s="44"/>
      <c r="M396" s="44"/>
    </row>
    <row r="397" s="63" customFormat="true" ht="15" hidden="false" customHeight="false" outlineLevel="0" collapsed="false">
      <c r="B397" s="70"/>
      <c r="C397" s="71"/>
      <c r="D397" s="70"/>
      <c r="E397" s="83"/>
      <c r="F397" s="83"/>
      <c r="G397" s="83"/>
      <c r="H397" s="83"/>
      <c r="I397" s="83"/>
      <c r="J397" s="50"/>
      <c r="K397" s="44"/>
      <c r="L397" s="44"/>
      <c r="M397" s="44"/>
    </row>
    <row r="398" s="63" customFormat="true" ht="15" hidden="false" customHeight="false" outlineLevel="0" collapsed="false">
      <c r="B398" s="70"/>
      <c r="C398" s="71"/>
      <c r="D398" s="70"/>
      <c r="E398" s="83"/>
      <c r="F398" s="83"/>
      <c r="G398" s="83"/>
      <c r="H398" s="83"/>
      <c r="I398" s="83"/>
      <c r="J398" s="50"/>
      <c r="K398" s="44"/>
      <c r="L398" s="44"/>
      <c r="M398" s="44"/>
    </row>
    <row r="399" s="63" customFormat="true" ht="15" hidden="false" customHeight="false" outlineLevel="0" collapsed="false">
      <c r="B399" s="70"/>
      <c r="C399" s="71"/>
      <c r="D399" s="70"/>
      <c r="E399" s="83"/>
      <c r="F399" s="83"/>
      <c r="G399" s="83"/>
      <c r="H399" s="83"/>
      <c r="I399" s="83"/>
      <c r="J399" s="50"/>
      <c r="K399" s="44"/>
      <c r="L399" s="44"/>
      <c r="M399" s="44"/>
    </row>
    <row r="400" s="63" customFormat="true" ht="15" hidden="false" customHeight="false" outlineLevel="0" collapsed="false">
      <c r="B400" s="70"/>
      <c r="C400" s="71"/>
      <c r="D400" s="70"/>
      <c r="E400" s="83"/>
      <c r="F400" s="83"/>
      <c r="G400" s="83"/>
      <c r="H400" s="83"/>
      <c r="I400" s="83"/>
      <c r="J400" s="50"/>
      <c r="K400" s="44"/>
      <c r="L400" s="44"/>
      <c r="M400" s="44"/>
    </row>
    <row r="401" s="63" customFormat="true" ht="15" hidden="false" customHeight="false" outlineLevel="0" collapsed="false">
      <c r="B401" s="70"/>
      <c r="C401" s="71"/>
      <c r="D401" s="70"/>
      <c r="E401" s="83"/>
      <c r="F401" s="83"/>
      <c r="G401" s="83"/>
      <c r="H401" s="83"/>
      <c r="I401" s="83"/>
      <c r="J401" s="50"/>
      <c r="K401" s="44"/>
      <c r="L401" s="44"/>
      <c r="M401" s="44"/>
    </row>
    <row r="402" s="63" customFormat="true" ht="15" hidden="false" customHeight="false" outlineLevel="0" collapsed="false">
      <c r="B402" s="70"/>
      <c r="C402" s="71"/>
      <c r="D402" s="70"/>
      <c r="E402" s="83"/>
      <c r="F402" s="83"/>
      <c r="G402" s="83"/>
      <c r="H402" s="83"/>
      <c r="I402" s="83"/>
      <c r="J402" s="50"/>
      <c r="K402" s="44"/>
      <c r="L402" s="44"/>
      <c r="M402" s="44"/>
    </row>
    <row r="403" s="63" customFormat="true" ht="15" hidden="false" customHeight="false" outlineLevel="0" collapsed="false">
      <c r="B403" s="70"/>
      <c r="C403" s="71"/>
      <c r="D403" s="70"/>
      <c r="E403" s="83"/>
      <c r="F403" s="83"/>
      <c r="G403" s="83"/>
      <c r="H403" s="83"/>
      <c r="I403" s="83"/>
      <c r="J403" s="50"/>
      <c r="K403" s="44"/>
      <c r="L403" s="44"/>
      <c r="M403" s="44"/>
    </row>
    <row r="404" s="63" customFormat="true" ht="15" hidden="false" customHeight="false" outlineLevel="0" collapsed="false">
      <c r="B404" s="70"/>
      <c r="C404" s="71"/>
      <c r="D404" s="70"/>
      <c r="E404" s="83"/>
      <c r="F404" s="83"/>
      <c r="G404" s="83"/>
      <c r="H404" s="83"/>
      <c r="I404" s="83"/>
      <c r="J404" s="50"/>
      <c r="K404" s="44"/>
      <c r="L404" s="44"/>
      <c r="M404" s="44"/>
    </row>
    <row r="405" s="63" customFormat="true" ht="15" hidden="false" customHeight="false" outlineLevel="0" collapsed="false">
      <c r="B405" s="70"/>
      <c r="C405" s="71"/>
      <c r="D405" s="70"/>
      <c r="E405" s="83"/>
      <c r="F405" s="83"/>
      <c r="G405" s="83"/>
      <c r="H405" s="83"/>
      <c r="I405" s="83"/>
      <c r="J405" s="50"/>
      <c r="K405" s="44"/>
      <c r="L405" s="44"/>
      <c r="M405" s="44"/>
    </row>
    <row r="406" s="63" customFormat="true" ht="15" hidden="false" customHeight="false" outlineLevel="0" collapsed="false">
      <c r="B406" s="70"/>
      <c r="C406" s="71"/>
      <c r="D406" s="70"/>
      <c r="E406" s="83"/>
      <c r="F406" s="83"/>
      <c r="G406" s="83"/>
      <c r="H406" s="83"/>
      <c r="I406" s="83"/>
      <c r="J406" s="50"/>
      <c r="K406" s="44"/>
      <c r="L406" s="44"/>
      <c r="M406" s="44"/>
    </row>
    <row r="407" s="63" customFormat="true" ht="15" hidden="false" customHeight="false" outlineLevel="0" collapsed="false">
      <c r="B407" s="70"/>
      <c r="C407" s="71"/>
      <c r="D407" s="70"/>
      <c r="E407" s="83"/>
      <c r="F407" s="83"/>
      <c r="G407" s="83"/>
      <c r="H407" s="83"/>
      <c r="I407" s="83"/>
      <c r="J407" s="50"/>
      <c r="K407" s="44"/>
      <c r="L407" s="44"/>
      <c r="M407" s="44"/>
    </row>
    <row r="408" s="63" customFormat="true" ht="15" hidden="false" customHeight="false" outlineLevel="0" collapsed="false">
      <c r="B408" s="70"/>
      <c r="C408" s="71"/>
      <c r="D408" s="70"/>
      <c r="E408" s="83"/>
      <c r="F408" s="83"/>
      <c r="G408" s="83"/>
      <c r="H408" s="83"/>
      <c r="I408" s="83"/>
      <c r="J408" s="50"/>
      <c r="K408" s="44"/>
      <c r="L408" s="44"/>
      <c r="M408" s="44"/>
    </row>
    <row r="409" s="63" customFormat="true" ht="15" hidden="false" customHeight="false" outlineLevel="0" collapsed="false">
      <c r="B409" s="70"/>
      <c r="C409" s="71"/>
      <c r="D409" s="70"/>
      <c r="E409" s="83"/>
      <c r="F409" s="83"/>
      <c r="G409" s="83"/>
      <c r="H409" s="83"/>
      <c r="I409" s="83"/>
      <c r="J409" s="50"/>
      <c r="K409" s="44"/>
      <c r="L409" s="44"/>
      <c r="M409" s="44"/>
    </row>
    <row r="410" s="63" customFormat="true" ht="15" hidden="false" customHeight="false" outlineLevel="0" collapsed="false">
      <c r="B410" s="70"/>
      <c r="C410" s="71"/>
      <c r="D410" s="70"/>
      <c r="E410" s="83"/>
      <c r="F410" s="83"/>
      <c r="G410" s="83"/>
      <c r="H410" s="83"/>
      <c r="I410" s="83"/>
      <c r="J410" s="50"/>
      <c r="K410" s="44"/>
      <c r="L410" s="44"/>
      <c r="M410" s="44"/>
    </row>
    <row r="411" s="63" customFormat="true" ht="15" hidden="false" customHeight="false" outlineLevel="0" collapsed="false">
      <c r="B411" s="70"/>
      <c r="C411" s="71"/>
      <c r="D411" s="70"/>
      <c r="E411" s="83"/>
      <c r="F411" s="83"/>
      <c r="G411" s="83"/>
      <c r="H411" s="83"/>
      <c r="I411" s="83"/>
      <c r="J411" s="50"/>
      <c r="K411" s="44"/>
      <c r="L411" s="44"/>
      <c r="M411" s="44"/>
    </row>
    <row r="412" s="63" customFormat="true" ht="15" hidden="false" customHeight="false" outlineLevel="0" collapsed="false">
      <c r="B412" s="70"/>
      <c r="C412" s="71"/>
      <c r="D412" s="70"/>
      <c r="E412" s="83"/>
      <c r="F412" s="83"/>
      <c r="G412" s="83"/>
      <c r="H412" s="83"/>
      <c r="I412" s="83"/>
      <c r="J412" s="50"/>
      <c r="K412" s="44"/>
      <c r="L412" s="44"/>
      <c r="M412" s="44"/>
    </row>
    <row r="413" s="63" customFormat="true" ht="15" hidden="false" customHeight="false" outlineLevel="0" collapsed="false">
      <c r="B413" s="70"/>
      <c r="C413" s="71"/>
      <c r="D413" s="70"/>
      <c r="E413" s="83"/>
      <c r="F413" s="83"/>
      <c r="G413" s="83"/>
      <c r="H413" s="83"/>
      <c r="I413" s="83"/>
      <c r="J413" s="50"/>
      <c r="K413" s="44"/>
      <c r="L413" s="44"/>
      <c r="M413" s="44"/>
    </row>
    <row r="414" s="63" customFormat="true" ht="15" hidden="false" customHeight="false" outlineLevel="0" collapsed="false">
      <c r="B414" s="70"/>
      <c r="C414" s="71"/>
      <c r="D414" s="70"/>
      <c r="E414" s="83"/>
      <c r="F414" s="83"/>
      <c r="G414" s="83"/>
      <c r="H414" s="83"/>
      <c r="I414" s="83"/>
      <c r="J414" s="50"/>
      <c r="K414" s="44"/>
      <c r="L414" s="44"/>
      <c r="M414" s="44"/>
    </row>
    <row r="415" s="63" customFormat="true" ht="15" hidden="false" customHeight="false" outlineLevel="0" collapsed="false">
      <c r="B415" s="70"/>
      <c r="C415" s="71"/>
      <c r="D415" s="70"/>
      <c r="E415" s="83"/>
      <c r="F415" s="83"/>
      <c r="G415" s="83"/>
      <c r="H415" s="83"/>
      <c r="I415" s="83"/>
      <c r="J415" s="50"/>
      <c r="K415" s="44"/>
      <c r="L415" s="44"/>
      <c r="M415" s="44"/>
    </row>
    <row r="416" s="63" customFormat="true" ht="15" hidden="false" customHeight="false" outlineLevel="0" collapsed="false">
      <c r="B416" s="70"/>
      <c r="C416" s="71"/>
      <c r="D416" s="70"/>
      <c r="E416" s="83"/>
      <c r="F416" s="83"/>
      <c r="G416" s="83"/>
      <c r="H416" s="83"/>
      <c r="I416" s="83"/>
      <c r="J416" s="50"/>
      <c r="K416" s="44"/>
      <c r="L416" s="44"/>
      <c r="M416" s="44"/>
    </row>
    <row r="417" s="63" customFormat="true" ht="15" hidden="false" customHeight="false" outlineLevel="0" collapsed="false">
      <c r="B417" s="70"/>
      <c r="C417" s="71"/>
      <c r="D417" s="70"/>
      <c r="E417" s="83"/>
      <c r="F417" s="83"/>
      <c r="G417" s="83"/>
      <c r="H417" s="83"/>
      <c r="I417" s="83"/>
      <c r="J417" s="50"/>
      <c r="K417" s="44"/>
      <c r="L417" s="44"/>
      <c r="M417" s="44"/>
    </row>
    <row r="418" s="63" customFormat="true" ht="15" hidden="false" customHeight="false" outlineLevel="0" collapsed="false">
      <c r="B418" s="70"/>
      <c r="C418" s="71"/>
      <c r="D418" s="70"/>
      <c r="E418" s="83"/>
      <c r="F418" s="83"/>
      <c r="G418" s="83"/>
      <c r="H418" s="83"/>
      <c r="I418" s="83"/>
      <c r="J418" s="50"/>
      <c r="K418" s="44"/>
      <c r="L418" s="44"/>
      <c r="M418" s="44"/>
    </row>
    <row r="419" s="63" customFormat="true" ht="15" hidden="false" customHeight="false" outlineLevel="0" collapsed="false">
      <c r="B419" s="70"/>
      <c r="C419" s="71"/>
      <c r="D419" s="70"/>
      <c r="E419" s="83"/>
      <c r="F419" s="83"/>
      <c r="G419" s="83"/>
      <c r="H419" s="83"/>
      <c r="I419" s="83"/>
      <c r="J419" s="50"/>
      <c r="K419" s="44"/>
      <c r="L419" s="44"/>
      <c r="M419" s="44"/>
    </row>
    <row r="420" s="63" customFormat="true" ht="15" hidden="false" customHeight="false" outlineLevel="0" collapsed="false">
      <c r="B420" s="70"/>
      <c r="C420" s="71"/>
      <c r="D420" s="70"/>
      <c r="E420" s="83"/>
      <c r="F420" s="83"/>
      <c r="G420" s="83"/>
      <c r="H420" s="83"/>
      <c r="I420" s="83"/>
      <c r="J420" s="50"/>
      <c r="K420" s="44"/>
      <c r="L420" s="44"/>
      <c r="M420" s="44"/>
    </row>
    <row r="421" s="63" customFormat="true" ht="15" hidden="false" customHeight="false" outlineLevel="0" collapsed="false">
      <c r="B421" s="70"/>
      <c r="C421" s="71"/>
      <c r="D421" s="70"/>
      <c r="E421" s="83"/>
      <c r="F421" s="83"/>
      <c r="G421" s="83"/>
      <c r="H421" s="83"/>
      <c r="I421" s="83"/>
      <c r="J421" s="50"/>
      <c r="K421" s="44"/>
      <c r="L421" s="44"/>
      <c r="M421" s="44"/>
    </row>
    <row r="422" s="63" customFormat="true" ht="15" hidden="false" customHeight="false" outlineLevel="0" collapsed="false">
      <c r="B422" s="70"/>
      <c r="C422" s="71"/>
      <c r="D422" s="70"/>
      <c r="E422" s="83"/>
      <c r="F422" s="83"/>
      <c r="G422" s="83"/>
      <c r="H422" s="83"/>
      <c r="I422" s="83"/>
      <c r="J422" s="50"/>
      <c r="K422" s="44"/>
      <c r="L422" s="44"/>
      <c r="M422" s="44"/>
    </row>
    <row r="423" s="63" customFormat="true" ht="15" hidden="false" customHeight="false" outlineLevel="0" collapsed="false">
      <c r="B423" s="70"/>
      <c r="C423" s="71"/>
      <c r="D423" s="70"/>
      <c r="E423" s="83"/>
      <c r="F423" s="83"/>
      <c r="G423" s="83"/>
      <c r="H423" s="83"/>
      <c r="I423" s="83"/>
      <c r="J423" s="50"/>
      <c r="K423" s="44"/>
      <c r="L423" s="44"/>
      <c r="M423" s="44"/>
    </row>
    <row r="424" s="63" customFormat="true" ht="15" hidden="false" customHeight="false" outlineLevel="0" collapsed="false">
      <c r="B424" s="70"/>
      <c r="C424" s="71"/>
      <c r="D424" s="70"/>
      <c r="E424" s="83"/>
      <c r="F424" s="83"/>
      <c r="G424" s="83"/>
      <c r="H424" s="83"/>
      <c r="I424" s="83"/>
      <c r="J424" s="50"/>
      <c r="K424" s="44"/>
      <c r="L424" s="44"/>
      <c r="M424" s="44"/>
    </row>
    <row r="425" s="63" customFormat="true" ht="15" hidden="false" customHeight="false" outlineLevel="0" collapsed="false">
      <c r="B425" s="70"/>
      <c r="C425" s="71"/>
      <c r="D425" s="70"/>
      <c r="E425" s="83"/>
      <c r="F425" s="83"/>
      <c r="G425" s="83"/>
      <c r="H425" s="83"/>
      <c r="I425" s="83"/>
      <c r="J425" s="50"/>
      <c r="K425" s="44"/>
      <c r="L425" s="44"/>
      <c r="M425" s="44"/>
    </row>
    <row r="426" s="63" customFormat="true" ht="15" hidden="false" customHeight="false" outlineLevel="0" collapsed="false">
      <c r="B426" s="70"/>
      <c r="C426" s="71"/>
      <c r="D426" s="70"/>
      <c r="E426" s="83"/>
      <c r="F426" s="83"/>
      <c r="G426" s="83"/>
      <c r="H426" s="83"/>
      <c r="I426" s="83"/>
      <c r="J426" s="50"/>
      <c r="K426" s="44"/>
      <c r="L426" s="44"/>
      <c r="M426" s="44"/>
    </row>
    <row r="427" s="63" customFormat="true" ht="15" hidden="false" customHeight="false" outlineLevel="0" collapsed="false">
      <c r="B427" s="70"/>
      <c r="C427" s="71"/>
      <c r="D427" s="70"/>
      <c r="E427" s="83"/>
      <c r="F427" s="83"/>
      <c r="G427" s="83"/>
      <c r="H427" s="83"/>
      <c r="I427" s="83"/>
      <c r="J427" s="50"/>
      <c r="K427" s="44"/>
      <c r="L427" s="44"/>
      <c r="M427" s="44"/>
    </row>
    <row r="428" s="63" customFormat="true" ht="15" hidden="false" customHeight="false" outlineLevel="0" collapsed="false">
      <c r="B428" s="70"/>
      <c r="C428" s="71"/>
      <c r="D428" s="70"/>
      <c r="E428" s="83"/>
      <c r="F428" s="83"/>
      <c r="G428" s="83"/>
      <c r="H428" s="83"/>
      <c r="I428" s="83"/>
      <c r="J428" s="50"/>
      <c r="K428" s="44"/>
      <c r="L428" s="44"/>
      <c r="M428" s="44"/>
    </row>
    <row r="429" s="63" customFormat="true" ht="15" hidden="false" customHeight="false" outlineLevel="0" collapsed="false">
      <c r="B429" s="70"/>
      <c r="C429" s="71"/>
      <c r="D429" s="70"/>
      <c r="E429" s="83"/>
      <c r="F429" s="83"/>
      <c r="G429" s="83"/>
      <c r="H429" s="83"/>
      <c r="I429" s="83"/>
      <c r="J429" s="50"/>
      <c r="K429" s="44"/>
      <c r="L429" s="44"/>
      <c r="M429" s="44"/>
    </row>
    <row r="430" s="63" customFormat="true" ht="15" hidden="false" customHeight="false" outlineLevel="0" collapsed="false">
      <c r="B430" s="70"/>
      <c r="C430" s="71"/>
      <c r="D430" s="70"/>
      <c r="E430" s="83"/>
      <c r="F430" s="83"/>
      <c r="G430" s="83"/>
      <c r="H430" s="83"/>
      <c r="I430" s="83"/>
      <c r="J430" s="50"/>
      <c r="K430" s="44"/>
      <c r="L430" s="44"/>
      <c r="M430" s="44"/>
    </row>
    <row r="431" s="63" customFormat="true" ht="15" hidden="false" customHeight="false" outlineLevel="0" collapsed="false">
      <c r="B431" s="70"/>
      <c r="C431" s="71"/>
      <c r="D431" s="70"/>
      <c r="E431" s="83"/>
      <c r="F431" s="83"/>
      <c r="G431" s="83"/>
      <c r="H431" s="83"/>
      <c r="I431" s="83"/>
      <c r="J431" s="50"/>
      <c r="K431" s="44"/>
      <c r="L431" s="44"/>
      <c r="M431" s="44"/>
    </row>
    <row r="432" s="63" customFormat="true" ht="15" hidden="false" customHeight="false" outlineLevel="0" collapsed="false">
      <c r="B432" s="70"/>
      <c r="C432" s="71"/>
      <c r="D432" s="70"/>
      <c r="E432" s="83"/>
      <c r="F432" s="83"/>
      <c r="G432" s="83"/>
      <c r="H432" s="83"/>
      <c r="I432" s="83"/>
      <c r="J432" s="50"/>
      <c r="K432" s="44"/>
      <c r="L432" s="44"/>
      <c r="M432" s="44"/>
    </row>
    <row r="433" s="63" customFormat="true" ht="15" hidden="false" customHeight="false" outlineLevel="0" collapsed="false">
      <c r="B433" s="70"/>
      <c r="C433" s="71"/>
      <c r="D433" s="70"/>
      <c r="E433" s="83"/>
      <c r="F433" s="83"/>
      <c r="G433" s="83"/>
      <c r="H433" s="83"/>
      <c r="I433" s="83"/>
      <c r="J433" s="50"/>
      <c r="K433" s="44"/>
      <c r="L433" s="44"/>
      <c r="M433" s="44"/>
    </row>
    <row r="434" s="63" customFormat="true" ht="15" hidden="false" customHeight="false" outlineLevel="0" collapsed="false">
      <c r="B434" s="70"/>
      <c r="C434" s="71"/>
      <c r="D434" s="70"/>
      <c r="E434" s="83"/>
      <c r="F434" s="83"/>
      <c r="G434" s="83"/>
      <c r="H434" s="83"/>
      <c r="I434" s="83"/>
      <c r="J434" s="50"/>
      <c r="K434" s="44"/>
      <c r="L434" s="44"/>
      <c r="M434" s="44"/>
    </row>
    <row r="435" s="63" customFormat="true" ht="15" hidden="false" customHeight="false" outlineLevel="0" collapsed="false">
      <c r="B435" s="70"/>
      <c r="C435" s="71"/>
      <c r="D435" s="70"/>
      <c r="E435" s="83"/>
      <c r="F435" s="83"/>
      <c r="G435" s="83"/>
      <c r="H435" s="83"/>
      <c r="I435" s="83"/>
      <c r="J435" s="50"/>
      <c r="K435" s="44"/>
      <c r="L435" s="44"/>
      <c r="M435" s="44"/>
    </row>
    <row r="436" s="63" customFormat="true" ht="15" hidden="false" customHeight="false" outlineLevel="0" collapsed="false">
      <c r="B436" s="70"/>
      <c r="C436" s="71"/>
      <c r="D436" s="70"/>
      <c r="E436" s="83"/>
      <c r="F436" s="83"/>
      <c r="G436" s="83"/>
      <c r="H436" s="83"/>
      <c r="I436" s="83"/>
      <c r="J436" s="50"/>
      <c r="K436" s="44"/>
      <c r="L436" s="44"/>
      <c r="M436" s="44"/>
    </row>
    <row r="437" s="63" customFormat="true" ht="15" hidden="false" customHeight="false" outlineLevel="0" collapsed="false">
      <c r="B437" s="70"/>
      <c r="C437" s="71"/>
      <c r="D437" s="70"/>
      <c r="E437" s="83"/>
      <c r="F437" s="83"/>
      <c r="G437" s="83"/>
      <c r="H437" s="83"/>
      <c r="I437" s="83"/>
      <c r="J437" s="50"/>
      <c r="K437" s="44"/>
      <c r="L437" s="44"/>
      <c r="M437" s="44"/>
    </row>
    <row r="438" s="63" customFormat="true" ht="15" hidden="false" customHeight="false" outlineLevel="0" collapsed="false">
      <c r="B438" s="70"/>
      <c r="C438" s="71"/>
      <c r="D438" s="70"/>
      <c r="E438" s="83"/>
      <c r="F438" s="83"/>
      <c r="G438" s="83"/>
      <c r="H438" s="83"/>
      <c r="I438" s="83"/>
      <c r="J438" s="50"/>
      <c r="K438" s="44"/>
      <c r="L438" s="44"/>
      <c r="M438" s="44"/>
    </row>
    <row r="439" s="63" customFormat="true" ht="15" hidden="false" customHeight="false" outlineLevel="0" collapsed="false">
      <c r="B439" s="70"/>
      <c r="C439" s="71"/>
      <c r="D439" s="70"/>
      <c r="E439" s="83"/>
      <c r="F439" s="83"/>
      <c r="G439" s="83"/>
      <c r="H439" s="83"/>
      <c r="I439" s="83"/>
      <c r="J439" s="50"/>
      <c r="K439" s="44"/>
      <c r="L439" s="44"/>
      <c r="M439" s="44"/>
    </row>
    <row r="440" s="63" customFormat="true" ht="15" hidden="false" customHeight="false" outlineLevel="0" collapsed="false">
      <c r="B440" s="70"/>
      <c r="C440" s="71"/>
      <c r="D440" s="70"/>
      <c r="E440" s="83"/>
      <c r="F440" s="83"/>
      <c r="G440" s="83"/>
      <c r="H440" s="83"/>
      <c r="I440" s="83"/>
      <c r="J440" s="50"/>
      <c r="K440" s="44"/>
      <c r="L440" s="44"/>
      <c r="M440" s="44"/>
    </row>
    <row r="441" s="63" customFormat="true" ht="15" hidden="false" customHeight="false" outlineLevel="0" collapsed="false">
      <c r="B441" s="70"/>
      <c r="C441" s="71"/>
      <c r="D441" s="70"/>
      <c r="E441" s="83"/>
      <c r="F441" s="83"/>
      <c r="G441" s="83"/>
      <c r="H441" s="83"/>
      <c r="I441" s="83"/>
      <c r="J441" s="50"/>
      <c r="K441" s="44"/>
      <c r="L441" s="44"/>
      <c r="M441" s="44"/>
    </row>
    <row r="442" s="63" customFormat="true" ht="15" hidden="false" customHeight="false" outlineLevel="0" collapsed="false">
      <c r="B442" s="70"/>
      <c r="C442" s="71"/>
      <c r="D442" s="70"/>
      <c r="E442" s="83"/>
      <c r="F442" s="83"/>
      <c r="G442" s="83"/>
      <c r="H442" s="83"/>
      <c r="I442" s="83"/>
      <c r="J442" s="50"/>
      <c r="K442" s="44"/>
      <c r="L442" s="44"/>
      <c r="M442" s="44"/>
    </row>
    <row r="443" s="63" customFormat="true" ht="15" hidden="false" customHeight="false" outlineLevel="0" collapsed="false">
      <c r="B443" s="70"/>
      <c r="C443" s="71"/>
      <c r="D443" s="70"/>
      <c r="E443" s="83"/>
      <c r="F443" s="83"/>
      <c r="G443" s="83"/>
      <c r="H443" s="83"/>
      <c r="I443" s="83"/>
      <c r="J443" s="50"/>
      <c r="K443" s="44"/>
      <c r="L443" s="44"/>
      <c r="M443" s="44"/>
    </row>
    <row r="444" s="63" customFormat="true" ht="15" hidden="false" customHeight="false" outlineLevel="0" collapsed="false">
      <c r="B444" s="70"/>
      <c r="C444" s="71"/>
      <c r="D444" s="70"/>
      <c r="E444" s="83"/>
      <c r="F444" s="83"/>
      <c r="G444" s="83"/>
      <c r="H444" s="83"/>
      <c r="I444" s="83"/>
      <c r="J444" s="50"/>
      <c r="K444" s="44"/>
      <c r="L444" s="44"/>
      <c r="M444" s="44"/>
    </row>
    <row r="445" s="63" customFormat="true" ht="15" hidden="false" customHeight="false" outlineLevel="0" collapsed="false">
      <c r="B445" s="70"/>
      <c r="C445" s="71"/>
      <c r="D445" s="70"/>
      <c r="E445" s="83"/>
      <c r="F445" s="83"/>
      <c r="G445" s="83"/>
      <c r="H445" s="83"/>
      <c r="I445" s="83"/>
      <c r="J445" s="50"/>
      <c r="K445" s="44"/>
      <c r="L445" s="44"/>
      <c r="M445" s="44"/>
    </row>
    <row r="446" s="63" customFormat="true" ht="15" hidden="false" customHeight="false" outlineLevel="0" collapsed="false">
      <c r="B446" s="70"/>
      <c r="C446" s="71"/>
      <c r="D446" s="70"/>
      <c r="E446" s="83"/>
      <c r="F446" s="83"/>
      <c r="G446" s="83"/>
      <c r="H446" s="83"/>
      <c r="I446" s="83"/>
      <c r="J446" s="50"/>
      <c r="K446" s="44"/>
      <c r="L446" s="44"/>
      <c r="M446" s="44"/>
    </row>
    <row r="447" s="63" customFormat="true" ht="15" hidden="false" customHeight="false" outlineLevel="0" collapsed="false">
      <c r="B447" s="70"/>
      <c r="C447" s="71"/>
      <c r="D447" s="70"/>
      <c r="E447" s="83"/>
      <c r="F447" s="83"/>
      <c r="G447" s="83"/>
      <c r="H447" s="83"/>
      <c r="I447" s="83"/>
      <c r="J447" s="50"/>
      <c r="K447" s="44"/>
      <c r="L447" s="44"/>
      <c r="M447" s="44"/>
    </row>
    <row r="448" s="63" customFormat="true" ht="15" hidden="false" customHeight="false" outlineLevel="0" collapsed="false">
      <c r="B448" s="70"/>
      <c r="C448" s="71"/>
      <c r="D448" s="70"/>
      <c r="E448" s="83"/>
      <c r="F448" s="83"/>
      <c r="G448" s="83"/>
      <c r="H448" s="83"/>
      <c r="I448" s="83"/>
      <c r="J448" s="50"/>
      <c r="K448" s="44"/>
      <c r="L448" s="44"/>
      <c r="M448" s="44"/>
    </row>
    <row r="449" s="63" customFormat="true" ht="15" hidden="false" customHeight="false" outlineLevel="0" collapsed="false">
      <c r="B449" s="70"/>
      <c r="C449" s="71"/>
      <c r="D449" s="70"/>
      <c r="E449" s="83"/>
      <c r="F449" s="83"/>
      <c r="G449" s="83"/>
      <c r="H449" s="83"/>
      <c r="I449" s="83"/>
      <c r="J449" s="50"/>
      <c r="K449" s="44"/>
      <c r="L449" s="44"/>
      <c r="M449" s="44"/>
    </row>
    <row r="450" s="63" customFormat="true" ht="15" hidden="false" customHeight="false" outlineLevel="0" collapsed="false">
      <c r="B450" s="70"/>
      <c r="C450" s="71"/>
      <c r="D450" s="70"/>
      <c r="E450" s="83"/>
      <c r="F450" s="83"/>
      <c r="G450" s="83"/>
      <c r="H450" s="83"/>
      <c r="I450" s="83"/>
      <c r="J450" s="50"/>
      <c r="K450" s="44"/>
      <c r="L450" s="44"/>
      <c r="M450" s="44"/>
    </row>
    <row r="451" s="63" customFormat="true" ht="15" hidden="false" customHeight="false" outlineLevel="0" collapsed="false">
      <c r="B451" s="70"/>
      <c r="C451" s="71"/>
      <c r="D451" s="70"/>
      <c r="E451" s="83"/>
      <c r="F451" s="83"/>
      <c r="G451" s="83"/>
      <c r="H451" s="83"/>
      <c r="I451" s="83"/>
      <c r="J451" s="50"/>
      <c r="K451" s="44"/>
      <c r="L451" s="44"/>
      <c r="M451" s="44"/>
    </row>
    <row r="452" s="63" customFormat="true" ht="15" hidden="false" customHeight="false" outlineLevel="0" collapsed="false">
      <c r="B452" s="70"/>
      <c r="C452" s="71"/>
      <c r="D452" s="70"/>
      <c r="E452" s="83"/>
      <c r="F452" s="83"/>
      <c r="G452" s="83"/>
      <c r="H452" s="83"/>
      <c r="I452" s="83"/>
      <c r="J452" s="50"/>
      <c r="K452" s="44"/>
      <c r="L452" s="44"/>
      <c r="M452" s="44"/>
    </row>
    <row r="453" s="63" customFormat="true" ht="15" hidden="false" customHeight="false" outlineLevel="0" collapsed="false">
      <c r="B453" s="70"/>
      <c r="C453" s="71"/>
      <c r="D453" s="70"/>
      <c r="E453" s="83"/>
      <c r="F453" s="83"/>
      <c r="G453" s="83"/>
      <c r="H453" s="83"/>
      <c r="I453" s="83"/>
      <c r="J453" s="50"/>
      <c r="K453" s="44"/>
      <c r="L453" s="44"/>
      <c r="M453" s="44"/>
    </row>
    <row r="454" s="63" customFormat="true" ht="15" hidden="false" customHeight="false" outlineLevel="0" collapsed="false">
      <c r="B454" s="70"/>
      <c r="C454" s="71"/>
      <c r="D454" s="70"/>
      <c r="E454" s="83"/>
      <c r="F454" s="83"/>
      <c r="G454" s="83"/>
      <c r="H454" s="83"/>
      <c r="I454" s="83"/>
      <c r="J454" s="50"/>
      <c r="K454" s="44"/>
      <c r="L454" s="44"/>
      <c r="M454" s="44"/>
    </row>
    <row r="455" s="63" customFormat="true" ht="15" hidden="false" customHeight="false" outlineLevel="0" collapsed="false">
      <c r="B455" s="70"/>
      <c r="C455" s="71"/>
      <c r="D455" s="70"/>
      <c r="E455" s="83"/>
      <c r="F455" s="83"/>
      <c r="G455" s="83"/>
      <c r="H455" s="83"/>
      <c r="I455" s="83"/>
      <c r="J455" s="50"/>
      <c r="K455" s="44"/>
      <c r="L455" s="44"/>
      <c r="M455" s="44"/>
    </row>
    <row r="456" s="63" customFormat="true" ht="15" hidden="false" customHeight="false" outlineLevel="0" collapsed="false">
      <c r="B456" s="70"/>
      <c r="C456" s="71"/>
      <c r="D456" s="70"/>
      <c r="E456" s="83"/>
      <c r="F456" s="83"/>
      <c r="G456" s="83"/>
      <c r="H456" s="83"/>
      <c r="I456" s="83"/>
      <c r="J456" s="50"/>
      <c r="K456" s="44"/>
      <c r="L456" s="44"/>
      <c r="M456" s="44"/>
    </row>
    <row r="457" s="63" customFormat="true" ht="15" hidden="false" customHeight="false" outlineLevel="0" collapsed="false">
      <c r="B457" s="70"/>
      <c r="C457" s="71"/>
      <c r="D457" s="70"/>
      <c r="E457" s="83"/>
      <c r="F457" s="83"/>
      <c r="G457" s="83"/>
      <c r="H457" s="83"/>
      <c r="I457" s="83"/>
      <c r="J457" s="50"/>
      <c r="K457" s="44"/>
      <c r="L457" s="44"/>
      <c r="M457" s="44"/>
    </row>
    <row r="458" s="63" customFormat="true" ht="15" hidden="false" customHeight="false" outlineLevel="0" collapsed="false">
      <c r="B458" s="70"/>
      <c r="C458" s="71"/>
      <c r="D458" s="70"/>
      <c r="E458" s="83"/>
      <c r="F458" s="83"/>
      <c r="G458" s="83"/>
      <c r="H458" s="83"/>
      <c r="I458" s="83"/>
      <c r="J458" s="50"/>
      <c r="K458" s="44"/>
      <c r="L458" s="44"/>
      <c r="M458" s="44"/>
    </row>
    <row r="459" s="63" customFormat="true" ht="15" hidden="false" customHeight="false" outlineLevel="0" collapsed="false">
      <c r="B459" s="70"/>
      <c r="C459" s="71"/>
      <c r="D459" s="70"/>
      <c r="E459" s="83"/>
      <c r="F459" s="83"/>
      <c r="G459" s="83"/>
      <c r="H459" s="83"/>
      <c r="I459" s="83"/>
      <c r="J459" s="50"/>
      <c r="K459" s="44"/>
      <c r="L459" s="44"/>
      <c r="M459" s="44"/>
    </row>
    <row r="460" s="63" customFormat="true" ht="15" hidden="false" customHeight="false" outlineLevel="0" collapsed="false">
      <c r="B460" s="70"/>
      <c r="C460" s="71"/>
      <c r="D460" s="70"/>
      <c r="E460" s="83"/>
      <c r="F460" s="83"/>
      <c r="G460" s="83"/>
      <c r="H460" s="83"/>
      <c r="I460" s="83"/>
      <c r="J460" s="50"/>
      <c r="K460" s="44"/>
      <c r="L460" s="44"/>
      <c r="M460" s="44"/>
    </row>
    <row r="461" s="63" customFormat="true" ht="15" hidden="false" customHeight="false" outlineLevel="0" collapsed="false">
      <c r="B461" s="70"/>
      <c r="C461" s="71"/>
      <c r="D461" s="70"/>
      <c r="E461" s="83"/>
      <c r="F461" s="83"/>
      <c r="G461" s="83"/>
      <c r="H461" s="83"/>
      <c r="I461" s="83"/>
      <c r="J461" s="50"/>
      <c r="K461" s="44"/>
      <c r="L461" s="44"/>
      <c r="M461" s="44"/>
    </row>
    <row r="462" s="63" customFormat="true" ht="15" hidden="false" customHeight="false" outlineLevel="0" collapsed="false">
      <c r="B462" s="70"/>
      <c r="C462" s="71"/>
      <c r="D462" s="70"/>
      <c r="E462" s="83"/>
      <c r="F462" s="83"/>
      <c r="G462" s="83"/>
      <c r="H462" s="83"/>
      <c r="I462" s="83"/>
      <c r="J462" s="50"/>
      <c r="K462" s="44"/>
      <c r="L462" s="44"/>
      <c r="M462" s="44"/>
    </row>
    <row r="463" s="63" customFormat="true" ht="15" hidden="false" customHeight="false" outlineLevel="0" collapsed="false">
      <c r="B463" s="70"/>
      <c r="C463" s="71"/>
      <c r="D463" s="70"/>
      <c r="E463" s="83"/>
      <c r="F463" s="83"/>
      <c r="G463" s="83"/>
      <c r="H463" s="83"/>
      <c r="I463" s="83"/>
      <c r="J463" s="50"/>
      <c r="K463" s="44"/>
      <c r="L463" s="44"/>
      <c r="M463" s="44"/>
    </row>
    <row r="464" s="63" customFormat="true" ht="15" hidden="false" customHeight="false" outlineLevel="0" collapsed="false">
      <c r="B464" s="70"/>
      <c r="C464" s="71"/>
      <c r="D464" s="70"/>
      <c r="E464" s="83"/>
      <c r="F464" s="83"/>
      <c r="G464" s="83"/>
      <c r="H464" s="83"/>
      <c r="I464" s="83"/>
      <c r="J464" s="50"/>
      <c r="K464" s="44"/>
      <c r="L464" s="44"/>
      <c r="M464" s="44"/>
    </row>
    <row r="465" customFormat="false" ht="15" hidden="false" customHeight="false" outlineLevel="0" collapsed="false">
      <c r="J465" s="29"/>
      <c r="K465" s="26"/>
      <c r="L465" s="26"/>
      <c r="M465" s="26"/>
    </row>
    <row r="466" customFormat="false" ht="15" hidden="false" customHeight="false" outlineLevel="0" collapsed="false">
      <c r="J466" s="29"/>
      <c r="K466" s="26"/>
      <c r="L466" s="26"/>
      <c r="M466" s="26"/>
    </row>
    <row r="467" customFormat="false" ht="15" hidden="false" customHeight="false" outlineLevel="0" collapsed="false">
      <c r="J467" s="29"/>
      <c r="K467" s="26"/>
      <c r="L467" s="26"/>
      <c r="M467" s="26"/>
    </row>
    <row r="468" customFormat="false" ht="15" hidden="false" customHeight="false" outlineLevel="0" collapsed="false">
      <c r="J468" s="29"/>
      <c r="K468" s="26"/>
      <c r="L468" s="26"/>
      <c r="M468" s="26"/>
    </row>
    <row r="469" customFormat="false" ht="15" hidden="false" customHeight="false" outlineLevel="0" collapsed="false">
      <c r="J469" s="29"/>
      <c r="K469" s="26"/>
      <c r="L469" s="26"/>
      <c r="M469" s="26"/>
    </row>
    <row r="470" customFormat="false" ht="15" hidden="false" customHeight="false" outlineLevel="0" collapsed="false">
      <c r="J470" s="29"/>
      <c r="K470" s="26"/>
      <c r="L470" s="26"/>
      <c r="M470" s="26"/>
    </row>
    <row r="471" customFormat="false" ht="15" hidden="false" customHeight="false" outlineLevel="0" collapsed="false">
      <c r="J471" s="29"/>
      <c r="K471" s="26"/>
      <c r="L471" s="26"/>
      <c r="M471" s="26"/>
    </row>
    <row r="472" customFormat="false" ht="15" hidden="false" customHeight="false" outlineLevel="0" collapsed="false">
      <c r="J472" s="29"/>
      <c r="K472" s="26"/>
      <c r="L472" s="26"/>
      <c r="M472" s="26"/>
    </row>
    <row r="473" customFormat="false" ht="15" hidden="false" customHeight="false" outlineLevel="0" collapsed="false">
      <c r="J473" s="29"/>
      <c r="K473" s="26"/>
      <c r="L473" s="26"/>
      <c r="M473" s="26"/>
    </row>
    <row r="474" customFormat="false" ht="15" hidden="false" customHeight="false" outlineLevel="0" collapsed="false">
      <c r="J474" s="29"/>
      <c r="K474" s="26"/>
      <c r="L474" s="26"/>
      <c r="M474" s="26"/>
    </row>
    <row r="475" customFormat="false" ht="15" hidden="false" customHeight="false" outlineLevel="0" collapsed="false">
      <c r="J475" s="29"/>
      <c r="K475" s="26"/>
      <c r="L475" s="26"/>
      <c r="M475" s="26"/>
    </row>
    <row r="476" customFormat="false" ht="15" hidden="false" customHeight="false" outlineLevel="0" collapsed="false">
      <c r="J476" s="29"/>
      <c r="K476" s="26"/>
      <c r="L476" s="26"/>
      <c r="M476" s="26"/>
    </row>
    <row r="477" customFormat="false" ht="15" hidden="false" customHeight="false" outlineLevel="0" collapsed="false">
      <c r="J477" s="29"/>
      <c r="K477" s="26"/>
      <c r="L477" s="26"/>
      <c r="M477" s="26"/>
    </row>
    <row r="478" customFormat="false" ht="15" hidden="false" customHeight="false" outlineLevel="0" collapsed="false">
      <c r="J478" s="29"/>
      <c r="K478" s="26"/>
      <c r="L478" s="26"/>
      <c r="M478" s="26"/>
    </row>
    <row r="479" customFormat="false" ht="15" hidden="false" customHeight="false" outlineLevel="0" collapsed="false">
      <c r="J479" s="29"/>
      <c r="K479" s="26"/>
      <c r="L479" s="26"/>
      <c r="M479" s="26"/>
    </row>
    <row r="480" customFormat="false" ht="15" hidden="false" customHeight="false" outlineLevel="0" collapsed="false">
      <c r="J480" s="29"/>
      <c r="K480" s="26"/>
      <c r="L480" s="26"/>
      <c r="M480" s="26"/>
    </row>
    <row r="481" customFormat="false" ht="15" hidden="false" customHeight="false" outlineLevel="0" collapsed="false">
      <c r="J481" s="29"/>
      <c r="K481" s="26"/>
      <c r="L481" s="26"/>
      <c r="M481" s="26"/>
    </row>
    <row r="482" customFormat="false" ht="15" hidden="false" customHeight="false" outlineLevel="0" collapsed="false">
      <c r="J482" s="29"/>
      <c r="K482" s="26"/>
      <c r="L482" s="26"/>
      <c r="M482" s="26"/>
    </row>
    <row r="483" customFormat="false" ht="15" hidden="false" customHeight="false" outlineLevel="0" collapsed="false">
      <c r="J483" s="29"/>
      <c r="K483" s="26"/>
      <c r="L483" s="26"/>
      <c r="M483" s="26"/>
    </row>
    <row r="484" customFormat="false" ht="15" hidden="false" customHeight="false" outlineLevel="0" collapsed="false">
      <c r="J484" s="29"/>
      <c r="K484" s="26"/>
      <c r="L484" s="26"/>
      <c r="M484" s="26"/>
    </row>
    <row r="485" customFormat="false" ht="15" hidden="false" customHeight="false" outlineLevel="0" collapsed="false">
      <c r="J485" s="29"/>
      <c r="K485" s="26"/>
      <c r="L485" s="26"/>
      <c r="M485" s="26"/>
    </row>
    <row r="486" customFormat="false" ht="15" hidden="false" customHeight="false" outlineLevel="0" collapsed="false">
      <c r="J486" s="29"/>
      <c r="K486" s="26"/>
      <c r="L486" s="26"/>
      <c r="M486" s="26"/>
    </row>
    <row r="487" customFormat="false" ht="15" hidden="false" customHeight="false" outlineLevel="0" collapsed="false">
      <c r="J487" s="29"/>
      <c r="K487" s="26"/>
      <c r="L487" s="26"/>
      <c r="M487" s="26"/>
    </row>
    <row r="488" customFormat="false" ht="15" hidden="false" customHeight="false" outlineLevel="0" collapsed="false">
      <c r="J488" s="29"/>
      <c r="K488" s="26"/>
      <c r="L488" s="26"/>
      <c r="M488" s="26"/>
    </row>
    <row r="489" customFormat="false" ht="15" hidden="false" customHeight="false" outlineLevel="0" collapsed="false">
      <c r="J489" s="29"/>
      <c r="K489" s="26"/>
      <c r="L489" s="26"/>
      <c r="M489" s="26"/>
    </row>
    <row r="490" customFormat="false" ht="15" hidden="false" customHeight="false" outlineLevel="0" collapsed="false">
      <c r="J490" s="29"/>
      <c r="K490" s="26"/>
      <c r="L490" s="26"/>
      <c r="M490" s="26"/>
    </row>
    <row r="491" customFormat="false" ht="15" hidden="false" customHeight="false" outlineLevel="0" collapsed="false">
      <c r="J491" s="29"/>
      <c r="K491" s="26"/>
      <c r="L491" s="26"/>
      <c r="M491" s="26"/>
    </row>
    <row r="492" customFormat="false" ht="15" hidden="false" customHeight="false" outlineLevel="0" collapsed="false">
      <c r="J492" s="29"/>
      <c r="K492" s="26"/>
      <c r="L492" s="26"/>
      <c r="M492" s="26"/>
    </row>
    <row r="493" customFormat="false" ht="15" hidden="false" customHeight="false" outlineLevel="0" collapsed="false">
      <c r="J493" s="29"/>
      <c r="K493" s="26"/>
      <c r="L493" s="26"/>
      <c r="M493" s="26"/>
    </row>
    <row r="494" customFormat="false" ht="15" hidden="false" customHeight="false" outlineLevel="0" collapsed="false">
      <c r="J494" s="29"/>
      <c r="K494" s="26"/>
      <c r="L494" s="26"/>
      <c r="M494" s="26"/>
    </row>
    <row r="495" customFormat="false" ht="15" hidden="false" customHeight="false" outlineLevel="0" collapsed="false">
      <c r="J495" s="29"/>
      <c r="K495" s="26"/>
      <c r="L495" s="26"/>
      <c r="M495" s="26"/>
    </row>
    <row r="496" customFormat="false" ht="15" hidden="false" customHeight="false" outlineLevel="0" collapsed="false">
      <c r="J496" s="29"/>
      <c r="K496" s="26"/>
      <c r="L496" s="26"/>
      <c r="M496" s="26"/>
    </row>
    <row r="497" customFormat="false" ht="15" hidden="false" customHeight="false" outlineLevel="0" collapsed="false">
      <c r="J497" s="29"/>
      <c r="K497" s="26"/>
      <c r="L497" s="26"/>
      <c r="M497" s="26"/>
    </row>
    <row r="498" customFormat="false" ht="15" hidden="false" customHeight="false" outlineLevel="0" collapsed="false">
      <c r="J498" s="29"/>
      <c r="K498" s="26"/>
      <c r="L498" s="26"/>
      <c r="M498" s="26"/>
    </row>
    <row r="499" customFormat="false" ht="15" hidden="false" customHeight="false" outlineLevel="0" collapsed="false">
      <c r="J499" s="29"/>
      <c r="K499" s="26"/>
      <c r="L499" s="26"/>
      <c r="M499" s="26"/>
    </row>
    <row r="500" customFormat="false" ht="15" hidden="false" customHeight="false" outlineLevel="0" collapsed="false">
      <c r="J500" s="29"/>
      <c r="K500" s="26"/>
      <c r="L500" s="26"/>
      <c r="M500" s="26"/>
    </row>
    <row r="501" customFormat="false" ht="15" hidden="false" customHeight="false" outlineLevel="0" collapsed="false">
      <c r="J501" s="29"/>
      <c r="K501" s="26"/>
      <c r="L501" s="26"/>
      <c r="M501" s="26"/>
    </row>
    <row r="502" customFormat="false" ht="15" hidden="false" customHeight="false" outlineLevel="0" collapsed="false">
      <c r="J502" s="29"/>
      <c r="K502" s="26"/>
      <c r="L502" s="26"/>
      <c r="M502" s="26"/>
    </row>
    <row r="503" customFormat="false" ht="15" hidden="false" customHeight="false" outlineLevel="0" collapsed="false">
      <c r="J503" s="29"/>
      <c r="K503" s="26"/>
      <c r="L503" s="26"/>
      <c r="M503" s="26"/>
    </row>
    <row r="504" customFormat="false" ht="15" hidden="false" customHeight="false" outlineLevel="0" collapsed="false">
      <c r="J504" s="29"/>
      <c r="K504" s="26"/>
      <c r="L504" s="26"/>
      <c r="M504" s="26"/>
    </row>
    <row r="505" customFormat="false" ht="15" hidden="false" customHeight="false" outlineLevel="0" collapsed="false">
      <c r="J505" s="29"/>
      <c r="K505" s="26"/>
      <c r="L505" s="26"/>
      <c r="M505" s="26"/>
    </row>
    <row r="506" customFormat="false" ht="15" hidden="false" customHeight="false" outlineLevel="0" collapsed="false">
      <c r="J506" s="29"/>
      <c r="K506" s="26"/>
      <c r="L506" s="26"/>
      <c r="M506" s="26"/>
    </row>
    <row r="507" customFormat="false" ht="15" hidden="false" customHeight="false" outlineLevel="0" collapsed="false">
      <c r="J507" s="29"/>
      <c r="K507" s="26"/>
      <c r="L507" s="26"/>
      <c r="M507" s="26"/>
    </row>
    <row r="508" customFormat="false" ht="15" hidden="false" customHeight="false" outlineLevel="0" collapsed="false">
      <c r="J508" s="29"/>
      <c r="K508" s="26"/>
      <c r="L508" s="26"/>
      <c r="M508" s="26"/>
    </row>
    <row r="509" customFormat="false" ht="15" hidden="false" customHeight="false" outlineLevel="0" collapsed="false">
      <c r="J509" s="29"/>
      <c r="K509" s="26"/>
      <c r="L509" s="26"/>
      <c r="M509" s="26"/>
    </row>
    <row r="510" customFormat="false" ht="15" hidden="false" customHeight="false" outlineLevel="0" collapsed="false">
      <c r="J510" s="29"/>
      <c r="K510" s="26"/>
      <c r="L510" s="26"/>
      <c r="M510" s="26"/>
    </row>
    <row r="511" customFormat="false" ht="15" hidden="false" customHeight="false" outlineLevel="0" collapsed="false">
      <c r="J511" s="29"/>
      <c r="K511" s="26"/>
      <c r="L511" s="26"/>
      <c r="M511" s="26"/>
    </row>
    <row r="512" customFormat="false" ht="15" hidden="false" customHeight="false" outlineLevel="0" collapsed="false">
      <c r="J512" s="29"/>
      <c r="K512" s="26"/>
      <c r="L512" s="26"/>
      <c r="M512" s="26"/>
    </row>
    <row r="513" customFormat="false" ht="15" hidden="false" customHeight="false" outlineLevel="0" collapsed="false">
      <c r="J513" s="29"/>
      <c r="K513" s="26"/>
      <c r="L513" s="26"/>
      <c r="M513" s="26"/>
    </row>
    <row r="514" customFormat="false" ht="15" hidden="false" customHeight="false" outlineLevel="0" collapsed="false">
      <c r="J514" s="29"/>
      <c r="K514" s="26"/>
      <c r="L514" s="26"/>
      <c r="M514" s="26"/>
    </row>
    <row r="515" customFormat="false" ht="15" hidden="false" customHeight="false" outlineLevel="0" collapsed="false">
      <c r="J515" s="29"/>
      <c r="K515" s="26"/>
      <c r="L515" s="26"/>
      <c r="M515" s="26"/>
    </row>
    <row r="516" customFormat="false" ht="15" hidden="false" customHeight="false" outlineLevel="0" collapsed="false">
      <c r="J516" s="29"/>
      <c r="K516" s="26"/>
      <c r="L516" s="26"/>
      <c r="M516" s="26"/>
    </row>
    <row r="517" customFormat="false" ht="15" hidden="false" customHeight="false" outlineLevel="0" collapsed="false">
      <c r="J517" s="29"/>
      <c r="K517" s="26"/>
      <c r="L517" s="26"/>
      <c r="M517" s="26"/>
    </row>
    <row r="518" customFormat="false" ht="15" hidden="false" customHeight="false" outlineLevel="0" collapsed="false">
      <c r="J518" s="29"/>
      <c r="K518" s="26"/>
      <c r="L518" s="26"/>
      <c r="M518" s="26"/>
    </row>
    <row r="519" customFormat="false" ht="15" hidden="false" customHeight="false" outlineLevel="0" collapsed="false">
      <c r="J519" s="29"/>
      <c r="K519" s="26"/>
      <c r="L519" s="26"/>
      <c r="M519" s="26"/>
    </row>
    <row r="520" customFormat="false" ht="15" hidden="false" customHeight="false" outlineLevel="0" collapsed="false">
      <c r="J520" s="29"/>
      <c r="K520" s="26"/>
      <c r="L520" s="26"/>
      <c r="M520" s="26"/>
    </row>
    <row r="521" customFormat="false" ht="15" hidden="false" customHeight="false" outlineLevel="0" collapsed="false">
      <c r="J521" s="29"/>
      <c r="K521" s="26"/>
      <c r="L521" s="26"/>
      <c r="M521" s="26"/>
    </row>
    <row r="522" customFormat="false" ht="15" hidden="false" customHeight="false" outlineLevel="0" collapsed="false">
      <c r="J522" s="29"/>
      <c r="K522" s="26"/>
      <c r="L522" s="26"/>
      <c r="M522" s="26"/>
    </row>
    <row r="523" customFormat="false" ht="15" hidden="false" customHeight="false" outlineLevel="0" collapsed="false">
      <c r="J523" s="29"/>
      <c r="K523" s="26"/>
      <c r="L523" s="26"/>
      <c r="M523" s="26"/>
    </row>
    <row r="524" customFormat="false" ht="15" hidden="false" customHeight="false" outlineLevel="0" collapsed="false">
      <c r="J524" s="29"/>
      <c r="K524" s="26"/>
      <c r="L524" s="26"/>
      <c r="M524" s="26"/>
    </row>
    <row r="525" customFormat="false" ht="15" hidden="false" customHeight="false" outlineLevel="0" collapsed="false">
      <c r="J525" s="29"/>
      <c r="K525" s="26"/>
      <c r="L525" s="26"/>
      <c r="M525" s="26"/>
    </row>
    <row r="526" customFormat="false" ht="15" hidden="false" customHeight="false" outlineLevel="0" collapsed="false">
      <c r="J526" s="29"/>
      <c r="K526" s="26"/>
      <c r="L526" s="26"/>
      <c r="M526" s="26"/>
    </row>
    <row r="527" customFormat="false" ht="15" hidden="false" customHeight="false" outlineLevel="0" collapsed="false">
      <c r="J527" s="29"/>
      <c r="K527" s="26"/>
      <c r="L527" s="26"/>
      <c r="M527" s="26"/>
    </row>
    <row r="528" customFormat="false" ht="15" hidden="false" customHeight="false" outlineLevel="0" collapsed="false">
      <c r="J528" s="29"/>
      <c r="K528" s="26"/>
      <c r="L528" s="26"/>
      <c r="M528" s="26"/>
    </row>
    <row r="529" customFormat="false" ht="15" hidden="false" customHeight="false" outlineLevel="0" collapsed="false">
      <c r="J529" s="29"/>
      <c r="K529" s="26"/>
      <c r="L529" s="26"/>
      <c r="M529" s="26"/>
    </row>
    <row r="530" customFormat="false" ht="15" hidden="false" customHeight="false" outlineLevel="0" collapsed="false">
      <c r="J530" s="29"/>
      <c r="K530" s="26"/>
      <c r="L530" s="26"/>
      <c r="M530" s="26"/>
    </row>
    <row r="531" customFormat="false" ht="15" hidden="false" customHeight="false" outlineLevel="0" collapsed="false">
      <c r="J531" s="29"/>
      <c r="K531" s="26"/>
      <c r="L531" s="26"/>
      <c r="M531" s="26"/>
    </row>
    <row r="532" customFormat="false" ht="15" hidden="false" customHeight="false" outlineLevel="0" collapsed="false">
      <c r="J532" s="29"/>
      <c r="K532" s="26"/>
      <c r="L532" s="26"/>
      <c r="M532" s="2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01"/>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9" topLeftCell="F10" activePane="bottomRight" state="frozen"/>
      <selection pane="topLeft" activeCell="A1" activeCellId="0" sqref="A1"/>
      <selection pane="topRight" activeCell="F1" activeCellId="0" sqref="F1"/>
      <selection pane="bottomLeft" activeCell="A10" activeCellId="0" sqref="A10"/>
      <selection pane="bottomRight" activeCell="F1" activeCellId="0" sqref="F1"/>
    </sheetView>
  </sheetViews>
  <sheetFormatPr defaultColWidth="8.5390625" defaultRowHeight="15" zeroHeight="false" outlineLevelRow="0" outlineLevelCol="0"/>
  <cols>
    <col collapsed="false" customWidth="true" hidden="false" outlineLevel="0" max="1" min="1" style="0" width="33.57"/>
    <col collapsed="false" customWidth="true" hidden="false" outlineLevel="0" max="2" min="2" style="52" width="9.71"/>
    <col collapsed="false" customWidth="true" hidden="false" outlineLevel="0" max="3" min="3" style="53" width="61.86"/>
    <col collapsed="false" customWidth="true" hidden="false" outlineLevel="0" max="4" min="4" style="52" width="11.43"/>
    <col collapsed="false" customWidth="true" hidden="false" outlineLevel="0" max="8" min="5" style="76" width="12.14"/>
    <col collapsed="false" customWidth="true" hidden="false" outlineLevel="0" max="9" min="9" style="76" width="2.28"/>
    <col collapsed="false" customWidth="true" hidden="false" outlineLevel="0" max="10" min="10" style="76" width="11.57"/>
    <col collapsed="false" customWidth="true" hidden="false" outlineLevel="0" max="11" min="11" style="52" width="11.57"/>
    <col collapsed="false" customWidth="true" hidden="false" outlineLevel="0" max="14" min="12" style="0" width="11.57"/>
    <col collapsed="false" customWidth="true" hidden="false" outlineLevel="0" max="15" min="15" style="0" width="9.85"/>
  </cols>
  <sheetData>
    <row r="1" s="59" customFormat="true" ht="30" hidden="false" customHeight="false" outlineLevel="0" collapsed="false">
      <c r="A1" s="31" t="s">
        <v>2</v>
      </c>
      <c r="B1" s="31" t="s">
        <v>0</v>
      </c>
      <c r="C1" s="31" t="s">
        <v>1</v>
      </c>
      <c r="D1" s="31" t="s">
        <v>1721</v>
      </c>
      <c r="E1" s="57" t="s">
        <v>1722</v>
      </c>
      <c r="F1" s="57" t="s">
        <v>1723</v>
      </c>
      <c r="G1" s="57" t="s">
        <v>1724</v>
      </c>
      <c r="H1" s="32" t="s">
        <v>1725</v>
      </c>
      <c r="I1" s="78"/>
      <c r="J1" s="32" t="s">
        <v>1726</v>
      </c>
      <c r="K1" s="32" t="s">
        <v>2335</v>
      </c>
      <c r="L1" s="32" t="s">
        <v>3366</v>
      </c>
      <c r="M1" s="32" t="s">
        <v>2338</v>
      </c>
      <c r="N1" s="32" t="s">
        <v>1731</v>
      </c>
    </row>
    <row r="2" s="63" customFormat="true" ht="15" hidden="false" customHeight="false" outlineLevel="0" collapsed="false">
      <c r="A2" s="35" t="s">
        <v>1732</v>
      </c>
      <c r="B2" s="38" t="s">
        <v>1733</v>
      </c>
      <c r="C2" s="37" t="s">
        <v>1734</v>
      </c>
      <c r="D2" s="38" t="s">
        <v>1735</v>
      </c>
      <c r="E2" s="39" t="s">
        <v>1898</v>
      </c>
      <c r="F2" s="39" t="s">
        <v>1898</v>
      </c>
      <c r="G2" s="39" t="s">
        <v>1898</v>
      </c>
      <c r="H2" s="39" t="s">
        <v>1898</v>
      </c>
      <c r="I2" s="79"/>
      <c r="J2" s="39" t="s">
        <v>1898</v>
      </c>
      <c r="K2" s="39" t="s">
        <v>1898</v>
      </c>
      <c r="L2" s="39" t="s">
        <v>1898</v>
      </c>
      <c r="M2" s="39" t="s">
        <v>1898</v>
      </c>
      <c r="N2" s="39" t="s">
        <v>1898</v>
      </c>
    </row>
    <row r="3" s="63" customFormat="true" ht="15" hidden="false" customHeight="false" outlineLevel="0" collapsed="false">
      <c r="A3" s="35" t="s">
        <v>1736</v>
      </c>
      <c r="B3" s="38" t="s">
        <v>1737</v>
      </c>
      <c r="C3" s="37" t="s">
        <v>495</v>
      </c>
      <c r="D3" s="38" t="s">
        <v>1735</v>
      </c>
      <c r="E3" s="39" t="s">
        <v>1898</v>
      </c>
      <c r="F3" s="39" t="s">
        <v>1898</v>
      </c>
      <c r="G3" s="39" t="s">
        <v>1898</v>
      </c>
      <c r="H3" s="39" t="s">
        <v>1898</v>
      </c>
      <c r="I3" s="79"/>
      <c r="J3" s="39" t="s">
        <v>1898</v>
      </c>
      <c r="K3" s="39" t="s">
        <v>1898</v>
      </c>
      <c r="L3" s="39" t="s">
        <v>1898</v>
      </c>
      <c r="M3" s="39" t="s">
        <v>1898</v>
      </c>
      <c r="N3" s="39" t="s">
        <v>1898</v>
      </c>
    </row>
    <row r="4" s="63" customFormat="true" ht="26.25" hidden="false" customHeight="false" outlineLevel="0" collapsed="false">
      <c r="A4" s="35" t="s">
        <v>97</v>
      </c>
      <c r="B4" s="38" t="s">
        <v>1738</v>
      </c>
      <c r="C4" s="37" t="s">
        <v>491</v>
      </c>
      <c r="D4" s="38" t="s">
        <v>1735</v>
      </c>
      <c r="E4" s="39" t="s">
        <v>1898</v>
      </c>
      <c r="F4" s="39" t="s">
        <v>1898</v>
      </c>
      <c r="G4" s="39" t="s">
        <v>1898</v>
      </c>
      <c r="H4" s="39" t="s">
        <v>1898</v>
      </c>
      <c r="I4" s="79"/>
      <c r="J4" s="39" t="s">
        <v>1898</v>
      </c>
      <c r="K4" s="39" t="s">
        <v>1898</v>
      </c>
      <c r="L4" s="39" t="s">
        <v>1898</v>
      </c>
      <c r="M4" s="39" t="s">
        <v>1898</v>
      </c>
      <c r="N4" s="39" t="s">
        <v>1898</v>
      </c>
    </row>
    <row r="5" s="63" customFormat="true" ht="15" hidden="false" customHeight="false" outlineLevel="0" collapsed="false">
      <c r="A5" s="35" t="s">
        <v>1739</v>
      </c>
      <c r="B5" s="38" t="s">
        <v>1740</v>
      </c>
      <c r="C5" s="37" t="s">
        <v>489</v>
      </c>
      <c r="D5" s="38" t="s">
        <v>1735</v>
      </c>
      <c r="E5" s="39" t="s">
        <v>1898</v>
      </c>
      <c r="F5" s="39" t="s">
        <v>1898</v>
      </c>
      <c r="G5" s="39" t="s">
        <v>1898</v>
      </c>
      <c r="H5" s="39" t="s">
        <v>1898</v>
      </c>
      <c r="I5" s="79"/>
      <c r="J5" s="39" t="s">
        <v>1898</v>
      </c>
      <c r="K5" s="39" t="s">
        <v>1898</v>
      </c>
      <c r="L5" s="39" t="s">
        <v>1898</v>
      </c>
      <c r="M5" s="39" t="s">
        <v>1898</v>
      </c>
      <c r="N5" s="39" t="s">
        <v>1898</v>
      </c>
    </row>
    <row r="6" s="63" customFormat="true" ht="15" hidden="false" customHeight="false" outlineLevel="0" collapsed="false">
      <c r="A6" s="35"/>
      <c r="B6" s="38" t="s">
        <v>1741</v>
      </c>
      <c r="C6" s="37" t="s">
        <v>493</v>
      </c>
      <c r="D6" s="38" t="s">
        <v>1735</v>
      </c>
      <c r="E6" s="39" t="s">
        <v>1898</v>
      </c>
      <c r="F6" s="39" t="s">
        <v>1898</v>
      </c>
      <c r="G6" s="39" t="s">
        <v>1898</v>
      </c>
      <c r="H6" s="39" t="s">
        <v>1898</v>
      </c>
      <c r="I6" s="79"/>
      <c r="J6" s="39" t="s">
        <v>1898</v>
      </c>
      <c r="K6" s="39" t="s">
        <v>1898</v>
      </c>
      <c r="L6" s="39" t="s">
        <v>1898</v>
      </c>
      <c r="M6" s="39" t="s">
        <v>1898</v>
      </c>
      <c r="N6" s="39" t="s">
        <v>1898</v>
      </c>
    </row>
    <row r="7" s="63" customFormat="true" ht="15" hidden="false" customHeight="false" outlineLevel="0" collapsed="false">
      <c r="A7" s="35" t="s">
        <v>16</v>
      </c>
      <c r="B7" s="38" t="s">
        <v>1747</v>
      </c>
      <c r="C7" s="37" t="s">
        <v>1748</v>
      </c>
      <c r="D7" s="38" t="s">
        <v>1744</v>
      </c>
      <c r="E7" s="39" t="s">
        <v>1898</v>
      </c>
      <c r="F7" s="39" t="s">
        <v>1898</v>
      </c>
      <c r="G7" s="39" t="s">
        <v>1898</v>
      </c>
      <c r="H7" s="39" t="s">
        <v>1898</v>
      </c>
      <c r="I7" s="79"/>
      <c r="J7" s="39" t="s">
        <v>1898</v>
      </c>
      <c r="K7" s="39" t="s">
        <v>1898</v>
      </c>
      <c r="L7" s="39" t="s">
        <v>1898</v>
      </c>
      <c r="M7" s="39" t="s">
        <v>1898</v>
      </c>
      <c r="N7" s="39" t="s">
        <v>1898</v>
      </c>
    </row>
    <row r="8" s="63" customFormat="true" ht="15" hidden="false" customHeight="false" outlineLevel="0" collapsed="false">
      <c r="A8" s="35" t="s">
        <v>100</v>
      </c>
      <c r="B8" s="36" t="s">
        <v>1770</v>
      </c>
      <c r="C8" s="37" t="s">
        <v>1771</v>
      </c>
      <c r="D8" s="38" t="s">
        <v>1744</v>
      </c>
      <c r="E8" s="119" t="n">
        <v>322</v>
      </c>
      <c r="F8" s="119" t="n">
        <v>180.32</v>
      </c>
      <c r="G8" s="120" t="n">
        <v>322</v>
      </c>
      <c r="H8" s="119" t="n">
        <v>209.3</v>
      </c>
      <c r="I8" s="79"/>
      <c r="J8" s="41" t="n">
        <v>295.27</v>
      </c>
      <c r="K8" s="41" t="n">
        <v>268.52</v>
      </c>
      <c r="L8" s="41" t="n">
        <v>305.9</v>
      </c>
      <c r="M8" s="41" t="n">
        <v>307.06</v>
      </c>
      <c r="N8" s="41" t="n">
        <v>284.29</v>
      </c>
      <c r="O8" s="43"/>
      <c r="P8" s="43"/>
    </row>
    <row r="9" s="63" customFormat="true" ht="15" hidden="false" customHeight="false" outlineLevel="0" collapsed="false">
      <c r="A9" s="35"/>
      <c r="B9" s="36" t="s">
        <v>1778</v>
      </c>
      <c r="C9" s="37" t="s">
        <v>1779</v>
      </c>
      <c r="D9" s="38" t="s">
        <v>1744</v>
      </c>
      <c r="E9" s="119" t="n">
        <v>103</v>
      </c>
      <c r="F9" s="119" t="n">
        <v>57.68</v>
      </c>
      <c r="G9" s="120" t="n">
        <v>103</v>
      </c>
      <c r="H9" s="119" t="n">
        <v>66.95</v>
      </c>
      <c r="I9" s="79"/>
      <c r="J9" s="41" t="n">
        <v>94.45</v>
      </c>
      <c r="K9" s="41" t="n">
        <v>85.89</v>
      </c>
      <c r="L9" s="41" t="n">
        <v>97.85</v>
      </c>
      <c r="M9" s="41" t="n">
        <v>98.22</v>
      </c>
      <c r="N9" s="41" t="n">
        <v>90.94</v>
      </c>
      <c r="O9" s="43"/>
      <c r="P9" s="43"/>
    </row>
    <row r="10" s="63" customFormat="true" ht="15" hidden="false" customHeight="false" outlineLevel="0" collapsed="false">
      <c r="A10" s="35" t="s">
        <v>62</v>
      </c>
      <c r="B10" s="36" t="s">
        <v>1782</v>
      </c>
      <c r="C10" s="37" t="s">
        <v>1783</v>
      </c>
      <c r="D10" s="38" t="s">
        <v>1744</v>
      </c>
      <c r="E10" s="119" t="n">
        <v>1184</v>
      </c>
      <c r="F10" s="119" t="n">
        <v>663.04</v>
      </c>
      <c r="G10" s="120" t="n">
        <v>1184</v>
      </c>
      <c r="H10" s="119" t="n">
        <v>769.6</v>
      </c>
      <c r="I10" s="79"/>
      <c r="J10" s="41" t="n">
        <v>1085.73</v>
      </c>
      <c r="K10" s="41" t="n">
        <v>987.34</v>
      </c>
      <c r="L10" s="41" t="n">
        <v>1124.8</v>
      </c>
      <c r="M10" s="41" t="n">
        <v>1129.06</v>
      </c>
      <c r="N10" s="41" t="n">
        <v>1045.35</v>
      </c>
      <c r="O10" s="43"/>
      <c r="P10" s="43"/>
    </row>
    <row r="11" s="63" customFormat="true" ht="15" hidden="false" customHeight="false" outlineLevel="0" collapsed="false">
      <c r="A11" s="35"/>
      <c r="B11" s="36" t="s">
        <v>3096</v>
      </c>
      <c r="C11" s="37" t="s">
        <v>3097</v>
      </c>
      <c r="D11" s="38" t="s">
        <v>1744</v>
      </c>
      <c r="E11" s="119" t="n">
        <v>1694</v>
      </c>
      <c r="F11" s="119" t="n">
        <v>948.64</v>
      </c>
      <c r="G11" s="120" t="n">
        <v>1694</v>
      </c>
      <c r="H11" s="119" t="n">
        <v>1101.1</v>
      </c>
      <c r="I11" s="79"/>
      <c r="J11" s="41" t="n">
        <v>1553.4</v>
      </c>
      <c r="K11" s="41" t="n">
        <v>1412.63</v>
      </c>
      <c r="L11" s="41" t="n">
        <v>1609.3</v>
      </c>
      <c r="M11" s="41" t="n">
        <v>1615.4</v>
      </c>
      <c r="N11" s="41" t="n">
        <v>1495.63</v>
      </c>
      <c r="O11" s="43"/>
      <c r="P11" s="43"/>
    </row>
    <row r="12" s="63" customFormat="true" ht="15" hidden="false" customHeight="false" outlineLevel="0" collapsed="false">
      <c r="A12" s="35"/>
      <c r="B12" s="36" t="s">
        <v>2343</v>
      </c>
      <c r="C12" s="37" t="s">
        <v>2344</v>
      </c>
      <c r="D12" s="38" t="s">
        <v>1744</v>
      </c>
      <c r="E12" s="119" t="n">
        <v>1936</v>
      </c>
      <c r="F12" s="119" t="n">
        <v>1084.16</v>
      </c>
      <c r="G12" s="120" t="n">
        <v>1936</v>
      </c>
      <c r="H12" s="119" t="n">
        <v>1258.4</v>
      </c>
      <c r="I12" s="79"/>
      <c r="J12" s="41" t="n">
        <v>1775.31</v>
      </c>
      <c r="K12" s="41" t="n">
        <v>1614.43</v>
      </c>
      <c r="L12" s="41" t="n">
        <v>1839.2</v>
      </c>
      <c r="M12" s="41" t="n">
        <v>1846.17</v>
      </c>
      <c r="N12" s="41" t="n">
        <v>1709.29</v>
      </c>
      <c r="O12" s="43"/>
      <c r="P12" s="43"/>
    </row>
    <row r="13" s="63" customFormat="true" ht="15" hidden="false" customHeight="false" outlineLevel="0" collapsed="false">
      <c r="A13" s="35"/>
      <c r="B13" s="36" t="s">
        <v>2345</v>
      </c>
      <c r="C13" s="37" t="s">
        <v>2346</v>
      </c>
      <c r="D13" s="38" t="s">
        <v>1744</v>
      </c>
      <c r="E13" s="119" t="n">
        <v>1315</v>
      </c>
      <c r="F13" s="119" t="n">
        <v>736.4</v>
      </c>
      <c r="G13" s="120" t="n">
        <v>1315</v>
      </c>
      <c r="H13" s="119" t="n">
        <v>854.75</v>
      </c>
      <c r="I13" s="79"/>
      <c r="J13" s="41" t="n">
        <v>1205.86</v>
      </c>
      <c r="K13" s="41" t="n">
        <v>1096.58</v>
      </c>
      <c r="L13" s="41" t="n">
        <v>1249.25</v>
      </c>
      <c r="M13" s="41" t="n">
        <v>1253.98</v>
      </c>
      <c r="N13" s="41" t="n">
        <v>1161.01</v>
      </c>
      <c r="O13" s="43"/>
      <c r="P13" s="43"/>
    </row>
    <row r="14" s="63" customFormat="true" ht="15" hidden="false" customHeight="false" outlineLevel="0" collapsed="false">
      <c r="A14" s="35"/>
      <c r="B14" s="36" t="s">
        <v>2347</v>
      </c>
      <c r="C14" s="37" t="s">
        <v>2348</v>
      </c>
      <c r="D14" s="38" t="s">
        <v>1744</v>
      </c>
      <c r="E14" s="119" t="n">
        <v>1430</v>
      </c>
      <c r="F14" s="119" t="n">
        <v>800.8</v>
      </c>
      <c r="G14" s="120" t="n">
        <v>1430</v>
      </c>
      <c r="H14" s="119" t="n">
        <v>929.5</v>
      </c>
      <c r="I14" s="79"/>
      <c r="J14" s="41" t="n">
        <v>1311.31</v>
      </c>
      <c r="K14" s="41" t="n">
        <v>1192.48</v>
      </c>
      <c r="L14" s="41" t="n">
        <v>1358.5</v>
      </c>
      <c r="M14" s="41" t="n">
        <v>1363.65</v>
      </c>
      <c r="N14" s="41" t="n">
        <v>1262.55</v>
      </c>
      <c r="O14" s="43"/>
      <c r="P14" s="43"/>
    </row>
    <row r="15" s="63" customFormat="true" ht="15" hidden="false" customHeight="false" outlineLevel="0" collapsed="false">
      <c r="A15" s="35"/>
      <c r="B15" s="36" t="s">
        <v>2349</v>
      </c>
      <c r="C15" s="37" t="s">
        <v>2350</v>
      </c>
      <c r="D15" s="38" t="s">
        <v>1744</v>
      </c>
      <c r="E15" s="119" t="n">
        <v>1445</v>
      </c>
      <c r="F15" s="119" t="n">
        <v>809.2</v>
      </c>
      <c r="G15" s="120" t="n">
        <v>1445</v>
      </c>
      <c r="H15" s="119" t="n">
        <v>939.25</v>
      </c>
      <c r="I15" s="79"/>
      <c r="J15" s="41" t="n">
        <v>1325.07</v>
      </c>
      <c r="K15" s="41" t="n">
        <v>1204.99</v>
      </c>
      <c r="L15" s="41" t="n">
        <v>1372.75</v>
      </c>
      <c r="M15" s="41" t="n">
        <v>1377.95</v>
      </c>
      <c r="N15" s="41" t="n">
        <v>1275.79</v>
      </c>
      <c r="O15" s="43"/>
      <c r="P15" s="43"/>
    </row>
    <row r="16" s="63" customFormat="true" ht="15" hidden="false" customHeight="false" outlineLevel="0" collapsed="false">
      <c r="A16" s="35"/>
      <c r="B16" s="36" t="s">
        <v>2351</v>
      </c>
      <c r="C16" s="37" t="s">
        <v>2352</v>
      </c>
      <c r="D16" s="38" t="s">
        <v>1744</v>
      </c>
      <c r="E16" s="119" t="n">
        <v>1718</v>
      </c>
      <c r="F16" s="119" t="n">
        <v>962.08</v>
      </c>
      <c r="G16" s="120" t="n">
        <v>1718</v>
      </c>
      <c r="H16" s="119" t="n">
        <v>1116.7</v>
      </c>
      <c r="I16" s="79"/>
      <c r="J16" s="41" t="n">
        <v>1575.41</v>
      </c>
      <c r="K16" s="41" t="n">
        <v>1432.64</v>
      </c>
      <c r="L16" s="41" t="n">
        <v>1632.1</v>
      </c>
      <c r="M16" s="41" t="n">
        <v>1638.28</v>
      </c>
      <c r="N16" s="41" t="n">
        <v>1516.82</v>
      </c>
      <c r="O16" s="43"/>
      <c r="P16" s="43"/>
    </row>
    <row r="17" s="63" customFormat="true" ht="15" hidden="false" customHeight="false" outlineLevel="0" collapsed="false">
      <c r="A17" s="35"/>
      <c r="B17" s="36" t="s">
        <v>2353</v>
      </c>
      <c r="C17" s="37" t="s">
        <v>2354</v>
      </c>
      <c r="D17" s="38" t="s">
        <v>1744</v>
      </c>
      <c r="E17" s="119" t="n">
        <v>3295</v>
      </c>
      <c r="F17" s="119" t="n">
        <v>1845.2</v>
      </c>
      <c r="G17" s="120" t="n">
        <v>3295</v>
      </c>
      <c r="H17" s="119" t="n">
        <v>2141.75</v>
      </c>
      <c r="I17" s="79"/>
      <c r="J17" s="41" t="n">
        <v>3021.52</v>
      </c>
      <c r="K17" s="41" t="n">
        <v>2747.7</v>
      </c>
      <c r="L17" s="41" t="n">
        <v>3130.25</v>
      </c>
      <c r="M17" s="41" t="n">
        <v>3142.11</v>
      </c>
      <c r="N17" s="41" t="n">
        <v>2909.16</v>
      </c>
      <c r="O17" s="43"/>
      <c r="P17" s="43"/>
    </row>
    <row r="18" s="63" customFormat="true" ht="15" hidden="false" customHeight="false" outlineLevel="0" collapsed="false">
      <c r="A18" s="35"/>
      <c r="B18" s="36" t="s">
        <v>1784</v>
      </c>
      <c r="C18" s="37" t="s">
        <v>1785</v>
      </c>
      <c r="D18" s="38" t="s">
        <v>1744</v>
      </c>
      <c r="E18" s="119" t="n">
        <v>1759</v>
      </c>
      <c r="F18" s="119" t="n">
        <v>985.04</v>
      </c>
      <c r="G18" s="120" t="n">
        <v>1759</v>
      </c>
      <c r="H18" s="119" t="n">
        <v>1143.35</v>
      </c>
      <c r="I18" s="79"/>
      <c r="J18" s="41" t="n">
        <v>1613</v>
      </c>
      <c r="K18" s="41" t="n">
        <v>1466.83</v>
      </c>
      <c r="L18" s="41" t="n">
        <v>1671.05</v>
      </c>
      <c r="M18" s="41" t="n">
        <v>1677.38</v>
      </c>
      <c r="N18" s="41" t="n">
        <v>1553.02</v>
      </c>
      <c r="O18" s="43"/>
      <c r="P18" s="43"/>
    </row>
    <row r="19" s="63" customFormat="true" ht="15" hidden="false" customHeight="false" outlineLevel="0" collapsed="false">
      <c r="A19" s="35"/>
      <c r="B19" s="36" t="s">
        <v>1786</v>
      </c>
      <c r="C19" s="37" t="s">
        <v>1787</v>
      </c>
      <c r="D19" s="38" t="s">
        <v>1744</v>
      </c>
      <c r="E19" s="119" t="n">
        <v>1685</v>
      </c>
      <c r="F19" s="119" t="n">
        <v>943.6</v>
      </c>
      <c r="G19" s="120" t="n">
        <v>1685</v>
      </c>
      <c r="H19" s="119" t="n">
        <v>1095.25</v>
      </c>
      <c r="I19" s="79"/>
      <c r="J19" s="41" t="n">
        <v>1545.15</v>
      </c>
      <c r="K19" s="41" t="n">
        <v>1405.12</v>
      </c>
      <c r="L19" s="41" t="n">
        <v>1600.75</v>
      </c>
      <c r="M19" s="41" t="n">
        <v>1606.82</v>
      </c>
      <c r="N19" s="41" t="n">
        <v>1487.69</v>
      </c>
      <c r="O19" s="43"/>
      <c r="P19" s="43"/>
    </row>
    <row r="20" s="63" customFormat="true" ht="15" hidden="false" customHeight="false" outlineLevel="0" collapsed="false">
      <c r="A20" s="35"/>
      <c r="B20" s="36" t="s">
        <v>2359</v>
      </c>
      <c r="C20" s="37" t="s">
        <v>2360</v>
      </c>
      <c r="D20" s="38" t="s">
        <v>1744</v>
      </c>
      <c r="E20" s="119" t="n">
        <v>1766</v>
      </c>
      <c r="F20" s="119" t="n">
        <v>988.96</v>
      </c>
      <c r="G20" s="120" t="n">
        <v>1766</v>
      </c>
      <c r="H20" s="119" t="n">
        <v>1147.9</v>
      </c>
      <c r="I20" s="79"/>
      <c r="J20" s="41" t="n">
        <v>1619.42</v>
      </c>
      <c r="K20" s="41" t="n">
        <v>1472.67</v>
      </c>
      <c r="L20" s="41" t="n">
        <v>1677.7</v>
      </c>
      <c r="M20" s="41" t="n">
        <v>1684.06</v>
      </c>
      <c r="N20" s="41" t="n">
        <v>1559.2</v>
      </c>
      <c r="O20" s="43"/>
      <c r="P20" s="43"/>
    </row>
    <row r="21" s="63" customFormat="true" ht="15" hidden="false" customHeight="false" outlineLevel="0" collapsed="false">
      <c r="A21" s="35"/>
      <c r="B21" s="36" t="s">
        <v>2361</v>
      </c>
      <c r="C21" s="37" t="s">
        <v>2362</v>
      </c>
      <c r="D21" s="38" t="s">
        <v>1744</v>
      </c>
      <c r="E21" s="119" t="n">
        <v>1766</v>
      </c>
      <c r="F21" s="119" t="n">
        <v>988.96</v>
      </c>
      <c r="G21" s="120" t="n">
        <v>1766</v>
      </c>
      <c r="H21" s="119" t="n">
        <v>1147.9</v>
      </c>
      <c r="I21" s="79"/>
      <c r="J21" s="41" t="n">
        <v>1619.42</v>
      </c>
      <c r="K21" s="41" t="n">
        <v>1472.67</v>
      </c>
      <c r="L21" s="41" t="n">
        <v>1677.7</v>
      </c>
      <c r="M21" s="41" t="n">
        <v>1684.06</v>
      </c>
      <c r="N21" s="41" t="n">
        <v>1559.2</v>
      </c>
      <c r="O21" s="43"/>
      <c r="P21" s="43"/>
    </row>
    <row r="22" s="63" customFormat="true" ht="15" hidden="false" customHeight="false" outlineLevel="0" collapsed="false">
      <c r="A22" s="35"/>
      <c r="B22" s="36" t="s">
        <v>2363</v>
      </c>
      <c r="C22" s="37" t="s">
        <v>2364</v>
      </c>
      <c r="D22" s="38" t="s">
        <v>1744</v>
      </c>
      <c r="E22" s="119" t="n">
        <v>1766</v>
      </c>
      <c r="F22" s="119" t="n">
        <v>988.96</v>
      </c>
      <c r="G22" s="120" t="n">
        <v>1766</v>
      </c>
      <c r="H22" s="119" t="n">
        <v>1147.9</v>
      </c>
      <c r="I22" s="79"/>
      <c r="J22" s="41" t="n">
        <v>1619.42</v>
      </c>
      <c r="K22" s="41" t="n">
        <v>1472.67</v>
      </c>
      <c r="L22" s="41" t="n">
        <v>1677.7</v>
      </c>
      <c r="M22" s="41" t="n">
        <v>1684.06</v>
      </c>
      <c r="N22" s="41" t="n">
        <v>1559.2</v>
      </c>
      <c r="O22" s="43"/>
      <c r="P22" s="43"/>
    </row>
    <row r="23" s="63" customFormat="true" ht="15" hidden="false" customHeight="false" outlineLevel="0" collapsed="false">
      <c r="A23" s="35"/>
      <c r="B23" s="36" t="s">
        <v>1788</v>
      </c>
      <c r="C23" s="37" t="s">
        <v>1789</v>
      </c>
      <c r="D23" s="38" t="s">
        <v>1744</v>
      </c>
      <c r="E23" s="119" t="n">
        <v>1760</v>
      </c>
      <c r="F23" s="119" t="n">
        <v>985.6</v>
      </c>
      <c r="G23" s="120" t="n">
        <v>1760</v>
      </c>
      <c r="H23" s="119" t="n">
        <v>1144</v>
      </c>
      <c r="I23" s="79"/>
      <c r="J23" s="41" t="n">
        <v>1613.92</v>
      </c>
      <c r="K23" s="41" t="n">
        <v>1467.66</v>
      </c>
      <c r="L23" s="41" t="n">
        <v>1672</v>
      </c>
      <c r="M23" s="41" t="n">
        <v>1678.34</v>
      </c>
      <c r="N23" s="41" t="n">
        <v>1553.9</v>
      </c>
      <c r="O23" s="43"/>
      <c r="P23" s="43"/>
    </row>
    <row r="24" s="63" customFormat="true" ht="15" hidden="false" customHeight="false" outlineLevel="0" collapsed="false">
      <c r="A24" s="35"/>
      <c r="B24" s="36" t="s">
        <v>1790</v>
      </c>
      <c r="C24" s="37" t="s">
        <v>1791</v>
      </c>
      <c r="D24" s="38" t="s">
        <v>1744</v>
      </c>
      <c r="E24" s="119" t="n">
        <v>1628</v>
      </c>
      <c r="F24" s="119" t="n">
        <v>911.68</v>
      </c>
      <c r="G24" s="120" t="n">
        <v>1628</v>
      </c>
      <c r="H24" s="119" t="n">
        <v>1058.2</v>
      </c>
      <c r="I24" s="79"/>
      <c r="J24" s="41" t="n">
        <v>1492.88</v>
      </c>
      <c r="K24" s="41" t="n">
        <v>1357.59</v>
      </c>
      <c r="L24" s="41" t="n">
        <v>1546.6</v>
      </c>
      <c r="M24" s="41" t="n">
        <v>1552.46</v>
      </c>
      <c r="N24" s="41" t="n">
        <v>1437.36</v>
      </c>
      <c r="O24" s="43"/>
      <c r="P24" s="43"/>
    </row>
    <row r="25" s="63" customFormat="true" ht="15" hidden="false" customHeight="false" outlineLevel="0" collapsed="false">
      <c r="A25" s="35"/>
      <c r="B25" s="36" t="s">
        <v>2367</v>
      </c>
      <c r="C25" s="37" t="s">
        <v>2368</v>
      </c>
      <c r="D25" s="38" t="s">
        <v>1744</v>
      </c>
      <c r="E25" s="119" t="n">
        <v>1300</v>
      </c>
      <c r="F25" s="119" t="n">
        <v>728</v>
      </c>
      <c r="G25" s="120" t="n">
        <v>1300</v>
      </c>
      <c r="H25" s="119" t="n">
        <v>845</v>
      </c>
      <c r="I25" s="79"/>
      <c r="J25" s="41" t="n">
        <v>1192.1</v>
      </c>
      <c r="K25" s="41" t="n">
        <v>1084.07</v>
      </c>
      <c r="L25" s="41" t="n">
        <v>1235</v>
      </c>
      <c r="M25" s="41" t="n">
        <v>1239.68</v>
      </c>
      <c r="N25" s="41" t="n">
        <v>1147.77</v>
      </c>
      <c r="O25" s="43"/>
      <c r="P25" s="43"/>
    </row>
    <row r="26" s="63" customFormat="true" ht="15" hidden="false" customHeight="false" outlineLevel="0" collapsed="false">
      <c r="A26" s="35"/>
      <c r="B26" s="36" t="s">
        <v>3367</v>
      </c>
      <c r="C26" s="37" t="s">
        <v>3368</v>
      </c>
      <c r="D26" s="38" t="s">
        <v>1744</v>
      </c>
      <c r="E26" s="119" t="n">
        <v>1429</v>
      </c>
      <c r="F26" s="119" t="n">
        <v>800.24</v>
      </c>
      <c r="G26" s="120" t="n">
        <v>1429</v>
      </c>
      <c r="H26" s="119" t="n">
        <v>928.85</v>
      </c>
      <c r="I26" s="79"/>
      <c r="J26" s="41" t="n">
        <v>1310.39</v>
      </c>
      <c r="K26" s="41" t="n">
        <v>1191.64</v>
      </c>
      <c r="L26" s="41" t="n">
        <v>1357.55</v>
      </c>
      <c r="M26" s="41" t="n">
        <v>1362.69</v>
      </c>
      <c r="N26" s="41" t="n">
        <v>1261.66</v>
      </c>
      <c r="O26" s="43"/>
      <c r="P26" s="43"/>
    </row>
    <row r="27" s="63" customFormat="true" ht="15" hidden="false" customHeight="false" outlineLevel="0" collapsed="false">
      <c r="A27" s="35"/>
      <c r="B27" s="36" t="s">
        <v>2369</v>
      </c>
      <c r="C27" s="37" t="s">
        <v>2370</v>
      </c>
      <c r="D27" s="38" t="s">
        <v>1744</v>
      </c>
      <c r="E27" s="119" t="n">
        <v>1490</v>
      </c>
      <c r="F27" s="119" t="n">
        <v>834.4</v>
      </c>
      <c r="G27" s="120" t="n">
        <v>1490</v>
      </c>
      <c r="H27" s="119" t="n">
        <v>968.5</v>
      </c>
      <c r="I27" s="79"/>
      <c r="J27" s="41" t="n">
        <v>1366.33</v>
      </c>
      <c r="K27" s="41" t="n">
        <v>1242.51</v>
      </c>
      <c r="L27" s="41" t="n">
        <v>1415.5</v>
      </c>
      <c r="M27" s="41" t="n">
        <v>1420.86</v>
      </c>
      <c r="N27" s="41" t="n">
        <v>1315.52</v>
      </c>
      <c r="O27" s="43"/>
      <c r="P27" s="43"/>
    </row>
    <row r="28" s="63" customFormat="true" ht="15" hidden="false" customHeight="false" outlineLevel="0" collapsed="false">
      <c r="A28" s="35"/>
      <c r="B28" s="36" t="s">
        <v>2553</v>
      </c>
      <c r="C28" s="37" t="s">
        <v>2554</v>
      </c>
      <c r="D28" s="38" t="s">
        <v>1744</v>
      </c>
      <c r="E28" s="119" t="n">
        <v>1766</v>
      </c>
      <c r="F28" s="119" t="n">
        <v>988.96</v>
      </c>
      <c r="G28" s="120" t="n">
        <v>1766</v>
      </c>
      <c r="H28" s="119" t="n">
        <v>1147.9</v>
      </c>
      <c r="I28" s="79"/>
      <c r="J28" s="41" t="n">
        <v>1619.42</v>
      </c>
      <c r="K28" s="41" t="n">
        <v>1472.67</v>
      </c>
      <c r="L28" s="41" t="n">
        <v>1677.7</v>
      </c>
      <c r="M28" s="41" t="n">
        <v>1684.06</v>
      </c>
      <c r="N28" s="41" t="n">
        <v>1559.2</v>
      </c>
      <c r="O28" s="43"/>
      <c r="P28" s="43"/>
    </row>
    <row r="29" s="63" customFormat="true" ht="15" hidden="false" customHeight="false" outlineLevel="0" collapsed="false">
      <c r="A29" s="35"/>
      <c r="B29" s="36" t="s">
        <v>2373</v>
      </c>
      <c r="C29" s="37" t="s">
        <v>2374</v>
      </c>
      <c r="D29" s="38" t="s">
        <v>1744</v>
      </c>
      <c r="E29" s="119" t="n">
        <v>1594</v>
      </c>
      <c r="F29" s="119" t="n">
        <v>892.64</v>
      </c>
      <c r="G29" s="120" t="n">
        <v>1594</v>
      </c>
      <c r="H29" s="119" t="n">
        <v>1036.1</v>
      </c>
      <c r="I29" s="79"/>
      <c r="J29" s="41" t="n">
        <v>1461.7</v>
      </c>
      <c r="K29" s="41" t="n">
        <v>1329.24</v>
      </c>
      <c r="L29" s="41" t="n">
        <v>1514.3</v>
      </c>
      <c r="M29" s="41" t="n">
        <v>1520.04</v>
      </c>
      <c r="N29" s="41" t="n">
        <v>1407.34</v>
      </c>
      <c r="O29" s="43"/>
      <c r="P29" s="43"/>
    </row>
    <row r="30" s="63" customFormat="true" ht="15" hidden="false" customHeight="false" outlineLevel="0" collapsed="false">
      <c r="A30" s="35"/>
      <c r="B30" s="36" t="s">
        <v>2375</v>
      </c>
      <c r="C30" s="37" t="s">
        <v>2376</v>
      </c>
      <c r="D30" s="38" t="s">
        <v>1744</v>
      </c>
      <c r="E30" s="119" t="n">
        <v>1975</v>
      </c>
      <c r="F30" s="119" t="n">
        <v>1106</v>
      </c>
      <c r="G30" s="120" t="n">
        <v>1975</v>
      </c>
      <c r="H30" s="119" t="n">
        <v>1283.75</v>
      </c>
      <c r="I30" s="79"/>
      <c r="J30" s="41" t="n">
        <v>1811.08</v>
      </c>
      <c r="K30" s="41" t="n">
        <v>1646.95</v>
      </c>
      <c r="L30" s="41" t="n">
        <v>1876.25</v>
      </c>
      <c r="M30" s="41" t="n">
        <v>1883.36</v>
      </c>
      <c r="N30" s="41" t="n">
        <v>1743.73</v>
      </c>
      <c r="O30" s="43"/>
      <c r="P30" s="43"/>
    </row>
    <row r="31" s="63" customFormat="true" ht="15" hidden="false" customHeight="false" outlineLevel="0" collapsed="false">
      <c r="A31" s="35"/>
      <c r="B31" s="36" t="s">
        <v>1792</v>
      </c>
      <c r="C31" s="37" t="s">
        <v>1793</v>
      </c>
      <c r="D31" s="38" t="s">
        <v>1744</v>
      </c>
      <c r="E31" s="119" t="n">
        <v>3788</v>
      </c>
      <c r="F31" s="119" t="n">
        <v>2121.28</v>
      </c>
      <c r="G31" s="120" t="n">
        <v>3788</v>
      </c>
      <c r="H31" s="119" t="n">
        <v>2462.2</v>
      </c>
      <c r="I31" s="79"/>
      <c r="J31" s="41" t="n">
        <v>3473.6</v>
      </c>
      <c r="K31" s="41" t="n">
        <v>3158.81</v>
      </c>
      <c r="L31" s="41" t="n">
        <v>3598.6</v>
      </c>
      <c r="M31" s="41" t="n">
        <v>3612.24</v>
      </c>
      <c r="N31" s="41" t="n">
        <v>3344.43</v>
      </c>
      <c r="O31" s="43"/>
      <c r="P31" s="43"/>
    </row>
    <row r="32" s="63" customFormat="true" ht="15" hidden="false" customHeight="false" outlineLevel="0" collapsed="false">
      <c r="A32" s="35"/>
      <c r="B32" s="36" t="s">
        <v>1794</v>
      </c>
      <c r="C32" s="37" t="s">
        <v>1795</v>
      </c>
      <c r="D32" s="38" t="s">
        <v>1744</v>
      </c>
      <c r="E32" s="119" t="n">
        <v>3459</v>
      </c>
      <c r="F32" s="119" t="n">
        <v>1937.04</v>
      </c>
      <c r="G32" s="120" t="n">
        <v>3459</v>
      </c>
      <c r="H32" s="119" t="n">
        <v>2248.35</v>
      </c>
      <c r="I32" s="79"/>
      <c r="J32" s="41" t="n">
        <v>3171.9</v>
      </c>
      <c r="K32" s="41" t="n">
        <v>2884.46</v>
      </c>
      <c r="L32" s="41" t="n">
        <v>3286.05</v>
      </c>
      <c r="M32" s="41" t="n">
        <v>3298.5</v>
      </c>
      <c r="N32" s="41" t="n">
        <v>3053.95</v>
      </c>
      <c r="O32" s="43"/>
      <c r="P32" s="43"/>
    </row>
    <row r="33" s="63" customFormat="true" ht="15" hidden="false" customHeight="false" outlineLevel="0" collapsed="false">
      <c r="A33" s="35"/>
      <c r="B33" s="36" t="s">
        <v>1796</v>
      </c>
      <c r="C33" s="37" t="s">
        <v>1797</v>
      </c>
      <c r="D33" s="38" t="s">
        <v>1744</v>
      </c>
      <c r="E33" s="119" t="n">
        <v>3429</v>
      </c>
      <c r="F33" s="119" t="n">
        <v>1920.24</v>
      </c>
      <c r="G33" s="120" t="n">
        <v>3429</v>
      </c>
      <c r="H33" s="119" t="n">
        <v>2228.85</v>
      </c>
      <c r="I33" s="79"/>
      <c r="J33" s="41" t="n">
        <v>3144.39</v>
      </c>
      <c r="K33" s="41" t="n">
        <v>2859.44</v>
      </c>
      <c r="L33" s="41" t="n">
        <v>3257.55</v>
      </c>
      <c r="M33" s="41" t="n">
        <v>3269.89</v>
      </c>
      <c r="N33" s="41" t="n">
        <v>3027.46</v>
      </c>
      <c r="O33" s="43"/>
      <c r="P33" s="43"/>
    </row>
    <row r="34" s="63" customFormat="true" ht="15" hidden="false" customHeight="false" outlineLevel="0" collapsed="false">
      <c r="A34" s="35"/>
      <c r="B34" s="36" t="s">
        <v>1798</v>
      </c>
      <c r="C34" s="37" t="s">
        <v>1799</v>
      </c>
      <c r="D34" s="38" t="s">
        <v>1744</v>
      </c>
      <c r="E34" s="119" t="n">
        <v>3550</v>
      </c>
      <c r="F34" s="119" t="n">
        <v>1988</v>
      </c>
      <c r="G34" s="120" t="n">
        <v>3550</v>
      </c>
      <c r="H34" s="119" t="n">
        <v>2307.5</v>
      </c>
      <c r="I34" s="79"/>
      <c r="J34" s="41" t="n">
        <v>3255.35</v>
      </c>
      <c r="K34" s="41" t="n">
        <v>2960.35</v>
      </c>
      <c r="L34" s="41" t="n">
        <v>3372.5</v>
      </c>
      <c r="M34" s="41" t="n">
        <v>3385.28</v>
      </c>
      <c r="N34" s="41" t="n">
        <v>3134.3</v>
      </c>
      <c r="O34" s="43"/>
      <c r="P34" s="43"/>
    </row>
    <row r="35" s="63" customFormat="true" ht="15" hidden="false" customHeight="false" outlineLevel="0" collapsed="false">
      <c r="A35" s="35" t="s">
        <v>79</v>
      </c>
      <c r="B35" s="36" t="s">
        <v>2385</v>
      </c>
      <c r="C35" s="37" t="s">
        <v>2386</v>
      </c>
      <c r="D35" s="38" t="s">
        <v>1744</v>
      </c>
      <c r="E35" s="119" t="n">
        <v>252</v>
      </c>
      <c r="F35" s="119" t="n">
        <v>141.12</v>
      </c>
      <c r="G35" s="120" t="n">
        <v>252</v>
      </c>
      <c r="H35" s="119" t="n">
        <v>163.8</v>
      </c>
      <c r="I35" s="79"/>
      <c r="J35" s="41" t="n">
        <v>231.08</v>
      </c>
      <c r="K35" s="41" t="n">
        <v>210.14</v>
      </c>
      <c r="L35" s="41" t="n">
        <v>239.4</v>
      </c>
      <c r="M35" s="41" t="n">
        <v>240.31</v>
      </c>
      <c r="N35" s="41" t="n">
        <v>222.49</v>
      </c>
      <c r="O35" s="43"/>
      <c r="P35" s="43"/>
    </row>
    <row r="36" s="63" customFormat="true" ht="15" hidden="false" customHeight="false" outlineLevel="0" collapsed="false">
      <c r="A36" s="35"/>
      <c r="B36" s="36" t="s">
        <v>2997</v>
      </c>
      <c r="C36" s="37" t="s">
        <v>2998</v>
      </c>
      <c r="D36" s="38" t="s">
        <v>1744</v>
      </c>
      <c r="E36" s="119" t="n">
        <v>436</v>
      </c>
      <c r="F36" s="119" t="n">
        <v>244.16</v>
      </c>
      <c r="G36" s="120" t="n">
        <v>436</v>
      </c>
      <c r="H36" s="119" t="n">
        <v>283.4</v>
      </c>
      <c r="I36" s="79"/>
      <c r="J36" s="41" t="n">
        <v>399.81</v>
      </c>
      <c r="K36" s="41" t="n">
        <v>363.58</v>
      </c>
      <c r="L36" s="41" t="n">
        <v>414.2</v>
      </c>
      <c r="M36" s="41" t="n">
        <v>415.77</v>
      </c>
      <c r="N36" s="41" t="n">
        <v>384.94</v>
      </c>
      <c r="O36" s="43"/>
      <c r="P36" s="43"/>
    </row>
    <row r="37" s="63" customFormat="true" ht="15" hidden="false" customHeight="false" outlineLevel="0" collapsed="false">
      <c r="A37" s="35"/>
      <c r="B37" s="36" t="s">
        <v>1802</v>
      </c>
      <c r="C37" s="37" t="s">
        <v>1803</v>
      </c>
      <c r="D37" s="38" t="s">
        <v>1744</v>
      </c>
      <c r="E37" s="119" t="n">
        <v>338</v>
      </c>
      <c r="F37" s="119" t="n">
        <v>189.28</v>
      </c>
      <c r="G37" s="120" t="n">
        <v>338</v>
      </c>
      <c r="H37" s="119" t="n">
        <v>219.7</v>
      </c>
      <c r="I37" s="79"/>
      <c r="J37" s="41" t="n">
        <v>309.95</v>
      </c>
      <c r="K37" s="41" t="n">
        <v>281.86</v>
      </c>
      <c r="L37" s="41" t="n">
        <v>321.1</v>
      </c>
      <c r="M37" s="41" t="n">
        <v>322.32</v>
      </c>
      <c r="N37" s="41" t="n">
        <v>298.42</v>
      </c>
      <c r="O37" s="43"/>
      <c r="P37" s="43"/>
    </row>
    <row r="38" s="63" customFormat="true" ht="15" hidden="false" customHeight="false" outlineLevel="0" collapsed="false">
      <c r="A38" s="35"/>
      <c r="B38" s="36" t="s">
        <v>2389</v>
      </c>
      <c r="C38" s="37" t="s">
        <v>2390</v>
      </c>
      <c r="D38" s="38" t="s">
        <v>1744</v>
      </c>
      <c r="E38" s="119" t="n">
        <v>465</v>
      </c>
      <c r="F38" s="119" t="n">
        <v>260.4</v>
      </c>
      <c r="G38" s="120" t="n">
        <v>465</v>
      </c>
      <c r="H38" s="119" t="n">
        <v>302.25</v>
      </c>
      <c r="I38" s="79"/>
      <c r="J38" s="41" t="n">
        <v>426.41</v>
      </c>
      <c r="K38" s="41" t="n">
        <v>387.76</v>
      </c>
      <c r="L38" s="41" t="n">
        <v>441.75</v>
      </c>
      <c r="M38" s="41" t="n">
        <v>443.42</v>
      </c>
      <c r="N38" s="41" t="n">
        <v>410.55</v>
      </c>
      <c r="O38" s="43"/>
      <c r="P38" s="43"/>
    </row>
    <row r="39" s="63" customFormat="true" ht="15" hidden="false" customHeight="false" outlineLevel="0" collapsed="false">
      <c r="A39" s="35"/>
      <c r="B39" s="36" t="s">
        <v>1804</v>
      </c>
      <c r="C39" s="37" t="s">
        <v>1805</v>
      </c>
      <c r="D39" s="38" t="s">
        <v>1744</v>
      </c>
      <c r="E39" s="119" t="n">
        <v>327</v>
      </c>
      <c r="F39" s="119" t="n">
        <v>183.12</v>
      </c>
      <c r="G39" s="120" t="n">
        <v>327</v>
      </c>
      <c r="H39" s="119" t="n">
        <v>212.55</v>
      </c>
      <c r="I39" s="79"/>
      <c r="J39" s="41" t="n">
        <v>299.86</v>
      </c>
      <c r="K39" s="41" t="n">
        <v>272.69</v>
      </c>
      <c r="L39" s="41" t="n">
        <v>310.65</v>
      </c>
      <c r="M39" s="41" t="n">
        <v>311.83</v>
      </c>
      <c r="N39" s="41" t="n">
        <v>288.71</v>
      </c>
      <c r="O39" s="43"/>
      <c r="P39" s="43"/>
    </row>
    <row r="40" s="63" customFormat="true" ht="15" hidden="false" customHeight="false" outlineLevel="0" collapsed="false">
      <c r="A40" s="35"/>
      <c r="B40" s="36" t="s">
        <v>2391</v>
      </c>
      <c r="C40" s="37" t="s">
        <v>2392</v>
      </c>
      <c r="D40" s="38" t="s">
        <v>1744</v>
      </c>
      <c r="E40" s="119" t="n">
        <v>322</v>
      </c>
      <c r="F40" s="119" t="n">
        <v>180.32</v>
      </c>
      <c r="G40" s="120" t="n">
        <v>322</v>
      </c>
      <c r="H40" s="119" t="n">
        <v>209.3</v>
      </c>
      <c r="I40" s="79"/>
      <c r="J40" s="41" t="n">
        <v>295.27</v>
      </c>
      <c r="K40" s="41" t="n">
        <v>268.52</v>
      </c>
      <c r="L40" s="41" t="n">
        <v>305.9</v>
      </c>
      <c r="M40" s="41" t="n">
        <v>307.06</v>
      </c>
      <c r="N40" s="41" t="n">
        <v>284.29</v>
      </c>
      <c r="O40" s="43"/>
      <c r="P40" s="43"/>
    </row>
    <row r="41" s="63" customFormat="true" ht="15" hidden="false" customHeight="false" outlineLevel="0" collapsed="false">
      <c r="A41" s="35"/>
      <c r="B41" s="36" t="s">
        <v>2393</v>
      </c>
      <c r="C41" s="37" t="s">
        <v>2394</v>
      </c>
      <c r="D41" s="38" t="s">
        <v>1744</v>
      </c>
      <c r="E41" s="119" t="n">
        <v>719</v>
      </c>
      <c r="F41" s="119" t="n">
        <v>402.64</v>
      </c>
      <c r="G41" s="120" t="n">
        <v>719</v>
      </c>
      <c r="H41" s="119" t="n">
        <v>467.35</v>
      </c>
      <c r="I41" s="79"/>
      <c r="J41" s="41" t="n">
        <v>659.32</v>
      </c>
      <c r="K41" s="41" t="n">
        <v>599.57</v>
      </c>
      <c r="L41" s="41" t="n">
        <v>683.05</v>
      </c>
      <c r="M41" s="41" t="n">
        <v>685.64</v>
      </c>
      <c r="N41" s="41" t="n">
        <v>634.81</v>
      </c>
      <c r="O41" s="43"/>
      <c r="P41" s="43"/>
    </row>
    <row r="42" s="63" customFormat="true" ht="26.25" hidden="false" customHeight="false" outlineLevel="0" collapsed="false">
      <c r="A42" s="35"/>
      <c r="B42" s="38" t="s">
        <v>1806</v>
      </c>
      <c r="C42" s="37" t="s">
        <v>1807</v>
      </c>
      <c r="D42" s="38" t="s">
        <v>1744</v>
      </c>
      <c r="E42" s="41" t="n">
        <v>719</v>
      </c>
      <c r="F42" s="41" t="n">
        <v>402.64</v>
      </c>
      <c r="G42" s="41" t="n">
        <v>719</v>
      </c>
      <c r="H42" s="41" t="n">
        <v>467.35</v>
      </c>
      <c r="I42" s="79"/>
      <c r="J42" s="41" t="n">
        <v>659.32</v>
      </c>
      <c r="K42" s="41" t="n">
        <v>599.57</v>
      </c>
      <c r="L42" s="41" t="n">
        <v>683.05</v>
      </c>
      <c r="M42" s="41" t="n">
        <v>685.64</v>
      </c>
      <c r="N42" s="41" t="n">
        <v>634.81</v>
      </c>
      <c r="O42" s="43"/>
      <c r="P42" s="43"/>
    </row>
    <row r="43" s="63" customFormat="true" ht="15" hidden="false" customHeight="false" outlineLevel="0" collapsed="false">
      <c r="A43" s="35"/>
      <c r="B43" s="36" t="s">
        <v>1812</v>
      </c>
      <c r="C43" s="37" t="s">
        <v>1813</v>
      </c>
      <c r="D43" s="38" t="s">
        <v>1744</v>
      </c>
      <c r="E43" s="119" t="n">
        <v>518</v>
      </c>
      <c r="F43" s="119" t="n">
        <v>290.08</v>
      </c>
      <c r="G43" s="120" t="n">
        <v>518</v>
      </c>
      <c r="H43" s="119" t="n">
        <v>336.7</v>
      </c>
      <c r="I43" s="79"/>
      <c r="J43" s="41" t="n">
        <v>475.01</v>
      </c>
      <c r="K43" s="41" t="n">
        <v>431.96</v>
      </c>
      <c r="L43" s="41" t="n">
        <v>492.1</v>
      </c>
      <c r="M43" s="41" t="n">
        <v>493.96</v>
      </c>
      <c r="N43" s="41" t="n">
        <v>457.34</v>
      </c>
      <c r="O43" s="43"/>
      <c r="P43" s="43"/>
    </row>
    <row r="44" s="63" customFormat="true" ht="15" hidden="false" customHeight="false" outlineLevel="0" collapsed="false">
      <c r="A44" s="35"/>
      <c r="B44" s="36" t="s">
        <v>2565</v>
      </c>
      <c r="C44" s="37" t="s">
        <v>2566</v>
      </c>
      <c r="D44" s="38" t="s">
        <v>1744</v>
      </c>
      <c r="E44" s="119" t="n">
        <v>518</v>
      </c>
      <c r="F44" s="119" t="n">
        <v>290.08</v>
      </c>
      <c r="G44" s="120" t="n">
        <v>518</v>
      </c>
      <c r="H44" s="119" t="n">
        <v>336.7</v>
      </c>
      <c r="I44" s="79"/>
      <c r="J44" s="41" t="n">
        <v>475.01</v>
      </c>
      <c r="K44" s="41" t="n">
        <v>431.96</v>
      </c>
      <c r="L44" s="41" t="n">
        <v>492.1</v>
      </c>
      <c r="M44" s="41" t="n">
        <v>493.96</v>
      </c>
      <c r="N44" s="41" t="n">
        <v>457.34</v>
      </c>
      <c r="O44" s="43"/>
      <c r="P44" s="43"/>
    </row>
    <row r="45" s="63" customFormat="true" ht="15" hidden="false" customHeight="false" outlineLevel="0" collapsed="false">
      <c r="A45" s="35"/>
      <c r="B45" s="36" t="s">
        <v>2780</v>
      </c>
      <c r="C45" s="37" t="s">
        <v>2781</v>
      </c>
      <c r="D45" s="38" t="s">
        <v>1744</v>
      </c>
      <c r="E45" s="119" t="n">
        <v>241</v>
      </c>
      <c r="F45" s="119" t="n">
        <v>134.96</v>
      </c>
      <c r="G45" s="120" t="n">
        <v>241</v>
      </c>
      <c r="H45" s="119" t="n">
        <v>156.65</v>
      </c>
      <c r="I45" s="79"/>
      <c r="J45" s="41" t="n">
        <v>221</v>
      </c>
      <c r="K45" s="41" t="n">
        <v>200.97</v>
      </c>
      <c r="L45" s="41" t="n">
        <v>228.95</v>
      </c>
      <c r="M45" s="41" t="n">
        <v>229.82</v>
      </c>
      <c r="N45" s="41" t="n">
        <v>212.78</v>
      </c>
      <c r="O45" s="43"/>
      <c r="P45" s="43"/>
    </row>
    <row r="46" s="63" customFormat="true" ht="15" hidden="false" customHeight="false" outlineLevel="0" collapsed="false">
      <c r="A46" s="35"/>
      <c r="B46" s="36" t="s">
        <v>2999</v>
      </c>
      <c r="C46" s="37" t="s">
        <v>3000</v>
      </c>
      <c r="D46" s="38" t="s">
        <v>1744</v>
      </c>
      <c r="E46" s="119" t="n">
        <v>324</v>
      </c>
      <c r="F46" s="119" t="n">
        <v>181.44</v>
      </c>
      <c r="G46" s="120" t="n">
        <v>324</v>
      </c>
      <c r="H46" s="119" t="n">
        <v>210.6</v>
      </c>
      <c r="I46" s="79"/>
      <c r="J46" s="41" t="n">
        <v>297.11</v>
      </c>
      <c r="K46" s="41" t="n">
        <v>270.18</v>
      </c>
      <c r="L46" s="41" t="n">
        <v>307.8</v>
      </c>
      <c r="M46" s="41" t="n">
        <v>308.97</v>
      </c>
      <c r="N46" s="41" t="n">
        <v>286.06</v>
      </c>
      <c r="O46" s="43"/>
      <c r="P46" s="43"/>
    </row>
    <row r="47" s="63" customFormat="true" ht="15" hidden="false" customHeight="false" outlineLevel="0" collapsed="false">
      <c r="A47" s="35"/>
      <c r="B47" s="36" t="s">
        <v>2397</v>
      </c>
      <c r="C47" s="37" t="s">
        <v>2398</v>
      </c>
      <c r="D47" s="38" t="s">
        <v>1744</v>
      </c>
      <c r="E47" s="119" t="n">
        <v>432</v>
      </c>
      <c r="F47" s="119" t="n">
        <v>241.92</v>
      </c>
      <c r="G47" s="120" t="n">
        <v>432</v>
      </c>
      <c r="H47" s="119" t="n">
        <v>280.8</v>
      </c>
      <c r="I47" s="79"/>
      <c r="J47" s="41" t="n">
        <v>396.14</v>
      </c>
      <c r="K47" s="41" t="n">
        <v>360.24</v>
      </c>
      <c r="L47" s="41" t="n">
        <v>410.4</v>
      </c>
      <c r="M47" s="41" t="n">
        <v>411.96</v>
      </c>
      <c r="N47" s="41" t="n">
        <v>381.41</v>
      </c>
      <c r="O47" s="43"/>
      <c r="P47" s="43"/>
    </row>
    <row r="48" s="63" customFormat="true" ht="15" hidden="false" customHeight="false" outlineLevel="0" collapsed="false">
      <c r="A48" s="35"/>
      <c r="B48" s="36" t="s">
        <v>1814</v>
      </c>
      <c r="C48" s="37" t="s">
        <v>1815</v>
      </c>
      <c r="D48" s="38" t="s">
        <v>1744</v>
      </c>
      <c r="E48" s="119" t="n">
        <v>138</v>
      </c>
      <c r="F48" s="119" t="n">
        <v>77.28</v>
      </c>
      <c r="G48" s="120" t="n">
        <v>138</v>
      </c>
      <c r="H48" s="119" t="n">
        <v>89.7</v>
      </c>
      <c r="I48" s="79"/>
      <c r="J48" s="41" t="n">
        <v>126.55</v>
      </c>
      <c r="K48" s="41" t="n">
        <v>115.08</v>
      </c>
      <c r="L48" s="41" t="n">
        <v>131.1</v>
      </c>
      <c r="M48" s="41" t="n">
        <v>131.6</v>
      </c>
      <c r="N48" s="41" t="n">
        <v>121.84</v>
      </c>
      <c r="O48" s="43"/>
      <c r="P48" s="43"/>
    </row>
    <row r="49" s="63" customFormat="true" ht="26.25" hidden="false" customHeight="false" outlineLevel="0" collapsed="false">
      <c r="A49" s="35"/>
      <c r="B49" s="36" t="s">
        <v>1816</v>
      </c>
      <c r="C49" s="37" t="s">
        <v>1817</v>
      </c>
      <c r="D49" s="38" t="s">
        <v>1744</v>
      </c>
      <c r="E49" s="119" t="n">
        <v>1493</v>
      </c>
      <c r="F49" s="119" t="n">
        <v>836.08</v>
      </c>
      <c r="G49" s="120" t="n">
        <v>1493</v>
      </c>
      <c r="H49" s="119" t="n">
        <v>970.45</v>
      </c>
      <c r="I49" s="79"/>
      <c r="J49" s="41" t="n">
        <v>1369.08</v>
      </c>
      <c r="K49" s="41" t="n">
        <v>1245.01</v>
      </c>
      <c r="L49" s="41" t="n">
        <v>1418.35</v>
      </c>
      <c r="M49" s="41" t="n">
        <v>1423.72</v>
      </c>
      <c r="N49" s="41" t="n">
        <v>1318.17</v>
      </c>
      <c r="O49" s="43"/>
      <c r="P49" s="43"/>
    </row>
    <row r="50" s="63" customFormat="true" ht="26.25" hidden="false" customHeight="false" outlineLevel="0" collapsed="false">
      <c r="A50" s="35"/>
      <c r="B50" s="36" t="s">
        <v>1826</v>
      </c>
      <c r="C50" s="37" t="s">
        <v>1827</v>
      </c>
      <c r="D50" s="38" t="s">
        <v>1744</v>
      </c>
      <c r="E50" s="119" t="n">
        <v>1433</v>
      </c>
      <c r="F50" s="119" t="n">
        <v>802.48</v>
      </c>
      <c r="G50" s="120" t="n">
        <v>1433</v>
      </c>
      <c r="H50" s="119" t="n">
        <v>931.45</v>
      </c>
      <c r="I50" s="79"/>
      <c r="J50" s="41" t="n">
        <v>1314.06</v>
      </c>
      <c r="K50" s="41" t="n">
        <v>1194.98</v>
      </c>
      <c r="L50" s="41" t="n">
        <v>1361.35</v>
      </c>
      <c r="M50" s="41" t="n">
        <v>1366.51</v>
      </c>
      <c r="N50" s="41" t="n">
        <v>1265.2</v>
      </c>
      <c r="O50" s="43"/>
      <c r="P50" s="43"/>
    </row>
    <row r="51" s="63" customFormat="true" ht="26.25" hidden="false" customHeight="false" outlineLevel="0" collapsed="false">
      <c r="A51" s="35"/>
      <c r="B51" s="36" t="s">
        <v>1828</v>
      </c>
      <c r="C51" s="37" t="s">
        <v>1829</v>
      </c>
      <c r="D51" s="38" t="s">
        <v>1744</v>
      </c>
      <c r="E51" s="119" t="n">
        <v>977</v>
      </c>
      <c r="F51" s="119" t="n">
        <v>547.12</v>
      </c>
      <c r="G51" s="120" t="n">
        <v>977</v>
      </c>
      <c r="H51" s="119" t="n">
        <v>635.05</v>
      </c>
      <c r="I51" s="79"/>
      <c r="J51" s="41" t="n">
        <v>895.91</v>
      </c>
      <c r="K51" s="41" t="n">
        <v>814.72</v>
      </c>
      <c r="L51" s="41" t="n">
        <v>928.15</v>
      </c>
      <c r="M51" s="41" t="n">
        <v>931.67</v>
      </c>
      <c r="N51" s="41" t="n">
        <v>862.59</v>
      </c>
      <c r="O51" s="43"/>
      <c r="P51" s="43"/>
    </row>
    <row r="52" s="63" customFormat="true" ht="26.25" hidden="false" customHeight="false" outlineLevel="0" collapsed="false">
      <c r="A52" s="35"/>
      <c r="B52" s="36" t="s">
        <v>2401</v>
      </c>
      <c r="C52" s="37" t="s">
        <v>2402</v>
      </c>
      <c r="D52" s="38" t="s">
        <v>1744</v>
      </c>
      <c r="E52" s="119" t="n">
        <v>2056</v>
      </c>
      <c r="F52" s="119" t="n">
        <v>1151.36</v>
      </c>
      <c r="G52" s="120" t="n">
        <v>2056</v>
      </c>
      <c r="H52" s="119" t="n">
        <v>1336.4</v>
      </c>
      <c r="I52" s="79"/>
      <c r="J52" s="41" t="n">
        <v>1885.35</v>
      </c>
      <c r="K52" s="41" t="n">
        <v>1714.5</v>
      </c>
      <c r="L52" s="41" t="n">
        <v>1953.2</v>
      </c>
      <c r="M52" s="41" t="n">
        <v>1960.6</v>
      </c>
      <c r="N52" s="41" t="n">
        <v>1815.24</v>
      </c>
      <c r="O52" s="43"/>
      <c r="P52" s="43"/>
    </row>
    <row r="53" s="63" customFormat="true" ht="26.25" hidden="false" customHeight="false" outlineLevel="0" collapsed="false">
      <c r="A53" s="35"/>
      <c r="B53" s="36" t="s">
        <v>2403</v>
      </c>
      <c r="C53" s="37" t="s">
        <v>2404</v>
      </c>
      <c r="D53" s="38" t="s">
        <v>1744</v>
      </c>
      <c r="E53" s="119" t="n">
        <v>485</v>
      </c>
      <c r="F53" s="119" t="n">
        <v>271.6</v>
      </c>
      <c r="G53" s="120" t="n">
        <v>485</v>
      </c>
      <c r="H53" s="119" t="n">
        <v>315.25</v>
      </c>
      <c r="I53" s="79"/>
      <c r="J53" s="41" t="n">
        <v>444.75</v>
      </c>
      <c r="K53" s="41" t="n">
        <v>404.44</v>
      </c>
      <c r="L53" s="41" t="n">
        <v>460.75</v>
      </c>
      <c r="M53" s="41" t="n">
        <v>462.5</v>
      </c>
      <c r="N53" s="41" t="n">
        <v>428.21</v>
      </c>
      <c r="O53" s="43"/>
      <c r="P53" s="43"/>
    </row>
    <row r="54" s="63" customFormat="true" ht="26.25" hidden="false" customHeight="false" outlineLevel="0" collapsed="false">
      <c r="A54" s="35"/>
      <c r="B54" s="36" t="s">
        <v>1832</v>
      </c>
      <c r="C54" s="37" t="s">
        <v>1833</v>
      </c>
      <c r="D54" s="38" t="s">
        <v>1744</v>
      </c>
      <c r="E54" s="119" t="n">
        <v>404</v>
      </c>
      <c r="F54" s="119" t="n">
        <v>226.24</v>
      </c>
      <c r="G54" s="120" t="n">
        <v>404</v>
      </c>
      <c r="H54" s="119" t="n">
        <v>262.6</v>
      </c>
      <c r="I54" s="79"/>
      <c r="J54" s="41" t="n">
        <v>370.47</v>
      </c>
      <c r="K54" s="41" t="n">
        <v>336.9</v>
      </c>
      <c r="L54" s="41" t="n">
        <v>383.8</v>
      </c>
      <c r="M54" s="41" t="n">
        <v>385.25</v>
      </c>
      <c r="N54" s="41" t="n">
        <v>356.69</v>
      </c>
      <c r="O54" s="43"/>
      <c r="P54" s="43"/>
    </row>
    <row r="55" s="63" customFormat="true" ht="15" hidden="false" customHeight="false" outlineLevel="0" collapsed="false">
      <c r="A55" s="35" t="s">
        <v>125</v>
      </c>
      <c r="B55" s="36" t="s">
        <v>1836</v>
      </c>
      <c r="C55" s="37" t="s">
        <v>1837</v>
      </c>
      <c r="D55" s="38" t="s">
        <v>1744</v>
      </c>
      <c r="E55" s="119" t="n">
        <v>3103</v>
      </c>
      <c r="F55" s="119" t="n">
        <v>235.2</v>
      </c>
      <c r="G55" s="120" t="n">
        <v>3103</v>
      </c>
      <c r="H55" s="119" t="n">
        <v>2016.95</v>
      </c>
      <c r="I55" s="79"/>
      <c r="J55" s="41" t="n">
        <v>2845.45</v>
      </c>
      <c r="K55" s="41" t="n">
        <v>2587.59</v>
      </c>
      <c r="L55" s="41" t="n">
        <v>2947.85</v>
      </c>
      <c r="M55" s="41" t="n">
        <v>2959.02</v>
      </c>
      <c r="N55" s="41" t="n">
        <v>2739.64</v>
      </c>
      <c r="O55" s="43"/>
      <c r="P55" s="43"/>
    </row>
    <row r="56" s="63" customFormat="true" ht="15" hidden="false" customHeight="false" outlineLevel="0" collapsed="false">
      <c r="A56" s="35"/>
      <c r="B56" s="36" t="s">
        <v>1838</v>
      </c>
      <c r="C56" s="37" t="s">
        <v>1839</v>
      </c>
      <c r="D56" s="38" t="s">
        <v>1744</v>
      </c>
      <c r="E56" s="119" t="n">
        <v>259</v>
      </c>
      <c r="F56" s="119" t="n">
        <v>12.88</v>
      </c>
      <c r="G56" s="120" t="n">
        <v>259</v>
      </c>
      <c r="H56" s="119" t="n">
        <v>168.35</v>
      </c>
      <c r="I56" s="79"/>
      <c r="J56" s="41" t="n">
        <v>237.5</v>
      </c>
      <c r="K56" s="41" t="n">
        <v>215.98</v>
      </c>
      <c r="L56" s="41" t="n">
        <v>246.05</v>
      </c>
      <c r="M56" s="41" t="n">
        <v>246.98</v>
      </c>
      <c r="N56" s="41" t="n">
        <v>228.67</v>
      </c>
      <c r="O56" s="43"/>
      <c r="P56" s="43"/>
    </row>
    <row r="57" s="63" customFormat="true" ht="26.25" hidden="false" customHeight="false" outlineLevel="0" collapsed="false">
      <c r="A57" s="35"/>
      <c r="B57" s="36" t="s">
        <v>1844</v>
      </c>
      <c r="C57" s="37" t="s">
        <v>1845</v>
      </c>
      <c r="D57" s="38" t="s">
        <v>1744</v>
      </c>
      <c r="E57" s="119" t="n">
        <v>2345</v>
      </c>
      <c r="F57" s="119" t="n">
        <v>1313.2</v>
      </c>
      <c r="G57" s="120" t="n">
        <v>2345</v>
      </c>
      <c r="H57" s="119" t="n">
        <v>1524.25</v>
      </c>
      <c r="I57" s="79"/>
      <c r="J57" s="41" t="n">
        <v>2150.37</v>
      </c>
      <c r="K57" s="41" t="n">
        <v>1955.5</v>
      </c>
      <c r="L57" s="41" t="n">
        <v>2227.75</v>
      </c>
      <c r="M57" s="41" t="n">
        <v>2236.19</v>
      </c>
      <c r="N57" s="41" t="n">
        <v>2070.4</v>
      </c>
      <c r="O57" s="43"/>
      <c r="P57" s="43"/>
    </row>
    <row r="58" s="63" customFormat="true" ht="15" hidden="false" customHeight="false" outlineLevel="0" collapsed="false">
      <c r="A58" s="35"/>
      <c r="B58" s="36" t="s">
        <v>1846</v>
      </c>
      <c r="C58" s="37" t="s">
        <v>1847</v>
      </c>
      <c r="D58" s="38" t="s">
        <v>1744</v>
      </c>
      <c r="E58" s="119" t="n">
        <v>1244</v>
      </c>
      <c r="F58" s="119" t="n">
        <v>696.64</v>
      </c>
      <c r="G58" s="120" t="n">
        <v>1244</v>
      </c>
      <c r="H58" s="119" t="n">
        <v>808.6</v>
      </c>
      <c r="I58" s="79"/>
      <c r="J58" s="41" t="n">
        <v>1140.75</v>
      </c>
      <c r="K58" s="41" t="n">
        <v>1037.37</v>
      </c>
      <c r="L58" s="41" t="n">
        <v>1181.8</v>
      </c>
      <c r="M58" s="41" t="n">
        <v>1186.28</v>
      </c>
      <c r="N58" s="41" t="n">
        <v>1098.33</v>
      </c>
      <c r="O58" s="43"/>
      <c r="P58" s="43"/>
    </row>
    <row r="59" s="63" customFormat="true" ht="15" hidden="false" customHeight="false" outlineLevel="0" collapsed="false">
      <c r="A59" s="35" t="s">
        <v>807</v>
      </c>
      <c r="B59" s="36" t="s">
        <v>1882</v>
      </c>
      <c r="C59" s="37" t="s">
        <v>1883</v>
      </c>
      <c r="D59" s="38" t="s">
        <v>1744</v>
      </c>
      <c r="E59" s="119" t="n">
        <v>418</v>
      </c>
      <c r="F59" s="119" t="n">
        <v>57.12</v>
      </c>
      <c r="G59" s="120" t="n">
        <v>418</v>
      </c>
      <c r="H59" s="119" t="n">
        <v>271.7</v>
      </c>
      <c r="I59" s="79"/>
      <c r="J59" s="41" t="n">
        <v>383.31</v>
      </c>
      <c r="K59" s="41" t="n">
        <v>348.57</v>
      </c>
      <c r="L59" s="41" t="n">
        <v>397.1</v>
      </c>
      <c r="M59" s="41" t="n">
        <v>398.6</v>
      </c>
      <c r="N59" s="41" t="n">
        <v>369.05</v>
      </c>
      <c r="O59" s="43"/>
      <c r="P59" s="43"/>
    </row>
    <row r="60" s="63" customFormat="true" ht="15" hidden="false" customHeight="false" outlineLevel="0" collapsed="false">
      <c r="A60" s="35" t="s">
        <v>809</v>
      </c>
      <c r="B60" s="36" t="s">
        <v>1886</v>
      </c>
      <c r="C60" s="37" t="s">
        <v>1887</v>
      </c>
      <c r="D60" s="38" t="s">
        <v>1744</v>
      </c>
      <c r="E60" s="119" t="n">
        <v>511</v>
      </c>
      <c r="F60" s="119" t="n">
        <v>106.96</v>
      </c>
      <c r="G60" s="120" t="n">
        <v>511</v>
      </c>
      <c r="H60" s="119" t="n">
        <v>332.15</v>
      </c>
      <c r="I60" s="79"/>
      <c r="J60" s="41" t="n">
        <v>468.59</v>
      </c>
      <c r="K60" s="41" t="n">
        <v>426.12</v>
      </c>
      <c r="L60" s="41" t="n">
        <v>485.45</v>
      </c>
      <c r="M60" s="41" t="n">
        <v>487.29</v>
      </c>
      <c r="N60" s="41" t="n">
        <v>451.16</v>
      </c>
      <c r="O60" s="43"/>
      <c r="P60" s="43"/>
    </row>
    <row r="61" s="63" customFormat="true" ht="26.25" hidden="false" customHeight="false" outlineLevel="0" collapsed="false">
      <c r="A61" s="35"/>
      <c r="B61" s="36" t="s">
        <v>1890</v>
      </c>
      <c r="C61" s="37" t="s">
        <v>1891</v>
      </c>
      <c r="D61" s="38" t="s">
        <v>1744</v>
      </c>
      <c r="E61" s="119" t="n">
        <v>109</v>
      </c>
      <c r="F61" s="119" t="n">
        <v>24.64</v>
      </c>
      <c r="G61" s="120" t="n">
        <v>109</v>
      </c>
      <c r="H61" s="119" t="n">
        <v>70.85</v>
      </c>
      <c r="I61" s="79"/>
      <c r="J61" s="41" t="n">
        <v>99.95</v>
      </c>
      <c r="K61" s="41" t="n">
        <v>90.9</v>
      </c>
      <c r="L61" s="41" t="n">
        <v>103.55</v>
      </c>
      <c r="M61" s="41" t="n">
        <v>103.94</v>
      </c>
      <c r="N61" s="41" t="n">
        <v>96.24</v>
      </c>
      <c r="O61" s="43"/>
      <c r="P61" s="43"/>
    </row>
    <row r="62" s="63" customFormat="true" ht="15" hidden="false" customHeight="false" outlineLevel="0" collapsed="false">
      <c r="A62" s="35" t="s">
        <v>65</v>
      </c>
      <c r="B62" s="38" t="s">
        <v>1899</v>
      </c>
      <c r="C62" s="37" t="s">
        <v>1900</v>
      </c>
      <c r="D62" s="38" t="s">
        <v>1744</v>
      </c>
      <c r="E62" s="41" t="n">
        <v>6986</v>
      </c>
      <c r="F62" s="41" t="n">
        <v>3912.16</v>
      </c>
      <c r="G62" s="41" t="n">
        <v>6986</v>
      </c>
      <c r="H62" s="41" t="n">
        <v>4540.9</v>
      </c>
      <c r="I62" s="79"/>
      <c r="J62" s="41" t="n">
        <v>6406.16</v>
      </c>
      <c r="K62" s="41" t="n">
        <v>5825.63</v>
      </c>
      <c r="L62" s="41" t="n">
        <v>6636.7</v>
      </c>
      <c r="M62" s="41" t="n">
        <v>6661.85</v>
      </c>
      <c r="N62" s="41" t="n">
        <v>6167.94</v>
      </c>
      <c r="O62" s="43"/>
      <c r="P62" s="43"/>
    </row>
    <row r="63" s="63" customFormat="true" ht="15" hidden="false" customHeight="false" outlineLevel="0" collapsed="false">
      <c r="A63" s="35"/>
      <c r="B63" s="38" t="s">
        <v>1901</v>
      </c>
      <c r="C63" s="37" t="s">
        <v>1902</v>
      </c>
      <c r="D63" s="38" t="s">
        <v>1744</v>
      </c>
      <c r="E63" s="41" t="n">
        <v>2977</v>
      </c>
      <c r="F63" s="41" t="n">
        <v>1667.12</v>
      </c>
      <c r="G63" s="41" t="n">
        <v>2977</v>
      </c>
      <c r="H63" s="41" t="n">
        <v>1935.05</v>
      </c>
      <c r="I63" s="79"/>
      <c r="J63" s="41" t="n">
        <v>2729.91</v>
      </c>
      <c r="K63" s="41" t="n">
        <v>2482.52</v>
      </c>
      <c r="L63" s="41" t="n">
        <v>2828.15</v>
      </c>
      <c r="M63" s="41" t="n">
        <v>2838.87</v>
      </c>
      <c r="N63" s="41" t="n">
        <v>2628.39</v>
      </c>
      <c r="O63" s="43"/>
      <c r="P63" s="43"/>
    </row>
    <row r="64" s="63" customFormat="true" ht="15" hidden="false" customHeight="false" outlineLevel="0" collapsed="false">
      <c r="A64" s="35"/>
      <c r="B64" s="38" t="s">
        <v>1905</v>
      </c>
      <c r="C64" s="37" t="s">
        <v>1906</v>
      </c>
      <c r="D64" s="38" t="s">
        <v>1744</v>
      </c>
      <c r="E64" s="41" t="n">
        <v>2637</v>
      </c>
      <c r="F64" s="41" t="n">
        <v>1476.72</v>
      </c>
      <c r="G64" s="41" t="n">
        <v>2637</v>
      </c>
      <c r="H64" s="41" t="n">
        <v>1714.05</v>
      </c>
      <c r="I64" s="79"/>
      <c r="J64" s="41" t="n">
        <v>2418.13</v>
      </c>
      <c r="K64" s="41" t="n">
        <v>2198.99</v>
      </c>
      <c r="L64" s="41" t="n">
        <v>2505.15</v>
      </c>
      <c r="M64" s="41" t="n">
        <v>2514.64</v>
      </c>
      <c r="N64" s="41" t="n">
        <v>2328.21</v>
      </c>
      <c r="O64" s="43"/>
      <c r="P64" s="43"/>
    </row>
    <row r="65" s="63" customFormat="true" ht="15" hidden="false" customHeight="true" outlineLevel="0" collapsed="false">
      <c r="A65" s="35" t="s">
        <v>86</v>
      </c>
      <c r="B65" s="38" t="s">
        <v>1909</v>
      </c>
      <c r="C65" s="37" t="s">
        <v>1910</v>
      </c>
      <c r="D65" s="38" t="s">
        <v>1744</v>
      </c>
      <c r="E65" s="41" t="n">
        <v>357</v>
      </c>
      <c r="F65" s="41" t="n">
        <v>199.92</v>
      </c>
      <c r="G65" s="41" t="n">
        <v>357</v>
      </c>
      <c r="H65" s="41" t="n">
        <v>232.05</v>
      </c>
      <c r="I65" s="79"/>
      <c r="J65" s="41" t="n">
        <v>327.37</v>
      </c>
      <c r="K65" s="41" t="n">
        <v>297.7</v>
      </c>
      <c r="L65" s="41" t="n">
        <v>339.15</v>
      </c>
      <c r="M65" s="41" t="n">
        <v>340.44</v>
      </c>
      <c r="N65" s="41" t="n">
        <v>315.2</v>
      </c>
      <c r="O65" s="43"/>
      <c r="P65" s="43"/>
    </row>
    <row r="66" s="63" customFormat="true" ht="15" hidden="false" customHeight="false" outlineLevel="0" collapsed="false">
      <c r="A66" s="35"/>
      <c r="B66" s="38" t="s">
        <v>1911</v>
      </c>
      <c r="C66" s="37" t="s">
        <v>1912</v>
      </c>
      <c r="D66" s="38" t="s">
        <v>1744</v>
      </c>
      <c r="E66" s="41" t="n">
        <v>490</v>
      </c>
      <c r="F66" s="41" t="n">
        <v>274.4</v>
      </c>
      <c r="G66" s="41" t="n">
        <v>490</v>
      </c>
      <c r="H66" s="41" t="n">
        <v>318.5</v>
      </c>
      <c r="I66" s="79"/>
      <c r="J66" s="41" t="n">
        <v>449.33</v>
      </c>
      <c r="K66" s="41" t="n">
        <v>408.61</v>
      </c>
      <c r="L66" s="41" t="n">
        <v>465.5</v>
      </c>
      <c r="M66" s="41" t="n">
        <v>467.26</v>
      </c>
      <c r="N66" s="41" t="n">
        <v>432.62</v>
      </c>
      <c r="O66" s="43"/>
      <c r="P66" s="43"/>
    </row>
    <row r="67" s="63" customFormat="true" ht="15" hidden="false" customHeight="false" outlineLevel="0" collapsed="false">
      <c r="A67" s="35"/>
      <c r="B67" s="36" t="s">
        <v>1913</v>
      </c>
      <c r="C67" s="37" t="s">
        <v>1914</v>
      </c>
      <c r="D67" s="38" t="s">
        <v>1744</v>
      </c>
      <c r="E67" s="119" t="n">
        <v>494</v>
      </c>
      <c r="F67" s="119" t="n">
        <v>276.64</v>
      </c>
      <c r="G67" s="120" t="n">
        <v>494</v>
      </c>
      <c r="H67" s="119" t="n">
        <v>321.1</v>
      </c>
      <c r="I67" s="79"/>
      <c r="J67" s="41" t="n">
        <v>453</v>
      </c>
      <c r="K67" s="41" t="n">
        <v>411.95</v>
      </c>
      <c r="L67" s="41" t="n">
        <v>469.3</v>
      </c>
      <c r="M67" s="41" t="n">
        <v>471.08</v>
      </c>
      <c r="N67" s="41" t="n">
        <v>436.15</v>
      </c>
      <c r="O67" s="43"/>
      <c r="P67" s="43"/>
    </row>
    <row r="68" s="63" customFormat="true" ht="15" hidden="false" customHeight="false" outlineLevel="0" collapsed="false">
      <c r="A68" s="35" t="s">
        <v>135</v>
      </c>
      <c r="B68" s="38" t="s">
        <v>1916</v>
      </c>
      <c r="C68" s="37" t="s">
        <v>1917</v>
      </c>
      <c r="D68" s="38" t="s">
        <v>1744</v>
      </c>
      <c r="E68" s="41" t="s">
        <v>1918</v>
      </c>
      <c r="F68" s="41" t="s">
        <v>1918</v>
      </c>
      <c r="G68" s="65" t="s">
        <v>1918</v>
      </c>
      <c r="H68" s="41" t="s">
        <v>1918</v>
      </c>
      <c r="I68" s="79"/>
      <c r="J68" s="41" t="s">
        <v>1898</v>
      </c>
      <c r="K68" s="41" t="s">
        <v>1898</v>
      </c>
      <c r="L68" s="41" t="s">
        <v>1898</v>
      </c>
      <c r="M68" s="41" t="s">
        <v>1898</v>
      </c>
      <c r="N68" s="41" t="s">
        <v>1898</v>
      </c>
    </row>
    <row r="69" s="63" customFormat="true" ht="15" hidden="false" customHeight="false" outlineLevel="0" collapsed="false">
      <c r="A69" s="35"/>
      <c r="B69" s="38" t="s">
        <v>1921</v>
      </c>
      <c r="C69" s="37" t="s">
        <v>1922</v>
      </c>
      <c r="D69" s="38" t="s">
        <v>1744</v>
      </c>
      <c r="E69" s="41" t="s">
        <v>1918</v>
      </c>
      <c r="F69" s="41" t="s">
        <v>1918</v>
      </c>
      <c r="G69" s="65" t="s">
        <v>1918</v>
      </c>
      <c r="H69" s="41" t="s">
        <v>1918</v>
      </c>
      <c r="I69" s="79"/>
      <c r="J69" s="41" t="s">
        <v>1898</v>
      </c>
      <c r="K69" s="41" t="s">
        <v>1898</v>
      </c>
      <c r="L69" s="41" t="s">
        <v>1898</v>
      </c>
      <c r="M69" s="41" t="s">
        <v>1898</v>
      </c>
      <c r="N69" s="41" t="s">
        <v>1898</v>
      </c>
    </row>
    <row r="70" s="63" customFormat="true" ht="15" hidden="false" customHeight="false" outlineLevel="0" collapsed="false">
      <c r="A70" s="35"/>
      <c r="B70" s="38" t="s">
        <v>1923</v>
      </c>
      <c r="C70" s="37" t="s">
        <v>1924</v>
      </c>
      <c r="D70" s="38" t="s">
        <v>1744</v>
      </c>
      <c r="E70" s="41" t="s">
        <v>1918</v>
      </c>
      <c r="F70" s="41" t="s">
        <v>1918</v>
      </c>
      <c r="G70" s="65" t="s">
        <v>1918</v>
      </c>
      <c r="H70" s="41" t="s">
        <v>1918</v>
      </c>
      <c r="I70" s="79"/>
      <c r="J70" s="41" t="s">
        <v>1898</v>
      </c>
      <c r="K70" s="41" t="s">
        <v>1898</v>
      </c>
      <c r="L70" s="41" t="s">
        <v>1898</v>
      </c>
      <c r="M70" s="41" t="s">
        <v>1898</v>
      </c>
      <c r="N70" s="41" t="s">
        <v>1898</v>
      </c>
    </row>
    <row r="71" s="63" customFormat="true" ht="15" hidden="false" customHeight="false" outlineLevel="0" collapsed="false">
      <c r="A71" s="35" t="s">
        <v>26</v>
      </c>
      <c r="B71" s="36" t="s">
        <v>1941</v>
      </c>
      <c r="C71" s="37" t="s">
        <v>2443</v>
      </c>
      <c r="D71" s="38" t="s">
        <v>1744</v>
      </c>
      <c r="E71" s="119" t="n">
        <v>672</v>
      </c>
      <c r="F71" s="119" t="n">
        <v>376.32</v>
      </c>
      <c r="G71" s="120" t="n">
        <v>672</v>
      </c>
      <c r="H71" s="119" t="n">
        <v>436.8</v>
      </c>
      <c r="I71" s="79"/>
      <c r="J71" s="41" t="n">
        <v>616.22</v>
      </c>
      <c r="K71" s="41" t="n">
        <v>560.38</v>
      </c>
      <c r="L71" s="41" t="n">
        <v>638.4</v>
      </c>
      <c r="M71" s="41" t="n">
        <v>640.82</v>
      </c>
      <c r="N71" s="41" t="n">
        <v>593.31</v>
      </c>
      <c r="O71" s="43"/>
      <c r="P71" s="43"/>
    </row>
    <row r="72" s="63" customFormat="true" ht="15" hidden="false" customHeight="false" outlineLevel="0" collapsed="false">
      <c r="A72" s="35"/>
      <c r="B72" s="36" t="s">
        <v>1949</v>
      </c>
      <c r="C72" s="37" t="s">
        <v>1950</v>
      </c>
      <c r="D72" s="38" t="s">
        <v>1744</v>
      </c>
      <c r="E72" s="119" t="n">
        <v>85</v>
      </c>
      <c r="F72" s="119" t="n">
        <v>47.6</v>
      </c>
      <c r="G72" s="120" t="n">
        <v>85</v>
      </c>
      <c r="H72" s="119" t="n">
        <v>55.25</v>
      </c>
      <c r="I72" s="79"/>
      <c r="J72" s="41" t="n">
        <v>77.95</v>
      </c>
      <c r="K72" s="41" t="n">
        <v>70.88</v>
      </c>
      <c r="L72" s="41" t="n">
        <v>80.75</v>
      </c>
      <c r="M72" s="41" t="n">
        <v>81.06</v>
      </c>
      <c r="N72" s="41" t="n">
        <v>75.05</v>
      </c>
      <c r="O72" s="43"/>
      <c r="P72" s="43"/>
    </row>
    <row r="73" s="63" customFormat="true" ht="15" hidden="false" customHeight="false" outlineLevel="0" collapsed="false">
      <c r="A73" s="35"/>
      <c r="B73" s="36" t="s">
        <v>1951</v>
      </c>
      <c r="C73" s="37" t="s">
        <v>1952</v>
      </c>
      <c r="D73" s="38" t="s">
        <v>1744</v>
      </c>
      <c r="E73" s="119" t="n">
        <v>85</v>
      </c>
      <c r="F73" s="119" t="n">
        <v>47.6</v>
      </c>
      <c r="G73" s="120" t="n">
        <v>85</v>
      </c>
      <c r="H73" s="119" t="n">
        <v>55.25</v>
      </c>
      <c r="I73" s="79"/>
      <c r="J73" s="41" t="n">
        <v>77.95</v>
      </c>
      <c r="K73" s="41" t="n">
        <v>70.88</v>
      </c>
      <c r="L73" s="41" t="n">
        <v>80.75</v>
      </c>
      <c r="M73" s="41" t="n">
        <v>81.06</v>
      </c>
      <c r="N73" s="41" t="n">
        <v>75.05</v>
      </c>
      <c r="O73" s="43"/>
      <c r="P73" s="43"/>
    </row>
    <row r="74" s="63" customFormat="true" ht="15" hidden="false" customHeight="false" outlineLevel="0" collapsed="false">
      <c r="A74" s="35"/>
      <c r="B74" s="38" t="s">
        <v>1953</v>
      </c>
      <c r="C74" s="37" t="s">
        <v>1954</v>
      </c>
      <c r="D74" s="38" t="s">
        <v>1744</v>
      </c>
      <c r="E74" s="39" t="s">
        <v>1898</v>
      </c>
      <c r="F74" s="39" t="s">
        <v>1898</v>
      </c>
      <c r="G74" s="39" t="s">
        <v>1898</v>
      </c>
      <c r="H74" s="39" t="s">
        <v>1898</v>
      </c>
      <c r="I74" s="79"/>
      <c r="J74" s="39" t="s">
        <v>1898</v>
      </c>
      <c r="K74" s="39" t="s">
        <v>1898</v>
      </c>
      <c r="L74" s="39" t="s">
        <v>1898</v>
      </c>
      <c r="M74" s="39" t="s">
        <v>1898</v>
      </c>
      <c r="N74" s="39" t="s">
        <v>1898</v>
      </c>
    </row>
    <row r="75" s="63" customFormat="true" ht="15" hidden="false" customHeight="false" outlineLevel="0" collapsed="false">
      <c r="A75" s="35"/>
      <c r="B75" s="36" t="s">
        <v>1955</v>
      </c>
      <c r="C75" s="37" t="s">
        <v>1956</v>
      </c>
      <c r="D75" s="38" t="s">
        <v>1744</v>
      </c>
      <c r="E75" s="119" t="n">
        <v>143</v>
      </c>
      <c r="F75" s="119" t="n">
        <v>80.08</v>
      </c>
      <c r="G75" s="120" t="n">
        <v>143</v>
      </c>
      <c r="H75" s="119" t="n">
        <v>92.95</v>
      </c>
      <c r="I75" s="79"/>
      <c r="J75" s="41" t="n">
        <v>131.13</v>
      </c>
      <c r="K75" s="41" t="n">
        <v>119.25</v>
      </c>
      <c r="L75" s="41" t="n">
        <v>135.85</v>
      </c>
      <c r="M75" s="41" t="n">
        <v>136.36</v>
      </c>
      <c r="N75" s="41" t="n">
        <v>126.25</v>
      </c>
      <c r="O75" s="43"/>
      <c r="P75" s="43"/>
    </row>
    <row r="76" s="63" customFormat="true" ht="15" hidden="false" customHeight="false" outlineLevel="0" collapsed="false">
      <c r="A76" s="35"/>
      <c r="B76" s="38" t="s">
        <v>1957</v>
      </c>
      <c r="C76" s="37" t="s">
        <v>1958</v>
      </c>
      <c r="D76" s="38" t="s">
        <v>1744</v>
      </c>
      <c r="E76" s="41" t="n">
        <v>34</v>
      </c>
      <c r="F76" s="41" t="n">
        <v>19.04</v>
      </c>
      <c r="G76" s="41" t="n">
        <v>34</v>
      </c>
      <c r="H76" s="41" t="n">
        <v>22.1</v>
      </c>
      <c r="I76" s="79"/>
      <c r="J76" s="41" t="n">
        <v>31.18</v>
      </c>
      <c r="K76" s="41" t="n">
        <v>28.35</v>
      </c>
      <c r="L76" s="41" t="n">
        <v>32.3</v>
      </c>
      <c r="M76" s="41" t="n">
        <v>32.42</v>
      </c>
      <c r="N76" s="41" t="n">
        <v>30.02</v>
      </c>
      <c r="O76" s="43"/>
      <c r="P76" s="43"/>
    </row>
    <row r="77" s="63" customFormat="true" ht="15" hidden="false" customHeight="false" outlineLevel="0" collapsed="false">
      <c r="A77" s="35"/>
      <c r="B77" s="38" t="s">
        <v>1959</v>
      </c>
      <c r="C77" s="37" t="s">
        <v>1960</v>
      </c>
      <c r="D77" s="38" t="s">
        <v>1744</v>
      </c>
      <c r="E77" s="41" t="n">
        <v>70</v>
      </c>
      <c r="F77" s="41" t="n">
        <v>39.2</v>
      </c>
      <c r="G77" s="41" t="n">
        <v>70</v>
      </c>
      <c r="H77" s="41" t="n">
        <v>45.5</v>
      </c>
      <c r="I77" s="79"/>
      <c r="J77" s="41" t="n">
        <v>64.19</v>
      </c>
      <c r="K77" s="41" t="n">
        <v>58.37</v>
      </c>
      <c r="L77" s="41" t="n">
        <v>66.5</v>
      </c>
      <c r="M77" s="41" t="n">
        <v>66.75</v>
      </c>
      <c r="N77" s="41" t="n">
        <v>61.8</v>
      </c>
      <c r="O77" s="43"/>
      <c r="P77" s="43"/>
    </row>
    <row r="78" s="63" customFormat="true" ht="15" hidden="false" customHeight="false" outlineLevel="0" collapsed="false">
      <c r="A78" s="35"/>
      <c r="B78" s="36" t="s">
        <v>3112</v>
      </c>
      <c r="C78" s="37" t="s">
        <v>3113</v>
      </c>
      <c r="D78" s="38" t="s">
        <v>1744</v>
      </c>
      <c r="E78" s="119" t="n">
        <v>153</v>
      </c>
      <c r="F78" s="119" t="n">
        <v>85.68</v>
      </c>
      <c r="G78" s="120" t="n">
        <v>153</v>
      </c>
      <c r="H78" s="119" t="n">
        <v>99.45</v>
      </c>
      <c r="I78" s="79"/>
      <c r="J78" s="41" t="n">
        <v>140.3</v>
      </c>
      <c r="K78" s="41" t="n">
        <v>127.59</v>
      </c>
      <c r="L78" s="41" t="n">
        <v>145.35</v>
      </c>
      <c r="M78" s="41" t="n">
        <v>145.9</v>
      </c>
      <c r="N78" s="41" t="n">
        <v>135.08</v>
      </c>
      <c r="O78" s="43"/>
      <c r="P78" s="43"/>
    </row>
    <row r="79" s="63" customFormat="true" ht="15" hidden="false" customHeight="false" outlineLevel="0" collapsed="false">
      <c r="A79" s="35"/>
      <c r="B79" s="36" t="s">
        <v>1961</v>
      </c>
      <c r="C79" s="37" t="s">
        <v>1962</v>
      </c>
      <c r="D79" s="38" t="s">
        <v>1744</v>
      </c>
      <c r="E79" s="119" t="n">
        <v>112</v>
      </c>
      <c r="F79" s="119" t="n">
        <v>62.72</v>
      </c>
      <c r="G79" s="120" t="n">
        <v>112</v>
      </c>
      <c r="H79" s="119" t="n">
        <v>72.8</v>
      </c>
      <c r="I79" s="79"/>
      <c r="J79" s="41" t="n">
        <v>102.7</v>
      </c>
      <c r="K79" s="41" t="n">
        <v>93.4</v>
      </c>
      <c r="L79" s="41" t="n">
        <v>106.4</v>
      </c>
      <c r="M79" s="41" t="n">
        <v>106.8</v>
      </c>
      <c r="N79" s="41" t="n">
        <v>98.88</v>
      </c>
      <c r="O79" s="43"/>
      <c r="P79" s="43"/>
    </row>
    <row r="80" s="63" customFormat="true" ht="15" hidden="false" customHeight="false" outlineLevel="0" collapsed="false">
      <c r="A80" s="35"/>
      <c r="B80" s="36" t="s">
        <v>3114</v>
      </c>
      <c r="C80" s="37" t="s">
        <v>3115</v>
      </c>
      <c r="D80" s="38" t="s">
        <v>1744</v>
      </c>
      <c r="E80" s="119" t="n">
        <v>66</v>
      </c>
      <c r="F80" s="119" t="n">
        <v>36.96</v>
      </c>
      <c r="G80" s="120" t="n">
        <v>66</v>
      </c>
      <c r="H80" s="119" t="n">
        <v>42.9</v>
      </c>
      <c r="I80" s="79"/>
      <c r="J80" s="41" t="n">
        <v>60.52</v>
      </c>
      <c r="K80" s="41" t="n">
        <v>55.04</v>
      </c>
      <c r="L80" s="41" t="n">
        <v>62.7</v>
      </c>
      <c r="M80" s="41" t="n">
        <v>62.94</v>
      </c>
      <c r="N80" s="41" t="n">
        <v>58.27</v>
      </c>
      <c r="O80" s="43"/>
      <c r="P80" s="43"/>
    </row>
    <row r="81" s="63" customFormat="true" ht="15" hidden="false" customHeight="false" outlineLevel="0" collapsed="false">
      <c r="A81" s="35"/>
      <c r="B81" s="36" t="s">
        <v>3118</v>
      </c>
      <c r="C81" s="37" t="s">
        <v>3119</v>
      </c>
      <c r="D81" s="38" t="s">
        <v>1744</v>
      </c>
      <c r="E81" s="119" t="n">
        <v>66</v>
      </c>
      <c r="F81" s="119" t="n">
        <v>36.96</v>
      </c>
      <c r="G81" s="120" t="n">
        <v>66</v>
      </c>
      <c r="H81" s="119" t="n">
        <v>42.9</v>
      </c>
      <c r="I81" s="79"/>
      <c r="J81" s="41" t="n">
        <v>60.52</v>
      </c>
      <c r="K81" s="41" t="n">
        <v>55.04</v>
      </c>
      <c r="L81" s="41" t="n">
        <v>62.7</v>
      </c>
      <c r="M81" s="41" t="n">
        <v>62.94</v>
      </c>
      <c r="N81" s="41" t="n">
        <v>58.27</v>
      </c>
      <c r="O81" s="43"/>
      <c r="P81" s="43"/>
    </row>
    <row r="82" s="63" customFormat="true" ht="15" hidden="false" customHeight="false" outlineLevel="0" collapsed="false">
      <c r="A82" s="35"/>
      <c r="B82" s="36" t="s">
        <v>3120</v>
      </c>
      <c r="C82" s="37" t="s">
        <v>3121</v>
      </c>
      <c r="D82" s="38" t="s">
        <v>1744</v>
      </c>
      <c r="E82" s="119" t="n">
        <v>79</v>
      </c>
      <c r="F82" s="119" t="n">
        <v>44.24</v>
      </c>
      <c r="G82" s="120" t="n">
        <v>79</v>
      </c>
      <c r="H82" s="119" t="n">
        <v>51.35</v>
      </c>
      <c r="I82" s="79"/>
      <c r="J82" s="41" t="n">
        <v>72.44</v>
      </c>
      <c r="K82" s="41" t="n">
        <v>65.88</v>
      </c>
      <c r="L82" s="41" t="n">
        <v>75.05</v>
      </c>
      <c r="M82" s="41" t="n">
        <v>75.33</v>
      </c>
      <c r="N82" s="41" t="n">
        <v>69.75</v>
      </c>
      <c r="O82" s="43"/>
      <c r="P82" s="43"/>
    </row>
    <row r="83" s="63" customFormat="true" ht="15" hidden="false" customHeight="false" outlineLevel="0" collapsed="false">
      <c r="A83" s="35"/>
      <c r="B83" s="36" t="s">
        <v>3369</v>
      </c>
      <c r="C83" s="37" t="s">
        <v>3370</v>
      </c>
      <c r="D83" s="38" t="s">
        <v>1744</v>
      </c>
      <c r="E83" s="119" t="n">
        <v>100</v>
      </c>
      <c r="F83" s="119" t="n">
        <v>56</v>
      </c>
      <c r="G83" s="120" t="n">
        <v>100</v>
      </c>
      <c r="H83" s="119" t="n">
        <v>65</v>
      </c>
      <c r="I83" s="79"/>
      <c r="J83" s="41" t="n">
        <v>91.7</v>
      </c>
      <c r="K83" s="41" t="n">
        <v>83.39</v>
      </c>
      <c r="L83" s="41" t="n">
        <v>95</v>
      </c>
      <c r="M83" s="41" t="n">
        <v>95.36</v>
      </c>
      <c r="N83" s="41" t="n">
        <v>88.29</v>
      </c>
      <c r="O83" s="43"/>
      <c r="P83" s="43"/>
    </row>
    <row r="84" s="63" customFormat="true" ht="15" hidden="false" customHeight="false" outlineLevel="0" collapsed="false">
      <c r="A84" s="35"/>
      <c r="B84" s="36" t="s">
        <v>3124</v>
      </c>
      <c r="C84" s="37" t="s">
        <v>3125</v>
      </c>
      <c r="D84" s="38" t="s">
        <v>1744</v>
      </c>
      <c r="E84" s="119" t="n">
        <v>91</v>
      </c>
      <c r="F84" s="119" t="n">
        <v>50.96</v>
      </c>
      <c r="G84" s="120" t="n">
        <v>91</v>
      </c>
      <c r="H84" s="119" t="n">
        <v>59.15</v>
      </c>
      <c r="I84" s="79"/>
      <c r="J84" s="41" t="n">
        <v>83.45</v>
      </c>
      <c r="K84" s="41" t="n">
        <v>75.88</v>
      </c>
      <c r="L84" s="41" t="n">
        <v>86.45</v>
      </c>
      <c r="M84" s="41" t="n">
        <v>86.78</v>
      </c>
      <c r="N84" s="41" t="n">
        <v>80.34</v>
      </c>
      <c r="O84" s="43"/>
      <c r="P84" s="43"/>
    </row>
    <row r="85" s="63" customFormat="true" ht="15" hidden="false" customHeight="false" outlineLevel="0" collapsed="false">
      <c r="A85" s="35"/>
      <c r="B85" s="36" t="s">
        <v>3371</v>
      </c>
      <c r="C85" s="37" t="s">
        <v>3372</v>
      </c>
      <c r="D85" s="38" t="s">
        <v>1744</v>
      </c>
      <c r="E85" s="119" t="n">
        <v>138</v>
      </c>
      <c r="F85" s="119" t="n">
        <v>77.28</v>
      </c>
      <c r="G85" s="120" t="n">
        <v>138</v>
      </c>
      <c r="H85" s="119" t="n">
        <v>89.7</v>
      </c>
      <c r="I85" s="79"/>
      <c r="J85" s="41" t="n">
        <v>126.55</v>
      </c>
      <c r="K85" s="41" t="n">
        <v>115.08</v>
      </c>
      <c r="L85" s="41" t="n">
        <v>131.1</v>
      </c>
      <c r="M85" s="41" t="n">
        <v>131.6</v>
      </c>
      <c r="N85" s="41" t="n">
        <v>121.84</v>
      </c>
      <c r="O85" s="43"/>
      <c r="P85" s="43"/>
    </row>
    <row r="86" s="63" customFormat="true" ht="15" hidden="false" customHeight="false" outlineLevel="0" collapsed="false">
      <c r="A86" s="35"/>
      <c r="B86" s="36" t="s">
        <v>3373</v>
      </c>
      <c r="C86" s="37" t="s">
        <v>3374</v>
      </c>
      <c r="D86" s="38" t="s">
        <v>1744</v>
      </c>
      <c r="E86" s="119" t="n">
        <v>101</v>
      </c>
      <c r="F86" s="119" t="n">
        <v>56.56</v>
      </c>
      <c r="G86" s="120" t="n">
        <v>101</v>
      </c>
      <c r="H86" s="119" t="n">
        <v>65.65</v>
      </c>
      <c r="I86" s="79"/>
      <c r="J86" s="41" t="n">
        <v>92.62</v>
      </c>
      <c r="K86" s="41" t="n">
        <v>84.22</v>
      </c>
      <c r="L86" s="41" t="n">
        <v>95.95</v>
      </c>
      <c r="M86" s="41" t="n">
        <v>96.31</v>
      </c>
      <c r="N86" s="41" t="n">
        <v>89.17</v>
      </c>
      <c r="O86" s="43"/>
      <c r="P86" s="43"/>
    </row>
    <row r="87" s="63" customFormat="true" ht="15" hidden="false" customHeight="false" outlineLevel="0" collapsed="false">
      <c r="A87" s="35"/>
      <c r="B87" s="36" t="s">
        <v>2787</v>
      </c>
      <c r="C87" s="37" t="s">
        <v>2788</v>
      </c>
      <c r="D87" s="38" t="s">
        <v>1744</v>
      </c>
      <c r="E87" s="119" t="n">
        <v>116</v>
      </c>
      <c r="F87" s="119" t="n">
        <v>16.8</v>
      </c>
      <c r="G87" s="120" t="n">
        <v>116</v>
      </c>
      <c r="H87" s="119" t="n">
        <v>75.4</v>
      </c>
      <c r="I87" s="79"/>
      <c r="J87" s="41" t="n">
        <v>106.37</v>
      </c>
      <c r="K87" s="41" t="n">
        <v>96.73</v>
      </c>
      <c r="L87" s="41" t="n">
        <v>110.2</v>
      </c>
      <c r="M87" s="41" t="n">
        <v>110.62</v>
      </c>
      <c r="N87" s="41" t="n">
        <v>102.42</v>
      </c>
      <c r="O87" s="43"/>
      <c r="P87" s="43"/>
    </row>
    <row r="88" s="63" customFormat="true" ht="15" hidden="false" customHeight="false" outlineLevel="0" collapsed="false">
      <c r="A88" s="35"/>
      <c r="B88" s="36" t="s">
        <v>2687</v>
      </c>
      <c r="C88" s="37" t="s">
        <v>2688</v>
      </c>
      <c r="D88" s="38" t="s">
        <v>1744</v>
      </c>
      <c r="E88" s="119" t="n">
        <v>236</v>
      </c>
      <c r="F88" s="119" t="n">
        <v>132.16</v>
      </c>
      <c r="G88" s="120" t="n">
        <v>236</v>
      </c>
      <c r="H88" s="119" t="n">
        <v>153.4</v>
      </c>
      <c r="I88" s="79"/>
      <c r="J88" s="41" t="n">
        <v>216.41</v>
      </c>
      <c r="K88" s="41" t="n">
        <v>196.8</v>
      </c>
      <c r="L88" s="41" t="n">
        <v>224.2</v>
      </c>
      <c r="M88" s="41" t="n">
        <v>225.05</v>
      </c>
      <c r="N88" s="41" t="n">
        <v>208.36</v>
      </c>
      <c r="O88" s="43"/>
      <c r="P88" s="43"/>
    </row>
    <row r="89" s="63" customFormat="true" ht="15" hidden="false" customHeight="false" outlineLevel="0" collapsed="false">
      <c r="A89" s="35"/>
      <c r="B89" s="38" t="s">
        <v>1963</v>
      </c>
      <c r="C89" s="37" t="s">
        <v>1964</v>
      </c>
      <c r="D89" s="38" t="s">
        <v>1744</v>
      </c>
      <c r="E89" s="41" t="s">
        <v>1898</v>
      </c>
      <c r="F89" s="41" t="s">
        <v>1898</v>
      </c>
      <c r="G89" s="41" t="s">
        <v>1898</v>
      </c>
      <c r="H89" s="41" t="s">
        <v>1898</v>
      </c>
      <c r="I89" s="79"/>
      <c r="J89" s="41" t="s">
        <v>1898</v>
      </c>
      <c r="K89" s="41" t="s">
        <v>1898</v>
      </c>
      <c r="L89" s="41" t="s">
        <v>1898</v>
      </c>
      <c r="M89" s="41" t="s">
        <v>1898</v>
      </c>
      <c r="N89" s="41" t="s">
        <v>1898</v>
      </c>
    </row>
    <row r="90" s="63" customFormat="true" ht="15" hidden="false" customHeight="false" outlineLevel="0" collapsed="false">
      <c r="A90" s="35"/>
      <c r="B90" s="36" t="s">
        <v>1965</v>
      </c>
      <c r="C90" s="37" t="s">
        <v>1966</v>
      </c>
      <c r="D90" s="38" t="s">
        <v>1744</v>
      </c>
      <c r="E90" s="119" t="n">
        <v>47</v>
      </c>
      <c r="F90" s="119" t="n">
        <v>26.32</v>
      </c>
      <c r="G90" s="120" t="n">
        <v>47</v>
      </c>
      <c r="H90" s="119" t="n">
        <v>30.55</v>
      </c>
      <c r="I90" s="79"/>
      <c r="J90" s="41" t="n">
        <v>43.1</v>
      </c>
      <c r="K90" s="41" t="n">
        <v>39.19</v>
      </c>
      <c r="L90" s="41" t="n">
        <v>44.65</v>
      </c>
      <c r="M90" s="41" t="n">
        <v>44.82</v>
      </c>
      <c r="N90" s="41" t="n">
        <v>41.5</v>
      </c>
      <c r="O90" s="43"/>
      <c r="P90" s="43"/>
    </row>
    <row r="91" s="63" customFormat="true" ht="15" hidden="false" customHeight="false" outlineLevel="0" collapsed="false">
      <c r="A91" s="35"/>
      <c r="B91" s="38" t="s">
        <v>1967</v>
      </c>
      <c r="C91" s="37" t="s">
        <v>1968</v>
      </c>
      <c r="D91" s="38" t="s">
        <v>1744</v>
      </c>
      <c r="E91" s="41" t="n">
        <v>25</v>
      </c>
      <c r="F91" s="41" t="n">
        <v>7.84</v>
      </c>
      <c r="G91" s="41" t="n">
        <v>25</v>
      </c>
      <c r="H91" s="41" t="n">
        <v>16.25</v>
      </c>
      <c r="I91" s="79"/>
      <c r="J91" s="41" t="n">
        <v>22.93</v>
      </c>
      <c r="K91" s="41" t="n">
        <v>20.85</v>
      </c>
      <c r="L91" s="41" t="n">
        <v>23.75</v>
      </c>
      <c r="M91" s="41" t="n">
        <v>23.84</v>
      </c>
      <c r="N91" s="41" t="n">
        <v>22.07</v>
      </c>
      <c r="O91" s="43"/>
      <c r="P91" s="43"/>
    </row>
    <row r="92" s="63" customFormat="true" ht="15" hidden="false" customHeight="false" outlineLevel="0" collapsed="false">
      <c r="A92" s="35"/>
      <c r="B92" s="36" t="s">
        <v>1969</v>
      </c>
      <c r="C92" s="37" t="s">
        <v>1970</v>
      </c>
      <c r="D92" s="38" t="s">
        <v>1744</v>
      </c>
      <c r="E92" s="119" t="n">
        <v>42</v>
      </c>
      <c r="F92" s="119" t="n">
        <v>3.92</v>
      </c>
      <c r="G92" s="120" t="n">
        <v>42</v>
      </c>
      <c r="H92" s="119" t="n">
        <v>27.3</v>
      </c>
      <c r="I92" s="79"/>
      <c r="J92" s="41" t="n">
        <v>38.51</v>
      </c>
      <c r="K92" s="41" t="n">
        <v>35.02</v>
      </c>
      <c r="L92" s="41" t="n">
        <v>39.9</v>
      </c>
      <c r="M92" s="41" t="n">
        <v>40.05</v>
      </c>
      <c r="N92" s="41" t="n">
        <v>37.08</v>
      </c>
      <c r="O92" s="43"/>
      <c r="P92" s="43"/>
    </row>
    <row r="93" s="63" customFormat="true" ht="15" hidden="false" customHeight="false" outlineLevel="0" collapsed="false">
      <c r="A93" s="35"/>
      <c r="B93" s="36" t="s">
        <v>3375</v>
      </c>
      <c r="C93" s="37" t="s">
        <v>3376</v>
      </c>
      <c r="D93" s="38" t="s">
        <v>1744</v>
      </c>
      <c r="E93" s="119" t="n">
        <v>220</v>
      </c>
      <c r="F93" s="119" t="n">
        <v>123.2</v>
      </c>
      <c r="G93" s="120" t="n">
        <v>220</v>
      </c>
      <c r="H93" s="119" t="n">
        <v>143</v>
      </c>
      <c r="I93" s="79"/>
      <c r="J93" s="41" t="n">
        <v>201.74</v>
      </c>
      <c r="K93" s="41" t="n">
        <v>183.46</v>
      </c>
      <c r="L93" s="41" t="n">
        <v>209</v>
      </c>
      <c r="M93" s="41" t="n">
        <v>209.79</v>
      </c>
      <c r="N93" s="41" t="n">
        <v>194.24</v>
      </c>
      <c r="O93" s="43"/>
      <c r="P93" s="43"/>
    </row>
    <row r="94" s="63" customFormat="true" ht="15" hidden="false" customHeight="false" outlineLevel="0" collapsed="false">
      <c r="A94" s="35"/>
      <c r="B94" s="36" t="s">
        <v>2447</v>
      </c>
      <c r="C94" s="37" t="s">
        <v>2448</v>
      </c>
      <c r="D94" s="38" t="s">
        <v>1744</v>
      </c>
      <c r="E94" s="119" t="n">
        <v>277</v>
      </c>
      <c r="F94" s="119" t="n">
        <v>155.12</v>
      </c>
      <c r="G94" s="120" t="n">
        <v>277</v>
      </c>
      <c r="H94" s="119" t="n">
        <v>180.05</v>
      </c>
      <c r="I94" s="79"/>
      <c r="J94" s="41" t="n">
        <v>254.01</v>
      </c>
      <c r="K94" s="41" t="n">
        <v>230.99</v>
      </c>
      <c r="L94" s="41" t="n">
        <v>263.15</v>
      </c>
      <c r="M94" s="41" t="n">
        <v>264.15</v>
      </c>
      <c r="N94" s="41" t="n">
        <v>244.56</v>
      </c>
      <c r="O94" s="43"/>
      <c r="P94" s="43"/>
    </row>
    <row r="95" s="63" customFormat="true" ht="15" hidden="false" customHeight="false" outlineLevel="0" collapsed="false">
      <c r="A95" s="35"/>
      <c r="B95" s="36" t="s">
        <v>3013</v>
      </c>
      <c r="C95" s="37" t="s">
        <v>3014</v>
      </c>
      <c r="D95" s="38" t="s">
        <v>1744</v>
      </c>
      <c r="E95" s="119" t="n">
        <v>420</v>
      </c>
      <c r="F95" s="119" t="n">
        <v>235.2</v>
      </c>
      <c r="G95" s="120" t="n">
        <v>420</v>
      </c>
      <c r="H95" s="119" t="n">
        <v>273</v>
      </c>
      <c r="I95" s="79"/>
      <c r="J95" s="41" t="n">
        <v>385.14</v>
      </c>
      <c r="K95" s="41" t="n">
        <v>350.24</v>
      </c>
      <c r="L95" s="41" t="n">
        <v>399</v>
      </c>
      <c r="M95" s="41" t="n">
        <v>400.51</v>
      </c>
      <c r="N95" s="41" t="n">
        <v>370.82</v>
      </c>
      <c r="O95" s="43"/>
      <c r="P95" s="43"/>
    </row>
    <row r="96" s="63" customFormat="true" ht="26.25" hidden="false" customHeight="false" outlineLevel="0" collapsed="false">
      <c r="A96" s="35"/>
      <c r="B96" s="36" t="s">
        <v>3287</v>
      </c>
      <c r="C96" s="37" t="s">
        <v>3288</v>
      </c>
      <c r="D96" s="38" t="s">
        <v>1744</v>
      </c>
      <c r="E96" s="119" t="n">
        <v>315</v>
      </c>
      <c r="F96" s="119" t="n">
        <v>176.4</v>
      </c>
      <c r="G96" s="120" t="n">
        <v>315</v>
      </c>
      <c r="H96" s="119" t="n">
        <v>204.75</v>
      </c>
      <c r="I96" s="79"/>
      <c r="J96" s="41" t="n">
        <v>288.86</v>
      </c>
      <c r="K96" s="41" t="n">
        <v>262.68</v>
      </c>
      <c r="L96" s="41" t="n">
        <v>299.25</v>
      </c>
      <c r="M96" s="41" t="n">
        <v>300.38</v>
      </c>
      <c r="N96" s="41" t="n">
        <v>278.11</v>
      </c>
      <c r="O96" s="43"/>
      <c r="P96" s="43"/>
    </row>
    <row r="97" s="63" customFormat="true" ht="15" hidden="false" customHeight="false" outlineLevel="0" collapsed="false">
      <c r="A97" s="35"/>
      <c r="B97" s="36" t="s">
        <v>3130</v>
      </c>
      <c r="C97" s="37" t="s">
        <v>3131</v>
      </c>
      <c r="D97" s="38" t="s">
        <v>1744</v>
      </c>
      <c r="E97" s="119" t="n">
        <v>316</v>
      </c>
      <c r="F97" s="119" t="n">
        <v>176.96</v>
      </c>
      <c r="G97" s="120" t="n">
        <v>316</v>
      </c>
      <c r="H97" s="119" t="n">
        <v>205.4</v>
      </c>
      <c r="I97" s="79"/>
      <c r="J97" s="41" t="n">
        <v>289.77</v>
      </c>
      <c r="K97" s="41" t="n">
        <v>263.51</v>
      </c>
      <c r="L97" s="41" t="n">
        <v>300.2</v>
      </c>
      <c r="M97" s="41" t="n">
        <v>301.34</v>
      </c>
      <c r="N97" s="41" t="n">
        <v>279</v>
      </c>
      <c r="O97" s="43"/>
      <c r="P97" s="43"/>
    </row>
    <row r="98" s="63" customFormat="true" ht="15" hidden="false" customHeight="false" outlineLevel="0" collapsed="false">
      <c r="A98" s="35"/>
      <c r="B98" s="36" t="s">
        <v>3015</v>
      </c>
      <c r="C98" s="37" t="s">
        <v>3016</v>
      </c>
      <c r="D98" s="38" t="s">
        <v>1744</v>
      </c>
      <c r="E98" s="119" t="n">
        <v>68</v>
      </c>
      <c r="F98" s="119" t="n">
        <v>38.08</v>
      </c>
      <c r="G98" s="120" t="n">
        <v>68</v>
      </c>
      <c r="H98" s="119" t="n">
        <v>44.2</v>
      </c>
      <c r="I98" s="79"/>
      <c r="J98" s="41" t="n">
        <v>62.36</v>
      </c>
      <c r="K98" s="41" t="n">
        <v>56.71</v>
      </c>
      <c r="L98" s="41" t="n">
        <v>64.6</v>
      </c>
      <c r="M98" s="41" t="n">
        <v>64.84</v>
      </c>
      <c r="N98" s="41" t="n">
        <v>60.04</v>
      </c>
      <c r="O98" s="43"/>
      <c r="P98" s="43"/>
    </row>
    <row r="99" s="63" customFormat="true" ht="15" hidden="false" customHeight="false" outlineLevel="0" collapsed="false">
      <c r="A99" s="35"/>
      <c r="B99" s="36" t="s">
        <v>3132</v>
      </c>
      <c r="C99" s="37" t="s">
        <v>3133</v>
      </c>
      <c r="D99" s="38" t="s">
        <v>1744</v>
      </c>
      <c r="E99" s="119" t="n">
        <v>76</v>
      </c>
      <c r="F99" s="119" t="n">
        <v>42.56</v>
      </c>
      <c r="G99" s="120" t="n">
        <v>76</v>
      </c>
      <c r="H99" s="119" t="n">
        <v>49.4</v>
      </c>
      <c r="I99" s="79"/>
      <c r="J99" s="41" t="n">
        <v>69.69</v>
      </c>
      <c r="K99" s="41" t="n">
        <v>63.38</v>
      </c>
      <c r="L99" s="41" t="n">
        <v>72.2</v>
      </c>
      <c r="M99" s="41" t="n">
        <v>72.47</v>
      </c>
      <c r="N99" s="41" t="n">
        <v>67.1</v>
      </c>
      <c r="O99" s="43"/>
      <c r="P99" s="43"/>
    </row>
    <row r="100" s="63" customFormat="true" ht="15" hidden="false" customHeight="false" outlineLevel="0" collapsed="false">
      <c r="A100" s="35"/>
      <c r="B100" s="36" t="s">
        <v>2449</v>
      </c>
      <c r="C100" s="37" t="s">
        <v>2450</v>
      </c>
      <c r="D100" s="38" t="s">
        <v>1744</v>
      </c>
      <c r="E100" s="119" t="n">
        <v>86</v>
      </c>
      <c r="F100" s="119" t="n">
        <v>48.16</v>
      </c>
      <c r="G100" s="120" t="n">
        <v>86</v>
      </c>
      <c r="H100" s="119" t="n">
        <v>55.9</v>
      </c>
      <c r="I100" s="79"/>
      <c r="J100" s="41" t="n">
        <v>78.86</v>
      </c>
      <c r="K100" s="41" t="n">
        <v>71.72</v>
      </c>
      <c r="L100" s="41" t="n">
        <v>81.7</v>
      </c>
      <c r="M100" s="41" t="n">
        <v>82.01</v>
      </c>
      <c r="N100" s="41" t="n">
        <v>75.93</v>
      </c>
      <c r="O100" s="43"/>
      <c r="P100" s="43"/>
    </row>
    <row r="101" s="63" customFormat="true" ht="15" hidden="false" customHeight="false" outlineLevel="0" collapsed="false">
      <c r="A101" s="35"/>
      <c r="B101" s="36" t="s">
        <v>3377</v>
      </c>
      <c r="C101" s="37" t="s">
        <v>3378</v>
      </c>
      <c r="D101" s="38" t="s">
        <v>1744</v>
      </c>
      <c r="E101" s="119" t="n">
        <v>77</v>
      </c>
      <c r="F101" s="119" t="n">
        <v>43.12</v>
      </c>
      <c r="G101" s="120" t="n">
        <v>77</v>
      </c>
      <c r="H101" s="119" t="n">
        <v>50.05</v>
      </c>
      <c r="I101" s="79"/>
      <c r="J101" s="41" t="n">
        <v>70.61</v>
      </c>
      <c r="K101" s="41" t="n">
        <v>64.21</v>
      </c>
      <c r="L101" s="41" t="n">
        <v>73.15</v>
      </c>
      <c r="M101" s="41" t="n">
        <v>73.43</v>
      </c>
      <c r="N101" s="41" t="n">
        <v>67.98</v>
      </c>
      <c r="O101" s="43"/>
      <c r="P101" s="43"/>
    </row>
    <row r="102" s="63" customFormat="true" ht="15" hidden="false" customHeight="false" outlineLevel="0" collapsed="false">
      <c r="A102" s="35"/>
      <c r="B102" s="36" t="s">
        <v>3379</v>
      </c>
      <c r="C102" s="37" t="s">
        <v>3380</v>
      </c>
      <c r="D102" s="38" t="s">
        <v>1744</v>
      </c>
      <c r="E102" s="119" t="n">
        <v>179</v>
      </c>
      <c r="F102" s="119" t="n">
        <v>100.24</v>
      </c>
      <c r="G102" s="120" t="n">
        <v>179</v>
      </c>
      <c r="H102" s="119" t="n">
        <v>116.35</v>
      </c>
      <c r="I102" s="79"/>
      <c r="J102" s="41" t="n">
        <v>164.14</v>
      </c>
      <c r="K102" s="41" t="n">
        <v>149.27</v>
      </c>
      <c r="L102" s="41" t="n">
        <v>170.05</v>
      </c>
      <c r="M102" s="41" t="n">
        <v>170.69</v>
      </c>
      <c r="N102" s="41" t="n">
        <v>158.04</v>
      </c>
      <c r="O102" s="43"/>
      <c r="P102" s="43"/>
    </row>
    <row r="103" s="63" customFormat="true" ht="15" hidden="false" customHeight="false" outlineLevel="0" collapsed="false">
      <c r="A103" s="35"/>
      <c r="B103" s="36" t="s">
        <v>3136</v>
      </c>
      <c r="C103" s="37" t="s">
        <v>3137</v>
      </c>
      <c r="D103" s="38" t="s">
        <v>1744</v>
      </c>
      <c r="E103" s="119" t="n">
        <v>32</v>
      </c>
      <c r="F103" s="119" t="n">
        <v>17.92</v>
      </c>
      <c r="G103" s="120" t="n">
        <v>32</v>
      </c>
      <c r="H103" s="119" t="n">
        <v>20.8</v>
      </c>
      <c r="I103" s="79"/>
      <c r="J103" s="41" t="n">
        <v>29.34</v>
      </c>
      <c r="K103" s="41" t="n">
        <v>26.68</v>
      </c>
      <c r="L103" s="41" t="n">
        <v>30.4</v>
      </c>
      <c r="M103" s="41" t="n">
        <v>30.52</v>
      </c>
      <c r="N103" s="41" t="n">
        <v>28.25</v>
      </c>
      <c r="O103" s="43"/>
      <c r="P103" s="43"/>
    </row>
    <row r="104" s="63" customFormat="true" ht="15" hidden="false" customHeight="false" outlineLevel="0" collapsed="false">
      <c r="A104" s="35"/>
      <c r="B104" s="36" t="s">
        <v>3291</v>
      </c>
      <c r="C104" s="37" t="s">
        <v>3292</v>
      </c>
      <c r="D104" s="38" t="s">
        <v>1744</v>
      </c>
      <c r="E104" s="119" t="n">
        <v>44</v>
      </c>
      <c r="F104" s="119" t="n">
        <v>4.48</v>
      </c>
      <c r="G104" s="120" t="n">
        <v>44</v>
      </c>
      <c r="H104" s="119" t="n">
        <v>28.6</v>
      </c>
      <c r="I104" s="79"/>
      <c r="J104" s="41" t="n">
        <v>40.35</v>
      </c>
      <c r="K104" s="41" t="n">
        <v>36.69</v>
      </c>
      <c r="L104" s="41" t="n">
        <v>41.8</v>
      </c>
      <c r="M104" s="41" t="n">
        <v>41.96</v>
      </c>
      <c r="N104" s="41" t="n">
        <v>38.85</v>
      </c>
      <c r="O104" s="43"/>
      <c r="P104" s="43"/>
    </row>
    <row r="105" s="63" customFormat="true" ht="15" hidden="false" customHeight="false" outlineLevel="0" collapsed="false">
      <c r="A105" s="35"/>
      <c r="B105" s="36" t="s">
        <v>3293</v>
      </c>
      <c r="C105" s="37" t="s">
        <v>3294</v>
      </c>
      <c r="D105" s="38" t="s">
        <v>1744</v>
      </c>
      <c r="E105" s="119" t="n">
        <v>40</v>
      </c>
      <c r="F105" s="119" t="n">
        <v>22.4</v>
      </c>
      <c r="G105" s="120" t="n">
        <v>40</v>
      </c>
      <c r="H105" s="119" t="n">
        <v>26</v>
      </c>
      <c r="I105" s="79"/>
      <c r="J105" s="41" t="n">
        <v>36.68</v>
      </c>
      <c r="K105" s="41" t="n">
        <v>33.36</v>
      </c>
      <c r="L105" s="41" t="n">
        <v>38</v>
      </c>
      <c r="M105" s="41" t="n">
        <v>38.14</v>
      </c>
      <c r="N105" s="41" t="n">
        <v>35.32</v>
      </c>
      <c r="O105" s="43"/>
      <c r="P105" s="43"/>
    </row>
    <row r="106" s="63" customFormat="true" ht="15" hidden="false" customHeight="false" outlineLevel="0" collapsed="false">
      <c r="A106" s="35"/>
      <c r="B106" s="36" t="s">
        <v>3140</v>
      </c>
      <c r="C106" s="37" t="s">
        <v>3141</v>
      </c>
      <c r="D106" s="38" t="s">
        <v>1744</v>
      </c>
      <c r="E106" s="119" t="n">
        <v>46</v>
      </c>
      <c r="F106" s="119" t="n">
        <v>25.76</v>
      </c>
      <c r="G106" s="120" t="n">
        <v>46</v>
      </c>
      <c r="H106" s="119" t="n">
        <v>29.9</v>
      </c>
      <c r="I106" s="79"/>
      <c r="J106" s="41" t="n">
        <v>42.18</v>
      </c>
      <c r="K106" s="41" t="n">
        <v>38.36</v>
      </c>
      <c r="L106" s="41" t="n">
        <v>43.7</v>
      </c>
      <c r="M106" s="41" t="n">
        <v>43.87</v>
      </c>
      <c r="N106" s="41" t="n">
        <v>40.61</v>
      </c>
      <c r="O106" s="43"/>
      <c r="P106" s="43"/>
    </row>
    <row r="107" s="63" customFormat="true" ht="15" hidden="false" customHeight="false" outlineLevel="0" collapsed="false">
      <c r="A107" s="35"/>
      <c r="B107" s="36" t="s">
        <v>3017</v>
      </c>
      <c r="C107" s="37" t="s">
        <v>3018</v>
      </c>
      <c r="D107" s="38" t="s">
        <v>1744</v>
      </c>
      <c r="E107" s="119" t="n">
        <v>180</v>
      </c>
      <c r="F107" s="119" t="n">
        <v>100.8</v>
      </c>
      <c r="G107" s="120" t="n">
        <v>180</v>
      </c>
      <c r="H107" s="119" t="n">
        <v>117</v>
      </c>
      <c r="I107" s="79"/>
      <c r="J107" s="41" t="n">
        <v>165.06</v>
      </c>
      <c r="K107" s="41" t="n">
        <v>150.1</v>
      </c>
      <c r="L107" s="41" t="n">
        <v>171</v>
      </c>
      <c r="M107" s="41" t="n">
        <v>171.65</v>
      </c>
      <c r="N107" s="41" t="n">
        <v>158.92</v>
      </c>
      <c r="O107" s="43"/>
      <c r="P107" s="43"/>
    </row>
    <row r="108" s="63" customFormat="true" ht="15" hidden="false" customHeight="false" outlineLevel="0" collapsed="false">
      <c r="A108" s="35"/>
      <c r="B108" s="36" t="s">
        <v>3381</v>
      </c>
      <c r="C108" s="37" t="s">
        <v>3382</v>
      </c>
      <c r="D108" s="38" t="s">
        <v>1744</v>
      </c>
      <c r="E108" s="119" t="n">
        <v>88</v>
      </c>
      <c r="F108" s="119" t="n">
        <v>49.28</v>
      </c>
      <c r="G108" s="120" t="n">
        <v>88</v>
      </c>
      <c r="H108" s="119" t="n">
        <v>57.2</v>
      </c>
      <c r="I108" s="79"/>
      <c r="J108" s="41" t="n">
        <v>80.7</v>
      </c>
      <c r="K108" s="41" t="n">
        <v>73.38</v>
      </c>
      <c r="L108" s="41" t="n">
        <v>83.6</v>
      </c>
      <c r="M108" s="41" t="n">
        <v>83.92</v>
      </c>
      <c r="N108" s="41" t="n">
        <v>77.7</v>
      </c>
      <c r="O108" s="43"/>
      <c r="P108" s="43"/>
    </row>
    <row r="109" s="63" customFormat="true" ht="15" hidden="false" customHeight="false" outlineLevel="0" collapsed="false">
      <c r="A109" s="35"/>
      <c r="B109" s="36" t="s">
        <v>3144</v>
      </c>
      <c r="C109" s="37" t="s">
        <v>3145</v>
      </c>
      <c r="D109" s="38" t="s">
        <v>1744</v>
      </c>
      <c r="E109" s="119" t="n">
        <v>142</v>
      </c>
      <c r="F109" s="119" t="n">
        <v>79.52</v>
      </c>
      <c r="G109" s="120" t="n">
        <v>142</v>
      </c>
      <c r="H109" s="119" t="n">
        <v>92.3</v>
      </c>
      <c r="I109" s="79"/>
      <c r="J109" s="41" t="n">
        <v>130.21</v>
      </c>
      <c r="K109" s="41" t="n">
        <v>118.41</v>
      </c>
      <c r="L109" s="41" t="n">
        <v>134.9</v>
      </c>
      <c r="M109" s="41" t="n">
        <v>135.41</v>
      </c>
      <c r="N109" s="41" t="n">
        <v>125.37</v>
      </c>
      <c r="O109" s="43"/>
      <c r="P109" s="43"/>
    </row>
    <row r="110" s="63" customFormat="true" ht="15" hidden="false" customHeight="false" outlineLevel="0" collapsed="false">
      <c r="A110" s="35"/>
      <c r="B110" s="36" t="s">
        <v>3383</v>
      </c>
      <c r="C110" s="37" t="s">
        <v>3384</v>
      </c>
      <c r="D110" s="38" t="s">
        <v>1744</v>
      </c>
      <c r="E110" s="119" t="n">
        <v>144</v>
      </c>
      <c r="F110" s="119" t="n">
        <v>80.64</v>
      </c>
      <c r="G110" s="120" t="n">
        <v>144</v>
      </c>
      <c r="H110" s="119" t="n">
        <v>93.6</v>
      </c>
      <c r="I110" s="79"/>
      <c r="J110" s="41" t="n">
        <v>132.05</v>
      </c>
      <c r="K110" s="41" t="n">
        <v>120.08</v>
      </c>
      <c r="L110" s="41" t="n">
        <v>136.8</v>
      </c>
      <c r="M110" s="41" t="n">
        <v>137.32</v>
      </c>
      <c r="N110" s="41" t="n">
        <v>127.14</v>
      </c>
      <c r="O110" s="43"/>
      <c r="P110" s="43"/>
    </row>
    <row r="111" s="63" customFormat="true" ht="15" hidden="false" customHeight="false" outlineLevel="0" collapsed="false">
      <c r="A111" s="35"/>
      <c r="B111" s="36" t="s">
        <v>2455</v>
      </c>
      <c r="C111" s="37" t="s">
        <v>2456</v>
      </c>
      <c r="D111" s="38" t="s">
        <v>1744</v>
      </c>
      <c r="E111" s="119" t="n">
        <v>111</v>
      </c>
      <c r="F111" s="119" t="n">
        <v>62.16</v>
      </c>
      <c r="G111" s="120" t="n">
        <v>111</v>
      </c>
      <c r="H111" s="119" t="n">
        <v>72.15</v>
      </c>
      <c r="I111" s="79"/>
      <c r="J111" s="41" t="n">
        <v>101.79</v>
      </c>
      <c r="K111" s="41" t="n">
        <v>92.56</v>
      </c>
      <c r="L111" s="41" t="n">
        <v>105.45</v>
      </c>
      <c r="M111" s="41" t="n">
        <v>105.85</v>
      </c>
      <c r="N111" s="41" t="n">
        <v>98</v>
      </c>
      <c r="O111" s="43"/>
      <c r="P111" s="43"/>
    </row>
    <row r="112" s="63" customFormat="true" ht="15" hidden="false" customHeight="false" outlineLevel="0" collapsed="false">
      <c r="A112" s="35"/>
      <c r="B112" s="36" t="s">
        <v>3148</v>
      </c>
      <c r="C112" s="37" t="s">
        <v>3149</v>
      </c>
      <c r="D112" s="38" t="s">
        <v>1744</v>
      </c>
      <c r="E112" s="119" t="n">
        <v>262</v>
      </c>
      <c r="F112" s="119" t="n">
        <v>146.72</v>
      </c>
      <c r="G112" s="120" t="n">
        <v>262</v>
      </c>
      <c r="H112" s="119" t="n">
        <v>170.3</v>
      </c>
      <c r="I112" s="79"/>
      <c r="J112" s="41" t="n">
        <v>240.25</v>
      </c>
      <c r="K112" s="41" t="n">
        <v>218.48</v>
      </c>
      <c r="L112" s="41" t="n">
        <v>248.9</v>
      </c>
      <c r="M112" s="41" t="n">
        <v>249.84</v>
      </c>
      <c r="N112" s="41" t="n">
        <v>231.32</v>
      </c>
      <c r="O112" s="43"/>
      <c r="P112" s="43"/>
    </row>
    <row r="113" s="63" customFormat="true" ht="15" hidden="false" customHeight="false" outlineLevel="0" collapsed="false">
      <c r="A113" s="35"/>
      <c r="B113" s="36" t="s">
        <v>3305</v>
      </c>
      <c r="C113" s="37" t="s">
        <v>3306</v>
      </c>
      <c r="D113" s="38" t="s">
        <v>1744</v>
      </c>
      <c r="E113" s="119" t="n">
        <v>61</v>
      </c>
      <c r="F113" s="119" t="n">
        <v>34.16</v>
      </c>
      <c r="G113" s="120" t="n">
        <v>61</v>
      </c>
      <c r="H113" s="119" t="n">
        <v>39.65</v>
      </c>
      <c r="I113" s="79"/>
      <c r="J113" s="41" t="n">
        <v>55.94</v>
      </c>
      <c r="K113" s="41" t="n">
        <v>50.87</v>
      </c>
      <c r="L113" s="41" t="n">
        <v>57.95</v>
      </c>
      <c r="M113" s="41" t="n">
        <v>58.17</v>
      </c>
      <c r="N113" s="41" t="n">
        <v>53.86</v>
      </c>
      <c r="O113" s="43"/>
      <c r="P113" s="43"/>
    </row>
    <row r="114" s="63" customFormat="true" ht="15" hidden="false" customHeight="false" outlineLevel="0" collapsed="false">
      <c r="A114" s="35"/>
      <c r="B114" s="36" t="s">
        <v>3150</v>
      </c>
      <c r="C114" s="37" t="s">
        <v>3151</v>
      </c>
      <c r="D114" s="38" t="s">
        <v>1744</v>
      </c>
      <c r="E114" s="119" t="n">
        <v>190</v>
      </c>
      <c r="F114" s="119" t="n">
        <v>106.4</v>
      </c>
      <c r="G114" s="120" t="n">
        <v>190</v>
      </c>
      <c r="H114" s="119" t="n">
        <v>123.5</v>
      </c>
      <c r="I114" s="79"/>
      <c r="J114" s="41" t="n">
        <v>174.23</v>
      </c>
      <c r="K114" s="41" t="n">
        <v>158.44</v>
      </c>
      <c r="L114" s="41" t="n">
        <v>180.5</v>
      </c>
      <c r="M114" s="41" t="n">
        <v>181.18</v>
      </c>
      <c r="N114" s="41" t="n">
        <v>167.75</v>
      </c>
      <c r="O114" s="43"/>
      <c r="P114" s="43"/>
    </row>
    <row r="115" s="63" customFormat="true" ht="15" hidden="false" customHeight="false" outlineLevel="0" collapsed="false">
      <c r="A115" s="35"/>
      <c r="B115" s="36" t="s">
        <v>3385</v>
      </c>
      <c r="C115" s="37" t="s">
        <v>3386</v>
      </c>
      <c r="D115" s="38" t="s">
        <v>1744</v>
      </c>
      <c r="E115" s="119" t="n">
        <v>163</v>
      </c>
      <c r="F115" s="119" t="n">
        <v>91.28</v>
      </c>
      <c r="G115" s="120" t="n">
        <v>163</v>
      </c>
      <c r="H115" s="119" t="n">
        <v>105.95</v>
      </c>
      <c r="I115" s="79"/>
      <c r="J115" s="41" t="n">
        <v>149.47</v>
      </c>
      <c r="K115" s="41" t="n">
        <v>135.93</v>
      </c>
      <c r="L115" s="41" t="n">
        <v>154.85</v>
      </c>
      <c r="M115" s="41" t="n">
        <v>155.44</v>
      </c>
      <c r="N115" s="41" t="n">
        <v>143.91</v>
      </c>
      <c r="O115" s="43"/>
      <c r="P115" s="43"/>
    </row>
    <row r="116" s="63" customFormat="true" ht="15" hidden="false" customHeight="false" outlineLevel="0" collapsed="false">
      <c r="A116" s="35"/>
      <c r="B116" s="36" t="s">
        <v>3387</v>
      </c>
      <c r="C116" s="37" t="s">
        <v>3388</v>
      </c>
      <c r="D116" s="38" t="s">
        <v>1744</v>
      </c>
      <c r="E116" s="119" t="n">
        <v>199</v>
      </c>
      <c r="F116" s="119" t="n">
        <v>111.44</v>
      </c>
      <c r="G116" s="120" t="n">
        <v>199</v>
      </c>
      <c r="H116" s="119" t="n">
        <v>129.35</v>
      </c>
      <c r="I116" s="79"/>
      <c r="J116" s="41" t="n">
        <v>182.48</v>
      </c>
      <c r="K116" s="41" t="n">
        <v>165.95</v>
      </c>
      <c r="L116" s="41" t="n">
        <v>189.05</v>
      </c>
      <c r="M116" s="41" t="n">
        <v>189.77</v>
      </c>
      <c r="N116" s="41" t="n">
        <v>175.7</v>
      </c>
      <c r="O116" s="43"/>
      <c r="P116" s="43"/>
    </row>
    <row r="117" s="63" customFormat="true" ht="26.25" hidden="false" customHeight="false" outlineLevel="0" collapsed="false">
      <c r="A117" s="35"/>
      <c r="B117" s="36" t="s">
        <v>3023</v>
      </c>
      <c r="C117" s="37" t="s">
        <v>3024</v>
      </c>
      <c r="D117" s="38" t="s">
        <v>1744</v>
      </c>
      <c r="E117" s="119" t="n">
        <v>103</v>
      </c>
      <c r="F117" s="119" t="n">
        <v>57.68</v>
      </c>
      <c r="G117" s="120" t="n">
        <v>103</v>
      </c>
      <c r="H117" s="119" t="n">
        <v>66.95</v>
      </c>
      <c r="I117" s="79"/>
      <c r="J117" s="41" t="n">
        <v>94.45</v>
      </c>
      <c r="K117" s="41" t="n">
        <v>85.89</v>
      </c>
      <c r="L117" s="41" t="n">
        <v>97.85</v>
      </c>
      <c r="M117" s="41" t="n">
        <v>98.22</v>
      </c>
      <c r="N117" s="41" t="n">
        <v>90.94</v>
      </c>
      <c r="O117" s="43"/>
      <c r="P117" s="43"/>
    </row>
    <row r="118" s="63" customFormat="true" ht="15" hidden="false" customHeight="false" outlineLevel="0" collapsed="false">
      <c r="A118" s="35"/>
      <c r="B118" s="36" t="s">
        <v>3152</v>
      </c>
      <c r="C118" s="37" t="s">
        <v>3153</v>
      </c>
      <c r="D118" s="38" t="s">
        <v>1744</v>
      </c>
      <c r="E118" s="119" t="n">
        <v>139</v>
      </c>
      <c r="F118" s="119" t="n">
        <v>77.84</v>
      </c>
      <c r="G118" s="120" t="n">
        <v>139</v>
      </c>
      <c r="H118" s="119" t="n">
        <v>90.35</v>
      </c>
      <c r="I118" s="79"/>
      <c r="J118" s="41" t="n">
        <v>127.46</v>
      </c>
      <c r="K118" s="41" t="n">
        <v>115.91</v>
      </c>
      <c r="L118" s="41" t="n">
        <v>132.05</v>
      </c>
      <c r="M118" s="41" t="n">
        <v>132.55</v>
      </c>
      <c r="N118" s="41" t="n">
        <v>122.72</v>
      </c>
      <c r="O118" s="43"/>
      <c r="P118" s="43"/>
    </row>
    <row r="119" s="63" customFormat="true" ht="15" hidden="false" customHeight="false" outlineLevel="0" collapsed="false">
      <c r="A119" s="35"/>
      <c r="B119" s="36" t="s">
        <v>2457</v>
      </c>
      <c r="C119" s="37" t="s">
        <v>2458</v>
      </c>
      <c r="D119" s="38" t="s">
        <v>1744</v>
      </c>
      <c r="E119" s="119" t="n">
        <v>289</v>
      </c>
      <c r="F119" s="119" t="n">
        <v>161.84</v>
      </c>
      <c r="G119" s="120" t="n">
        <v>289</v>
      </c>
      <c r="H119" s="119" t="n">
        <v>187.85</v>
      </c>
      <c r="I119" s="79"/>
      <c r="J119" s="41" t="n">
        <v>265.01</v>
      </c>
      <c r="K119" s="41" t="n">
        <v>241</v>
      </c>
      <c r="L119" s="41" t="n">
        <v>274.55</v>
      </c>
      <c r="M119" s="41" t="n">
        <v>275.59</v>
      </c>
      <c r="N119" s="41" t="n">
        <v>255.16</v>
      </c>
      <c r="O119" s="43"/>
      <c r="P119" s="43"/>
    </row>
    <row r="120" s="63" customFormat="true" ht="15" hidden="false" customHeight="false" outlineLevel="0" collapsed="false">
      <c r="A120" s="35"/>
      <c r="B120" s="36" t="s">
        <v>3313</v>
      </c>
      <c r="C120" s="37" t="s">
        <v>3314</v>
      </c>
      <c r="D120" s="38" t="s">
        <v>1744</v>
      </c>
      <c r="E120" s="119" t="n">
        <v>70</v>
      </c>
      <c r="F120" s="119" t="n">
        <v>39.2</v>
      </c>
      <c r="G120" s="120" t="n">
        <v>70</v>
      </c>
      <c r="H120" s="119" t="n">
        <v>45.5</v>
      </c>
      <c r="I120" s="79"/>
      <c r="J120" s="41" t="n">
        <v>64.19</v>
      </c>
      <c r="K120" s="41" t="n">
        <v>58.37</v>
      </c>
      <c r="L120" s="41" t="n">
        <v>66.5</v>
      </c>
      <c r="M120" s="41" t="n">
        <v>66.75</v>
      </c>
      <c r="N120" s="41" t="n">
        <v>61.8</v>
      </c>
      <c r="O120" s="43"/>
      <c r="P120" s="43"/>
    </row>
    <row r="121" s="63" customFormat="true" ht="15" hidden="false" customHeight="false" outlineLevel="0" collapsed="false">
      <c r="A121" s="35"/>
      <c r="B121" s="36" t="s">
        <v>3027</v>
      </c>
      <c r="C121" s="37" t="s">
        <v>3028</v>
      </c>
      <c r="D121" s="38" t="s">
        <v>1744</v>
      </c>
      <c r="E121" s="119" t="n">
        <v>73</v>
      </c>
      <c r="F121" s="119" t="n">
        <v>40.88</v>
      </c>
      <c r="G121" s="120" t="n">
        <v>73</v>
      </c>
      <c r="H121" s="119" t="n">
        <v>47.45</v>
      </c>
      <c r="I121" s="79"/>
      <c r="J121" s="41" t="n">
        <v>66.94</v>
      </c>
      <c r="K121" s="41" t="n">
        <v>60.87</v>
      </c>
      <c r="L121" s="41" t="n">
        <v>69.35</v>
      </c>
      <c r="M121" s="41" t="n">
        <v>69.61</v>
      </c>
      <c r="N121" s="41" t="n">
        <v>64.45</v>
      </c>
      <c r="O121" s="43"/>
      <c r="P121" s="43"/>
    </row>
    <row r="122" s="63" customFormat="true" ht="15" hidden="false" customHeight="false" outlineLevel="0" collapsed="false">
      <c r="A122" s="35"/>
      <c r="B122" s="36" t="s">
        <v>3389</v>
      </c>
      <c r="C122" s="37" t="s">
        <v>3390</v>
      </c>
      <c r="D122" s="38" t="s">
        <v>1744</v>
      </c>
      <c r="E122" s="119" t="n">
        <v>131</v>
      </c>
      <c r="F122" s="119" t="n">
        <v>73.36</v>
      </c>
      <c r="G122" s="120" t="n">
        <v>131</v>
      </c>
      <c r="H122" s="119" t="n">
        <v>85.15</v>
      </c>
      <c r="I122" s="79"/>
      <c r="J122" s="41" t="n">
        <v>120.13</v>
      </c>
      <c r="K122" s="41" t="n">
        <v>109.24</v>
      </c>
      <c r="L122" s="41" t="n">
        <v>124.45</v>
      </c>
      <c r="M122" s="41" t="n">
        <v>124.92</v>
      </c>
      <c r="N122" s="41" t="n">
        <v>115.66</v>
      </c>
      <c r="O122" s="43"/>
      <c r="P122" s="43"/>
    </row>
    <row r="123" s="63" customFormat="true" ht="15" hidden="false" customHeight="false" outlineLevel="0" collapsed="false">
      <c r="A123" s="35"/>
      <c r="B123" s="36" t="s">
        <v>2601</v>
      </c>
      <c r="C123" s="37" t="s">
        <v>2602</v>
      </c>
      <c r="D123" s="38" t="s">
        <v>1744</v>
      </c>
      <c r="E123" s="119" t="n">
        <v>55</v>
      </c>
      <c r="F123" s="119" t="n">
        <v>17.36</v>
      </c>
      <c r="G123" s="120" t="n">
        <v>55</v>
      </c>
      <c r="H123" s="119" t="n">
        <v>35.75</v>
      </c>
      <c r="I123" s="79"/>
      <c r="J123" s="41" t="n">
        <v>50.44</v>
      </c>
      <c r="K123" s="41" t="n">
        <v>45.86</v>
      </c>
      <c r="L123" s="41" t="n">
        <v>52.25</v>
      </c>
      <c r="M123" s="41" t="n">
        <v>52.45</v>
      </c>
      <c r="N123" s="41" t="n">
        <v>48.56</v>
      </c>
      <c r="O123" s="43"/>
      <c r="P123" s="43"/>
    </row>
    <row r="124" s="63" customFormat="true" ht="15" hidden="false" customHeight="false" outlineLevel="0" collapsed="false">
      <c r="A124" s="35"/>
      <c r="B124" s="36" t="s">
        <v>3391</v>
      </c>
      <c r="C124" s="37" t="s">
        <v>3392</v>
      </c>
      <c r="D124" s="38" t="s">
        <v>1744</v>
      </c>
      <c r="E124" s="119" t="n">
        <v>152</v>
      </c>
      <c r="F124" s="119" t="n">
        <v>85.12</v>
      </c>
      <c r="G124" s="120" t="n">
        <v>152</v>
      </c>
      <c r="H124" s="119" t="n">
        <v>98.8</v>
      </c>
      <c r="I124" s="79"/>
      <c r="J124" s="41" t="n">
        <v>139.38</v>
      </c>
      <c r="K124" s="41" t="n">
        <v>126.75</v>
      </c>
      <c r="L124" s="41" t="n">
        <v>144.4</v>
      </c>
      <c r="M124" s="41" t="n">
        <v>144.95</v>
      </c>
      <c r="N124" s="41" t="n">
        <v>134.2</v>
      </c>
      <c r="O124" s="43"/>
      <c r="P124" s="43"/>
    </row>
    <row r="125" s="63" customFormat="true" ht="15" hidden="false" customHeight="false" outlineLevel="0" collapsed="false">
      <c r="A125" s="35"/>
      <c r="B125" s="36" t="s">
        <v>3393</v>
      </c>
      <c r="C125" s="37" t="s">
        <v>3394</v>
      </c>
      <c r="D125" s="38" t="s">
        <v>1744</v>
      </c>
      <c r="E125" s="119" t="n">
        <v>140</v>
      </c>
      <c r="F125" s="119" t="n">
        <v>78.4</v>
      </c>
      <c r="G125" s="120" t="n">
        <v>140</v>
      </c>
      <c r="H125" s="119" t="n">
        <v>91</v>
      </c>
      <c r="I125" s="79"/>
      <c r="J125" s="41" t="n">
        <v>128.38</v>
      </c>
      <c r="K125" s="41" t="n">
        <v>116.75</v>
      </c>
      <c r="L125" s="41" t="n">
        <v>133</v>
      </c>
      <c r="M125" s="41" t="n">
        <v>133.5</v>
      </c>
      <c r="N125" s="41" t="n">
        <v>123.61</v>
      </c>
      <c r="O125" s="43"/>
      <c r="P125" s="43"/>
    </row>
    <row r="126" s="63" customFormat="true" ht="15" hidden="false" customHeight="false" outlineLevel="0" collapsed="false">
      <c r="A126" s="35"/>
      <c r="B126" s="36" t="s">
        <v>3029</v>
      </c>
      <c r="C126" s="37" t="s">
        <v>3030</v>
      </c>
      <c r="D126" s="38" t="s">
        <v>1744</v>
      </c>
      <c r="E126" s="119" t="n">
        <v>151</v>
      </c>
      <c r="F126" s="119" t="n">
        <v>84.56</v>
      </c>
      <c r="G126" s="120" t="n">
        <v>151</v>
      </c>
      <c r="H126" s="119" t="n">
        <v>98.15</v>
      </c>
      <c r="I126" s="79"/>
      <c r="J126" s="41" t="n">
        <v>138.47</v>
      </c>
      <c r="K126" s="41" t="n">
        <v>125.92</v>
      </c>
      <c r="L126" s="41" t="n">
        <v>143.45</v>
      </c>
      <c r="M126" s="41" t="n">
        <v>143.99</v>
      </c>
      <c r="N126" s="41" t="n">
        <v>133.32</v>
      </c>
      <c r="O126" s="43"/>
      <c r="P126" s="43"/>
    </row>
    <row r="127" s="63" customFormat="true" ht="26.25" hidden="false" customHeight="false" outlineLevel="0" collapsed="false">
      <c r="A127" s="35"/>
      <c r="B127" s="36" t="s">
        <v>3315</v>
      </c>
      <c r="C127" s="37" t="s">
        <v>3316</v>
      </c>
      <c r="D127" s="38" t="s">
        <v>1744</v>
      </c>
      <c r="E127" s="119" t="n">
        <v>193</v>
      </c>
      <c r="F127" s="119" t="n">
        <v>108.08</v>
      </c>
      <c r="G127" s="120" t="n">
        <v>193</v>
      </c>
      <c r="H127" s="119" t="n">
        <v>125.45</v>
      </c>
      <c r="I127" s="79"/>
      <c r="J127" s="41" t="n">
        <v>176.98</v>
      </c>
      <c r="K127" s="41" t="n">
        <v>160.94</v>
      </c>
      <c r="L127" s="41" t="n">
        <v>183.35</v>
      </c>
      <c r="M127" s="41" t="n">
        <v>184.04</v>
      </c>
      <c r="N127" s="41" t="n">
        <v>170.4</v>
      </c>
      <c r="O127" s="43"/>
      <c r="P127" s="43"/>
    </row>
    <row r="128" s="63" customFormat="true" ht="15" hidden="false" customHeight="false" outlineLevel="0" collapsed="false">
      <c r="A128" s="35"/>
      <c r="B128" s="36" t="s">
        <v>3395</v>
      </c>
      <c r="C128" s="37" t="s">
        <v>3396</v>
      </c>
      <c r="D128" s="38" t="s">
        <v>1744</v>
      </c>
      <c r="E128" s="119" t="n">
        <v>184</v>
      </c>
      <c r="F128" s="119" t="n">
        <v>103.04</v>
      </c>
      <c r="G128" s="120" t="n">
        <v>184</v>
      </c>
      <c r="H128" s="119" t="n">
        <v>119.6</v>
      </c>
      <c r="I128" s="79"/>
      <c r="J128" s="41" t="n">
        <v>168.73</v>
      </c>
      <c r="K128" s="41" t="n">
        <v>153.44</v>
      </c>
      <c r="L128" s="41" t="n">
        <v>174.8</v>
      </c>
      <c r="M128" s="41" t="n">
        <v>175.46</v>
      </c>
      <c r="N128" s="41" t="n">
        <v>162.45</v>
      </c>
      <c r="O128" s="43"/>
      <c r="P128" s="43"/>
    </row>
    <row r="129" s="63" customFormat="true" ht="15" hidden="false" customHeight="false" outlineLevel="0" collapsed="false">
      <c r="A129" s="35"/>
      <c r="B129" s="36" t="s">
        <v>3397</v>
      </c>
      <c r="C129" s="37" t="s">
        <v>3398</v>
      </c>
      <c r="D129" s="38" t="s">
        <v>1744</v>
      </c>
      <c r="E129" s="119" t="n">
        <v>79</v>
      </c>
      <c r="F129" s="119" t="n">
        <v>44.24</v>
      </c>
      <c r="G129" s="120" t="n">
        <v>79</v>
      </c>
      <c r="H129" s="119" t="n">
        <v>51.35</v>
      </c>
      <c r="I129" s="79"/>
      <c r="J129" s="41" t="n">
        <v>72.44</v>
      </c>
      <c r="K129" s="41" t="n">
        <v>65.88</v>
      </c>
      <c r="L129" s="41" t="n">
        <v>75.05</v>
      </c>
      <c r="M129" s="41" t="n">
        <v>75.33</v>
      </c>
      <c r="N129" s="41" t="n">
        <v>69.75</v>
      </c>
      <c r="O129" s="43"/>
      <c r="P129" s="43"/>
    </row>
    <row r="130" s="63" customFormat="true" ht="15" hidden="false" customHeight="false" outlineLevel="0" collapsed="false">
      <c r="A130" s="35"/>
      <c r="B130" s="36" t="s">
        <v>3399</v>
      </c>
      <c r="C130" s="37" t="s">
        <v>3400</v>
      </c>
      <c r="D130" s="38" t="s">
        <v>1744</v>
      </c>
      <c r="E130" s="119" t="n">
        <v>46</v>
      </c>
      <c r="F130" s="119" t="n">
        <v>25.76</v>
      </c>
      <c r="G130" s="120" t="n">
        <v>46</v>
      </c>
      <c r="H130" s="119" t="n">
        <v>29.9</v>
      </c>
      <c r="I130" s="79"/>
      <c r="J130" s="41" t="n">
        <v>42.18</v>
      </c>
      <c r="K130" s="41" t="n">
        <v>38.36</v>
      </c>
      <c r="L130" s="41" t="n">
        <v>43.7</v>
      </c>
      <c r="M130" s="41" t="n">
        <v>43.87</v>
      </c>
      <c r="N130" s="41" t="n">
        <v>40.61</v>
      </c>
      <c r="O130" s="43"/>
      <c r="P130" s="43"/>
    </row>
    <row r="131" s="63" customFormat="true" ht="15" hidden="false" customHeight="false" outlineLevel="0" collapsed="false">
      <c r="A131" s="35"/>
      <c r="B131" s="36" t="s">
        <v>3401</v>
      </c>
      <c r="C131" s="37" t="s">
        <v>3402</v>
      </c>
      <c r="D131" s="38" t="s">
        <v>1744</v>
      </c>
      <c r="E131" s="119" t="n">
        <v>71</v>
      </c>
      <c r="F131" s="119" t="n">
        <v>39.76</v>
      </c>
      <c r="G131" s="120" t="n">
        <v>71</v>
      </c>
      <c r="H131" s="119" t="n">
        <v>46.15</v>
      </c>
      <c r="I131" s="79"/>
      <c r="J131" s="41" t="n">
        <v>65.11</v>
      </c>
      <c r="K131" s="41" t="n">
        <v>59.21</v>
      </c>
      <c r="L131" s="41" t="n">
        <v>67.45</v>
      </c>
      <c r="M131" s="41" t="n">
        <v>67.71</v>
      </c>
      <c r="N131" s="41" t="n">
        <v>62.69</v>
      </c>
      <c r="O131" s="43"/>
      <c r="P131" s="43"/>
    </row>
    <row r="132" s="63" customFormat="true" ht="15" hidden="false" customHeight="false" outlineLevel="0" collapsed="false">
      <c r="A132" s="35"/>
      <c r="B132" s="36" t="s">
        <v>1979</v>
      </c>
      <c r="C132" s="37" t="s">
        <v>1980</v>
      </c>
      <c r="D132" s="38" t="s">
        <v>1744</v>
      </c>
      <c r="E132" s="119" t="n">
        <v>99</v>
      </c>
      <c r="F132" s="119" t="n">
        <v>55.44</v>
      </c>
      <c r="G132" s="120" t="n">
        <v>99</v>
      </c>
      <c r="H132" s="119" t="n">
        <v>64.35</v>
      </c>
      <c r="I132" s="79"/>
      <c r="J132" s="41" t="n">
        <v>90.78</v>
      </c>
      <c r="K132" s="41" t="n">
        <v>82.56</v>
      </c>
      <c r="L132" s="41" t="n">
        <v>94.05</v>
      </c>
      <c r="M132" s="41" t="n">
        <v>94.41</v>
      </c>
      <c r="N132" s="41" t="n">
        <v>87.41</v>
      </c>
      <c r="O132" s="43"/>
      <c r="P132" s="43"/>
    </row>
    <row r="133" s="63" customFormat="true" ht="15" hidden="false" customHeight="false" outlineLevel="0" collapsed="false">
      <c r="A133" s="35"/>
      <c r="B133" s="36" t="s">
        <v>2459</v>
      </c>
      <c r="C133" s="37" t="s">
        <v>2460</v>
      </c>
      <c r="D133" s="38" t="s">
        <v>1744</v>
      </c>
      <c r="E133" s="119" t="n">
        <v>448</v>
      </c>
      <c r="F133" s="119" t="n">
        <v>250.88</v>
      </c>
      <c r="G133" s="120" t="n">
        <v>448</v>
      </c>
      <c r="H133" s="119" t="n">
        <v>291.2</v>
      </c>
      <c r="I133" s="79"/>
      <c r="J133" s="41" t="n">
        <v>410.82</v>
      </c>
      <c r="K133" s="41" t="n">
        <v>373.59</v>
      </c>
      <c r="L133" s="41" t="n">
        <v>425.6</v>
      </c>
      <c r="M133" s="41" t="n">
        <v>427.21</v>
      </c>
      <c r="N133" s="41" t="n">
        <v>395.54</v>
      </c>
      <c r="O133" s="43"/>
      <c r="P133" s="43"/>
    </row>
    <row r="134" s="63" customFormat="true" ht="15" hidden="false" customHeight="false" outlineLevel="0" collapsed="false">
      <c r="A134" s="35"/>
      <c r="B134" s="36" t="s">
        <v>3031</v>
      </c>
      <c r="C134" s="37" t="s">
        <v>3032</v>
      </c>
      <c r="D134" s="38" t="s">
        <v>1744</v>
      </c>
      <c r="E134" s="119" t="n">
        <v>135</v>
      </c>
      <c r="F134" s="119" t="n">
        <v>75.6</v>
      </c>
      <c r="G134" s="120" t="n">
        <v>135</v>
      </c>
      <c r="H134" s="119" t="n">
        <v>87.75</v>
      </c>
      <c r="I134" s="79"/>
      <c r="J134" s="41" t="n">
        <v>123.8</v>
      </c>
      <c r="K134" s="41" t="n">
        <v>112.58</v>
      </c>
      <c r="L134" s="41" t="n">
        <v>128.25</v>
      </c>
      <c r="M134" s="41" t="n">
        <v>128.74</v>
      </c>
      <c r="N134" s="41" t="n">
        <v>119.19</v>
      </c>
      <c r="O134" s="43"/>
      <c r="P134" s="43"/>
    </row>
    <row r="135" s="63" customFormat="true" ht="15" hidden="false" customHeight="false" outlineLevel="0" collapsed="false">
      <c r="A135" s="35"/>
      <c r="B135" s="36" t="s">
        <v>3033</v>
      </c>
      <c r="C135" s="37" t="s">
        <v>3034</v>
      </c>
      <c r="D135" s="38" t="s">
        <v>1744</v>
      </c>
      <c r="E135" s="119" t="n">
        <v>99</v>
      </c>
      <c r="F135" s="119" t="n">
        <v>55.44</v>
      </c>
      <c r="G135" s="120" t="n">
        <v>99</v>
      </c>
      <c r="H135" s="119" t="n">
        <v>64.35</v>
      </c>
      <c r="I135" s="79"/>
      <c r="J135" s="41" t="n">
        <v>90.78</v>
      </c>
      <c r="K135" s="41" t="n">
        <v>82.56</v>
      </c>
      <c r="L135" s="41" t="n">
        <v>94.05</v>
      </c>
      <c r="M135" s="41" t="n">
        <v>94.41</v>
      </c>
      <c r="N135" s="41" t="n">
        <v>87.41</v>
      </c>
      <c r="O135" s="43"/>
      <c r="P135" s="43"/>
    </row>
    <row r="136" s="63" customFormat="true" ht="15" hidden="false" customHeight="false" outlineLevel="0" collapsed="false">
      <c r="A136" s="35"/>
      <c r="B136" s="36" t="s">
        <v>3319</v>
      </c>
      <c r="C136" s="37" t="s">
        <v>3320</v>
      </c>
      <c r="D136" s="38" t="s">
        <v>1744</v>
      </c>
      <c r="E136" s="119" t="n">
        <v>36</v>
      </c>
      <c r="F136" s="119" t="n">
        <v>20.16</v>
      </c>
      <c r="G136" s="120" t="n">
        <v>36</v>
      </c>
      <c r="H136" s="119" t="n">
        <v>23.4</v>
      </c>
      <c r="I136" s="79"/>
      <c r="J136" s="41" t="n">
        <v>33.01</v>
      </c>
      <c r="K136" s="41" t="n">
        <v>30.02</v>
      </c>
      <c r="L136" s="41" t="n">
        <v>34.2</v>
      </c>
      <c r="M136" s="41" t="n">
        <v>34.33</v>
      </c>
      <c r="N136" s="41" t="n">
        <v>31.78</v>
      </c>
      <c r="O136" s="43"/>
      <c r="P136" s="43"/>
    </row>
    <row r="137" s="63" customFormat="true" ht="15" hidden="false" customHeight="false" outlineLevel="0" collapsed="false">
      <c r="A137" s="35"/>
      <c r="B137" s="36" t="s">
        <v>3035</v>
      </c>
      <c r="C137" s="37" t="s">
        <v>3036</v>
      </c>
      <c r="D137" s="38" t="s">
        <v>1744</v>
      </c>
      <c r="E137" s="119" t="n">
        <v>234</v>
      </c>
      <c r="F137" s="119" t="n">
        <v>131.04</v>
      </c>
      <c r="G137" s="120" t="n">
        <v>234</v>
      </c>
      <c r="H137" s="119" t="n">
        <v>152.1</v>
      </c>
      <c r="I137" s="79"/>
      <c r="J137" s="41" t="n">
        <v>214.58</v>
      </c>
      <c r="K137" s="41" t="n">
        <v>195.13</v>
      </c>
      <c r="L137" s="41" t="n">
        <v>222.3</v>
      </c>
      <c r="M137" s="41" t="n">
        <v>223.14</v>
      </c>
      <c r="N137" s="41" t="n">
        <v>206.6</v>
      </c>
      <c r="O137" s="43"/>
      <c r="P137" s="43"/>
    </row>
    <row r="138" s="63" customFormat="true" ht="15" hidden="false" customHeight="false" outlineLevel="0" collapsed="false">
      <c r="A138" s="35"/>
      <c r="B138" s="36" t="s">
        <v>3037</v>
      </c>
      <c r="C138" s="37" t="s">
        <v>3038</v>
      </c>
      <c r="D138" s="38" t="s">
        <v>1744</v>
      </c>
      <c r="E138" s="119" t="n">
        <v>233</v>
      </c>
      <c r="F138" s="119" t="n">
        <v>130.48</v>
      </c>
      <c r="G138" s="120" t="n">
        <v>233</v>
      </c>
      <c r="H138" s="119" t="n">
        <v>151.45</v>
      </c>
      <c r="I138" s="79"/>
      <c r="J138" s="41" t="n">
        <v>213.66</v>
      </c>
      <c r="K138" s="41" t="n">
        <v>194.3</v>
      </c>
      <c r="L138" s="41" t="n">
        <v>221.35</v>
      </c>
      <c r="M138" s="41" t="n">
        <v>222.19</v>
      </c>
      <c r="N138" s="41" t="n">
        <v>205.72</v>
      </c>
      <c r="O138" s="43"/>
      <c r="P138" s="43"/>
    </row>
    <row r="139" s="63" customFormat="true" ht="15" hidden="false" customHeight="false" outlineLevel="0" collapsed="false">
      <c r="A139" s="35"/>
      <c r="B139" s="36" t="s">
        <v>3164</v>
      </c>
      <c r="C139" s="37" t="s">
        <v>3165</v>
      </c>
      <c r="D139" s="38" t="s">
        <v>1744</v>
      </c>
      <c r="E139" s="119" t="n">
        <v>68</v>
      </c>
      <c r="F139" s="119" t="n">
        <v>38.08</v>
      </c>
      <c r="G139" s="120" t="n">
        <v>68</v>
      </c>
      <c r="H139" s="119" t="n">
        <v>44.2</v>
      </c>
      <c r="I139" s="79"/>
      <c r="J139" s="41" t="n">
        <v>62.36</v>
      </c>
      <c r="K139" s="41" t="n">
        <v>56.71</v>
      </c>
      <c r="L139" s="41" t="n">
        <v>64.6</v>
      </c>
      <c r="M139" s="41" t="n">
        <v>64.84</v>
      </c>
      <c r="N139" s="41" t="n">
        <v>60.04</v>
      </c>
      <c r="O139" s="43"/>
      <c r="P139" s="43"/>
    </row>
    <row r="140" s="63" customFormat="true" ht="15" hidden="false" customHeight="false" outlineLevel="0" collapsed="false">
      <c r="A140" s="35"/>
      <c r="B140" s="36" t="s">
        <v>3166</v>
      </c>
      <c r="C140" s="37" t="s">
        <v>3167</v>
      </c>
      <c r="D140" s="38" t="s">
        <v>1744</v>
      </c>
      <c r="E140" s="119" t="n">
        <v>68</v>
      </c>
      <c r="F140" s="119" t="n">
        <v>38.08</v>
      </c>
      <c r="G140" s="120" t="n">
        <v>68</v>
      </c>
      <c r="H140" s="119" t="n">
        <v>44.2</v>
      </c>
      <c r="I140" s="79"/>
      <c r="J140" s="41" t="n">
        <v>62.36</v>
      </c>
      <c r="K140" s="41" t="n">
        <v>56.71</v>
      </c>
      <c r="L140" s="41" t="n">
        <v>64.6</v>
      </c>
      <c r="M140" s="41" t="n">
        <v>64.84</v>
      </c>
      <c r="N140" s="41" t="n">
        <v>60.04</v>
      </c>
      <c r="O140" s="43"/>
      <c r="P140" s="43"/>
    </row>
    <row r="141" s="63" customFormat="true" ht="15" hidden="false" customHeight="false" outlineLevel="0" collapsed="false">
      <c r="A141" s="35"/>
      <c r="B141" s="36" t="s">
        <v>1981</v>
      </c>
      <c r="C141" s="37" t="s">
        <v>1982</v>
      </c>
      <c r="D141" s="38" t="s">
        <v>1744</v>
      </c>
      <c r="E141" s="119" t="n">
        <v>63</v>
      </c>
      <c r="F141" s="119" t="n">
        <v>35.28</v>
      </c>
      <c r="G141" s="120" t="n">
        <v>63</v>
      </c>
      <c r="H141" s="119" t="n">
        <v>40.95</v>
      </c>
      <c r="I141" s="79"/>
      <c r="J141" s="41" t="n">
        <v>57.77</v>
      </c>
      <c r="K141" s="41" t="n">
        <v>52.54</v>
      </c>
      <c r="L141" s="41" t="n">
        <v>59.85</v>
      </c>
      <c r="M141" s="41" t="n">
        <v>60.08</v>
      </c>
      <c r="N141" s="41" t="n">
        <v>55.62</v>
      </c>
      <c r="O141" s="43"/>
      <c r="P141" s="43"/>
    </row>
    <row r="142" s="63" customFormat="true" ht="15" hidden="false" customHeight="false" outlineLevel="0" collapsed="false">
      <c r="A142" s="35"/>
      <c r="B142" s="38" t="s">
        <v>1983</v>
      </c>
      <c r="C142" s="37" t="s">
        <v>1984</v>
      </c>
      <c r="D142" s="38" t="s">
        <v>1744</v>
      </c>
      <c r="E142" s="41" t="n">
        <v>47</v>
      </c>
      <c r="F142" s="41" t="n">
        <v>26.32</v>
      </c>
      <c r="G142" s="41" t="n">
        <v>47</v>
      </c>
      <c r="H142" s="41" t="n">
        <v>30.55</v>
      </c>
      <c r="I142" s="79"/>
      <c r="J142" s="41" t="n">
        <v>43.1</v>
      </c>
      <c r="K142" s="41" t="n">
        <v>39.19</v>
      </c>
      <c r="L142" s="41" t="n">
        <v>44.65</v>
      </c>
      <c r="M142" s="41" t="n">
        <v>44.82</v>
      </c>
      <c r="N142" s="41" t="n">
        <v>41.5</v>
      </c>
      <c r="O142" s="43"/>
      <c r="P142" s="43"/>
    </row>
    <row r="143" s="63" customFormat="true" ht="15" hidden="false" customHeight="false" outlineLevel="0" collapsed="false">
      <c r="A143" s="35"/>
      <c r="B143" s="36" t="s">
        <v>3168</v>
      </c>
      <c r="C143" s="37" t="s">
        <v>3169</v>
      </c>
      <c r="D143" s="38" t="s">
        <v>1744</v>
      </c>
      <c r="E143" s="119" t="n">
        <v>26</v>
      </c>
      <c r="F143" s="119" t="n">
        <v>14.56</v>
      </c>
      <c r="G143" s="120" t="n">
        <v>26</v>
      </c>
      <c r="H143" s="119" t="n">
        <v>16.9</v>
      </c>
      <c r="I143" s="79"/>
      <c r="J143" s="41" t="n">
        <v>23.84</v>
      </c>
      <c r="K143" s="41" t="n">
        <v>21.68</v>
      </c>
      <c r="L143" s="41" t="n">
        <v>24.7</v>
      </c>
      <c r="M143" s="41" t="n">
        <v>24.79</v>
      </c>
      <c r="N143" s="41" t="n">
        <v>22.96</v>
      </c>
      <c r="O143" s="43"/>
      <c r="P143" s="43"/>
    </row>
    <row r="144" s="63" customFormat="true" ht="15" hidden="false" customHeight="false" outlineLevel="0" collapsed="false">
      <c r="A144" s="35"/>
      <c r="B144" s="36" t="s">
        <v>2461</v>
      </c>
      <c r="C144" s="37" t="s">
        <v>2462</v>
      </c>
      <c r="D144" s="38" t="s">
        <v>1744</v>
      </c>
      <c r="E144" s="119" t="n">
        <v>77</v>
      </c>
      <c r="F144" s="119" t="n">
        <v>43.12</v>
      </c>
      <c r="G144" s="120" t="n">
        <v>77</v>
      </c>
      <c r="H144" s="119" t="n">
        <v>50.05</v>
      </c>
      <c r="I144" s="79"/>
      <c r="J144" s="41" t="n">
        <v>70.61</v>
      </c>
      <c r="K144" s="41" t="n">
        <v>64.21</v>
      </c>
      <c r="L144" s="41" t="n">
        <v>73.15</v>
      </c>
      <c r="M144" s="41" t="n">
        <v>73.43</v>
      </c>
      <c r="N144" s="41" t="n">
        <v>67.98</v>
      </c>
      <c r="O144" s="43"/>
      <c r="P144" s="43"/>
    </row>
    <row r="145" s="63" customFormat="true" ht="15" hidden="false" customHeight="false" outlineLevel="0" collapsed="false">
      <c r="A145" s="35"/>
      <c r="B145" s="36" t="s">
        <v>3170</v>
      </c>
      <c r="C145" s="37" t="s">
        <v>3171</v>
      </c>
      <c r="D145" s="38" t="s">
        <v>1744</v>
      </c>
      <c r="E145" s="119" t="n">
        <v>184</v>
      </c>
      <c r="F145" s="119" t="n">
        <v>103.04</v>
      </c>
      <c r="G145" s="120" t="n">
        <v>184</v>
      </c>
      <c r="H145" s="119" t="n">
        <v>119.6</v>
      </c>
      <c r="I145" s="79"/>
      <c r="J145" s="41" t="n">
        <v>168.73</v>
      </c>
      <c r="K145" s="41" t="n">
        <v>153.44</v>
      </c>
      <c r="L145" s="41" t="n">
        <v>174.8</v>
      </c>
      <c r="M145" s="41" t="n">
        <v>175.46</v>
      </c>
      <c r="N145" s="41" t="n">
        <v>162.45</v>
      </c>
      <c r="O145" s="43"/>
      <c r="P145" s="43"/>
    </row>
    <row r="146" s="63" customFormat="true" ht="15" hidden="false" customHeight="false" outlineLevel="0" collapsed="false">
      <c r="A146" s="35"/>
      <c r="B146" s="36" t="s">
        <v>3403</v>
      </c>
      <c r="C146" s="37" t="s">
        <v>3404</v>
      </c>
      <c r="D146" s="38" t="s">
        <v>1744</v>
      </c>
      <c r="E146" s="119" t="n">
        <v>72</v>
      </c>
      <c r="F146" s="119" t="n">
        <v>40.32</v>
      </c>
      <c r="G146" s="120" t="n">
        <v>72</v>
      </c>
      <c r="H146" s="119" t="n">
        <v>46.8</v>
      </c>
      <c r="I146" s="79"/>
      <c r="J146" s="41" t="n">
        <v>66.02</v>
      </c>
      <c r="K146" s="41" t="n">
        <v>60.04</v>
      </c>
      <c r="L146" s="41" t="n">
        <v>68.4</v>
      </c>
      <c r="M146" s="41" t="n">
        <v>68.66</v>
      </c>
      <c r="N146" s="41" t="n">
        <v>63.57</v>
      </c>
      <c r="O146" s="43"/>
      <c r="P146" s="43"/>
    </row>
    <row r="147" s="63" customFormat="true" ht="15" hidden="false" customHeight="false" outlineLevel="0" collapsed="false">
      <c r="A147" s="35"/>
      <c r="B147" s="36" t="s">
        <v>3039</v>
      </c>
      <c r="C147" s="37" t="s">
        <v>3040</v>
      </c>
      <c r="D147" s="38" t="s">
        <v>1744</v>
      </c>
      <c r="E147" s="119" t="n">
        <v>87</v>
      </c>
      <c r="F147" s="119" t="n">
        <v>48.72</v>
      </c>
      <c r="G147" s="120" t="n">
        <v>87</v>
      </c>
      <c r="H147" s="119" t="n">
        <v>56.55</v>
      </c>
      <c r="I147" s="79"/>
      <c r="J147" s="41" t="n">
        <v>79.78</v>
      </c>
      <c r="K147" s="41" t="n">
        <v>72.55</v>
      </c>
      <c r="L147" s="41" t="n">
        <v>82.65</v>
      </c>
      <c r="M147" s="41" t="n">
        <v>82.96</v>
      </c>
      <c r="N147" s="41" t="n">
        <v>76.81</v>
      </c>
      <c r="O147" s="43"/>
      <c r="P147" s="43"/>
    </row>
    <row r="148" s="63" customFormat="true" ht="15" hidden="false" customHeight="false" outlineLevel="0" collapsed="false">
      <c r="A148" s="35"/>
      <c r="B148" s="36" t="s">
        <v>3325</v>
      </c>
      <c r="C148" s="37" t="s">
        <v>3326</v>
      </c>
      <c r="D148" s="38" t="s">
        <v>1744</v>
      </c>
      <c r="E148" s="119" t="n">
        <v>76</v>
      </c>
      <c r="F148" s="119" t="n">
        <v>42.56</v>
      </c>
      <c r="G148" s="120" t="n">
        <v>76</v>
      </c>
      <c r="H148" s="119" t="n">
        <v>49.4</v>
      </c>
      <c r="I148" s="79"/>
      <c r="J148" s="41" t="n">
        <v>69.69</v>
      </c>
      <c r="K148" s="41" t="n">
        <v>63.38</v>
      </c>
      <c r="L148" s="41" t="n">
        <v>72.2</v>
      </c>
      <c r="M148" s="41" t="n">
        <v>72.47</v>
      </c>
      <c r="N148" s="41" t="n">
        <v>67.1</v>
      </c>
      <c r="O148" s="43"/>
      <c r="P148" s="43"/>
    </row>
    <row r="149" s="63" customFormat="true" ht="15" hidden="false" customHeight="false" outlineLevel="0" collapsed="false">
      <c r="A149" s="35"/>
      <c r="B149" s="36" t="s">
        <v>1985</v>
      </c>
      <c r="C149" s="37" t="s">
        <v>1986</v>
      </c>
      <c r="D149" s="38" t="s">
        <v>1744</v>
      </c>
      <c r="E149" s="119" t="n">
        <v>124</v>
      </c>
      <c r="F149" s="119" t="n">
        <v>69.44</v>
      </c>
      <c r="G149" s="120" t="n">
        <v>124</v>
      </c>
      <c r="H149" s="119" t="n">
        <v>80.6</v>
      </c>
      <c r="I149" s="79"/>
      <c r="J149" s="41" t="n">
        <v>113.71</v>
      </c>
      <c r="K149" s="41" t="n">
        <v>103.4</v>
      </c>
      <c r="L149" s="41" t="n">
        <v>117.8</v>
      </c>
      <c r="M149" s="41" t="n">
        <v>118.25</v>
      </c>
      <c r="N149" s="41" t="n">
        <v>109.48</v>
      </c>
      <c r="O149" s="43"/>
      <c r="P149" s="43"/>
    </row>
    <row r="150" s="63" customFormat="true" ht="15" hidden="false" customHeight="false" outlineLevel="0" collapsed="false">
      <c r="A150" s="35"/>
      <c r="B150" s="36" t="s">
        <v>3405</v>
      </c>
      <c r="C150" s="37" t="s">
        <v>3406</v>
      </c>
      <c r="D150" s="38" t="s">
        <v>1744</v>
      </c>
      <c r="E150" s="119" t="n">
        <v>32</v>
      </c>
      <c r="F150" s="119" t="n">
        <v>17.92</v>
      </c>
      <c r="G150" s="120" t="n">
        <v>32</v>
      </c>
      <c r="H150" s="119" t="n">
        <v>20.8</v>
      </c>
      <c r="I150" s="79"/>
      <c r="J150" s="41" t="n">
        <v>29.34</v>
      </c>
      <c r="K150" s="41" t="n">
        <v>26.68</v>
      </c>
      <c r="L150" s="41" t="n">
        <v>30.4</v>
      </c>
      <c r="M150" s="41" t="n">
        <v>30.52</v>
      </c>
      <c r="N150" s="41" t="n">
        <v>28.25</v>
      </c>
      <c r="O150" s="43"/>
      <c r="P150" s="43"/>
    </row>
    <row r="151" s="63" customFormat="true" ht="15" hidden="false" customHeight="false" outlineLevel="0" collapsed="false">
      <c r="A151" s="35"/>
      <c r="B151" s="36" t="s">
        <v>2463</v>
      </c>
      <c r="C151" s="37" t="s">
        <v>2464</v>
      </c>
      <c r="D151" s="38" t="s">
        <v>1744</v>
      </c>
      <c r="E151" s="119" t="n">
        <v>121</v>
      </c>
      <c r="F151" s="119" t="n">
        <v>67.76</v>
      </c>
      <c r="G151" s="120" t="n">
        <v>121</v>
      </c>
      <c r="H151" s="119" t="n">
        <v>78.65</v>
      </c>
      <c r="I151" s="79"/>
      <c r="J151" s="41" t="n">
        <v>110.96</v>
      </c>
      <c r="K151" s="41" t="n">
        <v>100.9</v>
      </c>
      <c r="L151" s="41" t="n">
        <v>114.95</v>
      </c>
      <c r="M151" s="41" t="n">
        <v>115.39</v>
      </c>
      <c r="N151" s="41" t="n">
        <v>106.83</v>
      </c>
      <c r="O151" s="43"/>
      <c r="P151" s="43"/>
    </row>
    <row r="152" s="63" customFormat="true" ht="26.25" hidden="false" customHeight="false" outlineLevel="0" collapsed="false">
      <c r="A152" s="35"/>
      <c r="B152" s="36" t="s">
        <v>1991</v>
      </c>
      <c r="C152" s="37" t="s">
        <v>1992</v>
      </c>
      <c r="D152" s="38" t="s">
        <v>1744</v>
      </c>
      <c r="E152" s="119" t="n">
        <v>79</v>
      </c>
      <c r="F152" s="119" t="n">
        <v>44.24</v>
      </c>
      <c r="G152" s="120" t="n">
        <v>79</v>
      </c>
      <c r="H152" s="119" t="n">
        <v>51.35</v>
      </c>
      <c r="I152" s="79"/>
      <c r="J152" s="41" t="n">
        <v>72.44</v>
      </c>
      <c r="K152" s="41" t="n">
        <v>65.88</v>
      </c>
      <c r="L152" s="41" t="n">
        <v>75.05</v>
      </c>
      <c r="M152" s="41" t="n">
        <v>75.33</v>
      </c>
      <c r="N152" s="41" t="n">
        <v>69.75</v>
      </c>
      <c r="O152" s="43"/>
      <c r="P152" s="43"/>
    </row>
    <row r="153" s="63" customFormat="true" ht="26.25" hidden="false" customHeight="false" outlineLevel="0" collapsed="false">
      <c r="A153" s="35"/>
      <c r="B153" s="36" t="s">
        <v>1993</v>
      </c>
      <c r="C153" s="37" t="s">
        <v>1994</v>
      </c>
      <c r="D153" s="38" t="s">
        <v>1744</v>
      </c>
      <c r="E153" s="119" t="n">
        <v>65</v>
      </c>
      <c r="F153" s="119" t="n">
        <v>36.4</v>
      </c>
      <c r="G153" s="120" t="n">
        <v>65</v>
      </c>
      <c r="H153" s="119" t="n">
        <v>42.25</v>
      </c>
      <c r="I153" s="79"/>
      <c r="J153" s="41" t="n">
        <v>59.61</v>
      </c>
      <c r="K153" s="41" t="n">
        <v>54.2</v>
      </c>
      <c r="L153" s="41" t="n">
        <v>61.75</v>
      </c>
      <c r="M153" s="41" t="n">
        <v>61.98</v>
      </c>
      <c r="N153" s="41" t="n">
        <v>57.39</v>
      </c>
      <c r="O153" s="43"/>
      <c r="P153" s="43"/>
    </row>
    <row r="154" s="63" customFormat="true" ht="15" hidden="false" customHeight="false" outlineLevel="0" collapsed="false">
      <c r="A154" s="35"/>
      <c r="B154" s="36" t="s">
        <v>3043</v>
      </c>
      <c r="C154" s="37" t="s">
        <v>3044</v>
      </c>
      <c r="D154" s="38" t="s">
        <v>1744</v>
      </c>
      <c r="E154" s="119" t="n">
        <v>156</v>
      </c>
      <c r="F154" s="119" t="n">
        <v>87.36</v>
      </c>
      <c r="G154" s="120" t="n">
        <v>156</v>
      </c>
      <c r="H154" s="119" t="n">
        <v>101.4</v>
      </c>
      <c r="I154" s="79"/>
      <c r="J154" s="41" t="n">
        <v>143.05</v>
      </c>
      <c r="K154" s="41" t="n">
        <v>130.09</v>
      </c>
      <c r="L154" s="41" t="n">
        <v>148.2</v>
      </c>
      <c r="M154" s="41" t="n">
        <v>148.76</v>
      </c>
      <c r="N154" s="41" t="n">
        <v>137.73</v>
      </c>
      <c r="O154" s="43"/>
      <c r="P154" s="43"/>
    </row>
    <row r="155" s="63" customFormat="true" ht="15" hidden="false" customHeight="false" outlineLevel="0" collapsed="false">
      <c r="A155" s="35"/>
      <c r="B155" s="36" t="s">
        <v>2469</v>
      </c>
      <c r="C155" s="37" t="s">
        <v>2470</v>
      </c>
      <c r="D155" s="38" t="s">
        <v>1744</v>
      </c>
      <c r="E155" s="119" t="n">
        <v>147</v>
      </c>
      <c r="F155" s="119" t="n">
        <v>82.32</v>
      </c>
      <c r="G155" s="120" t="n">
        <v>147</v>
      </c>
      <c r="H155" s="119" t="n">
        <v>95.55</v>
      </c>
      <c r="I155" s="79"/>
      <c r="J155" s="41" t="n">
        <v>134.8</v>
      </c>
      <c r="K155" s="41" t="n">
        <v>122.58</v>
      </c>
      <c r="L155" s="41" t="n">
        <v>139.65</v>
      </c>
      <c r="M155" s="41" t="n">
        <v>140.18</v>
      </c>
      <c r="N155" s="41" t="n">
        <v>129.79</v>
      </c>
      <c r="O155" s="43"/>
      <c r="P155" s="43"/>
    </row>
    <row r="156" s="63" customFormat="true" ht="15" hidden="false" customHeight="false" outlineLevel="0" collapsed="false">
      <c r="A156" s="35"/>
      <c r="B156" s="36" t="s">
        <v>1995</v>
      </c>
      <c r="C156" s="37" t="s">
        <v>1996</v>
      </c>
      <c r="D156" s="38" t="s">
        <v>1744</v>
      </c>
      <c r="E156" s="119" t="n">
        <v>61</v>
      </c>
      <c r="F156" s="119" t="n">
        <v>14</v>
      </c>
      <c r="G156" s="120" t="n">
        <v>61</v>
      </c>
      <c r="H156" s="119" t="n">
        <v>39.65</v>
      </c>
      <c r="I156" s="79"/>
      <c r="J156" s="41" t="n">
        <v>55.94</v>
      </c>
      <c r="K156" s="41" t="n">
        <v>50.87</v>
      </c>
      <c r="L156" s="41" t="n">
        <v>57.95</v>
      </c>
      <c r="M156" s="41" t="n">
        <v>58.17</v>
      </c>
      <c r="N156" s="41" t="n">
        <v>53.86</v>
      </c>
      <c r="O156" s="43"/>
      <c r="P156" s="43"/>
    </row>
    <row r="157" s="63" customFormat="true" ht="15" hidden="false" customHeight="false" outlineLevel="0" collapsed="false">
      <c r="A157" s="35"/>
      <c r="B157" s="38" t="s">
        <v>1997</v>
      </c>
      <c r="C157" s="37" t="s">
        <v>1998</v>
      </c>
      <c r="D157" s="38" t="s">
        <v>1744</v>
      </c>
      <c r="E157" s="41" t="n">
        <v>80</v>
      </c>
      <c r="F157" s="41" t="n">
        <v>44.8</v>
      </c>
      <c r="G157" s="41" t="n">
        <v>80</v>
      </c>
      <c r="H157" s="41" t="n">
        <v>52</v>
      </c>
      <c r="I157" s="79"/>
      <c r="J157" s="41" t="n">
        <v>73.36</v>
      </c>
      <c r="K157" s="41" t="n">
        <v>66.71</v>
      </c>
      <c r="L157" s="41" t="n">
        <v>76</v>
      </c>
      <c r="M157" s="41" t="n">
        <v>76.29</v>
      </c>
      <c r="N157" s="41" t="n">
        <v>70.63</v>
      </c>
      <c r="O157" s="43"/>
      <c r="P157" s="43"/>
    </row>
    <row r="158" s="63" customFormat="true" ht="15" hidden="false" customHeight="false" outlineLevel="0" collapsed="false">
      <c r="A158" s="35"/>
      <c r="B158" s="36" t="s">
        <v>3182</v>
      </c>
      <c r="C158" s="37" t="s">
        <v>3183</v>
      </c>
      <c r="D158" s="38" t="s">
        <v>1744</v>
      </c>
      <c r="E158" s="119" t="n">
        <v>91</v>
      </c>
      <c r="F158" s="119" t="n">
        <v>50.96</v>
      </c>
      <c r="G158" s="120" t="n">
        <v>91</v>
      </c>
      <c r="H158" s="119" t="n">
        <v>59.15</v>
      </c>
      <c r="I158" s="79"/>
      <c r="J158" s="41" t="n">
        <v>83.45</v>
      </c>
      <c r="K158" s="41" t="n">
        <v>75.88</v>
      </c>
      <c r="L158" s="41" t="n">
        <v>86.45</v>
      </c>
      <c r="M158" s="41" t="n">
        <v>86.78</v>
      </c>
      <c r="N158" s="41" t="n">
        <v>80.34</v>
      </c>
      <c r="O158" s="43"/>
      <c r="P158" s="43"/>
    </row>
    <row r="159" s="63" customFormat="true" ht="15" hidden="false" customHeight="false" outlineLevel="0" collapsed="false">
      <c r="A159" s="35"/>
      <c r="B159" s="36" t="s">
        <v>3184</v>
      </c>
      <c r="C159" s="37" t="s">
        <v>3185</v>
      </c>
      <c r="D159" s="38" t="s">
        <v>1744</v>
      </c>
      <c r="E159" s="119" t="n">
        <v>99</v>
      </c>
      <c r="F159" s="119" t="n">
        <v>55.44</v>
      </c>
      <c r="G159" s="120" t="n">
        <v>99</v>
      </c>
      <c r="H159" s="119" t="n">
        <v>64.35</v>
      </c>
      <c r="I159" s="79"/>
      <c r="J159" s="41" t="n">
        <v>90.78</v>
      </c>
      <c r="K159" s="41" t="n">
        <v>82.56</v>
      </c>
      <c r="L159" s="41" t="n">
        <v>94.05</v>
      </c>
      <c r="M159" s="41" t="n">
        <v>94.41</v>
      </c>
      <c r="N159" s="41" t="n">
        <v>87.41</v>
      </c>
      <c r="O159" s="43"/>
      <c r="P159" s="43"/>
    </row>
    <row r="160" s="63" customFormat="true" ht="26.25" hidden="false" customHeight="false" outlineLevel="0" collapsed="false">
      <c r="A160" s="35"/>
      <c r="B160" s="36" t="s">
        <v>3188</v>
      </c>
      <c r="C160" s="37" t="s">
        <v>3189</v>
      </c>
      <c r="D160" s="38" t="s">
        <v>1744</v>
      </c>
      <c r="E160" s="119" t="n">
        <v>63</v>
      </c>
      <c r="F160" s="119" t="n">
        <v>35.28</v>
      </c>
      <c r="G160" s="120" t="n">
        <v>63</v>
      </c>
      <c r="H160" s="119" t="n">
        <v>40.95</v>
      </c>
      <c r="I160" s="79"/>
      <c r="J160" s="41" t="n">
        <v>57.77</v>
      </c>
      <c r="K160" s="41" t="n">
        <v>52.54</v>
      </c>
      <c r="L160" s="41" t="n">
        <v>59.85</v>
      </c>
      <c r="M160" s="41" t="n">
        <v>60.08</v>
      </c>
      <c r="N160" s="41" t="n">
        <v>55.62</v>
      </c>
      <c r="O160" s="43"/>
      <c r="P160" s="43"/>
    </row>
    <row r="161" s="63" customFormat="true" ht="15" hidden="false" customHeight="false" outlineLevel="0" collapsed="false">
      <c r="A161" s="35"/>
      <c r="B161" s="36" t="s">
        <v>3331</v>
      </c>
      <c r="C161" s="37" t="s">
        <v>3332</v>
      </c>
      <c r="D161" s="38" t="s">
        <v>1744</v>
      </c>
      <c r="E161" s="119" t="n">
        <v>91</v>
      </c>
      <c r="F161" s="119" t="n">
        <v>50.96</v>
      </c>
      <c r="G161" s="120" t="n">
        <v>91</v>
      </c>
      <c r="H161" s="119" t="n">
        <v>59.15</v>
      </c>
      <c r="I161" s="79"/>
      <c r="J161" s="41" t="n">
        <v>83.45</v>
      </c>
      <c r="K161" s="41" t="n">
        <v>75.88</v>
      </c>
      <c r="L161" s="41" t="n">
        <v>86.45</v>
      </c>
      <c r="M161" s="41" t="n">
        <v>86.78</v>
      </c>
      <c r="N161" s="41" t="n">
        <v>80.34</v>
      </c>
      <c r="O161" s="43"/>
      <c r="P161" s="43"/>
    </row>
    <row r="162" s="63" customFormat="true" ht="15" hidden="false" customHeight="false" outlineLevel="0" collapsed="false">
      <c r="A162" s="35"/>
      <c r="B162" s="36" t="s">
        <v>3333</v>
      </c>
      <c r="C162" s="37" t="s">
        <v>3334</v>
      </c>
      <c r="D162" s="38" t="s">
        <v>1744</v>
      </c>
      <c r="E162" s="119" t="n">
        <v>128</v>
      </c>
      <c r="F162" s="119" t="n">
        <v>71.68</v>
      </c>
      <c r="G162" s="120" t="n">
        <v>128</v>
      </c>
      <c r="H162" s="119" t="n">
        <v>83.2</v>
      </c>
      <c r="I162" s="79"/>
      <c r="J162" s="41" t="n">
        <v>117.38</v>
      </c>
      <c r="K162" s="41" t="n">
        <v>106.74</v>
      </c>
      <c r="L162" s="41" t="n">
        <v>121.6</v>
      </c>
      <c r="M162" s="41" t="n">
        <v>122.06</v>
      </c>
      <c r="N162" s="41" t="n">
        <v>113.01</v>
      </c>
      <c r="O162" s="43"/>
      <c r="P162" s="43"/>
    </row>
    <row r="163" s="63" customFormat="true" ht="15" hidden="false" customHeight="false" outlineLevel="0" collapsed="false">
      <c r="A163" s="35"/>
      <c r="B163" s="36" t="s">
        <v>3194</v>
      </c>
      <c r="C163" s="37" t="s">
        <v>3195</v>
      </c>
      <c r="D163" s="38" t="s">
        <v>1744</v>
      </c>
      <c r="E163" s="119" t="n">
        <v>85</v>
      </c>
      <c r="F163" s="119" t="n">
        <v>47.6</v>
      </c>
      <c r="G163" s="120" t="n">
        <v>85</v>
      </c>
      <c r="H163" s="119" t="n">
        <v>55.25</v>
      </c>
      <c r="I163" s="79"/>
      <c r="J163" s="41" t="n">
        <v>77.95</v>
      </c>
      <c r="K163" s="41" t="n">
        <v>70.88</v>
      </c>
      <c r="L163" s="41" t="n">
        <v>80.75</v>
      </c>
      <c r="M163" s="41" t="n">
        <v>81.06</v>
      </c>
      <c r="N163" s="41" t="n">
        <v>75.05</v>
      </c>
      <c r="O163" s="43"/>
      <c r="P163" s="43"/>
    </row>
    <row r="164" s="63" customFormat="true" ht="15" hidden="false" customHeight="false" outlineLevel="0" collapsed="false">
      <c r="A164" s="35"/>
      <c r="B164" s="36" t="s">
        <v>2473</v>
      </c>
      <c r="C164" s="37" t="s">
        <v>2474</v>
      </c>
      <c r="D164" s="38" t="s">
        <v>1744</v>
      </c>
      <c r="E164" s="119" t="n">
        <v>76</v>
      </c>
      <c r="F164" s="119" t="n">
        <v>42.56</v>
      </c>
      <c r="G164" s="120" t="n">
        <v>76</v>
      </c>
      <c r="H164" s="119" t="n">
        <v>49.4</v>
      </c>
      <c r="I164" s="79"/>
      <c r="J164" s="41" t="n">
        <v>69.69</v>
      </c>
      <c r="K164" s="41" t="n">
        <v>63.38</v>
      </c>
      <c r="L164" s="41" t="n">
        <v>72.2</v>
      </c>
      <c r="M164" s="41" t="n">
        <v>72.47</v>
      </c>
      <c r="N164" s="41" t="n">
        <v>67.1</v>
      </c>
      <c r="O164" s="43"/>
      <c r="P164" s="43"/>
    </row>
    <row r="165" s="63" customFormat="true" ht="15" hidden="false" customHeight="false" outlineLevel="0" collapsed="false">
      <c r="A165" s="35"/>
      <c r="B165" s="36" t="s">
        <v>3053</v>
      </c>
      <c r="C165" s="37" t="s">
        <v>3054</v>
      </c>
      <c r="D165" s="38" t="s">
        <v>1744</v>
      </c>
      <c r="E165" s="119" t="n">
        <v>90</v>
      </c>
      <c r="F165" s="119" t="n">
        <v>50.4</v>
      </c>
      <c r="G165" s="120" t="n">
        <v>90</v>
      </c>
      <c r="H165" s="119" t="n">
        <v>58.5</v>
      </c>
      <c r="I165" s="79"/>
      <c r="J165" s="41" t="n">
        <v>82.53</v>
      </c>
      <c r="K165" s="41" t="n">
        <v>75.05</v>
      </c>
      <c r="L165" s="41" t="n">
        <v>85.5</v>
      </c>
      <c r="M165" s="41" t="n">
        <v>85.82</v>
      </c>
      <c r="N165" s="41" t="n">
        <v>79.46</v>
      </c>
      <c r="O165" s="43"/>
      <c r="P165" s="43"/>
    </row>
    <row r="166" s="63" customFormat="true" ht="15" hidden="false" customHeight="false" outlineLevel="0" collapsed="false">
      <c r="A166" s="35"/>
      <c r="B166" s="36" t="s">
        <v>3198</v>
      </c>
      <c r="C166" s="37" t="s">
        <v>3199</v>
      </c>
      <c r="D166" s="38" t="s">
        <v>1744</v>
      </c>
      <c r="E166" s="119" t="n">
        <v>323</v>
      </c>
      <c r="F166" s="119" t="n">
        <v>180.88</v>
      </c>
      <c r="G166" s="120" t="n">
        <v>323</v>
      </c>
      <c r="H166" s="119" t="n">
        <v>209.95</v>
      </c>
      <c r="I166" s="79"/>
      <c r="J166" s="41" t="n">
        <v>296.19</v>
      </c>
      <c r="K166" s="41" t="n">
        <v>269.35</v>
      </c>
      <c r="L166" s="41" t="n">
        <v>306.85</v>
      </c>
      <c r="M166" s="41" t="n">
        <v>308.01</v>
      </c>
      <c r="N166" s="41" t="n">
        <v>285.18</v>
      </c>
      <c r="O166" s="43"/>
      <c r="P166" s="43"/>
    </row>
    <row r="167" s="63" customFormat="true" ht="15" hidden="false" customHeight="false" outlineLevel="0" collapsed="false">
      <c r="A167" s="35"/>
      <c r="B167" s="36" t="s">
        <v>3200</v>
      </c>
      <c r="C167" s="37" t="s">
        <v>3201</v>
      </c>
      <c r="D167" s="38" t="s">
        <v>1744</v>
      </c>
      <c r="E167" s="119" t="n">
        <v>85</v>
      </c>
      <c r="F167" s="119" t="n">
        <v>47.6</v>
      </c>
      <c r="G167" s="120" t="n">
        <v>85</v>
      </c>
      <c r="H167" s="119" t="n">
        <v>55.25</v>
      </c>
      <c r="I167" s="79"/>
      <c r="J167" s="41" t="n">
        <v>77.95</v>
      </c>
      <c r="K167" s="41" t="n">
        <v>70.88</v>
      </c>
      <c r="L167" s="41" t="n">
        <v>80.75</v>
      </c>
      <c r="M167" s="41" t="n">
        <v>81.06</v>
      </c>
      <c r="N167" s="41" t="n">
        <v>75.05</v>
      </c>
      <c r="O167" s="43"/>
      <c r="P167" s="43"/>
    </row>
    <row r="168" s="63" customFormat="true" ht="15" hidden="false" customHeight="false" outlineLevel="0" collapsed="false">
      <c r="A168" s="35"/>
      <c r="B168" s="36" t="s">
        <v>3407</v>
      </c>
      <c r="C168" s="37" t="s">
        <v>3408</v>
      </c>
      <c r="D168" s="38" t="s">
        <v>1744</v>
      </c>
      <c r="E168" s="119" t="n">
        <v>141</v>
      </c>
      <c r="F168" s="119" t="n">
        <v>78.96</v>
      </c>
      <c r="G168" s="120" t="n">
        <v>141</v>
      </c>
      <c r="H168" s="119" t="n">
        <v>91.65</v>
      </c>
      <c r="I168" s="79"/>
      <c r="J168" s="41" t="n">
        <v>129.3</v>
      </c>
      <c r="K168" s="41" t="n">
        <v>117.58</v>
      </c>
      <c r="L168" s="41" t="n">
        <v>133.95</v>
      </c>
      <c r="M168" s="41" t="n">
        <v>134.46</v>
      </c>
      <c r="N168" s="41" t="n">
        <v>124.49</v>
      </c>
      <c r="O168" s="43"/>
      <c r="P168" s="43"/>
    </row>
    <row r="169" s="63" customFormat="true" ht="15" hidden="false" customHeight="false" outlineLevel="0" collapsed="false">
      <c r="A169" s="35"/>
      <c r="B169" s="36" t="s">
        <v>3204</v>
      </c>
      <c r="C169" s="37" t="s">
        <v>3205</v>
      </c>
      <c r="D169" s="38" t="s">
        <v>1744</v>
      </c>
      <c r="E169" s="119" t="n">
        <v>172</v>
      </c>
      <c r="F169" s="119" t="n">
        <v>96.32</v>
      </c>
      <c r="G169" s="120" t="n">
        <v>172</v>
      </c>
      <c r="H169" s="119" t="n">
        <v>111.8</v>
      </c>
      <c r="I169" s="79"/>
      <c r="J169" s="41" t="n">
        <v>157.72</v>
      </c>
      <c r="K169" s="41" t="n">
        <v>143.43</v>
      </c>
      <c r="L169" s="41" t="n">
        <v>163.4</v>
      </c>
      <c r="M169" s="41" t="n">
        <v>164.02</v>
      </c>
      <c r="N169" s="41" t="n">
        <v>151.86</v>
      </c>
      <c r="O169" s="43"/>
      <c r="P169" s="43"/>
    </row>
    <row r="170" s="63" customFormat="true" ht="15" hidden="false" customHeight="false" outlineLevel="0" collapsed="false">
      <c r="A170" s="35"/>
      <c r="B170" s="36" t="s">
        <v>3409</v>
      </c>
      <c r="C170" s="37" t="s">
        <v>3410</v>
      </c>
      <c r="D170" s="38" t="s">
        <v>1744</v>
      </c>
      <c r="E170" s="119" t="n">
        <v>143</v>
      </c>
      <c r="F170" s="119" t="n">
        <v>80.08</v>
      </c>
      <c r="G170" s="120" t="n">
        <v>143</v>
      </c>
      <c r="H170" s="119" t="n">
        <v>92.95</v>
      </c>
      <c r="I170" s="79"/>
      <c r="J170" s="41" t="n">
        <v>131.13</v>
      </c>
      <c r="K170" s="41" t="n">
        <v>119.25</v>
      </c>
      <c r="L170" s="41" t="n">
        <v>135.85</v>
      </c>
      <c r="M170" s="41" t="n">
        <v>136.36</v>
      </c>
      <c r="N170" s="41" t="n">
        <v>126.25</v>
      </c>
      <c r="O170" s="43"/>
      <c r="P170" s="43"/>
    </row>
    <row r="171" s="63" customFormat="true" ht="26.25" hidden="false" customHeight="false" outlineLevel="0" collapsed="false">
      <c r="A171" s="35"/>
      <c r="B171" s="36" t="s">
        <v>3057</v>
      </c>
      <c r="C171" s="37" t="s">
        <v>3058</v>
      </c>
      <c r="D171" s="38" t="s">
        <v>1744</v>
      </c>
      <c r="E171" s="119" t="n">
        <v>102</v>
      </c>
      <c r="F171" s="119" t="n">
        <v>57.12</v>
      </c>
      <c r="G171" s="120" t="n">
        <v>102</v>
      </c>
      <c r="H171" s="119" t="n">
        <v>66.3</v>
      </c>
      <c r="I171" s="79"/>
      <c r="J171" s="41" t="n">
        <v>93.53</v>
      </c>
      <c r="K171" s="41" t="n">
        <v>85.06</v>
      </c>
      <c r="L171" s="41" t="n">
        <v>96.9</v>
      </c>
      <c r="M171" s="41" t="n">
        <v>97.27</v>
      </c>
      <c r="N171" s="41" t="n">
        <v>90.06</v>
      </c>
      <c r="O171" s="43"/>
      <c r="P171" s="43"/>
    </row>
    <row r="172" s="63" customFormat="true" ht="15" hidden="false" customHeight="false" outlineLevel="0" collapsed="false">
      <c r="A172" s="35"/>
      <c r="B172" s="36" t="s">
        <v>3206</v>
      </c>
      <c r="C172" s="37" t="s">
        <v>3207</v>
      </c>
      <c r="D172" s="38" t="s">
        <v>1744</v>
      </c>
      <c r="E172" s="119" t="n">
        <v>134</v>
      </c>
      <c r="F172" s="119" t="n">
        <v>75.04</v>
      </c>
      <c r="G172" s="120" t="n">
        <v>134</v>
      </c>
      <c r="H172" s="119" t="n">
        <v>87.1</v>
      </c>
      <c r="I172" s="79"/>
      <c r="J172" s="41" t="n">
        <v>122.88</v>
      </c>
      <c r="K172" s="41" t="n">
        <v>111.74</v>
      </c>
      <c r="L172" s="41" t="n">
        <v>127.3</v>
      </c>
      <c r="M172" s="41" t="n">
        <v>127.78</v>
      </c>
      <c r="N172" s="41" t="n">
        <v>118.31</v>
      </c>
      <c r="O172" s="43"/>
      <c r="P172" s="43"/>
    </row>
    <row r="173" s="63" customFormat="true" ht="15" hidden="false" customHeight="false" outlineLevel="0" collapsed="false">
      <c r="A173" s="35"/>
      <c r="B173" s="36" t="s">
        <v>3411</v>
      </c>
      <c r="C173" s="37" t="s">
        <v>3412</v>
      </c>
      <c r="D173" s="38" t="s">
        <v>1744</v>
      </c>
      <c r="E173" s="119" t="n">
        <v>86</v>
      </c>
      <c r="F173" s="119" t="n">
        <v>48.16</v>
      </c>
      <c r="G173" s="120" t="n">
        <v>86</v>
      </c>
      <c r="H173" s="119" t="n">
        <v>55.9</v>
      </c>
      <c r="I173" s="79"/>
      <c r="J173" s="41" t="n">
        <v>78.86</v>
      </c>
      <c r="K173" s="41" t="n">
        <v>71.72</v>
      </c>
      <c r="L173" s="41" t="n">
        <v>81.7</v>
      </c>
      <c r="M173" s="41" t="n">
        <v>82.01</v>
      </c>
      <c r="N173" s="41" t="n">
        <v>75.93</v>
      </c>
      <c r="O173" s="43"/>
      <c r="P173" s="43"/>
    </row>
    <row r="174" s="63" customFormat="true" ht="15" hidden="false" customHeight="false" outlineLevel="0" collapsed="false">
      <c r="A174" s="35"/>
      <c r="B174" s="36" t="s">
        <v>3339</v>
      </c>
      <c r="C174" s="37" t="s">
        <v>3340</v>
      </c>
      <c r="D174" s="38" t="s">
        <v>1744</v>
      </c>
      <c r="E174" s="119" t="n">
        <v>85</v>
      </c>
      <c r="F174" s="119" t="n">
        <v>47.6</v>
      </c>
      <c r="G174" s="120" t="n">
        <v>85</v>
      </c>
      <c r="H174" s="119" t="n">
        <v>55.25</v>
      </c>
      <c r="I174" s="79"/>
      <c r="J174" s="41" t="n">
        <v>77.95</v>
      </c>
      <c r="K174" s="41" t="n">
        <v>70.88</v>
      </c>
      <c r="L174" s="41" t="n">
        <v>80.75</v>
      </c>
      <c r="M174" s="41" t="n">
        <v>81.06</v>
      </c>
      <c r="N174" s="41" t="n">
        <v>75.05</v>
      </c>
      <c r="O174" s="43"/>
      <c r="P174" s="43"/>
    </row>
    <row r="175" s="63" customFormat="true" ht="15" hidden="false" customHeight="false" outlineLevel="0" collapsed="false">
      <c r="A175" s="35"/>
      <c r="B175" s="36" t="s">
        <v>3059</v>
      </c>
      <c r="C175" s="37" t="s">
        <v>3060</v>
      </c>
      <c r="D175" s="38" t="s">
        <v>1744</v>
      </c>
      <c r="E175" s="119" t="n">
        <v>83</v>
      </c>
      <c r="F175" s="119" t="n">
        <v>46.48</v>
      </c>
      <c r="G175" s="120" t="n">
        <v>83</v>
      </c>
      <c r="H175" s="119" t="n">
        <v>53.95</v>
      </c>
      <c r="I175" s="79"/>
      <c r="J175" s="41" t="n">
        <v>76.11</v>
      </c>
      <c r="K175" s="41" t="n">
        <v>69.21</v>
      </c>
      <c r="L175" s="41" t="n">
        <v>78.85</v>
      </c>
      <c r="M175" s="41" t="n">
        <v>79.15</v>
      </c>
      <c r="N175" s="41" t="n">
        <v>73.28</v>
      </c>
      <c r="O175" s="43"/>
      <c r="P175" s="43"/>
    </row>
    <row r="176" s="63" customFormat="true" ht="15" hidden="false" customHeight="false" outlineLevel="0" collapsed="false">
      <c r="A176" s="35"/>
      <c r="B176" s="36" t="s">
        <v>3220</v>
      </c>
      <c r="C176" s="37" t="s">
        <v>3221</v>
      </c>
      <c r="D176" s="38" t="s">
        <v>1744</v>
      </c>
      <c r="E176" s="119" t="n">
        <v>91</v>
      </c>
      <c r="F176" s="119" t="n">
        <v>50.96</v>
      </c>
      <c r="G176" s="120" t="n">
        <v>91</v>
      </c>
      <c r="H176" s="119" t="n">
        <v>59.15</v>
      </c>
      <c r="I176" s="79"/>
      <c r="J176" s="41" t="n">
        <v>83.45</v>
      </c>
      <c r="K176" s="41" t="n">
        <v>75.88</v>
      </c>
      <c r="L176" s="41" t="n">
        <v>86.45</v>
      </c>
      <c r="M176" s="41" t="n">
        <v>86.78</v>
      </c>
      <c r="N176" s="41" t="n">
        <v>80.34</v>
      </c>
      <c r="O176" s="43"/>
      <c r="P176" s="43"/>
    </row>
    <row r="177" s="63" customFormat="true" ht="15" hidden="false" customHeight="false" outlineLevel="0" collapsed="false">
      <c r="A177" s="35"/>
      <c r="B177" s="36" t="s">
        <v>3222</v>
      </c>
      <c r="C177" s="37" t="s">
        <v>3223</v>
      </c>
      <c r="D177" s="38" t="s">
        <v>1744</v>
      </c>
      <c r="E177" s="119" t="n">
        <v>102</v>
      </c>
      <c r="F177" s="119" t="n">
        <v>57.12</v>
      </c>
      <c r="G177" s="120" t="n">
        <v>102</v>
      </c>
      <c r="H177" s="119" t="n">
        <v>66.3</v>
      </c>
      <c r="I177" s="79"/>
      <c r="J177" s="41" t="n">
        <v>93.53</v>
      </c>
      <c r="K177" s="41" t="n">
        <v>85.06</v>
      </c>
      <c r="L177" s="41" t="n">
        <v>96.9</v>
      </c>
      <c r="M177" s="41" t="n">
        <v>97.27</v>
      </c>
      <c r="N177" s="41" t="n">
        <v>90.06</v>
      </c>
      <c r="O177" s="43"/>
      <c r="P177" s="43"/>
    </row>
    <row r="178" s="63" customFormat="true" ht="15" hidden="false" customHeight="false" outlineLevel="0" collapsed="false">
      <c r="A178" s="35"/>
      <c r="B178" s="36" t="s">
        <v>1999</v>
      </c>
      <c r="C178" s="37" t="s">
        <v>2000</v>
      </c>
      <c r="D178" s="38" t="s">
        <v>1744</v>
      </c>
      <c r="E178" s="119" t="n">
        <v>466</v>
      </c>
      <c r="F178" s="119" t="n">
        <v>260.96</v>
      </c>
      <c r="G178" s="120" t="n">
        <v>466</v>
      </c>
      <c r="H178" s="119" t="n">
        <v>302.9</v>
      </c>
      <c r="I178" s="79"/>
      <c r="J178" s="41" t="n">
        <v>427.32</v>
      </c>
      <c r="K178" s="41" t="n">
        <v>388.6</v>
      </c>
      <c r="L178" s="41" t="n">
        <v>442.7</v>
      </c>
      <c r="M178" s="41" t="n">
        <v>444.38</v>
      </c>
      <c r="N178" s="41" t="n">
        <v>411.43</v>
      </c>
      <c r="O178" s="43"/>
      <c r="P178" s="43"/>
    </row>
    <row r="179" s="63" customFormat="true" ht="15" hidden="false" customHeight="false" outlineLevel="0" collapsed="false">
      <c r="A179" s="35"/>
      <c r="B179" s="36" t="s">
        <v>2001</v>
      </c>
      <c r="C179" s="37" t="s">
        <v>2002</v>
      </c>
      <c r="D179" s="38" t="s">
        <v>1744</v>
      </c>
      <c r="E179" s="119" t="n">
        <v>57</v>
      </c>
      <c r="F179" s="119" t="n">
        <v>31.92</v>
      </c>
      <c r="G179" s="120" t="n">
        <v>57</v>
      </c>
      <c r="H179" s="119" t="n">
        <v>37.05</v>
      </c>
      <c r="I179" s="79"/>
      <c r="J179" s="41" t="n">
        <v>52.27</v>
      </c>
      <c r="K179" s="41" t="n">
        <v>47.53</v>
      </c>
      <c r="L179" s="41" t="n">
        <v>54.15</v>
      </c>
      <c r="M179" s="41" t="n">
        <v>54.36</v>
      </c>
      <c r="N179" s="41" t="n">
        <v>50.33</v>
      </c>
      <c r="O179" s="43"/>
      <c r="P179" s="43"/>
    </row>
    <row r="180" s="63" customFormat="true" ht="15" hidden="false" customHeight="false" outlineLevel="0" collapsed="false">
      <c r="A180" s="35"/>
      <c r="B180" s="36" t="s">
        <v>2605</v>
      </c>
      <c r="C180" s="37" t="s">
        <v>2606</v>
      </c>
      <c r="D180" s="38" t="s">
        <v>1744</v>
      </c>
      <c r="E180" s="119" t="n">
        <v>92</v>
      </c>
      <c r="F180" s="119" t="n">
        <v>51.52</v>
      </c>
      <c r="G180" s="120" t="n">
        <v>92</v>
      </c>
      <c r="H180" s="119" t="n">
        <v>59.8</v>
      </c>
      <c r="I180" s="79"/>
      <c r="J180" s="41" t="n">
        <v>84.36</v>
      </c>
      <c r="K180" s="41" t="n">
        <v>76.72</v>
      </c>
      <c r="L180" s="41" t="n">
        <v>87.4</v>
      </c>
      <c r="M180" s="41" t="n">
        <v>87.73</v>
      </c>
      <c r="N180" s="41" t="n">
        <v>81.23</v>
      </c>
      <c r="O180" s="43"/>
      <c r="P180" s="43"/>
    </row>
    <row r="181" s="63" customFormat="true" ht="15" hidden="false" customHeight="false" outlineLevel="0" collapsed="false">
      <c r="A181" s="35"/>
      <c r="B181" s="36" t="s">
        <v>3413</v>
      </c>
      <c r="C181" s="37" t="s">
        <v>3414</v>
      </c>
      <c r="D181" s="38" t="s">
        <v>1744</v>
      </c>
      <c r="E181" s="119" t="n">
        <v>101</v>
      </c>
      <c r="F181" s="119" t="n">
        <v>56.56</v>
      </c>
      <c r="G181" s="120" t="n">
        <v>101</v>
      </c>
      <c r="H181" s="119" t="n">
        <v>65.65</v>
      </c>
      <c r="I181" s="79"/>
      <c r="J181" s="41" t="n">
        <v>92.62</v>
      </c>
      <c r="K181" s="41" t="n">
        <v>84.22</v>
      </c>
      <c r="L181" s="41" t="n">
        <v>95.95</v>
      </c>
      <c r="M181" s="41" t="n">
        <v>96.31</v>
      </c>
      <c r="N181" s="41" t="n">
        <v>89.17</v>
      </c>
      <c r="O181" s="43"/>
      <c r="P181" s="43"/>
    </row>
    <row r="182" s="63" customFormat="true" ht="15" hidden="false" customHeight="false" outlineLevel="0" collapsed="false">
      <c r="A182" s="35"/>
      <c r="B182" s="36" t="s">
        <v>2695</v>
      </c>
      <c r="C182" s="37" t="s">
        <v>2696</v>
      </c>
      <c r="D182" s="38" t="s">
        <v>1744</v>
      </c>
      <c r="E182" s="119" t="n">
        <v>109</v>
      </c>
      <c r="F182" s="119" t="n">
        <v>61.04</v>
      </c>
      <c r="G182" s="120" t="n">
        <v>109</v>
      </c>
      <c r="H182" s="119" t="n">
        <v>70.85</v>
      </c>
      <c r="I182" s="79"/>
      <c r="J182" s="41" t="n">
        <v>99.95</v>
      </c>
      <c r="K182" s="41" t="n">
        <v>90.9</v>
      </c>
      <c r="L182" s="41" t="n">
        <v>103.55</v>
      </c>
      <c r="M182" s="41" t="n">
        <v>103.94</v>
      </c>
      <c r="N182" s="41" t="n">
        <v>96.24</v>
      </c>
      <c r="O182" s="43"/>
      <c r="P182" s="43"/>
    </row>
    <row r="183" s="63" customFormat="true" ht="15" hidden="false" customHeight="false" outlineLevel="0" collapsed="false">
      <c r="A183" s="35"/>
      <c r="B183" s="36" t="s">
        <v>2799</v>
      </c>
      <c r="C183" s="37" t="s">
        <v>2800</v>
      </c>
      <c r="D183" s="38" t="s">
        <v>1744</v>
      </c>
      <c r="E183" s="119" t="n">
        <v>76</v>
      </c>
      <c r="F183" s="119" t="n">
        <v>42.56</v>
      </c>
      <c r="G183" s="120" t="n">
        <v>76</v>
      </c>
      <c r="H183" s="119" t="n">
        <v>49.4</v>
      </c>
      <c r="I183" s="79"/>
      <c r="J183" s="41" t="n">
        <v>69.69</v>
      </c>
      <c r="K183" s="41" t="n">
        <v>63.38</v>
      </c>
      <c r="L183" s="41" t="n">
        <v>72.2</v>
      </c>
      <c r="M183" s="41" t="n">
        <v>72.47</v>
      </c>
      <c r="N183" s="41" t="n">
        <v>67.1</v>
      </c>
      <c r="O183" s="43"/>
      <c r="P183" s="43"/>
    </row>
    <row r="184" s="63" customFormat="true" ht="15" hidden="false" customHeight="false" outlineLevel="0" collapsed="false">
      <c r="A184" s="35"/>
      <c r="B184" s="36" t="s">
        <v>3415</v>
      </c>
      <c r="C184" s="37" t="s">
        <v>3416</v>
      </c>
      <c r="D184" s="38" t="s">
        <v>1744</v>
      </c>
      <c r="E184" s="119" t="n">
        <v>82</v>
      </c>
      <c r="F184" s="119" t="n">
        <v>45.92</v>
      </c>
      <c r="G184" s="120" t="n">
        <v>82</v>
      </c>
      <c r="H184" s="119" t="n">
        <v>53.3</v>
      </c>
      <c r="I184" s="79"/>
      <c r="J184" s="41" t="n">
        <v>75.19</v>
      </c>
      <c r="K184" s="41" t="n">
        <v>68.38</v>
      </c>
      <c r="L184" s="41" t="n">
        <v>77.9</v>
      </c>
      <c r="M184" s="41" t="n">
        <v>78.2</v>
      </c>
      <c r="N184" s="41" t="n">
        <v>72.4</v>
      </c>
      <c r="O184" s="43"/>
      <c r="P184" s="43"/>
    </row>
    <row r="185" s="63" customFormat="true" ht="15" hidden="false" customHeight="false" outlineLevel="0" collapsed="false">
      <c r="A185" s="35"/>
      <c r="B185" s="36" t="s">
        <v>3343</v>
      </c>
      <c r="C185" s="37" t="s">
        <v>3344</v>
      </c>
      <c r="D185" s="38" t="s">
        <v>1744</v>
      </c>
      <c r="E185" s="119" t="n">
        <v>118</v>
      </c>
      <c r="F185" s="119" t="n">
        <v>66.08</v>
      </c>
      <c r="G185" s="120" t="n">
        <v>118</v>
      </c>
      <c r="H185" s="119" t="n">
        <v>76.7</v>
      </c>
      <c r="I185" s="79"/>
      <c r="J185" s="41" t="n">
        <v>108.21</v>
      </c>
      <c r="K185" s="41" t="n">
        <v>98.4</v>
      </c>
      <c r="L185" s="41" t="n">
        <v>112.1</v>
      </c>
      <c r="M185" s="41" t="n">
        <v>112.52</v>
      </c>
      <c r="N185" s="41" t="n">
        <v>104.18</v>
      </c>
      <c r="O185" s="43"/>
      <c r="P185" s="43"/>
    </row>
    <row r="186" s="63" customFormat="true" ht="26.25" hidden="false" customHeight="false" outlineLevel="0" collapsed="false">
      <c r="A186" s="35"/>
      <c r="B186" s="36" t="s">
        <v>3063</v>
      </c>
      <c r="C186" s="37" t="s">
        <v>3064</v>
      </c>
      <c r="D186" s="38" t="s">
        <v>1744</v>
      </c>
      <c r="E186" s="119" t="n">
        <v>78</v>
      </c>
      <c r="F186" s="119" t="n">
        <v>43.68</v>
      </c>
      <c r="G186" s="120" t="n">
        <v>78</v>
      </c>
      <c r="H186" s="119" t="n">
        <v>50.7</v>
      </c>
      <c r="I186" s="79"/>
      <c r="J186" s="41" t="n">
        <v>71.53</v>
      </c>
      <c r="K186" s="41" t="n">
        <v>65.04</v>
      </c>
      <c r="L186" s="41" t="n">
        <v>74.1</v>
      </c>
      <c r="M186" s="41" t="n">
        <v>74.38</v>
      </c>
      <c r="N186" s="41" t="n">
        <v>68.87</v>
      </c>
      <c r="O186" s="43"/>
      <c r="P186" s="43"/>
    </row>
    <row r="187" s="63" customFormat="true" ht="15" hidden="false" customHeight="false" outlineLevel="0" collapsed="false">
      <c r="A187" s="35"/>
      <c r="B187" s="36" t="s">
        <v>3345</v>
      </c>
      <c r="C187" s="37" t="s">
        <v>3346</v>
      </c>
      <c r="D187" s="38" t="s">
        <v>1744</v>
      </c>
      <c r="E187" s="119" t="n">
        <v>40</v>
      </c>
      <c r="F187" s="119" t="n">
        <v>22.4</v>
      </c>
      <c r="G187" s="120" t="n">
        <v>40</v>
      </c>
      <c r="H187" s="119" t="n">
        <v>26</v>
      </c>
      <c r="I187" s="79"/>
      <c r="J187" s="41" t="n">
        <v>36.68</v>
      </c>
      <c r="K187" s="41" t="n">
        <v>33.36</v>
      </c>
      <c r="L187" s="41" t="n">
        <v>38</v>
      </c>
      <c r="M187" s="41" t="n">
        <v>38.14</v>
      </c>
      <c r="N187" s="41" t="n">
        <v>35.32</v>
      </c>
      <c r="O187" s="43"/>
      <c r="P187" s="43"/>
    </row>
    <row r="188" s="63" customFormat="true" ht="26.25" hidden="false" customHeight="false" outlineLevel="0" collapsed="false">
      <c r="A188" s="35"/>
      <c r="B188" s="36" t="s">
        <v>3238</v>
      </c>
      <c r="C188" s="37" t="s">
        <v>3239</v>
      </c>
      <c r="D188" s="38" t="s">
        <v>1744</v>
      </c>
      <c r="E188" s="119" t="n">
        <v>101</v>
      </c>
      <c r="F188" s="119" t="n">
        <v>56.56</v>
      </c>
      <c r="G188" s="120" t="n">
        <v>101</v>
      </c>
      <c r="H188" s="119" t="n">
        <v>65.65</v>
      </c>
      <c r="I188" s="79"/>
      <c r="J188" s="41" t="n">
        <v>92.62</v>
      </c>
      <c r="K188" s="41" t="n">
        <v>84.22</v>
      </c>
      <c r="L188" s="41" t="n">
        <v>95.95</v>
      </c>
      <c r="M188" s="41" t="n">
        <v>96.31</v>
      </c>
      <c r="N188" s="41" t="n">
        <v>89.17</v>
      </c>
      <c r="O188" s="43"/>
      <c r="P188" s="43"/>
    </row>
    <row r="189" s="63" customFormat="true" ht="15" hidden="false" customHeight="false" outlineLevel="0" collapsed="false">
      <c r="A189" s="35"/>
      <c r="B189" s="36" t="s">
        <v>3417</v>
      </c>
      <c r="C189" s="37" t="s">
        <v>3418</v>
      </c>
      <c r="D189" s="38" t="s">
        <v>1744</v>
      </c>
      <c r="E189" s="119" t="n">
        <v>69</v>
      </c>
      <c r="F189" s="119" t="n">
        <v>38.64</v>
      </c>
      <c r="G189" s="120" t="n">
        <v>69</v>
      </c>
      <c r="H189" s="119" t="n">
        <v>44.85</v>
      </c>
      <c r="I189" s="79"/>
      <c r="J189" s="41" t="n">
        <v>63.27</v>
      </c>
      <c r="K189" s="41" t="n">
        <v>57.54</v>
      </c>
      <c r="L189" s="41" t="n">
        <v>65.55</v>
      </c>
      <c r="M189" s="41" t="n">
        <v>65.8</v>
      </c>
      <c r="N189" s="41" t="n">
        <v>60.92</v>
      </c>
      <c r="O189" s="43"/>
      <c r="P189" s="43"/>
    </row>
    <row r="190" s="63" customFormat="true" ht="15" hidden="false" customHeight="false" outlineLevel="0" collapsed="false">
      <c r="A190" s="35"/>
      <c r="B190" s="36" t="s">
        <v>3355</v>
      </c>
      <c r="C190" s="37" t="s">
        <v>3356</v>
      </c>
      <c r="D190" s="38" t="s">
        <v>1744</v>
      </c>
      <c r="E190" s="119" t="n">
        <v>135</v>
      </c>
      <c r="F190" s="119" t="n">
        <v>75.6</v>
      </c>
      <c r="G190" s="120" t="n">
        <v>135</v>
      </c>
      <c r="H190" s="119" t="n">
        <v>87.75</v>
      </c>
      <c r="I190" s="79"/>
      <c r="J190" s="41" t="n">
        <v>123.8</v>
      </c>
      <c r="K190" s="41" t="n">
        <v>112.58</v>
      </c>
      <c r="L190" s="41" t="n">
        <v>128.25</v>
      </c>
      <c r="M190" s="41" t="n">
        <v>128.74</v>
      </c>
      <c r="N190" s="41" t="n">
        <v>119.19</v>
      </c>
      <c r="O190" s="43"/>
      <c r="P190" s="43"/>
    </row>
    <row r="191" s="63" customFormat="true" ht="15" hidden="false" customHeight="false" outlineLevel="0" collapsed="false">
      <c r="A191" s="35"/>
      <c r="B191" s="36" t="s">
        <v>2803</v>
      </c>
      <c r="C191" s="37" t="s">
        <v>2804</v>
      </c>
      <c r="D191" s="38" t="s">
        <v>1744</v>
      </c>
      <c r="E191" s="119" t="n">
        <v>222</v>
      </c>
      <c r="F191" s="119" t="n">
        <v>124.32</v>
      </c>
      <c r="G191" s="120" t="n">
        <v>222</v>
      </c>
      <c r="H191" s="119" t="n">
        <v>144.3</v>
      </c>
      <c r="I191" s="79"/>
      <c r="J191" s="41" t="n">
        <v>203.57</v>
      </c>
      <c r="K191" s="41" t="n">
        <v>185.13</v>
      </c>
      <c r="L191" s="41" t="n">
        <v>210.9</v>
      </c>
      <c r="M191" s="41" t="n">
        <v>211.7</v>
      </c>
      <c r="N191" s="41" t="n">
        <v>196</v>
      </c>
      <c r="O191" s="43"/>
      <c r="P191" s="43"/>
    </row>
    <row r="192" s="63" customFormat="true" ht="15" hidden="false" customHeight="false" outlineLevel="0" collapsed="false">
      <c r="A192" s="35"/>
      <c r="B192" s="36" t="s">
        <v>2805</v>
      </c>
      <c r="C192" s="37" t="s">
        <v>2806</v>
      </c>
      <c r="D192" s="38" t="s">
        <v>1744</v>
      </c>
      <c r="E192" s="119" t="n">
        <v>462</v>
      </c>
      <c r="F192" s="119" t="n">
        <v>258.72</v>
      </c>
      <c r="G192" s="120" t="n">
        <v>462</v>
      </c>
      <c r="H192" s="119" t="n">
        <v>300.3</v>
      </c>
      <c r="I192" s="79"/>
      <c r="J192" s="41" t="n">
        <v>423.65</v>
      </c>
      <c r="K192" s="41" t="n">
        <v>385.26</v>
      </c>
      <c r="L192" s="41" t="n">
        <v>438.9</v>
      </c>
      <c r="M192" s="41" t="n">
        <v>440.56</v>
      </c>
      <c r="N192" s="41" t="n">
        <v>407.9</v>
      </c>
      <c r="O192" s="43"/>
      <c r="P192" s="43"/>
    </row>
    <row r="193" s="63" customFormat="true" ht="15" hidden="false" customHeight="false" outlineLevel="0" collapsed="false">
      <c r="A193" s="35"/>
      <c r="B193" s="36" t="s">
        <v>2007</v>
      </c>
      <c r="C193" s="37" t="s">
        <v>2008</v>
      </c>
      <c r="D193" s="38" t="s">
        <v>1744</v>
      </c>
      <c r="E193" s="119" t="n">
        <v>377</v>
      </c>
      <c r="F193" s="119" t="n">
        <v>211.12</v>
      </c>
      <c r="G193" s="120" t="n">
        <v>377</v>
      </c>
      <c r="H193" s="119" t="n">
        <v>245.05</v>
      </c>
      <c r="I193" s="79"/>
      <c r="J193" s="41" t="n">
        <v>345.71</v>
      </c>
      <c r="K193" s="41" t="n">
        <v>314.38</v>
      </c>
      <c r="L193" s="41" t="n">
        <v>358.15</v>
      </c>
      <c r="M193" s="41" t="n">
        <v>359.51</v>
      </c>
      <c r="N193" s="41" t="n">
        <v>332.85</v>
      </c>
      <c r="O193" s="43"/>
      <c r="P193" s="43"/>
    </row>
    <row r="194" s="63" customFormat="true" ht="15" hidden="false" customHeight="false" outlineLevel="0" collapsed="false">
      <c r="A194" s="35"/>
      <c r="B194" s="36" t="s">
        <v>2009</v>
      </c>
      <c r="C194" s="37" t="s">
        <v>2010</v>
      </c>
      <c r="D194" s="38" t="s">
        <v>1744</v>
      </c>
      <c r="E194" s="119" t="n">
        <v>355</v>
      </c>
      <c r="F194" s="119" t="n">
        <v>198.8</v>
      </c>
      <c r="G194" s="120" t="n">
        <v>355</v>
      </c>
      <c r="H194" s="119" t="n">
        <v>230.75</v>
      </c>
      <c r="I194" s="79"/>
      <c r="J194" s="41" t="n">
        <v>325.54</v>
      </c>
      <c r="K194" s="41" t="n">
        <v>296.03</v>
      </c>
      <c r="L194" s="41" t="n">
        <v>337.25</v>
      </c>
      <c r="M194" s="41" t="n">
        <v>338.53</v>
      </c>
      <c r="N194" s="41" t="n">
        <v>313.43</v>
      </c>
      <c r="O194" s="43"/>
      <c r="P194" s="43"/>
    </row>
    <row r="195" s="63" customFormat="true" ht="15" hidden="false" customHeight="false" outlineLevel="0" collapsed="false">
      <c r="A195" s="35"/>
      <c r="B195" s="36" t="s">
        <v>3065</v>
      </c>
      <c r="C195" s="37" t="s">
        <v>3066</v>
      </c>
      <c r="D195" s="38" t="s">
        <v>1744</v>
      </c>
      <c r="E195" s="119" t="n">
        <v>365</v>
      </c>
      <c r="F195" s="119" t="n">
        <v>204.4</v>
      </c>
      <c r="G195" s="120" t="n">
        <v>365</v>
      </c>
      <c r="H195" s="119" t="n">
        <v>237.25</v>
      </c>
      <c r="I195" s="79"/>
      <c r="J195" s="41" t="n">
        <v>334.71</v>
      </c>
      <c r="K195" s="41" t="n">
        <v>304.37</v>
      </c>
      <c r="L195" s="41" t="n">
        <v>346.75</v>
      </c>
      <c r="M195" s="41" t="n">
        <v>348.06</v>
      </c>
      <c r="N195" s="41" t="n">
        <v>322.26</v>
      </c>
      <c r="O195" s="43"/>
      <c r="P195" s="43"/>
    </row>
    <row r="196" s="63" customFormat="true" ht="15" hidden="false" customHeight="false" outlineLevel="0" collapsed="false">
      <c r="A196" s="35"/>
      <c r="B196" s="36" t="s">
        <v>3067</v>
      </c>
      <c r="C196" s="37" t="s">
        <v>3068</v>
      </c>
      <c r="D196" s="38" t="s">
        <v>1744</v>
      </c>
      <c r="E196" s="119" t="n">
        <v>645</v>
      </c>
      <c r="F196" s="119" t="n">
        <v>361.2</v>
      </c>
      <c r="G196" s="120" t="n">
        <v>645</v>
      </c>
      <c r="H196" s="119" t="n">
        <v>419.25</v>
      </c>
      <c r="I196" s="79"/>
      <c r="J196" s="41" t="n">
        <v>591.47</v>
      </c>
      <c r="K196" s="41" t="n">
        <v>537.87</v>
      </c>
      <c r="L196" s="41" t="n">
        <v>612.75</v>
      </c>
      <c r="M196" s="41" t="n">
        <v>615.07</v>
      </c>
      <c r="N196" s="41" t="n">
        <v>569.47</v>
      </c>
      <c r="O196" s="43"/>
      <c r="P196" s="43"/>
    </row>
    <row r="197" s="63" customFormat="true" ht="15" hidden="false" customHeight="false" outlineLevel="0" collapsed="false">
      <c r="A197" s="35"/>
      <c r="B197" s="36" t="s">
        <v>3069</v>
      </c>
      <c r="C197" s="37" t="s">
        <v>3070</v>
      </c>
      <c r="D197" s="38" t="s">
        <v>1744</v>
      </c>
      <c r="E197" s="119" t="n">
        <v>366</v>
      </c>
      <c r="F197" s="119" t="n">
        <v>204.96</v>
      </c>
      <c r="G197" s="120" t="n">
        <v>366</v>
      </c>
      <c r="H197" s="119" t="n">
        <v>237.9</v>
      </c>
      <c r="I197" s="79"/>
      <c r="J197" s="41" t="n">
        <v>335.62</v>
      </c>
      <c r="K197" s="41" t="n">
        <v>305.21</v>
      </c>
      <c r="L197" s="41" t="n">
        <v>347.7</v>
      </c>
      <c r="M197" s="41" t="n">
        <v>349.02</v>
      </c>
      <c r="N197" s="41" t="n">
        <v>323.14</v>
      </c>
      <c r="O197" s="43"/>
      <c r="P197" s="43"/>
    </row>
    <row r="198" s="63" customFormat="true" ht="15" hidden="false" customHeight="false" outlineLevel="0" collapsed="false">
      <c r="A198" s="35"/>
      <c r="B198" s="36" t="s">
        <v>3246</v>
      </c>
      <c r="C198" s="37" t="s">
        <v>3247</v>
      </c>
      <c r="D198" s="38" t="s">
        <v>1744</v>
      </c>
      <c r="E198" s="119" t="n">
        <v>442</v>
      </c>
      <c r="F198" s="119" t="n">
        <v>247.52</v>
      </c>
      <c r="G198" s="120" t="n">
        <v>442</v>
      </c>
      <c r="H198" s="119" t="n">
        <v>287.3</v>
      </c>
      <c r="I198" s="79"/>
      <c r="J198" s="41" t="n">
        <v>405.31</v>
      </c>
      <c r="K198" s="41" t="n">
        <v>368.58</v>
      </c>
      <c r="L198" s="41" t="n">
        <v>419.9</v>
      </c>
      <c r="M198" s="41" t="n">
        <v>421.49</v>
      </c>
      <c r="N198" s="41" t="n">
        <v>390.24</v>
      </c>
      <c r="O198" s="43"/>
      <c r="P198" s="43"/>
    </row>
    <row r="199" s="63" customFormat="true" ht="15" hidden="false" customHeight="false" outlineLevel="0" collapsed="false">
      <c r="A199" s="35"/>
      <c r="B199" s="36" t="s">
        <v>3419</v>
      </c>
      <c r="C199" s="37" t="s">
        <v>3420</v>
      </c>
      <c r="D199" s="38" t="s">
        <v>1744</v>
      </c>
      <c r="E199" s="119" t="n">
        <v>671</v>
      </c>
      <c r="F199" s="119" t="n">
        <v>375.76</v>
      </c>
      <c r="G199" s="120" t="n">
        <v>671</v>
      </c>
      <c r="H199" s="119" t="n">
        <v>436.15</v>
      </c>
      <c r="I199" s="79"/>
      <c r="J199" s="41" t="n">
        <v>615.31</v>
      </c>
      <c r="K199" s="41" t="n">
        <v>559.55</v>
      </c>
      <c r="L199" s="41" t="n">
        <v>637.45</v>
      </c>
      <c r="M199" s="41" t="n">
        <v>639.87</v>
      </c>
      <c r="N199" s="41" t="n">
        <v>592.43</v>
      </c>
      <c r="O199" s="43"/>
      <c r="P199" s="43"/>
    </row>
    <row r="200" s="63" customFormat="true" ht="15" hidden="false" customHeight="false" outlineLevel="0" collapsed="false">
      <c r="A200" s="35"/>
      <c r="B200" s="36" t="s">
        <v>3248</v>
      </c>
      <c r="C200" s="37" t="s">
        <v>3249</v>
      </c>
      <c r="D200" s="38" t="s">
        <v>1744</v>
      </c>
      <c r="E200" s="119" t="n">
        <v>585</v>
      </c>
      <c r="F200" s="119" t="n">
        <v>327.6</v>
      </c>
      <c r="G200" s="120" t="n">
        <v>585</v>
      </c>
      <c r="H200" s="119" t="n">
        <v>380.25</v>
      </c>
      <c r="I200" s="79"/>
      <c r="J200" s="41" t="n">
        <v>536.45</v>
      </c>
      <c r="K200" s="41" t="n">
        <v>487.83</v>
      </c>
      <c r="L200" s="41" t="n">
        <v>555.75</v>
      </c>
      <c r="M200" s="41" t="n">
        <v>557.86</v>
      </c>
      <c r="N200" s="41" t="n">
        <v>516.5</v>
      </c>
      <c r="O200" s="43"/>
      <c r="P200" s="43"/>
    </row>
    <row r="201" s="63" customFormat="true" ht="15" hidden="false" customHeight="false" outlineLevel="0" collapsed="false">
      <c r="A201" s="35"/>
      <c r="B201" s="36" t="s">
        <v>2475</v>
      </c>
      <c r="C201" s="37" t="s">
        <v>2476</v>
      </c>
      <c r="D201" s="38" t="s">
        <v>1744</v>
      </c>
      <c r="E201" s="119" t="n">
        <v>203</v>
      </c>
      <c r="F201" s="119" t="n">
        <v>113.68</v>
      </c>
      <c r="G201" s="120" t="n">
        <v>203</v>
      </c>
      <c r="H201" s="119" t="n">
        <v>131.95</v>
      </c>
      <c r="I201" s="79"/>
      <c r="J201" s="41" t="n">
        <v>186.15</v>
      </c>
      <c r="K201" s="41" t="n">
        <v>169.28</v>
      </c>
      <c r="L201" s="41" t="n">
        <v>192.85</v>
      </c>
      <c r="M201" s="41" t="n">
        <v>193.58</v>
      </c>
      <c r="N201" s="41" t="n">
        <v>179.23</v>
      </c>
      <c r="O201" s="43"/>
      <c r="P201" s="43"/>
    </row>
    <row r="202" s="63" customFormat="true" ht="26.25" hidden="false" customHeight="false" outlineLevel="0" collapsed="false">
      <c r="A202" s="35"/>
      <c r="B202" s="36" t="s">
        <v>1000</v>
      </c>
      <c r="C202" s="37" t="s">
        <v>3365</v>
      </c>
      <c r="D202" s="38" t="s">
        <v>1744</v>
      </c>
      <c r="E202" s="119" t="n">
        <v>50</v>
      </c>
      <c r="F202" s="119" t="n">
        <v>28</v>
      </c>
      <c r="G202" s="120" t="n">
        <v>50</v>
      </c>
      <c r="H202" s="119" t="n">
        <v>32.5</v>
      </c>
      <c r="I202" s="79"/>
      <c r="J202" s="41" t="n">
        <v>45.85</v>
      </c>
      <c r="K202" s="41" t="n">
        <v>41.7</v>
      </c>
      <c r="L202" s="41" t="n">
        <v>47.5</v>
      </c>
      <c r="M202" s="41" t="n">
        <v>47.68</v>
      </c>
      <c r="N202" s="41" t="n">
        <v>44.15</v>
      </c>
      <c r="O202" s="43"/>
      <c r="P202" s="43"/>
    </row>
    <row r="203" s="63" customFormat="true" ht="26.25" hidden="false" customHeight="false" outlineLevel="0" collapsed="false">
      <c r="A203" s="35" t="s">
        <v>160</v>
      </c>
      <c r="B203" s="36" t="s">
        <v>2035</v>
      </c>
      <c r="C203" s="37" t="s">
        <v>2036</v>
      </c>
      <c r="D203" s="38" t="s">
        <v>1744</v>
      </c>
      <c r="E203" s="119" t="n">
        <v>108</v>
      </c>
      <c r="F203" s="119" t="n">
        <v>60.48</v>
      </c>
      <c r="G203" s="120" t="n">
        <v>150</v>
      </c>
      <c r="H203" s="119" t="n">
        <v>70.2</v>
      </c>
      <c r="I203" s="79"/>
      <c r="J203" s="41" t="n">
        <v>137.55</v>
      </c>
      <c r="K203" s="41" t="n">
        <v>125.09</v>
      </c>
      <c r="L203" s="41" t="n">
        <v>142.5</v>
      </c>
      <c r="M203" s="41" t="n">
        <v>143.04</v>
      </c>
      <c r="N203" s="41" t="n">
        <v>132.44</v>
      </c>
      <c r="O203" s="43"/>
      <c r="P203" s="43"/>
    </row>
    <row r="204" s="63" customFormat="true" ht="26.25" hidden="false" customHeight="false" outlineLevel="0" collapsed="false">
      <c r="A204" s="35"/>
      <c r="B204" s="36" t="s">
        <v>2037</v>
      </c>
      <c r="C204" s="37" t="s">
        <v>2038</v>
      </c>
      <c r="D204" s="38" t="s">
        <v>1744</v>
      </c>
      <c r="E204" s="119" t="n">
        <v>132</v>
      </c>
      <c r="F204" s="119" t="n">
        <v>73.92</v>
      </c>
      <c r="G204" s="120" t="n">
        <v>158</v>
      </c>
      <c r="H204" s="119" t="n">
        <v>85.8</v>
      </c>
      <c r="I204" s="79"/>
      <c r="J204" s="41" t="n">
        <v>144.89</v>
      </c>
      <c r="K204" s="41" t="n">
        <v>131.76</v>
      </c>
      <c r="L204" s="41" t="n">
        <v>150.1</v>
      </c>
      <c r="M204" s="41" t="n">
        <v>150.67</v>
      </c>
      <c r="N204" s="41" t="n">
        <v>139.5</v>
      </c>
      <c r="O204" s="43"/>
      <c r="P204" s="43"/>
    </row>
    <row r="205" s="63" customFormat="true" ht="15" hidden="false" customHeight="false" outlineLevel="0" collapsed="false">
      <c r="A205" s="35"/>
      <c r="B205" s="36" t="s">
        <v>2041</v>
      </c>
      <c r="C205" s="37" t="s">
        <v>2042</v>
      </c>
      <c r="D205" s="38" t="s">
        <v>1744</v>
      </c>
      <c r="E205" s="119" t="n">
        <v>92</v>
      </c>
      <c r="F205" s="119" t="n">
        <v>51.52</v>
      </c>
      <c r="G205" s="120" t="n">
        <v>92</v>
      </c>
      <c r="H205" s="119" t="n">
        <v>59.8</v>
      </c>
      <c r="I205" s="79"/>
      <c r="J205" s="41" t="n">
        <v>84.36</v>
      </c>
      <c r="K205" s="41" t="n">
        <v>76.72</v>
      </c>
      <c r="L205" s="41" t="n">
        <v>87.4</v>
      </c>
      <c r="M205" s="41" t="n">
        <v>87.73</v>
      </c>
      <c r="N205" s="41" t="n">
        <v>81.23</v>
      </c>
      <c r="O205" s="43"/>
      <c r="P205" s="43"/>
    </row>
    <row r="206" s="63" customFormat="true" ht="26.25" hidden="false" customHeight="false" outlineLevel="0" collapsed="false">
      <c r="A206" s="35"/>
      <c r="B206" s="36" t="s">
        <v>2043</v>
      </c>
      <c r="C206" s="37" t="s">
        <v>2044</v>
      </c>
      <c r="D206" s="38" t="s">
        <v>1744</v>
      </c>
      <c r="E206" s="119" t="n">
        <v>118</v>
      </c>
      <c r="F206" s="119" t="n">
        <v>66.08</v>
      </c>
      <c r="G206" s="120" t="n">
        <v>118</v>
      </c>
      <c r="H206" s="119" t="n">
        <v>76.7</v>
      </c>
      <c r="I206" s="79"/>
      <c r="J206" s="41" t="n">
        <v>108.21</v>
      </c>
      <c r="K206" s="41" t="n">
        <v>98.4</v>
      </c>
      <c r="L206" s="41" t="n">
        <v>112.1</v>
      </c>
      <c r="M206" s="41" t="n">
        <v>112.52</v>
      </c>
      <c r="N206" s="41" t="n">
        <v>104.18</v>
      </c>
      <c r="O206" s="43"/>
      <c r="P206" s="43"/>
    </row>
    <row r="207" s="63" customFormat="true" ht="15" hidden="false" customHeight="false" outlineLevel="0" collapsed="false">
      <c r="A207" s="35"/>
      <c r="B207" s="36" t="s">
        <v>2045</v>
      </c>
      <c r="C207" s="37" t="s">
        <v>2046</v>
      </c>
      <c r="D207" s="38" t="s">
        <v>1744</v>
      </c>
      <c r="E207" s="119" t="n">
        <v>248</v>
      </c>
      <c r="F207" s="119" t="n">
        <v>138.88</v>
      </c>
      <c r="G207" s="120" t="n">
        <v>248</v>
      </c>
      <c r="H207" s="119" t="n">
        <v>161.2</v>
      </c>
      <c r="I207" s="79"/>
      <c r="J207" s="41" t="n">
        <v>227.42</v>
      </c>
      <c r="K207" s="41" t="n">
        <v>206.81</v>
      </c>
      <c r="L207" s="41" t="n">
        <v>235.6</v>
      </c>
      <c r="M207" s="41" t="n">
        <v>236.49</v>
      </c>
      <c r="N207" s="41" t="n">
        <v>218.96</v>
      </c>
      <c r="O207" s="43"/>
      <c r="P207" s="43"/>
    </row>
    <row r="208" s="63" customFormat="true" ht="15" hidden="false" customHeight="false" outlineLevel="0" collapsed="false">
      <c r="A208" s="35"/>
      <c r="B208" s="36" t="s">
        <v>2047</v>
      </c>
      <c r="C208" s="37" t="s">
        <v>2048</v>
      </c>
      <c r="D208" s="38" t="s">
        <v>1744</v>
      </c>
      <c r="E208" s="119" t="n">
        <v>264</v>
      </c>
      <c r="F208" s="119" t="n">
        <v>147.84</v>
      </c>
      <c r="G208" s="120" t="n">
        <v>264</v>
      </c>
      <c r="H208" s="119" t="n">
        <v>171.6</v>
      </c>
      <c r="I208" s="79"/>
      <c r="J208" s="41" t="n">
        <v>242.09</v>
      </c>
      <c r="K208" s="41" t="n">
        <v>220.15</v>
      </c>
      <c r="L208" s="41" t="n">
        <v>250.8</v>
      </c>
      <c r="M208" s="41" t="n">
        <v>251.75</v>
      </c>
      <c r="N208" s="41" t="n">
        <v>233.09</v>
      </c>
      <c r="O208" s="43"/>
      <c r="P208" s="43"/>
    </row>
    <row r="209" s="63" customFormat="true" ht="15" hidden="false" customHeight="false" outlineLevel="0" collapsed="false">
      <c r="A209" s="35"/>
      <c r="B209" s="36" t="s">
        <v>2049</v>
      </c>
      <c r="C209" s="37" t="s">
        <v>2050</v>
      </c>
      <c r="D209" s="38" t="s">
        <v>1744</v>
      </c>
      <c r="E209" s="119" t="n">
        <v>298</v>
      </c>
      <c r="F209" s="119" t="n">
        <v>166.88</v>
      </c>
      <c r="G209" s="120" t="n">
        <v>298</v>
      </c>
      <c r="H209" s="119" t="n">
        <v>193.7</v>
      </c>
      <c r="I209" s="79"/>
      <c r="J209" s="41" t="n">
        <v>273.27</v>
      </c>
      <c r="K209" s="41" t="n">
        <v>248.5</v>
      </c>
      <c r="L209" s="41" t="n">
        <v>283.1</v>
      </c>
      <c r="M209" s="41" t="n">
        <v>284.17</v>
      </c>
      <c r="N209" s="41" t="n">
        <v>263.1</v>
      </c>
      <c r="O209" s="43"/>
      <c r="P209" s="43"/>
    </row>
    <row r="210" s="63" customFormat="true" ht="15" hidden="false" customHeight="false" outlineLevel="0" collapsed="false">
      <c r="A210" s="35"/>
      <c r="B210" s="36" t="s">
        <v>2051</v>
      </c>
      <c r="C210" s="37" t="s">
        <v>2052</v>
      </c>
      <c r="D210" s="38" t="s">
        <v>1744</v>
      </c>
      <c r="E210" s="119" t="n">
        <v>134</v>
      </c>
      <c r="F210" s="119" t="n">
        <v>75.04</v>
      </c>
      <c r="G210" s="120" t="n">
        <v>134</v>
      </c>
      <c r="H210" s="119" t="n">
        <v>87.1</v>
      </c>
      <c r="I210" s="79"/>
      <c r="J210" s="41" t="n">
        <v>122.88</v>
      </c>
      <c r="K210" s="41" t="n">
        <v>111.74</v>
      </c>
      <c r="L210" s="41" t="n">
        <v>127.3</v>
      </c>
      <c r="M210" s="41" t="n">
        <v>127.78</v>
      </c>
      <c r="N210" s="41" t="n">
        <v>118.31</v>
      </c>
      <c r="O210" s="43"/>
      <c r="P210" s="43"/>
    </row>
    <row r="211" s="63" customFormat="true" ht="15" hidden="false" customHeight="false" outlineLevel="0" collapsed="false">
      <c r="A211" s="35" t="s">
        <v>213</v>
      </c>
      <c r="B211" s="36" t="s">
        <v>2609</v>
      </c>
      <c r="C211" s="37" t="s">
        <v>2610</v>
      </c>
      <c r="D211" s="38" t="s">
        <v>1744</v>
      </c>
      <c r="E211" s="119" t="n">
        <v>2056</v>
      </c>
      <c r="F211" s="119" t="n">
        <v>313.17</v>
      </c>
      <c r="G211" s="120" t="n">
        <v>2056</v>
      </c>
      <c r="H211" s="119" t="n">
        <v>1336.4</v>
      </c>
      <c r="I211" s="79"/>
      <c r="J211" s="41" t="n">
        <v>1885.35</v>
      </c>
      <c r="K211" s="41" t="n">
        <v>1714.5</v>
      </c>
      <c r="L211" s="41" t="n">
        <v>1953.2</v>
      </c>
      <c r="M211" s="41" t="n">
        <v>1960.6</v>
      </c>
      <c r="N211" s="41" t="n">
        <v>1815.24</v>
      </c>
      <c r="O211" s="43"/>
      <c r="P211" s="43"/>
    </row>
    <row r="212" s="63" customFormat="true" ht="15" hidden="false" customHeight="false" outlineLevel="0" collapsed="false">
      <c r="A212" s="35"/>
      <c r="B212" s="36" t="s">
        <v>696</v>
      </c>
      <c r="C212" s="37" t="s">
        <v>2493</v>
      </c>
      <c r="D212" s="38" t="s">
        <v>1744</v>
      </c>
      <c r="E212" s="119" t="n">
        <v>308</v>
      </c>
      <c r="F212" s="119" t="n">
        <v>172.48</v>
      </c>
      <c r="G212" s="120" t="n">
        <v>308</v>
      </c>
      <c r="H212" s="119" t="n">
        <v>200.2</v>
      </c>
      <c r="I212" s="79"/>
      <c r="J212" s="41" t="n">
        <v>282.44</v>
      </c>
      <c r="K212" s="41" t="n">
        <v>256.84</v>
      </c>
      <c r="L212" s="41" t="n">
        <v>292.6</v>
      </c>
      <c r="M212" s="41" t="n">
        <v>293.71</v>
      </c>
      <c r="N212" s="41" t="n">
        <v>271.93</v>
      </c>
      <c r="O212" s="43"/>
      <c r="P212" s="43"/>
    </row>
    <row r="213" s="63" customFormat="true" ht="15" hidden="false" customHeight="false" outlineLevel="0" collapsed="false">
      <c r="A213" s="35" t="s">
        <v>112</v>
      </c>
      <c r="B213" s="38" t="s">
        <v>2108</v>
      </c>
      <c r="C213" s="37" t="s">
        <v>2109</v>
      </c>
      <c r="D213" s="38" t="s">
        <v>1744</v>
      </c>
      <c r="E213" s="41" t="s">
        <v>1918</v>
      </c>
      <c r="F213" s="41" t="s">
        <v>1918</v>
      </c>
      <c r="G213" s="65" t="s">
        <v>1918</v>
      </c>
      <c r="H213" s="41" t="s">
        <v>1918</v>
      </c>
      <c r="I213" s="79"/>
      <c r="J213" s="41" t="s">
        <v>1898</v>
      </c>
      <c r="K213" s="41" t="s">
        <v>1898</v>
      </c>
      <c r="L213" s="41" t="s">
        <v>1898</v>
      </c>
      <c r="M213" s="41" t="s">
        <v>1898</v>
      </c>
      <c r="N213" s="41" t="s">
        <v>1898</v>
      </c>
    </row>
    <row r="214" s="63" customFormat="true" ht="26.25" hidden="false" customHeight="false" outlineLevel="0" collapsed="false">
      <c r="A214" s="35"/>
      <c r="B214" s="38" t="s">
        <v>2110</v>
      </c>
      <c r="C214" s="37" t="s">
        <v>2111</v>
      </c>
      <c r="D214" s="38" t="s">
        <v>1744</v>
      </c>
      <c r="E214" s="41" t="s">
        <v>1918</v>
      </c>
      <c r="F214" s="41" t="s">
        <v>1918</v>
      </c>
      <c r="G214" s="65" t="s">
        <v>1918</v>
      </c>
      <c r="H214" s="41" t="s">
        <v>1918</v>
      </c>
      <c r="I214" s="79"/>
      <c r="J214" s="41" t="n">
        <v>2969.25</v>
      </c>
      <c r="K214" s="41" t="n">
        <v>2700.17</v>
      </c>
      <c r="L214" s="41" t="n">
        <v>3076.1</v>
      </c>
      <c r="M214" s="41" t="n">
        <v>3087.76</v>
      </c>
      <c r="N214" s="41" t="n">
        <v>2858.83</v>
      </c>
    </row>
    <row r="215" s="63" customFormat="true" ht="26.25" hidden="false" customHeight="false" outlineLevel="0" collapsed="false">
      <c r="A215" s="35"/>
      <c r="B215" s="38" t="s">
        <v>2112</v>
      </c>
      <c r="C215" s="37" t="s">
        <v>2113</v>
      </c>
      <c r="D215" s="38" t="s">
        <v>1744</v>
      </c>
      <c r="E215" s="41" t="s">
        <v>1918</v>
      </c>
      <c r="F215" s="41" t="s">
        <v>1918</v>
      </c>
      <c r="G215" s="65" t="s">
        <v>1918</v>
      </c>
      <c r="H215" s="41" t="s">
        <v>1918</v>
      </c>
      <c r="I215" s="79"/>
      <c r="J215" s="41" t="n">
        <v>2969.25</v>
      </c>
      <c r="K215" s="41" t="n">
        <v>2700.17</v>
      </c>
      <c r="L215" s="41" t="n">
        <v>3076.1</v>
      </c>
      <c r="M215" s="41" t="n">
        <v>3087.76</v>
      </c>
      <c r="N215" s="41" t="n">
        <v>2858.83</v>
      </c>
    </row>
    <row r="216" s="63" customFormat="true" ht="15" hidden="false" customHeight="false" outlineLevel="0" collapsed="false">
      <c r="A216" s="35"/>
      <c r="B216" s="38" t="s">
        <v>2114</v>
      </c>
      <c r="C216" s="37" t="s">
        <v>2115</v>
      </c>
      <c r="D216" s="38" t="s">
        <v>1744</v>
      </c>
      <c r="E216" s="41" t="s">
        <v>1918</v>
      </c>
      <c r="F216" s="41" t="s">
        <v>1918</v>
      </c>
      <c r="G216" s="65" t="s">
        <v>1918</v>
      </c>
      <c r="H216" s="41" t="s">
        <v>1918</v>
      </c>
      <c r="I216" s="79"/>
      <c r="J216" s="41" t="s">
        <v>1898</v>
      </c>
      <c r="K216" s="41" t="s">
        <v>1898</v>
      </c>
      <c r="L216" s="41" t="s">
        <v>1898</v>
      </c>
      <c r="M216" s="41" t="s">
        <v>1898</v>
      </c>
      <c r="N216" s="41" t="s">
        <v>1898</v>
      </c>
    </row>
    <row r="217" s="63" customFormat="true" ht="15" hidden="false" customHeight="false" outlineLevel="0" collapsed="false">
      <c r="A217" s="35"/>
      <c r="B217" s="38" t="s">
        <v>2116</v>
      </c>
      <c r="C217" s="37" t="s">
        <v>2117</v>
      </c>
      <c r="D217" s="38" t="s">
        <v>1744</v>
      </c>
      <c r="E217" s="41" t="s">
        <v>1918</v>
      </c>
      <c r="F217" s="41" t="s">
        <v>1918</v>
      </c>
      <c r="G217" s="65" t="s">
        <v>1918</v>
      </c>
      <c r="H217" s="41" t="s">
        <v>1918</v>
      </c>
      <c r="I217" s="79"/>
      <c r="J217" s="41" t="s">
        <v>1898</v>
      </c>
      <c r="K217" s="41" t="s">
        <v>1898</v>
      </c>
      <c r="L217" s="41" t="s">
        <v>1898</v>
      </c>
      <c r="M217" s="41" t="s">
        <v>1898</v>
      </c>
      <c r="N217" s="41" t="s">
        <v>1898</v>
      </c>
    </row>
    <row r="218" s="63" customFormat="true" ht="15" hidden="false" customHeight="false" outlineLevel="0" collapsed="false">
      <c r="A218" s="35"/>
      <c r="B218" s="38" t="s">
        <v>2118</v>
      </c>
      <c r="C218" s="37" t="s">
        <v>2119</v>
      </c>
      <c r="D218" s="38" t="s">
        <v>1744</v>
      </c>
      <c r="E218" s="41" t="s">
        <v>1918</v>
      </c>
      <c r="F218" s="41" t="s">
        <v>1918</v>
      </c>
      <c r="G218" s="65" t="s">
        <v>1918</v>
      </c>
      <c r="H218" s="41" t="s">
        <v>1918</v>
      </c>
      <c r="I218" s="79"/>
      <c r="J218" s="41" t="s">
        <v>1898</v>
      </c>
      <c r="K218" s="41" t="s">
        <v>1898</v>
      </c>
      <c r="L218" s="41" t="s">
        <v>1898</v>
      </c>
      <c r="M218" s="41" t="s">
        <v>1898</v>
      </c>
      <c r="N218" s="41" t="s">
        <v>1898</v>
      </c>
    </row>
    <row r="219" s="63" customFormat="true" ht="15" hidden="false" customHeight="false" outlineLevel="0" collapsed="false">
      <c r="A219" s="35"/>
      <c r="B219" s="38" t="s">
        <v>2120</v>
      </c>
      <c r="C219" s="37" t="s">
        <v>2121</v>
      </c>
      <c r="D219" s="38" t="s">
        <v>1744</v>
      </c>
      <c r="E219" s="41" t="s">
        <v>1918</v>
      </c>
      <c r="F219" s="41" t="s">
        <v>1918</v>
      </c>
      <c r="G219" s="65" t="s">
        <v>1918</v>
      </c>
      <c r="H219" s="41" t="s">
        <v>1918</v>
      </c>
      <c r="I219" s="79"/>
      <c r="J219" s="41" t="s">
        <v>1898</v>
      </c>
      <c r="K219" s="41" t="s">
        <v>1898</v>
      </c>
      <c r="L219" s="41" t="s">
        <v>1898</v>
      </c>
      <c r="M219" s="41" t="s">
        <v>1898</v>
      </c>
      <c r="N219" s="41" t="s">
        <v>1898</v>
      </c>
    </row>
    <row r="220" s="63" customFormat="true" ht="15" hidden="false" customHeight="false" outlineLevel="0" collapsed="false">
      <c r="A220" s="35"/>
      <c r="B220" s="38" t="s">
        <v>2124</v>
      </c>
      <c r="C220" s="37" t="s">
        <v>2125</v>
      </c>
      <c r="D220" s="38" t="s">
        <v>1744</v>
      </c>
      <c r="E220" s="41" t="s">
        <v>1918</v>
      </c>
      <c r="F220" s="41" t="s">
        <v>1918</v>
      </c>
      <c r="G220" s="65" t="s">
        <v>1918</v>
      </c>
      <c r="H220" s="41" t="s">
        <v>1918</v>
      </c>
      <c r="I220" s="79"/>
      <c r="J220" s="41" t="s">
        <v>1898</v>
      </c>
      <c r="K220" s="41" t="s">
        <v>1898</v>
      </c>
      <c r="L220" s="41" t="s">
        <v>1898</v>
      </c>
      <c r="M220" s="41" t="s">
        <v>1898</v>
      </c>
      <c r="N220" s="41" t="s">
        <v>1898</v>
      </c>
    </row>
    <row r="221" s="63" customFormat="true" ht="15" hidden="false" customHeight="false" outlineLevel="0" collapsed="false">
      <c r="A221" s="35"/>
      <c r="B221" s="38" t="s">
        <v>2128</v>
      </c>
      <c r="C221" s="37" t="s">
        <v>2129</v>
      </c>
      <c r="D221" s="38" t="s">
        <v>1744</v>
      </c>
      <c r="E221" s="41" t="s">
        <v>1918</v>
      </c>
      <c r="F221" s="41" t="s">
        <v>1918</v>
      </c>
      <c r="G221" s="65" t="s">
        <v>1918</v>
      </c>
      <c r="H221" s="41" t="s">
        <v>1918</v>
      </c>
      <c r="I221" s="79"/>
      <c r="J221" s="41" t="s">
        <v>1898</v>
      </c>
      <c r="K221" s="41" t="s">
        <v>1898</v>
      </c>
      <c r="L221" s="41" t="s">
        <v>1898</v>
      </c>
      <c r="M221" s="41" t="s">
        <v>1898</v>
      </c>
      <c r="N221" s="41" t="s">
        <v>1898</v>
      </c>
    </row>
    <row r="222" s="63" customFormat="true" ht="15" hidden="false" customHeight="false" outlineLevel="0" collapsed="false">
      <c r="A222" s="35" t="s">
        <v>150</v>
      </c>
      <c r="B222" s="38" t="s">
        <v>2130</v>
      </c>
      <c r="C222" s="37" t="s">
        <v>2131</v>
      </c>
      <c r="D222" s="38" t="s">
        <v>1744</v>
      </c>
      <c r="E222" s="41" t="s">
        <v>1918</v>
      </c>
      <c r="F222" s="41" t="s">
        <v>1918</v>
      </c>
      <c r="G222" s="65" t="s">
        <v>1918</v>
      </c>
      <c r="H222" s="41" t="s">
        <v>1918</v>
      </c>
      <c r="I222" s="79"/>
      <c r="J222" s="41" t="s">
        <v>1898</v>
      </c>
      <c r="K222" s="41" t="s">
        <v>1898</v>
      </c>
      <c r="L222" s="41" t="s">
        <v>1898</v>
      </c>
      <c r="M222" s="41" t="s">
        <v>1898</v>
      </c>
      <c r="N222" s="41" t="s">
        <v>1898</v>
      </c>
    </row>
    <row r="223" s="63" customFormat="true" ht="15" hidden="false" customHeight="false" outlineLevel="0" collapsed="false">
      <c r="A223" s="35"/>
      <c r="B223" s="38" t="s">
        <v>2132</v>
      </c>
      <c r="C223" s="37" t="s">
        <v>2133</v>
      </c>
      <c r="D223" s="38" t="s">
        <v>1744</v>
      </c>
      <c r="E223" s="41" t="s">
        <v>1918</v>
      </c>
      <c r="F223" s="41" t="s">
        <v>1918</v>
      </c>
      <c r="G223" s="65" t="s">
        <v>1918</v>
      </c>
      <c r="H223" s="41" t="s">
        <v>1918</v>
      </c>
      <c r="I223" s="79"/>
      <c r="J223" s="41" t="s">
        <v>1898</v>
      </c>
      <c r="K223" s="41" t="s">
        <v>1898</v>
      </c>
      <c r="L223" s="41" t="s">
        <v>1898</v>
      </c>
      <c r="M223" s="41" t="s">
        <v>1898</v>
      </c>
      <c r="N223" s="41" t="s">
        <v>1898</v>
      </c>
    </row>
    <row r="224" s="63" customFormat="true" ht="15" hidden="false" customHeight="false" outlineLevel="0" collapsed="false">
      <c r="A224" s="35" t="s">
        <v>106</v>
      </c>
      <c r="B224" s="36" t="s">
        <v>2845</v>
      </c>
      <c r="C224" s="37" t="s">
        <v>2846</v>
      </c>
      <c r="D224" s="38" t="s">
        <v>1744</v>
      </c>
      <c r="E224" s="119" t="n">
        <v>642</v>
      </c>
      <c r="F224" s="119" t="n">
        <v>359.52</v>
      </c>
      <c r="G224" s="120" t="n">
        <v>642</v>
      </c>
      <c r="H224" s="119" t="n">
        <v>417.3</v>
      </c>
      <c r="I224" s="79"/>
      <c r="J224" s="41" t="n">
        <v>588.71</v>
      </c>
      <c r="K224" s="41" t="n">
        <v>535.36</v>
      </c>
      <c r="L224" s="41" t="n">
        <v>609.9</v>
      </c>
      <c r="M224" s="41" t="n">
        <v>612.21</v>
      </c>
      <c r="N224" s="41" t="n">
        <v>566.82</v>
      </c>
      <c r="O224" s="43"/>
      <c r="P224" s="43"/>
    </row>
    <row r="225" s="63" customFormat="true" ht="15" hidden="false" customHeight="false" outlineLevel="0" collapsed="false">
      <c r="A225" s="35"/>
      <c r="B225" s="36" t="s">
        <v>3421</v>
      </c>
      <c r="C225" s="37" t="s">
        <v>3422</v>
      </c>
      <c r="D225" s="38" t="s">
        <v>1744</v>
      </c>
      <c r="E225" s="119" t="n">
        <v>189</v>
      </c>
      <c r="F225" s="119" t="n">
        <v>105.84</v>
      </c>
      <c r="G225" s="120" t="n">
        <v>189</v>
      </c>
      <c r="H225" s="119" t="n">
        <v>122.85</v>
      </c>
      <c r="I225" s="79"/>
      <c r="J225" s="41" t="n">
        <v>173.31</v>
      </c>
      <c r="K225" s="41" t="n">
        <v>157.61</v>
      </c>
      <c r="L225" s="41" t="n">
        <v>179.55</v>
      </c>
      <c r="M225" s="41" t="n">
        <v>180.23</v>
      </c>
      <c r="N225" s="41" t="n">
        <v>166.87</v>
      </c>
      <c r="O225" s="43"/>
      <c r="P225" s="43"/>
    </row>
    <row r="226" s="63" customFormat="true" ht="15" hidden="false" customHeight="false" outlineLevel="0" collapsed="false">
      <c r="A226" s="35"/>
      <c r="B226" s="36" t="s">
        <v>3423</v>
      </c>
      <c r="C226" s="37" t="s">
        <v>3424</v>
      </c>
      <c r="D226" s="38" t="s">
        <v>1744</v>
      </c>
      <c r="E226" s="119" t="n">
        <v>189</v>
      </c>
      <c r="F226" s="119" t="n">
        <v>105.84</v>
      </c>
      <c r="G226" s="120" t="n">
        <v>189</v>
      </c>
      <c r="H226" s="119" t="n">
        <v>122.85</v>
      </c>
      <c r="I226" s="79"/>
      <c r="J226" s="41" t="n">
        <v>173.31</v>
      </c>
      <c r="K226" s="41" t="n">
        <v>157.61</v>
      </c>
      <c r="L226" s="41" t="n">
        <v>179.55</v>
      </c>
      <c r="M226" s="41" t="n">
        <v>180.23</v>
      </c>
      <c r="N226" s="41" t="n">
        <v>166.87</v>
      </c>
      <c r="O226" s="43"/>
      <c r="P226" s="43"/>
    </row>
    <row r="227" s="63" customFormat="true" ht="15" hidden="false" customHeight="false" outlineLevel="0" collapsed="false">
      <c r="A227" s="35"/>
      <c r="B227" s="36" t="s">
        <v>3425</v>
      </c>
      <c r="C227" s="37" t="s">
        <v>3426</v>
      </c>
      <c r="D227" s="38" t="s">
        <v>1744</v>
      </c>
      <c r="E227" s="119" t="n">
        <v>189</v>
      </c>
      <c r="F227" s="119" t="n">
        <v>105.84</v>
      </c>
      <c r="G227" s="120" t="n">
        <v>189</v>
      </c>
      <c r="H227" s="119" t="n">
        <v>122.85</v>
      </c>
      <c r="I227" s="79"/>
      <c r="J227" s="41" t="n">
        <v>173.31</v>
      </c>
      <c r="K227" s="41" t="n">
        <v>157.61</v>
      </c>
      <c r="L227" s="41" t="n">
        <v>179.55</v>
      </c>
      <c r="M227" s="41" t="n">
        <v>180.23</v>
      </c>
      <c r="N227" s="41" t="n">
        <v>166.87</v>
      </c>
      <c r="O227" s="43"/>
      <c r="P227" s="43"/>
    </row>
    <row r="228" s="63" customFormat="true" ht="15" hidden="false" customHeight="false" outlineLevel="0" collapsed="false">
      <c r="A228" s="35"/>
      <c r="B228" s="36" t="s">
        <v>3427</v>
      </c>
      <c r="C228" s="37" t="s">
        <v>3428</v>
      </c>
      <c r="D228" s="38" t="s">
        <v>1744</v>
      </c>
      <c r="E228" s="119" t="n">
        <v>63</v>
      </c>
      <c r="F228" s="119" t="n">
        <v>35.28</v>
      </c>
      <c r="G228" s="120" t="n">
        <v>63</v>
      </c>
      <c r="H228" s="119" t="n">
        <v>40.95</v>
      </c>
      <c r="I228" s="79"/>
      <c r="J228" s="41" t="n">
        <v>57.77</v>
      </c>
      <c r="K228" s="41" t="n">
        <v>52.54</v>
      </c>
      <c r="L228" s="41" t="n">
        <v>59.85</v>
      </c>
      <c r="M228" s="41" t="n">
        <v>60.08</v>
      </c>
      <c r="N228" s="41" t="n">
        <v>55.62</v>
      </c>
      <c r="O228" s="43"/>
      <c r="P228" s="43"/>
    </row>
    <row r="229" s="63" customFormat="true" ht="15" hidden="false" customHeight="false" outlineLevel="0" collapsed="false">
      <c r="A229" s="35"/>
      <c r="B229" s="36" t="s">
        <v>3429</v>
      </c>
      <c r="C229" s="37" t="s">
        <v>3430</v>
      </c>
      <c r="D229" s="38" t="s">
        <v>1744</v>
      </c>
      <c r="E229" s="119" t="n">
        <v>85</v>
      </c>
      <c r="F229" s="119" t="n">
        <v>47.6</v>
      </c>
      <c r="G229" s="120" t="n">
        <v>85</v>
      </c>
      <c r="H229" s="119" t="n">
        <v>55.25</v>
      </c>
      <c r="I229" s="79"/>
      <c r="J229" s="41" t="n">
        <v>77.95</v>
      </c>
      <c r="K229" s="41" t="n">
        <v>70.88</v>
      </c>
      <c r="L229" s="41" t="n">
        <v>80.75</v>
      </c>
      <c r="M229" s="41" t="n">
        <v>81.06</v>
      </c>
      <c r="N229" s="41" t="n">
        <v>75.05</v>
      </c>
      <c r="O229" s="43"/>
      <c r="P229" s="43"/>
    </row>
    <row r="230" s="63" customFormat="true" ht="15" hidden="false" customHeight="false" outlineLevel="0" collapsed="false">
      <c r="A230" s="35"/>
      <c r="B230" s="38" t="s">
        <v>2154</v>
      </c>
      <c r="C230" s="37" t="s">
        <v>2155</v>
      </c>
      <c r="D230" s="38" t="s">
        <v>1744</v>
      </c>
      <c r="E230" s="41" t="s">
        <v>1918</v>
      </c>
      <c r="F230" s="41" t="s">
        <v>1918</v>
      </c>
      <c r="G230" s="65" t="s">
        <v>1918</v>
      </c>
      <c r="H230" s="41" t="s">
        <v>1918</v>
      </c>
      <c r="I230" s="79"/>
      <c r="J230" s="41" t="n">
        <v>1202.19</v>
      </c>
      <c r="K230" s="41" t="n">
        <v>1093.24</v>
      </c>
      <c r="L230" s="41" t="n">
        <v>1069.08</v>
      </c>
      <c r="M230" s="41" t="n">
        <v>1250.17</v>
      </c>
      <c r="N230" s="41" t="n">
        <v>1157.48</v>
      </c>
    </row>
    <row r="231" s="63" customFormat="true" ht="15" hidden="false" customHeight="false" outlineLevel="0" collapsed="false">
      <c r="A231" s="35"/>
      <c r="B231" s="36" t="s">
        <v>984</v>
      </c>
      <c r="C231" s="37" t="s">
        <v>3431</v>
      </c>
      <c r="D231" s="38" t="s">
        <v>1744</v>
      </c>
      <c r="E231" s="119" t="n">
        <v>60</v>
      </c>
      <c r="F231" s="119" t="n">
        <v>33.6</v>
      </c>
      <c r="G231" s="120" t="n">
        <v>60</v>
      </c>
      <c r="H231" s="119" t="n">
        <v>39</v>
      </c>
      <c r="I231" s="79"/>
      <c r="J231" s="41" t="n">
        <v>55.02</v>
      </c>
      <c r="K231" s="41" t="n">
        <v>50.03</v>
      </c>
      <c r="L231" s="41" t="n">
        <v>57</v>
      </c>
      <c r="M231" s="41" t="n">
        <v>57.22</v>
      </c>
      <c r="N231" s="41" t="n">
        <v>52.97</v>
      </c>
      <c r="O231" s="43"/>
      <c r="P231" s="43"/>
    </row>
    <row r="232" s="63" customFormat="true" ht="15" hidden="false" customHeight="false" outlineLevel="0" collapsed="false">
      <c r="A232" s="35" t="s">
        <v>130</v>
      </c>
      <c r="B232" s="38" t="s">
        <v>2156</v>
      </c>
      <c r="C232" s="37" t="s">
        <v>2157</v>
      </c>
      <c r="D232" s="38" t="s">
        <v>1744</v>
      </c>
      <c r="E232" s="41" t="s">
        <v>1918</v>
      </c>
      <c r="F232" s="41" t="s">
        <v>1918</v>
      </c>
      <c r="G232" s="65" t="s">
        <v>1918</v>
      </c>
      <c r="H232" s="41" t="s">
        <v>1918</v>
      </c>
      <c r="I232" s="79"/>
      <c r="J232" s="41" t="s">
        <v>1898</v>
      </c>
      <c r="K232" s="41" t="s">
        <v>1898</v>
      </c>
      <c r="L232" s="41" t="s">
        <v>1898</v>
      </c>
      <c r="M232" s="41" t="s">
        <v>1898</v>
      </c>
      <c r="N232" s="41" t="s">
        <v>1898</v>
      </c>
    </row>
    <row r="233" s="63" customFormat="true" ht="26.25" hidden="false" customHeight="false" outlineLevel="0" collapsed="false">
      <c r="A233" s="35"/>
      <c r="B233" s="38" t="s">
        <v>2158</v>
      </c>
      <c r="C233" s="37" t="s">
        <v>2159</v>
      </c>
      <c r="D233" s="38" t="s">
        <v>1744</v>
      </c>
      <c r="E233" s="41" t="s">
        <v>1918</v>
      </c>
      <c r="F233" s="41" t="s">
        <v>1918</v>
      </c>
      <c r="G233" s="65" t="s">
        <v>1918</v>
      </c>
      <c r="H233" s="41" t="s">
        <v>1918</v>
      </c>
      <c r="I233" s="79"/>
      <c r="J233" s="41" t="s">
        <v>1898</v>
      </c>
      <c r="K233" s="41" t="s">
        <v>1898</v>
      </c>
      <c r="L233" s="41" t="s">
        <v>1898</v>
      </c>
      <c r="M233" s="41" t="s">
        <v>1898</v>
      </c>
      <c r="N233" s="41" t="s">
        <v>1898</v>
      </c>
    </row>
    <row r="234" s="63" customFormat="true" ht="15" hidden="false" customHeight="false" outlineLevel="0" collapsed="false">
      <c r="A234" s="35" t="s">
        <v>109</v>
      </c>
      <c r="B234" s="36" t="s">
        <v>2922</v>
      </c>
      <c r="C234" s="37" t="s">
        <v>2923</v>
      </c>
      <c r="D234" s="38" t="s">
        <v>1744</v>
      </c>
      <c r="E234" s="119" t="n">
        <v>1040</v>
      </c>
      <c r="F234" s="119" t="n">
        <v>582.4</v>
      </c>
      <c r="G234" s="120" t="n">
        <v>1040</v>
      </c>
      <c r="H234" s="119" t="n">
        <v>676</v>
      </c>
      <c r="I234" s="79"/>
      <c r="J234" s="41" t="n">
        <v>953.68</v>
      </c>
      <c r="K234" s="41" t="n">
        <v>867.26</v>
      </c>
      <c r="L234" s="41" t="n">
        <v>988</v>
      </c>
      <c r="M234" s="41" t="n">
        <v>991.74</v>
      </c>
      <c r="N234" s="41" t="n">
        <v>918.22</v>
      </c>
      <c r="O234" s="43"/>
      <c r="P234" s="43"/>
    </row>
    <row r="235" s="63" customFormat="true" ht="15" hidden="false" customHeight="false" outlineLevel="0" collapsed="false">
      <c r="A235" s="35"/>
      <c r="B235" s="36" t="s">
        <v>2944</v>
      </c>
      <c r="C235" s="37" t="s">
        <v>2945</v>
      </c>
      <c r="D235" s="38" t="s">
        <v>1744</v>
      </c>
      <c r="E235" s="119" t="n">
        <v>1911</v>
      </c>
      <c r="F235" s="119" t="n">
        <v>1070.16</v>
      </c>
      <c r="G235" s="120" t="n">
        <v>1911</v>
      </c>
      <c r="H235" s="119" t="n">
        <v>1242.15</v>
      </c>
      <c r="I235" s="79"/>
      <c r="J235" s="41" t="n">
        <v>1752.39</v>
      </c>
      <c r="K235" s="41" t="n">
        <v>1593.58</v>
      </c>
      <c r="L235" s="41" t="n">
        <v>1815.45</v>
      </c>
      <c r="M235" s="41" t="n">
        <v>1822.33</v>
      </c>
      <c r="N235" s="41" t="n">
        <v>1687.22</v>
      </c>
      <c r="O235" s="43"/>
      <c r="P235" s="43"/>
    </row>
    <row r="236" s="63" customFormat="true" ht="15" hidden="false" customHeight="false" outlineLevel="0" collapsed="false">
      <c r="A236" s="35"/>
      <c r="B236" s="38" t="s">
        <v>2172</v>
      </c>
      <c r="C236" s="37" t="s">
        <v>2173</v>
      </c>
      <c r="D236" s="38" t="s">
        <v>1744</v>
      </c>
      <c r="E236" s="41" t="s">
        <v>1918</v>
      </c>
      <c r="F236" s="41" t="s">
        <v>1918</v>
      </c>
      <c r="G236" s="65" t="s">
        <v>1918</v>
      </c>
      <c r="H236" s="41" t="s">
        <v>1918</v>
      </c>
      <c r="I236" s="79"/>
      <c r="J236" s="41" t="s">
        <v>1898</v>
      </c>
      <c r="K236" s="41" t="s">
        <v>1898</v>
      </c>
      <c r="L236" s="41" t="s">
        <v>1898</v>
      </c>
      <c r="M236" s="41" t="s">
        <v>1898</v>
      </c>
      <c r="N236" s="41" t="s">
        <v>1898</v>
      </c>
    </row>
    <row r="237" s="63" customFormat="true" ht="15" hidden="false" customHeight="false" outlineLevel="0" collapsed="false">
      <c r="A237" s="35"/>
      <c r="B237" s="38" t="s">
        <v>2174</v>
      </c>
      <c r="C237" s="37" t="s">
        <v>2175</v>
      </c>
      <c r="D237" s="38" t="s">
        <v>1744</v>
      </c>
      <c r="E237" s="41" t="s">
        <v>1918</v>
      </c>
      <c r="F237" s="41" t="s">
        <v>1918</v>
      </c>
      <c r="G237" s="65" t="s">
        <v>1918</v>
      </c>
      <c r="H237" s="41" t="s">
        <v>1918</v>
      </c>
      <c r="I237" s="79"/>
      <c r="J237" s="41" t="s">
        <v>1898</v>
      </c>
      <c r="K237" s="41" t="s">
        <v>1898</v>
      </c>
      <c r="L237" s="41" t="s">
        <v>1898</v>
      </c>
      <c r="M237" s="41" t="s">
        <v>1898</v>
      </c>
      <c r="N237" s="41" t="s">
        <v>1898</v>
      </c>
    </row>
    <row r="238" s="63" customFormat="true" ht="15" hidden="false" customHeight="false" outlineLevel="0" collapsed="false">
      <c r="A238" s="35" t="s">
        <v>143</v>
      </c>
      <c r="B238" s="36" t="s">
        <v>2510</v>
      </c>
      <c r="C238" s="37" t="s">
        <v>2511</v>
      </c>
      <c r="D238" s="38" t="s">
        <v>1744</v>
      </c>
      <c r="E238" s="119" t="n">
        <v>1102</v>
      </c>
      <c r="F238" s="119" t="n">
        <v>202.48</v>
      </c>
      <c r="G238" s="120" t="n">
        <v>1102</v>
      </c>
      <c r="H238" s="119" t="n">
        <v>716.3</v>
      </c>
      <c r="I238" s="79"/>
      <c r="J238" s="41" t="n">
        <v>1010.53</v>
      </c>
      <c r="K238" s="41" t="n">
        <v>918.96</v>
      </c>
      <c r="L238" s="41" t="n">
        <v>1046.9</v>
      </c>
      <c r="M238" s="41" t="n">
        <v>1050.87</v>
      </c>
      <c r="N238" s="41" t="n">
        <v>972.96</v>
      </c>
      <c r="O238" s="43"/>
      <c r="P238" s="43"/>
    </row>
    <row r="239" s="63" customFormat="true" ht="15" hidden="false" customHeight="false" outlineLevel="0" collapsed="false">
      <c r="A239" s="35"/>
      <c r="B239" s="38" t="s">
        <v>2180</v>
      </c>
      <c r="C239" s="37" t="s">
        <v>2181</v>
      </c>
      <c r="D239" s="38" t="s">
        <v>1744</v>
      </c>
      <c r="E239" s="41" t="s">
        <v>1918</v>
      </c>
      <c r="F239" s="41" t="s">
        <v>1918</v>
      </c>
      <c r="G239" s="65" t="s">
        <v>1918</v>
      </c>
      <c r="H239" s="41" t="s">
        <v>1918</v>
      </c>
      <c r="I239" s="79"/>
      <c r="J239" s="41" t="n">
        <v>2140.28</v>
      </c>
      <c r="K239" s="41" t="n">
        <v>1946.32</v>
      </c>
      <c r="L239" s="41" t="n">
        <v>2217.3</v>
      </c>
      <c r="M239" s="41" t="n">
        <v>2225.7</v>
      </c>
      <c r="N239" s="41" t="n">
        <v>2060.69</v>
      </c>
    </row>
    <row r="240" s="63" customFormat="true" ht="26.25" hidden="false" customHeight="false" outlineLevel="0" collapsed="false">
      <c r="A240" s="35"/>
      <c r="B240" s="38" t="s">
        <v>2182</v>
      </c>
      <c r="C240" s="37" t="s">
        <v>2183</v>
      </c>
      <c r="D240" s="38" t="s">
        <v>1744</v>
      </c>
      <c r="E240" s="41" t="s">
        <v>1918</v>
      </c>
      <c r="F240" s="41" t="s">
        <v>1918</v>
      </c>
      <c r="G240" s="65" t="s">
        <v>1918</v>
      </c>
      <c r="H240" s="41" t="s">
        <v>1918</v>
      </c>
      <c r="I240" s="79"/>
      <c r="J240" s="41" t="n">
        <v>1784.48</v>
      </c>
      <c r="K240" s="41" t="n">
        <v>1622.77</v>
      </c>
      <c r="L240" s="41" t="n">
        <v>1848.7</v>
      </c>
      <c r="M240" s="41" t="n">
        <v>1855.71</v>
      </c>
      <c r="N240" s="41" t="n">
        <v>1718.12</v>
      </c>
    </row>
    <row r="241" s="63" customFormat="true" ht="15" hidden="false" customHeight="false" outlineLevel="0" collapsed="false">
      <c r="A241" s="35"/>
      <c r="B241" s="36" t="s">
        <v>2184</v>
      </c>
      <c r="C241" s="37" t="s">
        <v>2185</v>
      </c>
      <c r="D241" s="38" t="s">
        <v>1744</v>
      </c>
      <c r="E241" s="119" t="n">
        <v>1040</v>
      </c>
      <c r="F241" s="119" t="n">
        <v>184.48</v>
      </c>
      <c r="G241" s="120" t="n">
        <v>1040</v>
      </c>
      <c r="H241" s="119" t="n">
        <v>676</v>
      </c>
      <c r="I241" s="79"/>
      <c r="J241" s="41" t="n">
        <v>953.68</v>
      </c>
      <c r="K241" s="41" t="n">
        <v>867.26</v>
      </c>
      <c r="L241" s="41" t="n">
        <v>988</v>
      </c>
      <c r="M241" s="41" t="n">
        <v>991.74</v>
      </c>
      <c r="N241" s="41" t="n">
        <v>918.22</v>
      </c>
      <c r="O241" s="43"/>
      <c r="P241" s="43"/>
    </row>
    <row r="242" s="63" customFormat="true" ht="15" hidden="false" customHeight="false" outlineLevel="0" collapsed="false">
      <c r="A242" s="35"/>
      <c r="B242" s="36" t="s">
        <v>2186</v>
      </c>
      <c r="C242" s="37" t="s">
        <v>2187</v>
      </c>
      <c r="D242" s="38" t="s">
        <v>1744</v>
      </c>
      <c r="E242" s="119" t="n">
        <v>725</v>
      </c>
      <c r="F242" s="119" t="n">
        <v>114.8</v>
      </c>
      <c r="G242" s="120" t="n">
        <v>725</v>
      </c>
      <c r="H242" s="119" t="n">
        <v>471.25</v>
      </c>
      <c r="I242" s="79"/>
      <c r="J242" s="41" t="n">
        <v>664.83</v>
      </c>
      <c r="K242" s="41" t="n">
        <v>604.58</v>
      </c>
      <c r="L242" s="41" t="n">
        <v>688.75</v>
      </c>
      <c r="M242" s="41" t="n">
        <v>691.36</v>
      </c>
      <c r="N242" s="41" t="n">
        <v>640.1</v>
      </c>
      <c r="O242" s="43"/>
      <c r="P242" s="43"/>
    </row>
    <row r="243" s="63" customFormat="true" ht="26.25" hidden="false" customHeight="false" outlineLevel="0" collapsed="false">
      <c r="A243" s="35"/>
      <c r="B243" s="38" t="s">
        <v>2188</v>
      </c>
      <c r="C243" s="37" t="s">
        <v>2189</v>
      </c>
      <c r="D243" s="38" t="s">
        <v>1744</v>
      </c>
      <c r="E243" s="41" t="s">
        <v>1918</v>
      </c>
      <c r="F243" s="41" t="s">
        <v>1918</v>
      </c>
      <c r="G243" s="65" t="s">
        <v>1918</v>
      </c>
      <c r="H243" s="41" t="s">
        <v>1918</v>
      </c>
      <c r="I243" s="79"/>
      <c r="J243" s="41" t="n">
        <v>2667.55</v>
      </c>
      <c r="K243" s="41" t="n">
        <v>2425.82</v>
      </c>
      <c r="L243" s="41" t="n">
        <v>2763.55</v>
      </c>
      <c r="M243" s="41" t="n">
        <v>2774.02</v>
      </c>
      <c r="N243" s="41" t="n">
        <v>2568.36</v>
      </c>
    </row>
    <row r="244" s="63" customFormat="true" ht="15" hidden="false" customHeight="false" outlineLevel="0" collapsed="false">
      <c r="A244" s="35" t="s">
        <v>206</v>
      </c>
      <c r="B244" s="36" t="s">
        <v>2745</v>
      </c>
      <c r="C244" s="37" t="s">
        <v>2746</v>
      </c>
      <c r="D244" s="38" t="s">
        <v>1744</v>
      </c>
      <c r="E244" s="119" t="n">
        <v>6836</v>
      </c>
      <c r="F244" s="119" t="n">
        <v>3828.16</v>
      </c>
      <c r="G244" s="120" t="n">
        <v>6836</v>
      </c>
      <c r="H244" s="119" t="n">
        <v>4443.4</v>
      </c>
      <c r="I244" s="79"/>
      <c r="J244" s="41" t="n">
        <v>6268.61</v>
      </c>
      <c r="K244" s="41" t="n">
        <v>5700.54</v>
      </c>
      <c r="L244" s="41" t="n">
        <v>6494.2</v>
      </c>
      <c r="M244" s="41" t="n">
        <v>6518.81</v>
      </c>
      <c r="N244" s="41" t="n">
        <v>6035.5</v>
      </c>
      <c r="O244" s="43"/>
      <c r="P244" s="43"/>
    </row>
    <row r="245" s="63" customFormat="true" ht="15" hidden="false" customHeight="false" outlineLevel="0" collapsed="false">
      <c r="A245" s="35"/>
      <c r="B245" s="36" t="s">
        <v>2968</v>
      </c>
      <c r="C245" s="37" t="s">
        <v>2969</v>
      </c>
      <c r="D245" s="38" t="s">
        <v>1744</v>
      </c>
      <c r="E245" s="119" t="n">
        <v>855</v>
      </c>
      <c r="F245" s="119" t="n">
        <v>66.08</v>
      </c>
      <c r="G245" s="120" t="n">
        <v>855</v>
      </c>
      <c r="H245" s="119" t="n">
        <v>555.75</v>
      </c>
      <c r="I245" s="79"/>
      <c r="J245" s="41" t="n">
        <v>784.04</v>
      </c>
      <c r="K245" s="41" t="n">
        <v>712.98</v>
      </c>
      <c r="L245" s="41" t="n">
        <v>812.25</v>
      </c>
      <c r="M245" s="41" t="n">
        <v>815.33</v>
      </c>
      <c r="N245" s="41" t="n">
        <v>754.88</v>
      </c>
      <c r="O245" s="43"/>
      <c r="P245" s="43"/>
    </row>
    <row r="246" s="63" customFormat="true" ht="15" hidden="false" customHeight="false" outlineLevel="0" collapsed="false">
      <c r="A246" s="35"/>
      <c r="B246" s="36" t="s">
        <v>2194</v>
      </c>
      <c r="C246" s="37" t="s">
        <v>2195</v>
      </c>
      <c r="D246" s="38" t="s">
        <v>1744</v>
      </c>
      <c r="E246" s="119" t="n">
        <v>1091</v>
      </c>
      <c r="F246" s="119" t="n">
        <v>92.4</v>
      </c>
      <c r="G246" s="120" t="n">
        <v>1091</v>
      </c>
      <c r="H246" s="119" t="n">
        <v>709.15</v>
      </c>
      <c r="I246" s="79"/>
      <c r="J246" s="41" t="n">
        <v>1000.45</v>
      </c>
      <c r="K246" s="41" t="n">
        <v>909.78</v>
      </c>
      <c r="L246" s="41" t="n">
        <v>1036.45</v>
      </c>
      <c r="M246" s="41" t="n">
        <v>1040.38</v>
      </c>
      <c r="N246" s="41" t="n">
        <v>963.24</v>
      </c>
      <c r="O246" s="43"/>
      <c r="P246" s="43"/>
    </row>
    <row r="247" s="63" customFormat="true" ht="15" hidden="false" customHeight="false" outlineLevel="0" collapsed="false">
      <c r="A247" s="35" t="s">
        <v>68</v>
      </c>
      <c r="B247" s="36" t="s">
        <v>2974</v>
      </c>
      <c r="C247" s="37" t="s">
        <v>2975</v>
      </c>
      <c r="D247" s="38" t="s">
        <v>1744</v>
      </c>
      <c r="E247" s="119" t="n">
        <v>260</v>
      </c>
      <c r="F247" s="119" t="n">
        <v>145.6</v>
      </c>
      <c r="G247" s="120" t="n">
        <v>260</v>
      </c>
      <c r="H247" s="119" t="n">
        <v>169</v>
      </c>
      <c r="I247" s="79"/>
      <c r="J247" s="41" t="n">
        <v>238.42</v>
      </c>
      <c r="K247" s="41" t="n">
        <v>216.81</v>
      </c>
      <c r="L247" s="41" t="n">
        <v>247</v>
      </c>
      <c r="M247" s="41" t="n">
        <v>247.94</v>
      </c>
      <c r="N247" s="41" t="n">
        <v>229.55</v>
      </c>
      <c r="O247" s="43"/>
      <c r="P247" s="43"/>
    </row>
    <row r="248" s="63" customFormat="true" ht="15" hidden="false" customHeight="false" outlineLevel="0" collapsed="false">
      <c r="A248" s="35"/>
      <c r="B248" s="36" t="s">
        <v>2976</v>
      </c>
      <c r="C248" s="37" t="s">
        <v>2977</v>
      </c>
      <c r="D248" s="38" t="s">
        <v>1744</v>
      </c>
      <c r="E248" s="119" t="n">
        <v>173</v>
      </c>
      <c r="F248" s="119" t="n">
        <v>96.88</v>
      </c>
      <c r="G248" s="120" t="n">
        <v>173</v>
      </c>
      <c r="H248" s="119" t="n">
        <v>112.45</v>
      </c>
      <c r="I248" s="79"/>
      <c r="J248" s="41" t="n">
        <v>158.64</v>
      </c>
      <c r="K248" s="41" t="n">
        <v>144.26</v>
      </c>
      <c r="L248" s="41" t="n">
        <v>164.35</v>
      </c>
      <c r="M248" s="41" t="n">
        <v>164.97</v>
      </c>
      <c r="N248" s="41" t="n">
        <v>152.74</v>
      </c>
      <c r="O248" s="43"/>
      <c r="P248" s="43"/>
    </row>
    <row r="249" s="63" customFormat="true" ht="15" hidden="false" customHeight="false" outlineLevel="0" collapsed="false">
      <c r="A249" s="35"/>
      <c r="B249" s="36" t="s">
        <v>2239</v>
      </c>
      <c r="C249" s="37" t="s">
        <v>2240</v>
      </c>
      <c r="D249" s="38" t="s">
        <v>1744</v>
      </c>
      <c r="E249" s="119" t="n">
        <v>170</v>
      </c>
      <c r="F249" s="119" t="n">
        <v>95.2</v>
      </c>
      <c r="G249" s="120" t="n">
        <v>170</v>
      </c>
      <c r="H249" s="119" t="n">
        <v>110.5</v>
      </c>
      <c r="I249" s="79"/>
      <c r="J249" s="41" t="n">
        <v>155.89</v>
      </c>
      <c r="K249" s="41" t="n">
        <v>141.76</v>
      </c>
      <c r="L249" s="41" t="n">
        <v>161.5</v>
      </c>
      <c r="M249" s="41" t="n">
        <v>162.11</v>
      </c>
      <c r="N249" s="41" t="n">
        <v>150.09</v>
      </c>
      <c r="O249" s="43"/>
      <c r="P249" s="43"/>
    </row>
    <row r="250" s="63" customFormat="true" ht="15" hidden="false" customHeight="false" outlineLevel="0" collapsed="false">
      <c r="A250" s="35"/>
      <c r="B250" s="36" t="s">
        <v>2241</v>
      </c>
      <c r="C250" s="37" t="s">
        <v>2242</v>
      </c>
      <c r="D250" s="38" t="s">
        <v>1744</v>
      </c>
      <c r="E250" s="119" t="n">
        <v>225</v>
      </c>
      <c r="F250" s="119" t="n">
        <v>126</v>
      </c>
      <c r="G250" s="120" t="n">
        <v>225</v>
      </c>
      <c r="H250" s="119" t="n">
        <v>146.25</v>
      </c>
      <c r="I250" s="79"/>
      <c r="J250" s="41" t="n">
        <v>206.33</v>
      </c>
      <c r="K250" s="41" t="n">
        <v>187.63</v>
      </c>
      <c r="L250" s="41" t="n">
        <v>213.75</v>
      </c>
      <c r="M250" s="41" t="n">
        <v>214.56</v>
      </c>
      <c r="N250" s="41" t="n">
        <v>198.65</v>
      </c>
      <c r="O250" s="43"/>
      <c r="P250" s="43"/>
    </row>
    <row r="251" s="63" customFormat="true" ht="15" hidden="false" customHeight="false" outlineLevel="0" collapsed="false">
      <c r="A251" s="35"/>
      <c r="B251" s="36" t="s">
        <v>2243</v>
      </c>
      <c r="C251" s="37" t="s">
        <v>2244</v>
      </c>
      <c r="D251" s="38" t="s">
        <v>1744</v>
      </c>
      <c r="E251" s="119" t="n">
        <v>195</v>
      </c>
      <c r="F251" s="119" t="n">
        <v>109.2</v>
      </c>
      <c r="G251" s="120" t="n">
        <v>195</v>
      </c>
      <c r="H251" s="119" t="n">
        <v>126.75</v>
      </c>
      <c r="I251" s="79"/>
      <c r="J251" s="41" t="n">
        <v>178.82</v>
      </c>
      <c r="K251" s="41" t="n">
        <v>162.61</v>
      </c>
      <c r="L251" s="41" t="n">
        <v>185.25</v>
      </c>
      <c r="M251" s="41" t="n">
        <v>185.95</v>
      </c>
      <c r="N251" s="41" t="n">
        <v>172.17</v>
      </c>
      <c r="O251" s="43"/>
      <c r="P251" s="43"/>
    </row>
    <row r="252" s="63" customFormat="true" ht="15" hidden="false" customHeight="false" outlineLevel="0" collapsed="false">
      <c r="A252" s="35"/>
      <c r="B252" s="36" t="s">
        <v>2245</v>
      </c>
      <c r="C252" s="37" t="s">
        <v>2246</v>
      </c>
      <c r="D252" s="38" t="s">
        <v>1744</v>
      </c>
      <c r="E252" s="119" t="n">
        <v>228</v>
      </c>
      <c r="F252" s="119" t="n">
        <v>127.68</v>
      </c>
      <c r="G252" s="120" t="n">
        <v>228</v>
      </c>
      <c r="H252" s="119" t="n">
        <v>148.2</v>
      </c>
      <c r="I252" s="79"/>
      <c r="J252" s="41" t="n">
        <v>209.08</v>
      </c>
      <c r="K252" s="41" t="n">
        <v>190.13</v>
      </c>
      <c r="L252" s="41" t="n">
        <v>216.6</v>
      </c>
      <c r="M252" s="41" t="n">
        <v>217.42</v>
      </c>
      <c r="N252" s="41" t="n">
        <v>201.3</v>
      </c>
      <c r="O252" s="43"/>
      <c r="P252" s="43"/>
    </row>
    <row r="253" s="63" customFormat="true" ht="15" hidden="false" customHeight="false" outlineLevel="0" collapsed="false">
      <c r="A253" s="35"/>
      <c r="B253" s="36" t="s">
        <v>3432</v>
      </c>
      <c r="C253" s="37" t="s">
        <v>3433</v>
      </c>
      <c r="D253" s="38" t="s">
        <v>1744</v>
      </c>
      <c r="E253" s="119" t="n">
        <v>298</v>
      </c>
      <c r="F253" s="119" t="n">
        <v>166.88</v>
      </c>
      <c r="G253" s="120" t="n">
        <v>298</v>
      </c>
      <c r="H253" s="119" t="n">
        <v>193.7</v>
      </c>
      <c r="I253" s="79"/>
      <c r="J253" s="41" t="n">
        <v>273.27</v>
      </c>
      <c r="K253" s="41" t="n">
        <v>248.5</v>
      </c>
      <c r="L253" s="41" t="n">
        <v>283.1</v>
      </c>
      <c r="M253" s="41" t="n">
        <v>284.17</v>
      </c>
      <c r="N253" s="41" t="n">
        <v>263.1</v>
      </c>
      <c r="O253" s="43"/>
      <c r="P253" s="43"/>
    </row>
    <row r="254" s="63" customFormat="true" ht="15" hidden="false" customHeight="false" outlineLevel="0" collapsed="false">
      <c r="A254" s="35"/>
      <c r="B254" s="36" t="s">
        <v>3434</v>
      </c>
      <c r="C254" s="37" t="s">
        <v>3435</v>
      </c>
      <c r="D254" s="38" t="s">
        <v>1744</v>
      </c>
      <c r="E254" s="119" t="n">
        <v>71</v>
      </c>
      <c r="F254" s="119" t="n">
        <v>39.76</v>
      </c>
      <c r="G254" s="120" t="n">
        <v>71</v>
      </c>
      <c r="H254" s="119" t="n">
        <v>46.15</v>
      </c>
      <c r="I254" s="79"/>
      <c r="J254" s="41" t="n">
        <v>65.11</v>
      </c>
      <c r="K254" s="41" t="n">
        <v>59.21</v>
      </c>
      <c r="L254" s="41" t="n">
        <v>67.45</v>
      </c>
      <c r="M254" s="41" t="n">
        <v>67.71</v>
      </c>
      <c r="N254" s="41" t="n">
        <v>62.69</v>
      </c>
      <c r="O254" s="43"/>
      <c r="P254" s="43"/>
    </row>
    <row r="255" s="63" customFormat="true" ht="15" hidden="false" customHeight="false" outlineLevel="0" collapsed="false">
      <c r="A255" s="35"/>
      <c r="B255" s="36" t="s">
        <v>2525</v>
      </c>
      <c r="C255" s="37" t="s">
        <v>2526</v>
      </c>
      <c r="D255" s="38" t="s">
        <v>1744</v>
      </c>
      <c r="E255" s="119" t="n">
        <v>80</v>
      </c>
      <c r="F255" s="119" t="n">
        <v>44.8</v>
      </c>
      <c r="G255" s="120" t="n">
        <v>80</v>
      </c>
      <c r="H255" s="119" t="n">
        <v>52</v>
      </c>
      <c r="I255" s="79"/>
      <c r="J255" s="41" t="n">
        <v>73.36</v>
      </c>
      <c r="K255" s="41" t="n">
        <v>66.71</v>
      </c>
      <c r="L255" s="41" t="n">
        <v>76</v>
      </c>
      <c r="M255" s="41" t="n">
        <v>76.29</v>
      </c>
      <c r="N255" s="41" t="n">
        <v>70.63</v>
      </c>
      <c r="O255" s="43"/>
      <c r="P255" s="43"/>
    </row>
    <row r="256" s="63" customFormat="true" ht="15" hidden="false" customHeight="false" outlineLevel="0" collapsed="false">
      <c r="A256" s="35"/>
      <c r="B256" s="36" t="s">
        <v>2625</v>
      </c>
      <c r="C256" s="37" t="s">
        <v>2626</v>
      </c>
      <c r="D256" s="38" t="s">
        <v>1744</v>
      </c>
      <c r="E256" s="119" t="n">
        <v>298</v>
      </c>
      <c r="F256" s="119" t="n">
        <v>166.88</v>
      </c>
      <c r="G256" s="120" t="n">
        <v>298</v>
      </c>
      <c r="H256" s="119" t="n">
        <v>193.7</v>
      </c>
      <c r="I256" s="79"/>
      <c r="J256" s="41" t="n">
        <v>273.27</v>
      </c>
      <c r="K256" s="41" t="n">
        <v>248.5</v>
      </c>
      <c r="L256" s="41" t="n">
        <v>283.1</v>
      </c>
      <c r="M256" s="41" t="n">
        <v>284.17</v>
      </c>
      <c r="N256" s="41" t="n">
        <v>263.1</v>
      </c>
      <c r="O256" s="43"/>
      <c r="P256" s="43"/>
    </row>
    <row r="257" s="63" customFormat="true" ht="15" hidden="false" customHeight="false" outlineLevel="0" collapsed="false">
      <c r="A257" s="35"/>
      <c r="B257" s="36" t="s">
        <v>3436</v>
      </c>
      <c r="C257" s="37" t="s">
        <v>3437</v>
      </c>
      <c r="D257" s="38" t="s">
        <v>1744</v>
      </c>
      <c r="E257" s="119" t="n">
        <v>375</v>
      </c>
      <c r="F257" s="119" t="n">
        <v>210</v>
      </c>
      <c r="G257" s="120" t="n">
        <v>375</v>
      </c>
      <c r="H257" s="119" t="n">
        <v>243.75</v>
      </c>
      <c r="I257" s="79"/>
      <c r="J257" s="41" t="n">
        <v>343.88</v>
      </c>
      <c r="K257" s="41" t="n">
        <v>312.71</v>
      </c>
      <c r="L257" s="41" t="n">
        <v>356.25</v>
      </c>
      <c r="M257" s="41" t="n">
        <v>357.6</v>
      </c>
      <c r="N257" s="41" t="n">
        <v>331.09</v>
      </c>
      <c r="O257" s="43"/>
      <c r="P257" s="43"/>
    </row>
    <row r="258" s="63" customFormat="true" ht="15" hidden="false" customHeight="false" outlineLevel="0" collapsed="false">
      <c r="A258" s="35"/>
      <c r="B258" s="36" t="s">
        <v>2627</v>
      </c>
      <c r="C258" s="37" t="s">
        <v>2628</v>
      </c>
      <c r="D258" s="38" t="s">
        <v>1744</v>
      </c>
      <c r="E258" s="119" t="n">
        <v>277</v>
      </c>
      <c r="F258" s="119" t="n">
        <v>155.12</v>
      </c>
      <c r="G258" s="120" t="n">
        <v>277</v>
      </c>
      <c r="H258" s="119" t="n">
        <v>180.05</v>
      </c>
      <c r="I258" s="79"/>
      <c r="J258" s="41" t="n">
        <v>254.01</v>
      </c>
      <c r="K258" s="41" t="n">
        <v>230.99</v>
      </c>
      <c r="L258" s="41" t="n">
        <v>263.15</v>
      </c>
      <c r="M258" s="41" t="n">
        <v>264.15</v>
      </c>
      <c r="N258" s="41" t="n">
        <v>244.56</v>
      </c>
      <c r="O258" s="43"/>
      <c r="P258" s="43"/>
    </row>
    <row r="259" s="63" customFormat="true" ht="15" hidden="false" customHeight="false" outlineLevel="0" collapsed="false">
      <c r="A259" s="35"/>
      <c r="B259" s="36" t="s">
        <v>2249</v>
      </c>
      <c r="C259" s="37" t="s">
        <v>2250</v>
      </c>
      <c r="D259" s="38" t="s">
        <v>1744</v>
      </c>
      <c r="E259" s="119" t="n">
        <v>243</v>
      </c>
      <c r="F259" s="119" t="n">
        <v>136.08</v>
      </c>
      <c r="G259" s="120" t="n">
        <v>243</v>
      </c>
      <c r="H259" s="119" t="n">
        <v>157.95</v>
      </c>
      <c r="I259" s="79"/>
      <c r="J259" s="41" t="n">
        <v>222.83</v>
      </c>
      <c r="K259" s="41" t="n">
        <v>202.64</v>
      </c>
      <c r="L259" s="41" t="n">
        <v>230.85</v>
      </c>
      <c r="M259" s="41" t="n">
        <v>231.72</v>
      </c>
      <c r="N259" s="41" t="n">
        <v>214.54</v>
      </c>
      <c r="O259" s="43"/>
      <c r="P259" s="43"/>
    </row>
    <row r="260" s="63" customFormat="true" ht="15" hidden="false" customHeight="false" outlineLevel="0" collapsed="false">
      <c r="A260" s="35"/>
      <c r="B260" s="36" t="s">
        <v>2629</v>
      </c>
      <c r="C260" s="37" t="s">
        <v>2630</v>
      </c>
      <c r="D260" s="38" t="s">
        <v>1744</v>
      </c>
      <c r="E260" s="119" t="n">
        <v>71</v>
      </c>
      <c r="F260" s="119" t="n">
        <v>39.76</v>
      </c>
      <c r="G260" s="120" t="n">
        <v>71</v>
      </c>
      <c r="H260" s="119" t="n">
        <v>46.15</v>
      </c>
      <c r="I260" s="79"/>
      <c r="J260" s="41" t="n">
        <v>65.11</v>
      </c>
      <c r="K260" s="41" t="n">
        <v>59.21</v>
      </c>
      <c r="L260" s="41" t="n">
        <v>67.45</v>
      </c>
      <c r="M260" s="41" t="n">
        <v>67.71</v>
      </c>
      <c r="N260" s="41" t="n">
        <v>62.69</v>
      </c>
      <c r="O260" s="43"/>
      <c r="P260" s="43"/>
    </row>
    <row r="261" s="63" customFormat="true" ht="15" hidden="false" customHeight="false" outlineLevel="0" collapsed="false">
      <c r="A261" s="35"/>
      <c r="B261" s="36" t="s">
        <v>2527</v>
      </c>
      <c r="C261" s="37" t="s">
        <v>2528</v>
      </c>
      <c r="D261" s="38" t="s">
        <v>1744</v>
      </c>
      <c r="E261" s="119" t="n">
        <v>114</v>
      </c>
      <c r="F261" s="119" t="n">
        <v>63.84</v>
      </c>
      <c r="G261" s="120" t="n">
        <v>114</v>
      </c>
      <c r="H261" s="119" t="n">
        <v>74.1</v>
      </c>
      <c r="I261" s="79"/>
      <c r="J261" s="41" t="n">
        <v>104.54</v>
      </c>
      <c r="K261" s="41" t="n">
        <v>95.06</v>
      </c>
      <c r="L261" s="41" t="n">
        <v>108.3</v>
      </c>
      <c r="M261" s="41" t="n">
        <v>108.71</v>
      </c>
      <c r="N261" s="41" t="n">
        <v>100.65</v>
      </c>
      <c r="O261" s="43"/>
      <c r="P261" s="43"/>
    </row>
    <row r="262" s="63" customFormat="true" ht="15" hidden="false" customHeight="false" outlineLevel="0" collapsed="false">
      <c r="A262" s="35"/>
      <c r="B262" s="36" t="s">
        <v>2251</v>
      </c>
      <c r="C262" s="37" t="s">
        <v>2252</v>
      </c>
      <c r="D262" s="38" t="s">
        <v>1744</v>
      </c>
      <c r="E262" s="119" t="n">
        <v>222</v>
      </c>
      <c r="F262" s="119" t="n">
        <v>124.32</v>
      </c>
      <c r="G262" s="120" t="n">
        <v>222</v>
      </c>
      <c r="H262" s="119" t="n">
        <v>144.3</v>
      </c>
      <c r="I262" s="79"/>
      <c r="J262" s="41" t="n">
        <v>203.57</v>
      </c>
      <c r="K262" s="41" t="n">
        <v>185.13</v>
      </c>
      <c r="L262" s="41" t="n">
        <v>210.9</v>
      </c>
      <c r="M262" s="41" t="n">
        <v>211.7</v>
      </c>
      <c r="N262" s="41" t="n">
        <v>196</v>
      </c>
      <c r="O262" s="43"/>
      <c r="P262" s="43"/>
    </row>
    <row r="263" s="63" customFormat="true" ht="15" hidden="false" customHeight="false" outlineLevel="0" collapsed="false">
      <c r="A263" s="66"/>
      <c r="B263" s="36" t="s">
        <v>2253</v>
      </c>
      <c r="C263" s="37" t="s">
        <v>2254</v>
      </c>
      <c r="D263" s="38" t="s">
        <v>1744</v>
      </c>
      <c r="E263" s="119" t="n">
        <v>115</v>
      </c>
      <c r="F263" s="119" t="n">
        <v>64.4</v>
      </c>
      <c r="G263" s="120" t="n">
        <v>115</v>
      </c>
      <c r="H263" s="119" t="n">
        <v>74.75</v>
      </c>
      <c r="I263" s="79"/>
      <c r="J263" s="41" t="n">
        <v>105.46</v>
      </c>
      <c r="K263" s="41" t="n">
        <v>95.9</v>
      </c>
      <c r="L263" s="41" t="n">
        <v>109.25</v>
      </c>
      <c r="M263" s="41" t="n">
        <v>109.66</v>
      </c>
      <c r="N263" s="41" t="n">
        <v>101.53</v>
      </c>
      <c r="O263" s="43"/>
      <c r="P263" s="43"/>
    </row>
    <row r="264" s="63" customFormat="true" ht="15" hidden="false" customHeight="false" outlineLevel="0" collapsed="false">
      <c r="A264" s="35"/>
      <c r="B264" s="36" t="s">
        <v>3438</v>
      </c>
      <c r="C264" s="37" t="s">
        <v>3439</v>
      </c>
      <c r="D264" s="38" t="s">
        <v>1744</v>
      </c>
      <c r="E264" s="119" t="n">
        <v>114</v>
      </c>
      <c r="F264" s="119" t="n">
        <v>63.84</v>
      </c>
      <c r="G264" s="120" t="n">
        <v>114</v>
      </c>
      <c r="H264" s="119" t="n">
        <v>74.1</v>
      </c>
      <c r="I264" s="79"/>
      <c r="J264" s="41" t="n">
        <v>104.54</v>
      </c>
      <c r="K264" s="41" t="n">
        <v>95.06</v>
      </c>
      <c r="L264" s="41" t="n">
        <v>108.3</v>
      </c>
      <c r="M264" s="41" t="n">
        <v>108.71</v>
      </c>
      <c r="N264" s="41" t="n">
        <v>100.65</v>
      </c>
      <c r="O264" s="43"/>
      <c r="P264" s="43"/>
    </row>
    <row r="265" s="63" customFormat="true" ht="15" hidden="false" customHeight="false" outlineLevel="0" collapsed="false">
      <c r="A265" s="35"/>
      <c r="B265" s="36" t="s">
        <v>2529</v>
      </c>
      <c r="C265" s="37" t="s">
        <v>2530</v>
      </c>
      <c r="D265" s="38" t="s">
        <v>1744</v>
      </c>
      <c r="E265" s="119" t="n">
        <v>193</v>
      </c>
      <c r="F265" s="119" t="n">
        <v>108.08</v>
      </c>
      <c r="G265" s="120" t="n">
        <v>193</v>
      </c>
      <c r="H265" s="119" t="n">
        <v>125.45</v>
      </c>
      <c r="I265" s="79"/>
      <c r="J265" s="41" t="n">
        <v>176.98</v>
      </c>
      <c r="K265" s="41" t="n">
        <v>160.94</v>
      </c>
      <c r="L265" s="41" t="n">
        <v>183.35</v>
      </c>
      <c r="M265" s="41" t="n">
        <v>184.04</v>
      </c>
      <c r="N265" s="41" t="n">
        <v>170.4</v>
      </c>
      <c r="O265" s="43"/>
      <c r="P265" s="43"/>
    </row>
    <row r="266" s="63" customFormat="true" ht="15" hidden="false" customHeight="false" outlineLevel="0" collapsed="false">
      <c r="A266" s="35"/>
      <c r="B266" s="36" t="s">
        <v>2257</v>
      </c>
      <c r="C266" s="37" t="s">
        <v>2258</v>
      </c>
      <c r="D266" s="38" t="s">
        <v>1744</v>
      </c>
      <c r="E266" s="119" t="n">
        <v>71</v>
      </c>
      <c r="F266" s="119" t="n">
        <v>39.76</v>
      </c>
      <c r="G266" s="120" t="n">
        <v>71</v>
      </c>
      <c r="H266" s="119" t="n">
        <v>46.15</v>
      </c>
      <c r="I266" s="79"/>
      <c r="J266" s="41" t="n">
        <v>65.11</v>
      </c>
      <c r="K266" s="41" t="n">
        <v>59.21</v>
      </c>
      <c r="L266" s="41" t="n">
        <v>67.45</v>
      </c>
      <c r="M266" s="41" t="n">
        <v>67.71</v>
      </c>
      <c r="N266" s="41" t="n">
        <v>62.69</v>
      </c>
      <c r="O266" s="43"/>
      <c r="P266" s="43"/>
    </row>
    <row r="267" s="63" customFormat="true" ht="15" hidden="false" customHeight="false" outlineLevel="0" collapsed="false">
      <c r="A267" s="35"/>
      <c r="B267" s="36" t="s">
        <v>2259</v>
      </c>
      <c r="C267" s="37" t="s">
        <v>2260</v>
      </c>
      <c r="D267" s="38" t="s">
        <v>1744</v>
      </c>
      <c r="E267" s="119" t="n">
        <v>193</v>
      </c>
      <c r="F267" s="119" t="n">
        <v>108.08</v>
      </c>
      <c r="G267" s="120" t="n">
        <v>193</v>
      </c>
      <c r="H267" s="119" t="n">
        <v>125.45</v>
      </c>
      <c r="I267" s="79"/>
      <c r="J267" s="41" t="n">
        <v>176.98</v>
      </c>
      <c r="K267" s="41" t="n">
        <v>160.94</v>
      </c>
      <c r="L267" s="41" t="n">
        <v>183.35</v>
      </c>
      <c r="M267" s="41" t="n">
        <v>184.04</v>
      </c>
      <c r="N267" s="41" t="n">
        <v>170.4</v>
      </c>
      <c r="O267" s="43"/>
      <c r="P267" s="43"/>
    </row>
    <row r="268" s="63" customFormat="true" ht="15" hidden="false" customHeight="false" outlineLevel="0" collapsed="false">
      <c r="A268" s="35"/>
      <c r="B268" s="36" t="s">
        <v>2265</v>
      </c>
      <c r="C268" s="37" t="s">
        <v>2266</v>
      </c>
      <c r="D268" s="38" t="s">
        <v>1744</v>
      </c>
      <c r="E268" s="119" t="n">
        <v>193</v>
      </c>
      <c r="F268" s="119" t="n">
        <v>108.08</v>
      </c>
      <c r="G268" s="120" t="n">
        <v>193</v>
      </c>
      <c r="H268" s="119" t="n">
        <v>125.45</v>
      </c>
      <c r="I268" s="79"/>
      <c r="J268" s="41" t="n">
        <v>176.98</v>
      </c>
      <c r="K268" s="41" t="n">
        <v>160.94</v>
      </c>
      <c r="L268" s="41" t="n">
        <v>183.35</v>
      </c>
      <c r="M268" s="41" t="n">
        <v>184.04</v>
      </c>
      <c r="N268" s="41" t="n">
        <v>170.4</v>
      </c>
      <c r="O268" s="43"/>
      <c r="P268" s="43"/>
    </row>
    <row r="269" s="63" customFormat="true" ht="15" hidden="false" customHeight="false" outlineLevel="0" collapsed="false">
      <c r="A269" s="35"/>
      <c r="B269" s="36" t="s">
        <v>2267</v>
      </c>
      <c r="C269" s="37" t="s">
        <v>2268</v>
      </c>
      <c r="D269" s="38" t="s">
        <v>1744</v>
      </c>
      <c r="E269" s="119" t="n">
        <v>169</v>
      </c>
      <c r="F269" s="119" t="n">
        <v>94.64</v>
      </c>
      <c r="G269" s="120" t="n">
        <v>169</v>
      </c>
      <c r="H269" s="119" t="n">
        <v>109.85</v>
      </c>
      <c r="I269" s="79"/>
      <c r="J269" s="41" t="n">
        <v>154.97</v>
      </c>
      <c r="K269" s="41" t="n">
        <v>140.93</v>
      </c>
      <c r="L269" s="41" t="n">
        <v>160.55</v>
      </c>
      <c r="M269" s="41" t="n">
        <v>161.16</v>
      </c>
      <c r="N269" s="41" t="n">
        <v>149.21</v>
      </c>
      <c r="O269" s="43"/>
      <c r="P269" s="43"/>
    </row>
    <row r="270" s="63" customFormat="true" ht="15" hidden="false" customHeight="false" outlineLevel="0" collapsed="false">
      <c r="A270" s="35"/>
      <c r="B270" s="36" t="s">
        <v>2533</v>
      </c>
      <c r="C270" s="37" t="s">
        <v>2534</v>
      </c>
      <c r="D270" s="38" t="s">
        <v>1744</v>
      </c>
      <c r="E270" s="119" t="n">
        <v>175</v>
      </c>
      <c r="F270" s="119" t="n">
        <v>98</v>
      </c>
      <c r="G270" s="120" t="n">
        <v>175</v>
      </c>
      <c r="H270" s="119" t="n">
        <v>113.75</v>
      </c>
      <c r="I270" s="79"/>
      <c r="J270" s="41" t="n">
        <v>160.48</v>
      </c>
      <c r="K270" s="41" t="n">
        <v>145.93</v>
      </c>
      <c r="L270" s="41" t="n">
        <v>166.25</v>
      </c>
      <c r="M270" s="41" t="n">
        <v>166.88</v>
      </c>
      <c r="N270" s="41" t="n">
        <v>154.51</v>
      </c>
      <c r="O270" s="43"/>
      <c r="P270" s="43"/>
    </row>
    <row r="271" s="63" customFormat="true" ht="15" hidden="false" customHeight="false" outlineLevel="0" collapsed="false">
      <c r="A271" s="35"/>
      <c r="B271" s="36" t="s">
        <v>2271</v>
      </c>
      <c r="C271" s="37" t="s">
        <v>2272</v>
      </c>
      <c r="D271" s="38" t="s">
        <v>1744</v>
      </c>
      <c r="E271" s="119" t="n">
        <v>175</v>
      </c>
      <c r="F271" s="119" t="n">
        <v>98</v>
      </c>
      <c r="G271" s="120" t="n">
        <v>175</v>
      </c>
      <c r="H271" s="119" t="n">
        <v>113.75</v>
      </c>
      <c r="I271" s="79"/>
      <c r="J271" s="41" t="n">
        <v>160.48</v>
      </c>
      <c r="K271" s="41" t="n">
        <v>145.93</v>
      </c>
      <c r="L271" s="41" t="n">
        <v>166.25</v>
      </c>
      <c r="M271" s="41" t="n">
        <v>166.88</v>
      </c>
      <c r="N271" s="41" t="n">
        <v>154.51</v>
      </c>
      <c r="O271" s="43"/>
      <c r="P271" s="43"/>
    </row>
    <row r="272" s="63" customFormat="true" ht="15" hidden="false" customHeight="false" outlineLevel="0" collapsed="false">
      <c r="A272" s="35"/>
      <c r="B272" s="36" t="s">
        <v>2273</v>
      </c>
      <c r="C272" s="37" t="s">
        <v>2274</v>
      </c>
      <c r="D272" s="38" t="s">
        <v>1744</v>
      </c>
      <c r="E272" s="119" t="n">
        <v>138</v>
      </c>
      <c r="F272" s="119" t="n">
        <v>77.28</v>
      </c>
      <c r="G272" s="120" t="n">
        <v>138</v>
      </c>
      <c r="H272" s="119" t="n">
        <v>89.7</v>
      </c>
      <c r="I272" s="79"/>
      <c r="J272" s="41" t="n">
        <v>126.55</v>
      </c>
      <c r="K272" s="41" t="n">
        <v>115.08</v>
      </c>
      <c r="L272" s="41" t="n">
        <v>131.1</v>
      </c>
      <c r="M272" s="41" t="n">
        <v>131.6</v>
      </c>
      <c r="N272" s="41" t="n">
        <v>121.84</v>
      </c>
      <c r="O272" s="43"/>
      <c r="P272" s="43"/>
    </row>
    <row r="273" s="63" customFormat="true" ht="15" hidden="false" customHeight="false" outlineLevel="0" collapsed="false">
      <c r="A273" s="35"/>
      <c r="B273" s="36" t="s">
        <v>2535</v>
      </c>
      <c r="C273" s="37" t="s">
        <v>2536</v>
      </c>
      <c r="D273" s="38" t="s">
        <v>1744</v>
      </c>
      <c r="E273" s="119" t="n">
        <v>195</v>
      </c>
      <c r="F273" s="119" t="n">
        <v>109.2</v>
      </c>
      <c r="G273" s="120" t="n">
        <v>195</v>
      </c>
      <c r="H273" s="119" t="n">
        <v>126.75</v>
      </c>
      <c r="I273" s="79"/>
      <c r="J273" s="41" t="n">
        <v>178.82</v>
      </c>
      <c r="K273" s="41" t="n">
        <v>162.61</v>
      </c>
      <c r="L273" s="41" t="n">
        <v>185.25</v>
      </c>
      <c r="M273" s="41" t="n">
        <v>185.95</v>
      </c>
      <c r="N273" s="41" t="n">
        <v>172.17</v>
      </c>
      <c r="O273" s="43"/>
      <c r="P273" s="43"/>
    </row>
    <row r="274" s="63" customFormat="true" ht="15" hidden="false" customHeight="false" outlineLevel="0" collapsed="false">
      <c r="A274" s="35"/>
      <c r="B274" s="36" t="s">
        <v>2633</v>
      </c>
      <c r="C274" s="37" t="s">
        <v>2634</v>
      </c>
      <c r="D274" s="38" t="s">
        <v>1744</v>
      </c>
      <c r="E274" s="119" t="n">
        <v>228</v>
      </c>
      <c r="F274" s="119" t="n">
        <v>127.68</v>
      </c>
      <c r="G274" s="120" t="n">
        <v>228</v>
      </c>
      <c r="H274" s="119" t="n">
        <v>148.2</v>
      </c>
      <c r="I274" s="79"/>
      <c r="J274" s="41" t="n">
        <v>209.08</v>
      </c>
      <c r="K274" s="41" t="n">
        <v>190.13</v>
      </c>
      <c r="L274" s="41" t="n">
        <v>216.6</v>
      </c>
      <c r="M274" s="41" t="n">
        <v>217.42</v>
      </c>
      <c r="N274" s="41" t="n">
        <v>201.3</v>
      </c>
      <c r="O274" s="43"/>
      <c r="P274" s="43"/>
    </row>
    <row r="275" s="63" customFormat="true" ht="15" hidden="false" customHeight="false" outlineLevel="0" collapsed="false">
      <c r="A275" s="35"/>
      <c r="B275" s="36" t="s">
        <v>2537</v>
      </c>
      <c r="C275" s="37" t="s">
        <v>2538</v>
      </c>
      <c r="D275" s="38" t="s">
        <v>1744</v>
      </c>
      <c r="E275" s="119" t="n">
        <v>114</v>
      </c>
      <c r="F275" s="119" t="n">
        <v>63.84</v>
      </c>
      <c r="G275" s="120" t="n">
        <v>114</v>
      </c>
      <c r="H275" s="119" t="n">
        <v>74.1</v>
      </c>
      <c r="I275" s="79"/>
      <c r="J275" s="41" t="n">
        <v>104.54</v>
      </c>
      <c r="K275" s="41" t="n">
        <v>95.06</v>
      </c>
      <c r="L275" s="41" t="n">
        <v>108.3</v>
      </c>
      <c r="M275" s="41" t="n">
        <v>108.71</v>
      </c>
      <c r="N275" s="41" t="n">
        <v>100.65</v>
      </c>
      <c r="O275" s="43"/>
      <c r="P275" s="43"/>
    </row>
    <row r="276" s="63" customFormat="true" ht="15" hidden="false" customHeight="false" outlineLevel="0" collapsed="false">
      <c r="A276" s="35"/>
      <c r="B276" s="36" t="s">
        <v>2279</v>
      </c>
      <c r="C276" s="37" t="s">
        <v>2280</v>
      </c>
      <c r="D276" s="38" t="s">
        <v>1744</v>
      </c>
      <c r="E276" s="119" t="n">
        <v>173</v>
      </c>
      <c r="F276" s="119" t="n">
        <v>96.88</v>
      </c>
      <c r="G276" s="120" t="n">
        <v>173</v>
      </c>
      <c r="H276" s="119" t="n">
        <v>112.45</v>
      </c>
      <c r="I276" s="79"/>
      <c r="J276" s="41" t="n">
        <v>158.64</v>
      </c>
      <c r="K276" s="41" t="n">
        <v>144.26</v>
      </c>
      <c r="L276" s="41" t="n">
        <v>164.35</v>
      </c>
      <c r="M276" s="41" t="n">
        <v>164.97</v>
      </c>
      <c r="N276" s="41" t="n">
        <v>152.74</v>
      </c>
      <c r="O276" s="43"/>
      <c r="P276" s="43"/>
    </row>
    <row r="277" s="63" customFormat="true" ht="15" hidden="false" customHeight="false" outlineLevel="0" collapsed="false">
      <c r="A277" s="35"/>
      <c r="B277" s="36" t="s">
        <v>2281</v>
      </c>
      <c r="C277" s="37" t="s">
        <v>2282</v>
      </c>
      <c r="D277" s="38" t="s">
        <v>1744</v>
      </c>
      <c r="E277" s="119" t="n">
        <v>193</v>
      </c>
      <c r="F277" s="119" t="n">
        <v>108.08</v>
      </c>
      <c r="G277" s="120" t="n">
        <v>193</v>
      </c>
      <c r="H277" s="119" t="n">
        <v>125.45</v>
      </c>
      <c r="I277" s="79"/>
      <c r="J277" s="41" t="n">
        <v>176.98</v>
      </c>
      <c r="K277" s="41" t="n">
        <v>160.94</v>
      </c>
      <c r="L277" s="41" t="n">
        <v>183.35</v>
      </c>
      <c r="M277" s="41" t="n">
        <v>184.04</v>
      </c>
      <c r="N277" s="41" t="n">
        <v>170.4</v>
      </c>
      <c r="O277" s="43"/>
      <c r="P277" s="43"/>
    </row>
    <row r="278" s="63" customFormat="true" ht="15" hidden="false" customHeight="false" outlineLevel="0" collapsed="false">
      <c r="A278" s="35"/>
      <c r="B278" s="36" t="s">
        <v>2541</v>
      </c>
      <c r="C278" s="37" t="s">
        <v>2542</v>
      </c>
      <c r="D278" s="38" t="s">
        <v>1744</v>
      </c>
      <c r="E278" s="119" t="n">
        <v>164</v>
      </c>
      <c r="F278" s="119" t="n">
        <v>91.84</v>
      </c>
      <c r="G278" s="120" t="n">
        <v>164</v>
      </c>
      <c r="H278" s="119" t="n">
        <v>106.6</v>
      </c>
      <c r="I278" s="79"/>
      <c r="J278" s="41" t="n">
        <v>150.39</v>
      </c>
      <c r="K278" s="41" t="n">
        <v>136.76</v>
      </c>
      <c r="L278" s="41" t="n">
        <v>155.8</v>
      </c>
      <c r="M278" s="41" t="n">
        <v>156.39</v>
      </c>
      <c r="N278" s="41" t="n">
        <v>144.8</v>
      </c>
      <c r="O278" s="43"/>
      <c r="P278" s="43"/>
    </row>
    <row r="279" s="63" customFormat="true" ht="15" hidden="false" customHeight="false" outlineLevel="0" collapsed="false">
      <c r="A279" s="35"/>
      <c r="B279" s="36" t="s">
        <v>2283</v>
      </c>
      <c r="C279" s="37" t="s">
        <v>2284</v>
      </c>
      <c r="D279" s="38" t="s">
        <v>1744</v>
      </c>
      <c r="E279" s="119" t="n">
        <v>173</v>
      </c>
      <c r="F279" s="119" t="n">
        <v>96.88</v>
      </c>
      <c r="G279" s="120" t="n">
        <v>173</v>
      </c>
      <c r="H279" s="119" t="n">
        <v>112.45</v>
      </c>
      <c r="I279" s="79"/>
      <c r="J279" s="41" t="n">
        <v>158.64</v>
      </c>
      <c r="K279" s="41" t="n">
        <v>144.26</v>
      </c>
      <c r="L279" s="41" t="n">
        <v>164.35</v>
      </c>
      <c r="M279" s="41" t="n">
        <v>164.97</v>
      </c>
      <c r="N279" s="41" t="n">
        <v>152.74</v>
      </c>
      <c r="O279" s="43"/>
      <c r="P279" s="43"/>
    </row>
    <row r="280" s="63" customFormat="true" ht="15" hidden="false" customHeight="false" outlineLevel="0" collapsed="false">
      <c r="A280" s="35"/>
      <c r="B280" s="36" t="s">
        <v>2287</v>
      </c>
      <c r="C280" s="37" t="s">
        <v>2288</v>
      </c>
      <c r="D280" s="38" t="s">
        <v>1744</v>
      </c>
      <c r="E280" s="119" t="n">
        <v>175</v>
      </c>
      <c r="F280" s="119" t="n">
        <v>98</v>
      </c>
      <c r="G280" s="120" t="n">
        <v>175</v>
      </c>
      <c r="H280" s="119" t="n">
        <v>113.75</v>
      </c>
      <c r="I280" s="79"/>
      <c r="J280" s="41" t="n">
        <v>160.48</v>
      </c>
      <c r="K280" s="41" t="n">
        <v>145.93</v>
      </c>
      <c r="L280" s="41" t="n">
        <v>166.25</v>
      </c>
      <c r="M280" s="41" t="n">
        <v>166.88</v>
      </c>
      <c r="N280" s="41" t="n">
        <v>154.51</v>
      </c>
      <c r="O280" s="43"/>
      <c r="P280" s="43"/>
    </row>
    <row r="281" s="63" customFormat="true" ht="15" hidden="false" customHeight="false" outlineLevel="0" collapsed="false">
      <c r="A281" s="35"/>
      <c r="B281" s="36" t="s">
        <v>2289</v>
      </c>
      <c r="C281" s="37" t="s">
        <v>2290</v>
      </c>
      <c r="D281" s="38" t="s">
        <v>1744</v>
      </c>
      <c r="E281" s="119" t="n">
        <v>175</v>
      </c>
      <c r="F281" s="119" t="n">
        <v>98</v>
      </c>
      <c r="G281" s="120" t="n">
        <v>175</v>
      </c>
      <c r="H281" s="119" t="n">
        <v>113.75</v>
      </c>
      <c r="I281" s="79"/>
      <c r="J281" s="41" t="n">
        <v>160.48</v>
      </c>
      <c r="K281" s="41" t="n">
        <v>145.93</v>
      </c>
      <c r="L281" s="41" t="n">
        <v>166.25</v>
      </c>
      <c r="M281" s="41" t="n">
        <v>166.88</v>
      </c>
      <c r="N281" s="41" t="n">
        <v>154.51</v>
      </c>
      <c r="O281" s="43"/>
      <c r="P281" s="43"/>
    </row>
    <row r="282" s="63" customFormat="true" ht="15" hidden="false" customHeight="false" outlineLevel="0" collapsed="false">
      <c r="A282" s="35"/>
      <c r="B282" s="36" t="s">
        <v>2988</v>
      </c>
      <c r="C282" s="37" t="s">
        <v>2989</v>
      </c>
      <c r="D282" s="38" t="s">
        <v>1744</v>
      </c>
      <c r="E282" s="119" t="n">
        <v>155</v>
      </c>
      <c r="F282" s="119" t="n">
        <v>86.8</v>
      </c>
      <c r="G282" s="120" t="n">
        <v>155</v>
      </c>
      <c r="H282" s="119" t="n">
        <v>100.75</v>
      </c>
      <c r="I282" s="79"/>
      <c r="J282" s="41" t="n">
        <v>142.14</v>
      </c>
      <c r="K282" s="41" t="n">
        <v>129.25</v>
      </c>
      <c r="L282" s="41" t="n">
        <v>147.25</v>
      </c>
      <c r="M282" s="41" t="n">
        <v>147.81</v>
      </c>
      <c r="N282" s="41" t="n">
        <v>136.85</v>
      </c>
      <c r="O282" s="43"/>
      <c r="P282" s="43"/>
    </row>
    <row r="283" s="63" customFormat="true" ht="15" hidden="false" customHeight="false" outlineLevel="0" collapsed="false">
      <c r="A283" s="35"/>
      <c r="B283" s="36" t="s">
        <v>2291</v>
      </c>
      <c r="C283" s="37" t="s">
        <v>2292</v>
      </c>
      <c r="D283" s="38" t="s">
        <v>1744</v>
      </c>
      <c r="E283" s="119" t="n">
        <v>139</v>
      </c>
      <c r="F283" s="119" t="n">
        <v>77.84</v>
      </c>
      <c r="G283" s="120" t="n">
        <v>139</v>
      </c>
      <c r="H283" s="119" t="n">
        <v>90.35</v>
      </c>
      <c r="I283" s="79"/>
      <c r="J283" s="41" t="n">
        <v>127.46</v>
      </c>
      <c r="K283" s="41" t="n">
        <v>115.91</v>
      </c>
      <c r="L283" s="41" t="n">
        <v>132.05</v>
      </c>
      <c r="M283" s="41" t="n">
        <v>132.55</v>
      </c>
      <c r="N283" s="41" t="n">
        <v>122.72</v>
      </c>
      <c r="O283" s="43"/>
      <c r="P283" s="43"/>
    </row>
    <row r="284" s="63" customFormat="true" ht="15" hidden="false" customHeight="false" outlineLevel="0" collapsed="false">
      <c r="A284" s="35"/>
      <c r="B284" s="36" t="s">
        <v>2293</v>
      </c>
      <c r="C284" s="37" t="s">
        <v>2294</v>
      </c>
      <c r="D284" s="38" t="s">
        <v>1744</v>
      </c>
      <c r="E284" s="119" t="n">
        <v>186</v>
      </c>
      <c r="F284" s="119" t="n">
        <v>104.16</v>
      </c>
      <c r="G284" s="120" t="n">
        <v>186</v>
      </c>
      <c r="H284" s="119" t="n">
        <v>120.9</v>
      </c>
      <c r="I284" s="79"/>
      <c r="J284" s="41" t="n">
        <v>170.56</v>
      </c>
      <c r="K284" s="41" t="n">
        <v>155.11</v>
      </c>
      <c r="L284" s="41" t="n">
        <v>176.7</v>
      </c>
      <c r="M284" s="41" t="n">
        <v>177.37</v>
      </c>
      <c r="N284" s="41" t="n">
        <v>164.22</v>
      </c>
      <c r="O284" s="43"/>
      <c r="P284" s="43"/>
    </row>
    <row r="285" s="63" customFormat="true" ht="15" hidden="false" customHeight="false" outlineLevel="0" collapsed="false">
      <c r="A285" s="35"/>
      <c r="B285" s="36" t="s">
        <v>2637</v>
      </c>
      <c r="C285" s="37" t="s">
        <v>2638</v>
      </c>
      <c r="D285" s="38" t="s">
        <v>1744</v>
      </c>
      <c r="E285" s="119" t="n">
        <v>230</v>
      </c>
      <c r="F285" s="119" t="n">
        <v>128.8</v>
      </c>
      <c r="G285" s="120" t="n">
        <v>230</v>
      </c>
      <c r="H285" s="119" t="n">
        <v>149.5</v>
      </c>
      <c r="I285" s="79"/>
      <c r="J285" s="41" t="n">
        <v>210.91</v>
      </c>
      <c r="K285" s="41" t="n">
        <v>191.8</v>
      </c>
      <c r="L285" s="41" t="n">
        <v>218.5</v>
      </c>
      <c r="M285" s="41" t="n">
        <v>219.33</v>
      </c>
      <c r="N285" s="41" t="n">
        <v>203.07</v>
      </c>
      <c r="O285" s="43"/>
      <c r="P285" s="43"/>
    </row>
    <row r="286" s="63" customFormat="true" ht="15" hidden="false" customHeight="false" outlineLevel="0" collapsed="false">
      <c r="A286" s="35"/>
      <c r="B286" s="36" t="s">
        <v>2545</v>
      </c>
      <c r="C286" s="37" t="s">
        <v>2546</v>
      </c>
      <c r="D286" s="38" t="s">
        <v>1744</v>
      </c>
      <c r="E286" s="119" t="n">
        <v>433</v>
      </c>
      <c r="F286" s="119" t="n">
        <v>242.48</v>
      </c>
      <c r="G286" s="120" t="n">
        <v>433</v>
      </c>
      <c r="H286" s="119" t="n">
        <v>281.45</v>
      </c>
      <c r="I286" s="79"/>
      <c r="J286" s="41" t="n">
        <v>397.06</v>
      </c>
      <c r="K286" s="41" t="n">
        <v>361.08</v>
      </c>
      <c r="L286" s="41" t="n">
        <v>411.35</v>
      </c>
      <c r="M286" s="41" t="n">
        <v>412.91</v>
      </c>
      <c r="N286" s="41" t="n">
        <v>382.3</v>
      </c>
      <c r="O286" s="43"/>
      <c r="P286" s="43"/>
    </row>
    <row r="287" s="63" customFormat="true" ht="15" hidden="false" customHeight="false" outlineLevel="0" collapsed="false">
      <c r="A287" s="35" t="s">
        <v>157</v>
      </c>
      <c r="B287" s="38" t="s">
        <v>2303</v>
      </c>
      <c r="C287" s="37" t="s">
        <v>2304</v>
      </c>
      <c r="D287" s="38" t="s">
        <v>1744</v>
      </c>
      <c r="E287" s="41" t="s">
        <v>1898</v>
      </c>
      <c r="F287" s="41" t="s">
        <v>1898</v>
      </c>
      <c r="G287" s="41" t="s">
        <v>1898</v>
      </c>
      <c r="H287" s="41" t="s">
        <v>1898</v>
      </c>
      <c r="I287" s="79"/>
      <c r="J287" s="41" t="n">
        <v>4520.81</v>
      </c>
      <c r="K287" s="41" t="n">
        <v>4111.13</v>
      </c>
      <c r="L287" s="41" t="n">
        <v>4683.5</v>
      </c>
      <c r="M287" s="41" t="n">
        <v>4701.25</v>
      </c>
      <c r="N287" s="41" t="n">
        <v>4352.7</v>
      </c>
    </row>
    <row r="288" s="63" customFormat="true" ht="15" hidden="false" customHeight="false" outlineLevel="0" collapsed="false">
      <c r="A288" s="35" t="s">
        <v>2305</v>
      </c>
      <c r="B288" s="38" t="s">
        <v>2306</v>
      </c>
      <c r="C288" s="37" t="s">
        <v>2307</v>
      </c>
      <c r="D288" s="38" t="s">
        <v>1744</v>
      </c>
      <c r="E288" s="41" t="s">
        <v>1898</v>
      </c>
      <c r="F288" s="41" t="s">
        <v>1898</v>
      </c>
      <c r="G288" s="41" t="s">
        <v>1898</v>
      </c>
      <c r="H288" s="41" t="s">
        <v>1898</v>
      </c>
      <c r="I288" s="79"/>
      <c r="J288" s="41" t="s">
        <v>1898</v>
      </c>
      <c r="K288" s="41" t="s">
        <v>1898</v>
      </c>
      <c r="L288" s="41" t="s">
        <v>1898</v>
      </c>
      <c r="M288" s="41" t="s">
        <v>1898</v>
      </c>
      <c r="N288" s="41" t="s">
        <v>1898</v>
      </c>
    </row>
    <row r="289" s="63" customFormat="true" ht="15" hidden="false" customHeight="false" outlineLevel="0" collapsed="false">
      <c r="A289" s="35"/>
      <c r="B289" s="38" t="s">
        <v>2308</v>
      </c>
      <c r="C289" s="37" t="s">
        <v>2309</v>
      </c>
      <c r="D289" s="38" t="s">
        <v>1744</v>
      </c>
      <c r="E289" s="41" t="s">
        <v>1898</v>
      </c>
      <c r="F289" s="41" t="s">
        <v>1898</v>
      </c>
      <c r="G289" s="41" t="s">
        <v>1898</v>
      </c>
      <c r="H289" s="41" t="s">
        <v>1898</v>
      </c>
      <c r="I289" s="79"/>
      <c r="J289" s="41" t="s">
        <v>1898</v>
      </c>
      <c r="K289" s="41" t="s">
        <v>1898</v>
      </c>
      <c r="L289" s="41" t="s">
        <v>1898</v>
      </c>
      <c r="M289" s="41" t="s">
        <v>1898</v>
      </c>
      <c r="N289" s="41" t="s">
        <v>1898</v>
      </c>
    </row>
    <row r="290" s="63" customFormat="true" ht="15" hidden="false" customHeight="false" outlineLevel="0" collapsed="false">
      <c r="A290" s="35"/>
      <c r="B290" s="38" t="s">
        <v>2310</v>
      </c>
      <c r="C290" s="37" t="s">
        <v>2311</v>
      </c>
      <c r="D290" s="38" t="s">
        <v>1744</v>
      </c>
      <c r="E290" s="41" t="s">
        <v>1898</v>
      </c>
      <c r="F290" s="41" t="s">
        <v>1898</v>
      </c>
      <c r="G290" s="41" t="s">
        <v>1898</v>
      </c>
      <c r="H290" s="41" t="s">
        <v>1898</v>
      </c>
      <c r="I290" s="79"/>
      <c r="J290" s="41" t="s">
        <v>1898</v>
      </c>
      <c r="K290" s="41" t="s">
        <v>1898</v>
      </c>
      <c r="L290" s="41" t="s">
        <v>1898</v>
      </c>
      <c r="M290" s="41" t="s">
        <v>1898</v>
      </c>
      <c r="N290" s="41" t="s">
        <v>1898</v>
      </c>
    </row>
    <row r="291" s="63" customFormat="true" ht="15" hidden="false" customHeight="false" outlineLevel="0" collapsed="false">
      <c r="A291" s="35"/>
      <c r="B291" s="38" t="s">
        <v>2312</v>
      </c>
      <c r="C291" s="37" t="s">
        <v>2313</v>
      </c>
      <c r="D291" s="38" t="s">
        <v>1744</v>
      </c>
      <c r="E291" s="46" t="n">
        <v>250</v>
      </c>
      <c r="F291" s="41" t="s">
        <v>1898</v>
      </c>
      <c r="G291" s="41" t="s">
        <v>1898</v>
      </c>
      <c r="H291" s="46" t="n">
        <f aca="false">0.75*E291</f>
        <v>187.5</v>
      </c>
      <c r="I291" s="79"/>
      <c r="J291" s="41" t="s">
        <v>1898</v>
      </c>
      <c r="K291" s="41" t="s">
        <v>1898</v>
      </c>
      <c r="L291" s="41" t="s">
        <v>1898</v>
      </c>
      <c r="M291" s="41" t="s">
        <v>1898</v>
      </c>
      <c r="N291" s="41" t="s">
        <v>1898</v>
      </c>
      <c r="O291" s="43"/>
      <c r="P291" s="43"/>
    </row>
    <row r="292" s="63" customFormat="true" ht="15" hidden="false" customHeight="false" outlineLevel="0" collapsed="false">
      <c r="A292" s="35"/>
      <c r="B292" s="38" t="s">
        <v>2314</v>
      </c>
      <c r="C292" s="37" t="s">
        <v>2315</v>
      </c>
      <c r="D292" s="38" t="s">
        <v>1744</v>
      </c>
      <c r="E292" s="41" t="s">
        <v>1898</v>
      </c>
      <c r="F292" s="41" t="s">
        <v>1898</v>
      </c>
      <c r="G292" s="41" t="s">
        <v>1898</v>
      </c>
      <c r="H292" s="41" t="s">
        <v>1898</v>
      </c>
      <c r="I292" s="79"/>
      <c r="J292" s="41" t="s">
        <v>1898</v>
      </c>
      <c r="K292" s="41" t="s">
        <v>1898</v>
      </c>
      <c r="L292" s="41" t="s">
        <v>1898</v>
      </c>
      <c r="M292" s="41" t="s">
        <v>1898</v>
      </c>
      <c r="N292" s="41" t="s">
        <v>1898</v>
      </c>
    </row>
    <row r="293" s="63" customFormat="true" ht="15" hidden="false" customHeight="false" outlineLevel="0" collapsed="false">
      <c r="A293" s="35"/>
      <c r="B293" s="38" t="s">
        <v>2316</v>
      </c>
      <c r="C293" s="37" t="s">
        <v>420</v>
      </c>
      <c r="D293" s="38" t="s">
        <v>1744</v>
      </c>
      <c r="E293" s="41" t="s">
        <v>1898</v>
      </c>
      <c r="F293" s="41" t="s">
        <v>1898</v>
      </c>
      <c r="G293" s="41" t="s">
        <v>1898</v>
      </c>
      <c r="H293" s="41" t="s">
        <v>1898</v>
      </c>
      <c r="I293" s="79"/>
      <c r="J293" s="41" t="s">
        <v>1898</v>
      </c>
      <c r="K293" s="41" t="s">
        <v>1898</v>
      </c>
      <c r="L293" s="41" t="s">
        <v>1898</v>
      </c>
      <c r="M293" s="41" t="s">
        <v>1898</v>
      </c>
      <c r="N293" s="41" t="s">
        <v>1898</v>
      </c>
    </row>
    <row r="294" s="63" customFormat="true" ht="15" hidden="false" customHeight="false" outlineLevel="0" collapsed="false">
      <c r="A294" s="35" t="s">
        <v>2317</v>
      </c>
      <c r="B294" s="38" t="s">
        <v>2318</v>
      </c>
      <c r="C294" s="37" t="s">
        <v>2319</v>
      </c>
      <c r="D294" s="38" t="s">
        <v>1744</v>
      </c>
      <c r="E294" s="41" t="s">
        <v>1898</v>
      </c>
      <c r="F294" s="41" t="s">
        <v>1898</v>
      </c>
      <c r="G294" s="41" t="s">
        <v>1898</v>
      </c>
      <c r="H294" s="41" t="s">
        <v>1898</v>
      </c>
      <c r="I294" s="79"/>
      <c r="J294" s="41" t="s">
        <v>1898</v>
      </c>
      <c r="K294" s="41" t="s">
        <v>1898</v>
      </c>
      <c r="L294" s="41" t="s">
        <v>1898</v>
      </c>
      <c r="M294" s="41" t="s">
        <v>1898</v>
      </c>
      <c r="N294" s="41" t="s">
        <v>1898</v>
      </c>
    </row>
    <row r="295" s="63" customFormat="true" ht="15" hidden="false" customHeight="false" outlineLevel="0" collapsed="false">
      <c r="A295" s="35" t="s">
        <v>2320</v>
      </c>
      <c r="B295" s="38" t="s">
        <v>2321</v>
      </c>
      <c r="C295" s="37" t="s">
        <v>2322</v>
      </c>
      <c r="D295" s="38" t="s">
        <v>1744</v>
      </c>
      <c r="E295" s="46" t="n">
        <v>282</v>
      </c>
      <c r="F295" s="46" t="n">
        <v>91.86</v>
      </c>
      <c r="G295" s="122" t="n">
        <v>270.54</v>
      </c>
      <c r="H295" s="46" t="n">
        <v>211.5</v>
      </c>
      <c r="I295" s="79"/>
      <c r="J295" s="112" t="n">
        <v>141.5</v>
      </c>
      <c r="K295" s="112" t="n">
        <v>205.88</v>
      </c>
      <c r="L295" s="112" t="n">
        <v>223.99</v>
      </c>
      <c r="M295" s="112" t="n">
        <v>250.59</v>
      </c>
      <c r="N295" s="121" t="n">
        <v>270.54</v>
      </c>
      <c r="O295" s="43"/>
      <c r="P295" s="43"/>
    </row>
    <row r="296" s="63" customFormat="true" ht="15" hidden="false" customHeight="false" outlineLevel="0" collapsed="false">
      <c r="A296" s="35"/>
      <c r="B296" s="38" t="s">
        <v>2323</v>
      </c>
      <c r="C296" s="37" t="s">
        <v>2324</v>
      </c>
      <c r="D296" s="38" t="s">
        <v>1744</v>
      </c>
      <c r="E296" s="46" t="n">
        <v>425</v>
      </c>
      <c r="F296" s="46" t="n">
        <v>138.08</v>
      </c>
      <c r="G296" s="122" t="n">
        <v>411.57</v>
      </c>
      <c r="H296" s="46" t="n">
        <v>318.75</v>
      </c>
      <c r="I296" s="79"/>
      <c r="J296" s="112" t="n">
        <v>214</v>
      </c>
      <c r="K296" s="112" t="n">
        <v>313.2</v>
      </c>
      <c r="L296" s="112" t="n">
        <v>340.76</v>
      </c>
      <c r="M296" s="112" t="n">
        <v>381.22</v>
      </c>
      <c r="N296" s="121" t="n">
        <v>411.57</v>
      </c>
      <c r="O296" s="43"/>
      <c r="P296" s="43"/>
    </row>
    <row r="297" s="63" customFormat="true" ht="15" hidden="false" customHeight="false" outlineLevel="0" collapsed="false">
      <c r="A297" s="35"/>
      <c r="B297" s="38" t="s">
        <v>2325</v>
      </c>
      <c r="C297" s="37" t="s">
        <v>2326</v>
      </c>
      <c r="D297" s="38" t="s">
        <v>1744</v>
      </c>
      <c r="E297" s="46" t="n">
        <v>561</v>
      </c>
      <c r="F297" s="46" t="n">
        <v>173.41</v>
      </c>
      <c r="G297" s="122" t="n">
        <v>517.12</v>
      </c>
      <c r="H297" s="46" t="n">
        <v>420.75</v>
      </c>
      <c r="I297" s="79"/>
      <c r="J297" s="112" t="n">
        <v>269</v>
      </c>
      <c r="K297" s="112" t="n">
        <v>393.53</v>
      </c>
      <c r="L297" s="112" t="n">
        <v>428.16</v>
      </c>
      <c r="M297" s="112" t="n">
        <v>478.99</v>
      </c>
      <c r="N297" s="121" t="n">
        <v>517.12</v>
      </c>
      <c r="O297" s="43"/>
      <c r="P297" s="43"/>
    </row>
    <row r="298" s="63" customFormat="true" ht="15" hidden="false" customHeight="false" outlineLevel="0" collapsed="false">
      <c r="A298" s="35"/>
      <c r="B298" s="38" t="s">
        <v>2327</v>
      </c>
      <c r="C298" s="37" t="s">
        <v>2328</v>
      </c>
      <c r="D298" s="38" t="s">
        <v>1744</v>
      </c>
      <c r="E298" s="46" t="n">
        <v>301</v>
      </c>
      <c r="F298" s="41" t="n">
        <v>79.44</v>
      </c>
      <c r="G298" s="41" t="n">
        <v>304.76</v>
      </c>
      <c r="H298" s="46" t="n">
        <v>225.75</v>
      </c>
      <c r="I298" s="79"/>
      <c r="J298" s="41" t="n">
        <v>89.56</v>
      </c>
      <c r="K298" s="41" t="s">
        <v>1898</v>
      </c>
      <c r="L298" s="41" t="s">
        <v>1898</v>
      </c>
      <c r="M298" s="41" t="s">
        <v>1898</v>
      </c>
      <c r="N298" s="41" t="n">
        <v>92.38</v>
      </c>
      <c r="O298" s="43"/>
      <c r="P298" s="43"/>
    </row>
    <row r="299" s="63" customFormat="true" ht="15" hidden="false" customHeight="false" outlineLevel="0" collapsed="false">
      <c r="A299" s="35"/>
      <c r="B299" s="38" t="s">
        <v>2329</v>
      </c>
      <c r="C299" s="37" t="s">
        <v>2330</v>
      </c>
      <c r="D299" s="38" t="s">
        <v>1744</v>
      </c>
      <c r="E299" s="46" t="n">
        <v>452</v>
      </c>
      <c r="F299" s="41" t="n">
        <v>118.59</v>
      </c>
      <c r="G299" s="41" t="n">
        <v>460.82</v>
      </c>
      <c r="H299" s="46" t="n">
        <v>339</v>
      </c>
      <c r="I299" s="79"/>
      <c r="J299" s="41" t="s">
        <v>1898</v>
      </c>
      <c r="K299" s="41" t="s">
        <v>1898</v>
      </c>
      <c r="L299" s="41" t="s">
        <v>1898</v>
      </c>
      <c r="M299" s="41" t="s">
        <v>1898</v>
      </c>
      <c r="N299" s="41" t="s">
        <v>1898</v>
      </c>
      <c r="O299" s="43"/>
      <c r="P299" s="43"/>
    </row>
    <row r="300" s="63" customFormat="true" ht="15" hidden="false" customHeight="false" outlineLevel="0" collapsed="false">
      <c r="A300" s="35"/>
      <c r="B300" s="38" t="s">
        <v>2331</v>
      </c>
      <c r="C300" s="37" t="s">
        <v>2332</v>
      </c>
      <c r="D300" s="38" t="s">
        <v>1744</v>
      </c>
      <c r="E300" s="46" t="n">
        <v>333</v>
      </c>
      <c r="F300" s="46" t="n">
        <v>118.69</v>
      </c>
      <c r="G300" s="122" t="n">
        <v>330.85</v>
      </c>
      <c r="H300" s="46" t="n">
        <v>249.75</v>
      </c>
      <c r="I300" s="79"/>
      <c r="J300" s="112" t="n">
        <v>173</v>
      </c>
      <c r="K300" s="112" t="n">
        <v>251.78</v>
      </c>
      <c r="L300" s="112" t="n">
        <v>273.93</v>
      </c>
      <c r="M300" s="112" t="n">
        <v>306.46</v>
      </c>
      <c r="N300" s="121" t="n">
        <v>330.85</v>
      </c>
      <c r="O300" s="43"/>
      <c r="P300" s="43"/>
    </row>
    <row r="301" s="63" customFormat="true" ht="15" hidden="false" customHeight="false" outlineLevel="0" collapsed="false">
      <c r="A301" s="35"/>
      <c r="B301" s="38" t="s">
        <v>2333</v>
      </c>
      <c r="C301" s="37" t="s">
        <v>2334</v>
      </c>
      <c r="D301" s="38" t="s">
        <v>1744</v>
      </c>
      <c r="E301" s="46" t="n">
        <v>385</v>
      </c>
      <c r="F301" s="46" t="n">
        <v>137.14</v>
      </c>
      <c r="G301" s="122" t="n">
        <v>382.3</v>
      </c>
      <c r="H301" s="46" t="n">
        <v>288.75</v>
      </c>
      <c r="I301" s="82"/>
      <c r="J301" s="112" t="n">
        <v>200.5</v>
      </c>
      <c r="K301" s="112" t="n">
        <v>290.93</v>
      </c>
      <c r="L301" s="112" t="n">
        <v>300.75</v>
      </c>
      <c r="M301" s="112" t="n">
        <v>354.11</v>
      </c>
      <c r="N301" s="121" t="n">
        <v>382.3</v>
      </c>
      <c r="O301" s="43"/>
      <c r="P301" s="43"/>
    </row>
    <row r="302" s="63" customFormat="true" ht="15" hidden="false" customHeight="false" outlineLevel="0" collapsed="false">
      <c r="A302" s="44"/>
      <c r="B302" s="48"/>
      <c r="C302" s="49"/>
      <c r="D302" s="48"/>
      <c r="E302" s="44"/>
      <c r="F302" s="44"/>
      <c r="G302" s="44"/>
      <c r="H302" s="44"/>
      <c r="I302" s="44"/>
      <c r="J302" s="51"/>
      <c r="K302" s="48"/>
      <c r="L302" s="44"/>
      <c r="M302" s="44"/>
    </row>
    <row r="303" s="44" customFormat="true" ht="28.15" hidden="false" customHeight="true" outlineLevel="0" collapsed="false">
      <c r="A303" s="91" t="s">
        <v>2773</v>
      </c>
      <c r="B303" s="91"/>
      <c r="C303" s="91"/>
      <c r="D303" s="91"/>
      <c r="E303" s="91"/>
      <c r="F303" s="91"/>
      <c r="G303" s="91"/>
      <c r="H303" s="91"/>
      <c r="I303" s="92"/>
      <c r="J303" s="51"/>
    </row>
    <row r="304" s="44" customFormat="true" ht="15" hidden="false" customHeight="false" outlineLevel="0" collapsed="false">
      <c r="A304" s="93"/>
      <c r="B304" s="107"/>
      <c r="C304" s="95"/>
      <c r="D304" s="95"/>
      <c r="E304" s="94"/>
      <c r="F304" s="94"/>
      <c r="G304" s="94"/>
      <c r="H304" s="94"/>
      <c r="I304" s="94"/>
      <c r="J304" s="51"/>
    </row>
    <row r="305" s="44" customFormat="true" ht="15" hidden="false" customHeight="false" outlineLevel="0" collapsed="false">
      <c r="A305" s="97" t="s">
        <v>2774</v>
      </c>
      <c r="B305" s="97"/>
      <c r="C305" s="97"/>
      <c r="D305" s="97"/>
      <c r="E305" s="97"/>
      <c r="F305" s="97"/>
      <c r="G305" s="94"/>
      <c r="H305" s="94"/>
      <c r="I305" s="94"/>
      <c r="J305" s="51"/>
    </row>
    <row r="306" s="44" customFormat="true" ht="15" hidden="false" customHeight="true" outlineLevel="0" collapsed="false">
      <c r="A306" s="98" t="s">
        <v>2775</v>
      </c>
      <c r="B306" s="98"/>
      <c r="C306" s="98"/>
      <c r="D306" s="98"/>
      <c r="E306" s="108"/>
      <c r="F306" s="101"/>
      <c r="G306" s="94"/>
      <c r="H306" s="94"/>
      <c r="I306" s="94"/>
      <c r="J306" s="51"/>
    </row>
    <row r="307" s="44" customFormat="true" ht="15" hidden="false" customHeight="false" outlineLevel="0" collapsed="false">
      <c r="A307" s="102" t="s">
        <v>2776</v>
      </c>
      <c r="B307" s="104"/>
      <c r="C307" s="104"/>
      <c r="D307" s="109"/>
      <c r="E307" s="94"/>
      <c r="F307" s="94"/>
      <c r="G307" s="94"/>
      <c r="H307" s="94"/>
      <c r="I307" s="94"/>
      <c r="J307" s="51"/>
    </row>
    <row r="308" s="44" customFormat="true" ht="15" hidden="false" customHeight="false" outlineLevel="0" collapsed="false">
      <c r="A308" s="103" t="s">
        <v>2777</v>
      </c>
      <c r="B308" s="48"/>
      <c r="C308" s="49"/>
      <c r="D308" s="48"/>
      <c r="E308" s="50"/>
      <c r="F308" s="51"/>
      <c r="G308" s="51"/>
      <c r="H308" s="51"/>
      <c r="I308" s="51"/>
      <c r="J308" s="51"/>
    </row>
    <row r="309" s="63" customFormat="true" ht="15" hidden="false" customHeight="false" outlineLevel="0" collapsed="false">
      <c r="B309" s="70"/>
      <c r="C309" s="71"/>
      <c r="D309" s="70"/>
      <c r="E309" s="83"/>
      <c r="F309" s="83"/>
      <c r="G309" s="83"/>
      <c r="H309" s="83"/>
      <c r="I309" s="83"/>
      <c r="J309" s="50"/>
      <c r="K309" s="48"/>
      <c r="L309" s="44"/>
      <c r="M309" s="44"/>
    </row>
    <row r="310" s="63" customFormat="true" ht="15" hidden="false" customHeight="false" outlineLevel="0" collapsed="false">
      <c r="B310" s="70"/>
      <c r="C310" s="71"/>
      <c r="D310" s="70"/>
      <c r="E310" s="83"/>
      <c r="F310" s="83"/>
      <c r="G310" s="83"/>
      <c r="H310" s="83"/>
      <c r="I310" s="83"/>
      <c r="J310" s="50"/>
      <c r="K310" s="48"/>
      <c r="L310" s="44"/>
      <c r="M310" s="44"/>
    </row>
    <row r="311" s="63" customFormat="true" ht="15" hidden="false" customHeight="false" outlineLevel="0" collapsed="false">
      <c r="B311" s="70"/>
      <c r="C311" s="71"/>
      <c r="D311" s="70"/>
      <c r="E311" s="83"/>
      <c r="F311" s="83"/>
      <c r="G311" s="83"/>
      <c r="H311" s="83"/>
      <c r="I311" s="83"/>
      <c r="J311" s="50"/>
      <c r="K311" s="48"/>
      <c r="L311" s="44"/>
      <c r="M311" s="44"/>
    </row>
    <row r="312" s="63" customFormat="true" ht="15" hidden="false" customHeight="false" outlineLevel="0" collapsed="false">
      <c r="B312" s="70"/>
      <c r="C312" s="71"/>
      <c r="D312" s="70"/>
      <c r="E312" s="83"/>
      <c r="F312" s="83"/>
      <c r="G312" s="83"/>
      <c r="H312" s="83"/>
      <c r="I312" s="83"/>
      <c r="J312" s="50"/>
      <c r="K312" s="48"/>
      <c r="L312" s="44"/>
      <c r="M312" s="44"/>
    </row>
    <row r="313" s="63" customFormat="true" ht="15" hidden="false" customHeight="false" outlineLevel="0" collapsed="false">
      <c r="B313" s="70"/>
      <c r="C313" s="71"/>
      <c r="D313" s="70"/>
      <c r="E313" s="83"/>
      <c r="F313" s="83"/>
      <c r="G313" s="83"/>
      <c r="H313" s="83"/>
      <c r="I313" s="83"/>
      <c r="J313" s="50"/>
      <c r="K313" s="48"/>
      <c r="L313" s="44"/>
      <c r="M313" s="44"/>
    </row>
    <row r="314" s="63" customFormat="true" ht="15" hidden="false" customHeight="false" outlineLevel="0" collapsed="false">
      <c r="B314" s="70"/>
      <c r="C314" s="71"/>
      <c r="D314" s="70"/>
      <c r="E314" s="83"/>
      <c r="F314" s="83"/>
      <c r="G314" s="83"/>
      <c r="H314" s="83"/>
      <c r="I314" s="83"/>
      <c r="J314" s="50"/>
      <c r="K314" s="48"/>
      <c r="L314" s="44"/>
      <c r="M314" s="44"/>
    </row>
    <row r="315" s="63" customFormat="true" ht="15" hidden="false" customHeight="false" outlineLevel="0" collapsed="false">
      <c r="B315" s="70"/>
      <c r="C315" s="71"/>
      <c r="D315" s="70"/>
      <c r="E315" s="83"/>
      <c r="F315" s="83"/>
      <c r="G315" s="83"/>
      <c r="H315" s="83"/>
      <c r="I315" s="83"/>
      <c r="J315" s="50"/>
      <c r="K315" s="48"/>
      <c r="L315" s="44"/>
      <c r="M315" s="44"/>
    </row>
    <row r="316" s="63" customFormat="true" ht="15" hidden="false" customHeight="false" outlineLevel="0" collapsed="false">
      <c r="B316" s="70"/>
      <c r="C316" s="71"/>
      <c r="D316" s="70"/>
      <c r="E316" s="83"/>
      <c r="F316" s="83"/>
      <c r="G316" s="83"/>
      <c r="H316" s="83"/>
      <c r="I316" s="83"/>
      <c r="J316" s="50"/>
      <c r="K316" s="48"/>
      <c r="L316" s="44"/>
      <c r="M316" s="44"/>
    </row>
    <row r="317" s="63" customFormat="true" ht="15" hidden="false" customHeight="false" outlineLevel="0" collapsed="false">
      <c r="B317" s="70"/>
      <c r="C317" s="71"/>
      <c r="D317" s="70"/>
      <c r="E317" s="83"/>
      <c r="F317" s="83"/>
      <c r="G317" s="83"/>
      <c r="H317" s="83"/>
      <c r="I317" s="83"/>
      <c r="J317" s="50"/>
      <c r="K317" s="48"/>
      <c r="L317" s="44"/>
      <c r="M317" s="44"/>
    </row>
    <row r="318" s="63" customFormat="true" ht="15" hidden="false" customHeight="false" outlineLevel="0" collapsed="false">
      <c r="B318" s="70"/>
      <c r="C318" s="71"/>
      <c r="D318" s="70"/>
      <c r="E318" s="83"/>
      <c r="F318" s="83"/>
      <c r="G318" s="83"/>
      <c r="H318" s="83"/>
      <c r="I318" s="83"/>
      <c r="J318" s="50"/>
      <c r="K318" s="48"/>
      <c r="L318" s="44"/>
      <c r="M318" s="44"/>
    </row>
    <row r="319" s="63" customFormat="true" ht="15" hidden="false" customHeight="false" outlineLevel="0" collapsed="false">
      <c r="B319" s="70"/>
      <c r="C319" s="71"/>
      <c r="D319" s="70"/>
      <c r="E319" s="83"/>
      <c r="F319" s="83"/>
      <c r="G319" s="83"/>
      <c r="H319" s="83"/>
      <c r="I319" s="83"/>
      <c r="J319" s="50"/>
      <c r="K319" s="48"/>
      <c r="L319" s="44"/>
      <c r="M319" s="44"/>
    </row>
    <row r="320" s="63" customFormat="true" ht="15" hidden="false" customHeight="false" outlineLevel="0" collapsed="false">
      <c r="B320" s="70"/>
      <c r="C320" s="71"/>
      <c r="D320" s="70"/>
      <c r="E320" s="83"/>
      <c r="F320" s="83"/>
      <c r="G320" s="83"/>
      <c r="H320" s="83"/>
      <c r="I320" s="83"/>
      <c r="J320" s="50"/>
      <c r="K320" s="48"/>
      <c r="L320" s="44"/>
      <c r="M320" s="44"/>
    </row>
    <row r="321" s="63" customFormat="true" ht="15" hidden="false" customHeight="false" outlineLevel="0" collapsed="false">
      <c r="B321" s="70"/>
      <c r="C321" s="71"/>
      <c r="D321" s="70"/>
      <c r="E321" s="83"/>
      <c r="F321" s="83"/>
      <c r="G321" s="83"/>
      <c r="H321" s="83"/>
      <c r="I321" s="83"/>
      <c r="J321" s="50"/>
      <c r="K321" s="48"/>
      <c r="L321" s="44"/>
      <c r="M321" s="44"/>
    </row>
    <row r="322" s="63" customFormat="true" ht="15" hidden="false" customHeight="false" outlineLevel="0" collapsed="false">
      <c r="B322" s="70"/>
      <c r="C322" s="71"/>
      <c r="D322" s="70"/>
      <c r="E322" s="83"/>
      <c r="F322" s="83"/>
      <c r="G322" s="83"/>
      <c r="H322" s="83"/>
      <c r="I322" s="83"/>
      <c r="J322" s="50"/>
      <c r="K322" s="48"/>
      <c r="L322" s="44"/>
      <c r="M322" s="44"/>
    </row>
    <row r="323" s="63" customFormat="true" ht="15" hidden="false" customHeight="false" outlineLevel="0" collapsed="false">
      <c r="B323" s="70"/>
      <c r="C323" s="71"/>
      <c r="D323" s="70"/>
      <c r="E323" s="83"/>
      <c r="F323" s="83"/>
      <c r="G323" s="83"/>
      <c r="H323" s="83"/>
      <c r="I323" s="83"/>
      <c r="J323" s="50"/>
      <c r="K323" s="48"/>
      <c r="L323" s="44"/>
      <c r="M323" s="44"/>
    </row>
    <row r="324" s="63" customFormat="true" ht="15" hidden="false" customHeight="false" outlineLevel="0" collapsed="false">
      <c r="B324" s="70"/>
      <c r="C324" s="71"/>
      <c r="D324" s="70"/>
      <c r="E324" s="83"/>
      <c r="F324" s="83"/>
      <c r="G324" s="83"/>
      <c r="H324" s="83"/>
      <c r="I324" s="83"/>
      <c r="J324" s="50"/>
      <c r="K324" s="48"/>
      <c r="L324" s="44"/>
      <c r="M324" s="44"/>
    </row>
    <row r="325" s="63" customFormat="true" ht="15" hidden="false" customHeight="false" outlineLevel="0" collapsed="false">
      <c r="B325" s="70"/>
      <c r="C325" s="71"/>
      <c r="D325" s="70"/>
      <c r="E325" s="83"/>
      <c r="F325" s="83"/>
      <c r="G325" s="83"/>
      <c r="H325" s="83"/>
      <c r="I325" s="83"/>
      <c r="J325" s="50"/>
      <c r="K325" s="48"/>
      <c r="L325" s="44"/>
      <c r="M325" s="44"/>
    </row>
    <row r="326" s="63" customFormat="true" ht="15" hidden="false" customHeight="false" outlineLevel="0" collapsed="false">
      <c r="B326" s="70"/>
      <c r="C326" s="71"/>
      <c r="D326" s="70"/>
      <c r="E326" s="83"/>
      <c r="F326" s="83"/>
      <c r="G326" s="83"/>
      <c r="H326" s="83"/>
      <c r="I326" s="83"/>
      <c r="J326" s="50"/>
      <c r="K326" s="48"/>
      <c r="L326" s="44"/>
      <c r="M326" s="44"/>
    </row>
    <row r="327" s="63" customFormat="true" ht="15" hidden="false" customHeight="false" outlineLevel="0" collapsed="false">
      <c r="B327" s="70"/>
      <c r="C327" s="71"/>
      <c r="D327" s="70"/>
      <c r="E327" s="83"/>
      <c r="F327" s="83"/>
      <c r="G327" s="83"/>
      <c r="H327" s="83"/>
      <c r="I327" s="83"/>
      <c r="J327" s="50"/>
      <c r="K327" s="48"/>
      <c r="L327" s="44"/>
      <c r="M327" s="44"/>
    </row>
    <row r="328" s="63" customFormat="true" ht="15" hidden="false" customHeight="false" outlineLevel="0" collapsed="false">
      <c r="B328" s="70"/>
      <c r="C328" s="71"/>
      <c r="D328" s="70"/>
      <c r="E328" s="83"/>
      <c r="F328" s="83"/>
      <c r="G328" s="83"/>
      <c r="H328" s="83"/>
      <c r="I328" s="83"/>
      <c r="J328" s="50"/>
      <c r="K328" s="48"/>
      <c r="L328" s="44"/>
      <c r="M328" s="44"/>
    </row>
    <row r="329" s="63" customFormat="true" ht="15" hidden="false" customHeight="false" outlineLevel="0" collapsed="false">
      <c r="B329" s="70"/>
      <c r="C329" s="71"/>
      <c r="D329" s="70"/>
      <c r="E329" s="83"/>
      <c r="F329" s="83"/>
      <c r="G329" s="83"/>
      <c r="H329" s="83"/>
      <c r="I329" s="83"/>
      <c r="J329" s="50"/>
      <c r="K329" s="48"/>
      <c r="L329" s="44"/>
      <c r="M329" s="44"/>
    </row>
    <row r="330" s="63" customFormat="true" ht="15" hidden="false" customHeight="false" outlineLevel="0" collapsed="false">
      <c r="B330" s="70"/>
      <c r="C330" s="71"/>
      <c r="D330" s="70"/>
      <c r="E330" s="83"/>
      <c r="F330" s="83"/>
      <c r="G330" s="83"/>
      <c r="H330" s="83"/>
      <c r="I330" s="83"/>
      <c r="J330" s="50"/>
      <c r="K330" s="48"/>
      <c r="L330" s="44"/>
      <c r="M330" s="44"/>
    </row>
    <row r="331" s="63" customFormat="true" ht="15" hidden="false" customHeight="false" outlineLevel="0" collapsed="false">
      <c r="B331" s="70"/>
      <c r="C331" s="71"/>
      <c r="D331" s="70"/>
      <c r="E331" s="83"/>
      <c r="F331" s="83"/>
      <c r="G331" s="83"/>
      <c r="H331" s="83"/>
      <c r="I331" s="83"/>
      <c r="J331" s="50"/>
      <c r="K331" s="48"/>
      <c r="L331" s="44"/>
      <c r="M331" s="44"/>
    </row>
    <row r="332" s="63" customFormat="true" ht="15" hidden="false" customHeight="false" outlineLevel="0" collapsed="false">
      <c r="B332" s="70"/>
      <c r="C332" s="71"/>
      <c r="D332" s="70"/>
      <c r="E332" s="83"/>
      <c r="F332" s="83"/>
      <c r="G332" s="83"/>
      <c r="H332" s="83"/>
      <c r="I332" s="83"/>
      <c r="J332" s="50"/>
      <c r="K332" s="48"/>
      <c r="L332" s="44"/>
      <c r="M332" s="44"/>
    </row>
    <row r="333" s="63" customFormat="true" ht="15" hidden="false" customHeight="false" outlineLevel="0" collapsed="false">
      <c r="B333" s="70"/>
      <c r="C333" s="71"/>
      <c r="D333" s="70"/>
      <c r="E333" s="83"/>
      <c r="F333" s="83"/>
      <c r="G333" s="83"/>
      <c r="H333" s="83"/>
      <c r="I333" s="83"/>
      <c r="J333" s="50"/>
      <c r="K333" s="48"/>
      <c r="L333" s="44"/>
      <c r="M333" s="44"/>
    </row>
    <row r="334" s="63" customFormat="true" ht="15" hidden="false" customHeight="false" outlineLevel="0" collapsed="false">
      <c r="B334" s="70"/>
      <c r="C334" s="71"/>
      <c r="D334" s="70"/>
      <c r="E334" s="83"/>
      <c r="F334" s="83"/>
      <c r="G334" s="83"/>
      <c r="H334" s="83"/>
      <c r="I334" s="83"/>
      <c r="J334" s="50"/>
      <c r="K334" s="48"/>
      <c r="L334" s="44"/>
      <c r="M334" s="44"/>
    </row>
    <row r="335" s="63" customFormat="true" ht="15" hidden="false" customHeight="false" outlineLevel="0" collapsed="false">
      <c r="B335" s="70"/>
      <c r="C335" s="71"/>
      <c r="D335" s="70"/>
      <c r="E335" s="83"/>
      <c r="F335" s="83"/>
      <c r="G335" s="83"/>
      <c r="H335" s="83"/>
      <c r="I335" s="83"/>
      <c r="J335" s="50"/>
      <c r="K335" s="48"/>
      <c r="L335" s="44"/>
      <c r="M335" s="44"/>
    </row>
    <row r="336" s="63" customFormat="true" ht="15" hidden="false" customHeight="false" outlineLevel="0" collapsed="false">
      <c r="B336" s="70"/>
      <c r="C336" s="71"/>
      <c r="D336" s="70"/>
      <c r="E336" s="83"/>
      <c r="F336" s="83"/>
      <c r="G336" s="83"/>
      <c r="H336" s="83"/>
      <c r="I336" s="83"/>
      <c r="J336" s="50"/>
      <c r="K336" s="48"/>
      <c r="L336" s="44"/>
      <c r="M336" s="44"/>
    </row>
    <row r="337" s="63" customFormat="true" ht="15" hidden="false" customHeight="false" outlineLevel="0" collapsed="false">
      <c r="B337" s="70"/>
      <c r="C337" s="71"/>
      <c r="D337" s="70"/>
      <c r="E337" s="83"/>
      <c r="F337" s="83"/>
      <c r="G337" s="83"/>
      <c r="H337" s="83"/>
      <c r="I337" s="83"/>
      <c r="J337" s="50"/>
      <c r="K337" s="48"/>
      <c r="L337" s="44"/>
      <c r="M337" s="44"/>
    </row>
    <row r="338" s="63" customFormat="true" ht="15" hidden="false" customHeight="false" outlineLevel="0" collapsed="false">
      <c r="B338" s="70"/>
      <c r="C338" s="71"/>
      <c r="D338" s="70"/>
      <c r="E338" s="83"/>
      <c r="F338" s="83"/>
      <c r="G338" s="83"/>
      <c r="H338" s="83"/>
      <c r="I338" s="83"/>
      <c r="J338" s="50"/>
      <c r="K338" s="48"/>
      <c r="L338" s="44"/>
      <c r="M338" s="44"/>
    </row>
    <row r="339" s="63" customFormat="true" ht="15" hidden="false" customHeight="false" outlineLevel="0" collapsed="false">
      <c r="B339" s="70"/>
      <c r="C339" s="71"/>
      <c r="D339" s="70"/>
      <c r="E339" s="83"/>
      <c r="F339" s="83"/>
      <c r="G339" s="83"/>
      <c r="H339" s="83"/>
      <c r="I339" s="83"/>
      <c r="J339" s="50"/>
      <c r="K339" s="48"/>
      <c r="L339" s="44"/>
      <c r="M339" s="44"/>
    </row>
    <row r="340" s="63" customFormat="true" ht="15" hidden="false" customHeight="false" outlineLevel="0" collapsed="false">
      <c r="B340" s="70"/>
      <c r="C340" s="71"/>
      <c r="D340" s="70"/>
      <c r="E340" s="83"/>
      <c r="F340" s="83"/>
      <c r="G340" s="83"/>
      <c r="H340" s="83"/>
      <c r="I340" s="83"/>
      <c r="J340" s="50"/>
      <c r="K340" s="48"/>
      <c r="L340" s="44"/>
      <c r="M340" s="44"/>
    </row>
    <row r="341" s="63" customFormat="true" ht="15" hidden="false" customHeight="false" outlineLevel="0" collapsed="false">
      <c r="B341" s="70"/>
      <c r="C341" s="71"/>
      <c r="D341" s="70"/>
      <c r="E341" s="83"/>
      <c r="F341" s="83"/>
      <c r="G341" s="83"/>
      <c r="H341" s="83"/>
      <c r="I341" s="83"/>
      <c r="J341" s="50"/>
      <c r="K341" s="48"/>
      <c r="L341" s="44"/>
      <c r="M341" s="44"/>
    </row>
    <row r="342" s="63" customFormat="true" ht="15" hidden="false" customHeight="false" outlineLevel="0" collapsed="false">
      <c r="B342" s="70"/>
      <c r="C342" s="71"/>
      <c r="D342" s="70"/>
      <c r="E342" s="83"/>
      <c r="F342" s="83"/>
      <c r="G342" s="83"/>
      <c r="H342" s="83"/>
      <c r="I342" s="83"/>
      <c r="J342" s="50"/>
      <c r="K342" s="48"/>
      <c r="L342" s="44"/>
      <c r="M342" s="44"/>
    </row>
    <row r="343" s="63" customFormat="true" ht="15" hidden="false" customHeight="false" outlineLevel="0" collapsed="false">
      <c r="B343" s="70"/>
      <c r="C343" s="71"/>
      <c r="D343" s="70"/>
      <c r="E343" s="83"/>
      <c r="F343" s="83"/>
      <c r="G343" s="83"/>
      <c r="H343" s="83"/>
      <c r="I343" s="83"/>
      <c r="J343" s="50"/>
      <c r="K343" s="48"/>
      <c r="L343" s="44"/>
      <c r="M343" s="44"/>
    </row>
    <row r="344" s="63" customFormat="true" ht="15" hidden="false" customHeight="false" outlineLevel="0" collapsed="false">
      <c r="B344" s="70"/>
      <c r="C344" s="71"/>
      <c r="D344" s="70"/>
      <c r="E344" s="83"/>
      <c r="F344" s="83"/>
      <c r="G344" s="83"/>
      <c r="H344" s="83"/>
      <c r="I344" s="83"/>
      <c r="J344" s="50"/>
      <c r="K344" s="48"/>
      <c r="L344" s="44"/>
      <c r="M344" s="44"/>
    </row>
    <row r="345" s="63" customFormat="true" ht="15" hidden="false" customHeight="false" outlineLevel="0" collapsed="false">
      <c r="B345" s="70"/>
      <c r="C345" s="71"/>
      <c r="D345" s="70"/>
      <c r="E345" s="83"/>
      <c r="F345" s="83"/>
      <c r="G345" s="83"/>
      <c r="H345" s="83"/>
      <c r="I345" s="83"/>
      <c r="J345" s="50"/>
      <c r="K345" s="48"/>
      <c r="L345" s="44"/>
      <c r="M345" s="44"/>
    </row>
    <row r="346" s="63" customFormat="true" ht="15" hidden="false" customHeight="false" outlineLevel="0" collapsed="false">
      <c r="B346" s="70"/>
      <c r="C346" s="71"/>
      <c r="D346" s="70"/>
      <c r="E346" s="83"/>
      <c r="F346" s="83"/>
      <c r="G346" s="83"/>
      <c r="H346" s="83"/>
      <c r="I346" s="83"/>
      <c r="J346" s="50"/>
      <c r="K346" s="48"/>
      <c r="L346" s="44"/>
      <c r="M346" s="44"/>
    </row>
    <row r="347" s="63" customFormat="true" ht="15" hidden="false" customHeight="false" outlineLevel="0" collapsed="false">
      <c r="B347" s="70"/>
      <c r="C347" s="71"/>
      <c r="D347" s="70"/>
      <c r="E347" s="83"/>
      <c r="F347" s="83"/>
      <c r="G347" s="83"/>
      <c r="H347" s="83"/>
      <c r="I347" s="83"/>
      <c r="J347" s="50"/>
      <c r="K347" s="48"/>
      <c r="L347" s="44"/>
      <c r="M347" s="44"/>
    </row>
    <row r="348" s="63" customFormat="true" ht="15" hidden="false" customHeight="false" outlineLevel="0" collapsed="false">
      <c r="B348" s="70"/>
      <c r="C348" s="71"/>
      <c r="D348" s="70"/>
      <c r="E348" s="83"/>
      <c r="F348" s="83"/>
      <c r="G348" s="83"/>
      <c r="H348" s="83"/>
      <c r="I348" s="83"/>
      <c r="J348" s="50"/>
      <c r="K348" s="48"/>
      <c r="L348" s="44"/>
      <c r="M348" s="44"/>
    </row>
    <row r="349" s="63" customFormat="true" ht="15" hidden="false" customHeight="false" outlineLevel="0" collapsed="false">
      <c r="B349" s="70"/>
      <c r="C349" s="71"/>
      <c r="D349" s="70"/>
      <c r="E349" s="83"/>
      <c r="F349" s="83"/>
      <c r="G349" s="83"/>
      <c r="H349" s="83"/>
      <c r="I349" s="83"/>
      <c r="J349" s="50"/>
      <c r="K349" s="48"/>
      <c r="L349" s="44"/>
      <c r="M349" s="44"/>
    </row>
    <row r="350" s="63" customFormat="true" ht="15" hidden="false" customHeight="false" outlineLevel="0" collapsed="false">
      <c r="B350" s="70"/>
      <c r="C350" s="71"/>
      <c r="D350" s="70"/>
      <c r="E350" s="83"/>
      <c r="F350" s="83"/>
      <c r="G350" s="83"/>
      <c r="H350" s="83"/>
      <c r="I350" s="83"/>
      <c r="J350" s="50"/>
      <c r="K350" s="48"/>
      <c r="L350" s="44"/>
      <c r="M350" s="44"/>
    </row>
    <row r="351" s="63" customFormat="true" ht="15" hidden="false" customHeight="false" outlineLevel="0" collapsed="false">
      <c r="B351" s="70"/>
      <c r="C351" s="71"/>
      <c r="D351" s="70"/>
      <c r="E351" s="83"/>
      <c r="F351" s="83"/>
      <c r="G351" s="83"/>
      <c r="H351" s="83"/>
      <c r="I351" s="83"/>
      <c r="J351" s="50"/>
      <c r="K351" s="48"/>
      <c r="L351" s="44"/>
      <c r="M351" s="44"/>
    </row>
    <row r="352" s="63" customFormat="true" ht="15" hidden="false" customHeight="false" outlineLevel="0" collapsed="false">
      <c r="B352" s="70"/>
      <c r="C352" s="71"/>
      <c r="D352" s="70"/>
      <c r="E352" s="83"/>
      <c r="F352" s="83"/>
      <c r="G352" s="83"/>
      <c r="H352" s="83"/>
      <c r="I352" s="83"/>
      <c r="J352" s="50"/>
      <c r="K352" s="48"/>
      <c r="L352" s="44"/>
      <c r="M352" s="44"/>
    </row>
    <row r="353" s="63" customFormat="true" ht="15" hidden="false" customHeight="false" outlineLevel="0" collapsed="false">
      <c r="B353" s="70"/>
      <c r="C353" s="71"/>
      <c r="D353" s="70"/>
      <c r="E353" s="83"/>
      <c r="F353" s="83"/>
      <c r="G353" s="83"/>
      <c r="H353" s="83"/>
      <c r="I353" s="83"/>
      <c r="J353" s="50"/>
      <c r="K353" s="48"/>
      <c r="L353" s="44"/>
      <c r="M353" s="44"/>
    </row>
    <row r="354" s="63" customFormat="true" ht="15" hidden="false" customHeight="false" outlineLevel="0" collapsed="false">
      <c r="B354" s="70"/>
      <c r="C354" s="71"/>
      <c r="D354" s="70"/>
      <c r="E354" s="83"/>
      <c r="F354" s="83"/>
      <c r="G354" s="83"/>
      <c r="H354" s="83"/>
      <c r="I354" s="83"/>
      <c r="J354" s="50"/>
      <c r="K354" s="48"/>
      <c r="L354" s="44"/>
      <c r="M354" s="44"/>
    </row>
    <row r="355" s="63" customFormat="true" ht="15" hidden="false" customHeight="false" outlineLevel="0" collapsed="false">
      <c r="B355" s="70"/>
      <c r="C355" s="71"/>
      <c r="D355" s="70"/>
      <c r="E355" s="83"/>
      <c r="F355" s="83"/>
      <c r="G355" s="83"/>
      <c r="H355" s="83"/>
      <c r="I355" s="83"/>
      <c r="J355" s="50"/>
      <c r="K355" s="48"/>
      <c r="L355" s="44"/>
      <c r="M355" s="44"/>
    </row>
    <row r="356" s="63" customFormat="true" ht="15" hidden="false" customHeight="false" outlineLevel="0" collapsed="false">
      <c r="B356" s="70"/>
      <c r="C356" s="71"/>
      <c r="D356" s="70"/>
      <c r="E356" s="83"/>
      <c r="F356" s="83"/>
      <c r="G356" s="83"/>
      <c r="H356" s="83"/>
      <c r="I356" s="83"/>
      <c r="J356" s="50"/>
      <c r="K356" s="48"/>
      <c r="L356" s="44"/>
      <c r="M356" s="44"/>
    </row>
    <row r="357" s="63" customFormat="true" ht="15" hidden="false" customHeight="false" outlineLevel="0" collapsed="false">
      <c r="B357" s="70"/>
      <c r="C357" s="71"/>
      <c r="D357" s="70"/>
      <c r="E357" s="83"/>
      <c r="F357" s="83"/>
      <c r="G357" s="83"/>
      <c r="H357" s="83"/>
      <c r="I357" s="83"/>
      <c r="J357" s="50"/>
      <c r="K357" s="48"/>
      <c r="L357" s="44"/>
      <c r="M357" s="44"/>
    </row>
    <row r="358" s="63" customFormat="true" ht="15" hidden="false" customHeight="false" outlineLevel="0" collapsed="false">
      <c r="B358" s="70"/>
      <c r="C358" s="71"/>
      <c r="D358" s="70"/>
      <c r="E358" s="83"/>
      <c r="F358" s="83"/>
      <c r="G358" s="83"/>
      <c r="H358" s="83"/>
      <c r="I358" s="83"/>
      <c r="J358" s="50"/>
      <c r="K358" s="48"/>
      <c r="L358" s="44"/>
      <c r="M358" s="44"/>
    </row>
    <row r="359" s="63" customFormat="true" ht="15" hidden="false" customHeight="false" outlineLevel="0" collapsed="false">
      <c r="B359" s="70"/>
      <c r="C359" s="71"/>
      <c r="D359" s="70"/>
      <c r="E359" s="83"/>
      <c r="F359" s="83"/>
      <c r="G359" s="83"/>
      <c r="H359" s="83"/>
      <c r="I359" s="83"/>
      <c r="J359" s="50"/>
      <c r="K359" s="48"/>
      <c r="L359" s="44"/>
      <c r="M359" s="44"/>
    </row>
    <row r="360" s="63" customFormat="true" ht="15" hidden="false" customHeight="false" outlineLevel="0" collapsed="false">
      <c r="B360" s="70"/>
      <c r="C360" s="71"/>
      <c r="D360" s="70"/>
      <c r="E360" s="83"/>
      <c r="F360" s="83"/>
      <c r="G360" s="83"/>
      <c r="H360" s="83"/>
      <c r="I360" s="83"/>
      <c r="J360" s="50"/>
      <c r="K360" s="48"/>
      <c r="L360" s="44"/>
      <c r="M360" s="44"/>
    </row>
    <row r="361" s="63" customFormat="true" ht="15" hidden="false" customHeight="false" outlineLevel="0" collapsed="false">
      <c r="B361" s="70"/>
      <c r="C361" s="71"/>
      <c r="D361" s="70"/>
      <c r="E361" s="83"/>
      <c r="F361" s="83"/>
      <c r="G361" s="83"/>
      <c r="H361" s="83"/>
      <c r="I361" s="83"/>
      <c r="J361" s="50"/>
      <c r="K361" s="48"/>
      <c r="L361" s="44"/>
      <c r="M361" s="44"/>
    </row>
    <row r="362" s="63" customFormat="true" ht="15" hidden="false" customHeight="false" outlineLevel="0" collapsed="false">
      <c r="B362" s="70"/>
      <c r="C362" s="71"/>
      <c r="D362" s="70"/>
      <c r="E362" s="83"/>
      <c r="F362" s="83"/>
      <c r="G362" s="83"/>
      <c r="H362" s="83"/>
      <c r="I362" s="83"/>
      <c r="J362" s="50"/>
      <c r="K362" s="48"/>
      <c r="L362" s="44"/>
      <c r="M362" s="44"/>
    </row>
    <row r="363" s="63" customFormat="true" ht="15" hidden="false" customHeight="false" outlineLevel="0" collapsed="false">
      <c r="B363" s="70"/>
      <c r="C363" s="71"/>
      <c r="D363" s="70"/>
      <c r="E363" s="83"/>
      <c r="F363" s="83"/>
      <c r="G363" s="83"/>
      <c r="H363" s="83"/>
      <c r="I363" s="83"/>
      <c r="J363" s="50"/>
      <c r="K363" s="48"/>
      <c r="L363" s="44"/>
      <c r="M363" s="44"/>
    </row>
    <row r="364" s="63" customFormat="true" ht="15" hidden="false" customHeight="false" outlineLevel="0" collapsed="false">
      <c r="B364" s="70"/>
      <c r="C364" s="71"/>
      <c r="D364" s="70"/>
      <c r="E364" s="83"/>
      <c r="F364" s="83"/>
      <c r="G364" s="83"/>
      <c r="H364" s="83"/>
      <c r="I364" s="83"/>
      <c r="J364" s="50"/>
      <c r="K364" s="48"/>
      <c r="L364" s="44"/>
      <c r="M364" s="44"/>
    </row>
    <row r="365" s="63" customFormat="true" ht="15" hidden="false" customHeight="false" outlineLevel="0" collapsed="false">
      <c r="B365" s="70"/>
      <c r="C365" s="71"/>
      <c r="D365" s="70"/>
      <c r="E365" s="83"/>
      <c r="F365" s="83"/>
      <c r="G365" s="83"/>
      <c r="H365" s="83"/>
      <c r="I365" s="83"/>
      <c r="J365" s="50"/>
      <c r="K365" s="48"/>
      <c r="L365" s="44"/>
      <c r="M365" s="44"/>
    </row>
    <row r="366" s="63" customFormat="true" ht="15" hidden="false" customHeight="false" outlineLevel="0" collapsed="false">
      <c r="B366" s="70"/>
      <c r="C366" s="71"/>
      <c r="D366" s="70"/>
      <c r="E366" s="83"/>
      <c r="F366" s="83"/>
      <c r="G366" s="83"/>
      <c r="H366" s="83"/>
      <c r="I366" s="83"/>
      <c r="J366" s="50"/>
      <c r="K366" s="48"/>
      <c r="L366" s="44"/>
      <c r="M366" s="44"/>
    </row>
    <row r="367" s="63" customFormat="true" ht="15" hidden="false" customHeight="false" outlineLevel="0" collapsed="false">
      <c r="B367" s="70"/>
      <c r="C367" s="71"/>
      <c r="D367" s="70"/>
      <c r="E367" s="83"/>
      <c r="F367" s="83"/>
      <c r="G367" s="83"/>
      <c r="H367" s="83"/>
      <c r="I367" s="83"/>
      <c r="J367" s="50"/>
      <c r="K367" s="48"/>
      <c r="L367" s="44"/>
      <c r="M367" s="44"/>
    </row>
    <row r="368" s="63" customFormat="true" ht="15" hidden="false" customHeight="false" outlineLevel="0" collapsed="false">
      <c r="B368" s="70"/>
      <c r="C368" s="71"/>
      <c r="D368" s="70"/>
      <c r="E368" s="83"/>
      <c r="F368" s="83"/>
      <c r="G368" s="83"/>
      <c r="H368" s="83"/>
      <c r="I368" s="83"/>
      <c r="J368" s="50"/>
      <c r="K368" s="48"/>
      <c r="L368" s="44"/>
      <c r="M368" s="44"/>
    </row>
    <row r="369" s="63" customFormat="true" ht="15" hidden="false" customHeight="false" outlineLevel="0" collapsed="false">
      <c r="B369" s="70"/>
      <c r="C369" s="71"/>
      <c r="D369" s="70"/>
      <c r="E369" s="83"/>
      <c r="F369" s="83"/>
      <c r="G369" s="83"/>
      <c r="H369" s="83"/>
      <c r="I369" s="83"/>
      <c r="J369" s="50"/>
      <c r="K369" s="48"/>
      <c r="L369" s="44"/>
      <c r="M369" s="44"/>
    </row>
    <row r="370" s="63" customFormat="true" ht="15" hidden="false" customHeight="false" outlineLevel="0" collapsed="false">
      <c r="B370" s="70"/>
      <c r="C370" s="71"/>
      <c r="D370" s="70"/>
      <c r="E370" s="83"/>
      <c r="F370" s="83"/>
      <c r="G370" s="83"/>
      <c r="H370" s="83"/>
      <c r="I370" s="83"/>
      <c r="J370" s="50"/>
      <c r="K370" s="48"/>
      <c r="L370" s="44"/>
      <c r="M370" s="44"/>
    </row>
    <row r="371" s="63" customFormat="true" ht="15" hidden="false" customHeight="false" outlineLevel="0" collapsed="false">
      <c r="B371" s="70"/>
      <c r="C371" s="71"/>
      <c r="D371" s="70"/>
      <c r="E371" s="83"/>
      <c r="F371" s="83"/>
      <c r="G371" s="83"/>
      <c r="H371" s="83"/>
      <c r="I371" s="83"/>
      <c r="J371" s="50"/>
      <c r="K371" s="48"/>
      <c r="L371" s="44"/>
      <c r="M371" s="44"/>
    </row>
    <row r="372" s="63" customFormat="true" ht="15" hidden="false" customHeight="false" outlineLevel="0" collapsed="false">
      <c r="B372" s="70"/>
      <c r="C372" s="71"/>
      <c r="D372" s="70"/>
      <c r="E372" s="83"/>
      <c r="F372" s="83"/>
      <c r="G372" s="83"/>
      <c r="H372" s="83"/>
      <c r="I372" s="83"/>
      <c r="J372" s="50"/>
      <c r="K372" s="48"/>
      <c r="L372" s="44"/>
      <c r="M372" s="44"/>
    </row>
    <row r="373" s="63" customFormat="true" ht="15" hidden="false" customHeight="false" outlineLevel="0" collapsed="false">
      <c r="B373" s="70"/>
      <c r="C373" s="71"/>
      <c r="D373" s="70"/>
      <c r="E373" s="83"/>
      <c r="F373" s="83"/>
      <c r="G373" s="83"/>
      <c r="H373" s="83"/>
      <c r="I373" s="83"/>
      <c r="J373" s="50"/>
      <c r="K373" s="48"/>
      <c r="L373" s="44"/>
      <c r="M373" s="44"/>
    </row>
    <row r="374" s="63" customFormat="true" ht="15" hidden="false" customHeight="false" outlineLevel="0" collapsed="false">
      <c r="B374" s="70"/>
      <c r="C374" s="71"/>
      <c r="D374" s="70"/>
      <c r="E374" s="83"/>
      <c r="F374" s="83"/>
      <c r="G374" s="83"/>
      <c r="H374" s="83"/>
      <c r="I374" s="83"/>
      <c r="J374" s="50"/>
      <c r="K374" s="48"/>
      <c r="L374" s="44"/>
      <c r="M374" s="44"/>
    </row>
    <row r="375" s="63" customFormat="true" ht="15" hidden="false" customHeight="false" outlineLevel="0" collapsed="false">
      <c r="B375" s="70"/>
      <c r="C375" s="71"/>
      <c r="D375" s="70"/>
      <c r="E375" s="83"/>
      <c r="F375" s="83"/>
      <c r="G375" s="83"/>
      <c r="H375" s="83"/>
      <c r="I375" s="83"/>
      <c r="J375" s="50"/>
      <c r="K375" s="48"/>
      <c r="L375" s="44"/>
      <c r="M375" s="44"/>
    </row>
    <row r="376" s="63" customFormat="true" ht="15" hidden="false" customHeight="false" outlineLevel="0" collapsed="false">
      <c r="B376" s="70"/>
      <c r="C376" s="71"/>
      <c r="D376" s="70"/>
      <c r="E376" s="83"/>
      <c r="F376" s="83"/>
      <c r="G376" s="83"/>
      <c r="H376" s="83"/>
      <c r="I376" s="83"/>
      <c r="J376" s="50"/>
      <c r="K376" s="48"/>
      <c r="L376" s="44"/>
      <c r="M376" s="44"/>
    </row>
    <row r="377" s="63" customFormat="true" ht="15" hidden="false" customHeight="false" outlineLevel="0" collapsed="false">
      <c r="B377" s="70"/>
      <c r="C377" s="71"/>
      <c r="D377" s="70"/>
      <c r="E377" s="83"/>
      <c r="F377" s="83"/>
      <c r="G377" s="83"/>
      <c r="H377" s="83"/>
      <c r="I377" s="83"/>
      <c r="J377" s="50"/>
      <c r="K377" s="48"/>
      <c r="L377" s="44"/>
      <c r="M377" s="44"/>
    </row>
    <row r="378" s="63" customFormat="true" ht="15" hidden="false" customHeight="false" outlineLevel="0" collapsed="false">
      <c r="B378" s="70"/>
      <c r="C378" s="71"/>
      <c r="D378" s="70"/>
      <c r="E378" s="83"/>
      <c r="F378" s="83"/>
      <c r="G378" s="83"/>
      <c r="H378" s="83"/>
      <c r="I378" s="83"/>
      <c r="J378" s="50"/>
      <c r="K378" s="48"/>
      <c r="L378" s="44"/>
      <c r="M378" s="44"/>
    </row>
    <row r="379" s="63" customFormat="true" ht="15" hidden="false" customHeight="false" outlineLevel="0" collapsed="false">
      <c r="B379" s="70"/>
      <c r="C379" s="71"/>
      <c r="D379" s="70"/>
      <c r="E379" s="83"/>
      <c r="F379" s="83"/>
      <c r="G379" s="83"/>
      <c r="H379" s="83"/>
      <c r="I379" s="83"/>
      <c r="J379" s="50"/>
      <c r="K379" s="48"/>
      <c r="L379" s="44"/>
      <c r="M379" s="44"/>
    </row>
    <row r="380" s="63" customFormat="true" ht="15" hidden="false" customHeight="false" outlineLevel="0" collapsed="false">
      <c r="B380" s="70"/>
      <c r="C380" s="71"/>
      <c r="D380" s="70"/>
      <c r="E380" s="83"/>
      <c r="F380" s="83"/>
      <c r="G380" s="83"/>
      <c r="H380" s="83"/>
      <c r="I380" s="83"/>
      <c r="J380" s="50"/>
      <c r="K380" s="48"/>
      <c r="L380" s="44"/>
      <c r="M380" s="44"/>
    </row>
    <row r="381" s="63" customFormat="true" ht="15" hidden="false" customHeight="false" outlineLevel="0" collapsed="false">
      <c r="B381" s="70"/>
      <c r="C381" s="71"/>
      <c r="D381" s="70"/>
      <c r="E381" s="83"/>
      <c r="F381" s="83"/>
      <c r="G381" s="83"/>
      <c r="H381" s="83"/>
      <c r="I381" s="83"/>
      <c r="J381" s="50"/>
      <c r="K381" s="48"/>
      <c r="L381" s="44"/>
      <c r="M381" s="44"/>
    </row>
    <row r="382" s="63" customFormat="true" ht="15" hidden="false" customHeight="false" outlineLevel="0" collapsed="false">
      <c r="B382" s="70"/>
      <c r="C382" s="71"/>
      <c r="D382" s="70"/>
      <c r="E382" s="83"/>
      <c r="F382" s="83"/>
      <c r="G382" s="83"/>
      <c r="H382" s="83"/>
      <c r="I382" s="83"/>
      <c r="J382" s="50"/>
      <c r="K382" s="48"/>
      <c r="L382" s="44"/>
      <c r="M382" s="44"/>
    </row>
    <row r="383" s="63" customFormat="true" ht="15" hidden="false" customHeight="false" outlineLevel="0" collapsed="false">
      <c r="B383" s="70"/>
      <c r="C383" s="71"/>
      <c r="D383" s="70"/>
      <c r="E383" s="83"/>
      <c r="F383" s="83"/>
      <c r="G383" s="83"/>
      <c r="H383" s="83"/>
      <c r="I383" s="83"/>
      <c r="J383" s="50"/>
      <c r="K383" s="48"/>
      <c r="L383" s="44"/>
      <c r="M383" s="44"/>
    </row>
    <row r="384" s="63" customFormat="true" ht="15" hidden="false" customHeight="false" outlineLevel="0" collapsed="false">
      <c r="B384" s="70"/>
      <c r="C384" s="71"/>
      <c r="D384" s="70"/>
      <c r="E384" s="83"/>
      <c r="F384" s="83"/>
      <c r="G384" s="83"/>
      <c r="H384" s="83"/>
      <c r="I384" s="83"/>
      <c r="J384" s="50"/>
      <c r="K384" s="48"/>
      <c r="L384" s="44"/>
      <c r="M384" s="44"/>
    </row>
    <row r="385" s="63" customFormat="true" ht="15" hidden="false" customHeight="false" outlineLevel="0" collapsed="false">
      <c r="B385" s="70"/>
      <c r="C385" s="71"/>
      <c r="D385" s="70"/>
      <c r="E385" s="83"/>
      <c r="F385" s="83"/>
      <c r="G385" s="83"/>
      <c r="H385" s="83"/>
      <c r="I385" s="83"/>
      <c r="J385" s="50"/>
      <c r="K385" s="48"/>
      <c r="L385" s="44"/>
      <c r="M385" s="44"/>
    </row>
    <row r="386" s="63" customFormat="true" ht="15" hidden="false" customHeight="false" outlineLevel="0" collapsed="false">
      <c r="B386" s="70"/>
      <c r="C386" s="71"/>
      <c r="D386" s="70"/>
      <c r="E386" s="83"/>
      <c r="F386" s="83"/>
      <c r="G386" s="83"/>
      <c r="H386" s="83"/>
      <c r="I386" s="83"/>
      <c r="J386" s="50"/>
      <c r="K386" s="48"/>
      <c r="L386" s="44"/>
      <c r="M386" s="44"/>
    </row>
    <row r="387" s="63" customFormat="true" ht="15" hidden="false" customHeight="false" outlineLevel="0" collapsed="false">
      <c r="B387" s="70"/>
      <c r="C387" s="71"/>
      <c r="D387" s="70"/>
      <c r="E387" s="83"/>
      <c r="F387" s="83"/>
      <c r="G387" s="83"/>
      <c r="H387" s="83"/>
      <c r="I387" s="83"/>
      <c r="J387" s="50"/>
      <c r="K387" s="48"/>
      <c r="L387" s="44"/>
      <c r="M387" s="44"/>
    </row>
    <row r="388" s="63" customFormat="true" ht="15" hidden="false" customHeight="false" outlineLevel="0" collapsed="false">
      <c r="B388" s="70"/>
      <c r="C388" s="71"/>
      <c r="D388" s="70"/>
      <c r="E388" s="83"/>
      <c r="F388" s="83"/>
      <c r="G388" s="83"/>
      <c r="H388" s="83"/>
      <c r="I388" s="83"/>
      <c r="J388" s="50"/>
      <c r="K388" s="48"/>
      <c r="L388" s="44"/>
      <c r="M388" s="44"/>
    </row>
    <row r="389" s="63" customFormat="true" ht="15" hidden="false" customHeight="false" outlineLevel="0" collapsed="false">
      <c r="B389" s="70"/>
      <c r="C389" s="71"/>
      <c r="D389" s="70"/>
      <c r="E389" s="83"/>
      <c r="F389" s="83"/>
      <c r="G389" s="83"/>
      <c r="H389" s="83"/>
      <c r="I389" s="83"/>
      <c r="J389" s="50"/>
      <c r="K389" s="48"/>
      <c r="L389" s="44"/>
      <c r="M389" s="44"/>
    </row>
    <row r="390" s="63" customFormat="true" ht="15" hidden="false" customHeight="false" outlineLevel="0" collapsed="false">
      <c r="B390" s="70"/>
      <c r="C390" s="71"/>
      <c r="D390" s="70"/>
      <c r="E390" s="83"/>
      <c r="F390" s="83"/>
      <c r="G390" s="83"/>
      <c r="H390" s="83"/>
      <c r="I390" s="83"/>
      <c r="J390" s="50"/>
      <c r="K390" s="48"/>
      <c r="L390" s="44"/>
      <c r="M390" s="44"/>
    </row>
    <row r="391" s="63" customFormat="true" ht="15" hidden="false" customHeight="false" outlineLevel="0" collapsed="false">
      <c r="B391" s="70"/>
      <c r="C391" s="71"/>
      <c r="D391" s="70"/>
      <c r="E391" s="83"/>
      <c r="F391" s="83"/>
      <c r="G391" s="83"/>
      <c r="H391" s="83"/>
      <c r="I391" s="83"/>
      <c r="J391" s="50"/>
      <c r="K391" s="48"/>
      <c r="L391" s="44"/>
      <c r="M391" s="44"/>
    </row>
    <row r="392" s="63" customFormat="true" ht="15" hidden="false" customHeight="false" outlineLevel="0" collapsed="false">
      <c r="B392" s="70"/>
      <c r="C392" s="71"/>
      <c r="D392" s="70"/>
      <c r="E392" s="83"/>
      <c r="F392" s="83"/>
      <c r="G392" s="83"/>
      <c r="H392" s="83"/>
      <c r="I392" s="83"/>
      <c r="J392" s="50"/>
      <c r="K392" s="48"/>
      <c r="L392" s="44"/>
      <c r="M392" s="44"/>
    </row>
    <row r="393" s="63" customFormat="true" ht="15" hidden="false" customHeight="false" outlineLevel="0" collapsed="false">
      <c r="B393" s="70"/>
      <c r="C393" s="71"/>
      <c r="D393" s="70"/>
      <c r="E393" s="83"/>
      <c r="F393" s="83"/>
      <c r="G393" s="83"/>
      <c r="H393" s="83"/>
      <c r="I393" s="83"/>
      <c r="J393" s="50"/>
      <c r="K393" s="48"/>
      <c r="L393" s="44"/>
      <c r="M393" s="44"/>
    </row>
    <row r="394" s="63" customFormat="true" ht="15" hidden="false" customHeight="false" outlineLevel="0" collapsed="false">
      <c r="B394" s="70"/>
      <c r="C394" s="71"/>
      <c r="D394" s="70"/>
      <c r="E394" s="83"/>
      <c r="F394" s="83"/>
      <c r="G394" s="83"/>
      <c r="H394" s="83"/>
      <c r="I394" s="83"/>
      <c r="J394" s="50"/>
      <c r="K394" s="48"/>
      <c r="L394" s="44"/>
      <c r="M394" s="44"/>
    </row>
    <row r="395" s="63" customFormat="true" ht="15" hidden="false" customHeight="false" outlineLevel="0" collapsed="false">
      <c r="B395" s="70"/>
      <c r="C395" s="71"/>
      <c r="D395" s="70"/>
      <c r="E395" s="83"/>
      <c r="F395" s="83"/>
      <c r="G395" s="83"/>
      <c r="H395" s="83"/>
      <c r="I395" s="83"/>
      <c r="J395" s="50"/>
      <c r="K395" s="48"/>
      <c r="L395" s="44"/>
      <c r="M395" s="44"/>
    </row>
    <row r="396" s="63" customFormat="true" ht="15" hidden="false" customHeight="false" outlineLevel="0" collapsed="false">
      <c r="B396" s="70"/>
      <c r="C396" s="71"/>
      <c r="D396" s="70"/>
      <c r="E396" s="83"/>
      <c r="F396" s="83"/>
      <c r="G396" s="83"/>
      <c r="H396" s="83"/>
      <c r="I396" s="83"/>
      <c r="J396" s="50"/>
      <c r="K396" s="48"/>
      <c r="L396" s="44"/>
      <c r="M396" s="44"/>
    </row>
    <row r="397" s="63" customFormat="true" ht="15" hidden="false" customHeight="false" outlineLevel="0" collapsed="false">
      <c r="B397" s="70"/>
      <c r="C397" s="71"/>
      <c r="D397" s="70"/>
      <c r="E397" s="83"/>
      <c r="F397" s="83"/>
      <c r="G397" s="83"/>
      <c r="H397" s="83"/>
      <c r="I397" s="83"/>
      <c r="J397" s="50"/>
      <c r="K397" s="48"/>
      <c r="L397" s="44"/>
      <c r="M397" s="44"/>
    </row>
    <row r="398" s="63" customFormat="true" ht="15" hidden="false" customHeight="false" outlineLevel="0" collapsed="false">
      <c r="B398" s="70"/>
      <c r="C398" s="71"/>
      <c r="D398" s="70"/>
      <c r="E398" s="83"/>
      <c r="F398" s="83"/>
      <c r="G398" s="83"/>
      <c r="H398" s="83"/>
      <c r="I398" s="83"/>
      <c r="J398" s="50"/>
      <c r="K398" s="48"/>
      <c r="L398" s="44"/>
      <c r="M398" s="44"/>
    </row>
    <row r="399" s="63" customFormat="true" ht="15" hidden="false" customHeight="false" outlineLevel="0" collapsed="false">
      <c r="B399" s="70"/>
      <c r="C399" s="71"/>
      <c r="D399" s="70"/>
      <c r="E399" s="83"/>
      <c r="F399" s="83"/>
      <c r="G399" s="83"/>
      <c r="H399" s="83"/>
      <c r="I399" s="83"/>
      <c r="J399" s="50"/>
      <c r="K399" s="48"/>
      <c r="L399" s="44"/>
      <c r="M399" s="44"/>
    </row>
    <row r="400" s="63" customFormat="true" ht="15" hidden="false" customHeight="false" outlineLevel="0" collapsed="false">
      <c r="B400" s="70"/>
      <c r="C400" s="71"/>
      <c r="D400" s="70"/>
      <c r="E400" s="83"/>
      <c r="F400" s="83"/>
      <c r="G400" s="83"/>
      <c r="H400" s="83"/>
      <c r="I400" s="83"/>
      <c r="J400" s="50"/>
      <c r="K400" s="48"/>
      <c r="L400" s="44"/>
      <c r="M400" s="44"/>
    </row>
    <row r="401" s="63" customFormat="true" ht="15" hidden="false" customHeight="false" outlineLevel="0" collapsed="false">
      <c r="B401" s="70"/>
      <c r="C401" s="71"/>
      <c r="D401" s="70"/>
      <c r="E401" s="83"/>
      <c r="F401" s="83"/>
      <c r="G401" s="83"/>
      <c r="H401" s="83"/>
      <c r="I401" s="83"/>
      <c r="J401" s="50"/>
      <c r="K401" s="48"/>
      <c r="L401" s="44"/>
      <c r="M401" s="44"/>
    </row>
    <row r="402" s="63" customFormat="true" ht="15" hidden="false" customHeight="false" outlineLevel="0" collapsed="false">
      <c r="B402" s="70"/>
      <c r="C402" s="71"/>
      <c r="D402" s="70"/>
      <c r="E402" s="83"/>
      <c r="F402" s="83"/>
      <c r="G402" s="83"/>
      <c r="H402" s="83"/>
      <c r="I402" s="83"/>
      <c r="J402" s="50"/>
      <c r="K402" s="48"/>
      <c r="L402" s="44"/>
      <c r="M402" s="44"/>
    </row>
    <row r="403" s="63" customFormat="true" ht="15" hidden="false" customHeight="false" outlineLevel="0" collapsed="false">
      <c r="B403" s="70"/>
      <c r="C403" s="71"/>
      <c r="D403" s="70"/>
      <c r="E403" s="83"/>
      <c r="F403" s="83"/>
      <c r="G403" s="83"/>
      <c r="H403" s="83"/>
      <c r="I403" s="83"/>
      <c r="J403" s="50"/>
      <c r="K403" s="48"/>
      <c r="L403" s="44"/>
      <c r="M403" s="44"/>
    </row>
    <row r="404" s="63" customFormat="true" ht="15" hidden="false" customHeight="false" outlineLevel="0" collapsed="false">
      <c r="B404" s="70"/>
      <c r="C404" s="71"/>
      <c r="D404" s="70"/>
      <c r="E404" s="83"/>
      <c r="F404" s="83"/>
      <c r="G404" s="83"/>
      <c r="H404" s="83"/>
      <c r="I404" s="83"/>
      <c r="J404" s="50"/>
      <c r="K404" s="48"/>
      <c r="L404" s="44"/>
      <c r="M404" s="44"/>
    </row>
    <row r="405" s="63" customFormat="true" ht="15" hidden="false" customHeight="false" outlineLevel="0" collapsed="false">
      <c r="B405" s="70"/>
      <c r="C405" s="71"/>
      <c r="D405" s="70"/>
      <c r="E405" s="83"/>
      <c r="F405" s="83"/>
      <c r="G405" s="83"/>
      <c r="H405" s="83"/>
      <c r="I405" s="83"/>
      <c r="J405" s="50"/>
      <c r="K405" s="48"/>
      <c r="L405" s="44"/>
      <c r="M405" s="44"/>
    </row>
    <row r="406" s="63" customFormat="true" ht="15" hidden="false" customHeight="false" outlineLevel="0" collapsed="false">
      <c r="B406" s="70"/>
      <c r="C406" s="71"/>
      <c r="D406" s="70"/>
      <c r="E406" s="83"/>
      <c r="F406" s="83"/>
      <c r="G406" s="83"/>
      <c r="H406" s="83"/>
      <c r="I406" s="83"/>
      <c r="J406" s="50"/>
      <c r="K406" s="48"/>
      <c r="L406" s="44"/>
      <c r="M406" s="44"/>
    </row>
    <row r="407" s="63" customFormat="true" ht="15" hidden="false" customHeight="false" outlineLevel="0" collapsed="false">
      <c r="B407" s="70"/>
      <c r="C407" s="71"/>
      <c r="D407" s="70"/>
      <c r="E407" s="83"/>
      <c r="F407" s="83"/>
      <c r="G407" s="83"/>
      <c r="H407" s="83"/>
      <c r="I407" s="83"/>
      <c r="J407" s="50"/>
      <c r="K407" s="48"/>
      <c r="L407" s="44"/>
      <c r="M407" s="44"/>
    </row>
    <row r="408" s="63" customFormat="true" ht="15" hidden="false" customHeight="false" outlineLevel="0" collapsed="false">
      <c r="B408" s="70"/>
      <c r="C408" s="71"/>
      <c r="D408" s="70"/>
      <c r="E408" s="83"/>
      <c r="F408" s="83"/>
      <c r="G408" s="83"/>
      <c r="H408" s="83"/>
      <c r="I408" s="83"/>
      <c r="J408" s="50"/>
      <c r="K408" s="48"/>
      <c r="L408" s="44"/>
      <c r="M408" s="44"/>
    </row>
    <row r="409" s="63" customFormat="true" ht="15" hidden="false" customHeight="false" outlineLevel="0" collapsed="false">
      <c r="B409" s="70"/>
      <c r="C409" s="71"/>
      <c r="D409" s="70"/>
      <c r="E409" s="83"/>
      <c r="F409" s="83"/>
      <c r="G409" s="83"/>
      <c r="H409" s="83"/>
      <c r="I409" s="83"/>
      <c r="J409" s="50"/>
      <c r="K409" s="48"/>
      <c r="L409" s="44"/>
      <c r="M409" s="44"/>
    </row>
    <row r="410" s="63" customFormat="true" ht="15" hidden="false" customHeight="false" outlineLevel="0" collapsed="false">
      <c r="B410" s="70"/>
      <c r="C410" s="71"/>
      <c r="D410" s="70"/>
      <c r="E410" s="83"/>
      <c r="F410" s="83"/>
      <c r="G410" s="83"/>
      <c r="H410" s="83"/>
      <c r="I410" s="83"/>
      <c r="J410" s="50"/>
      <c r="K410" s="48"/>
      <c r="L410" s="44"/>
      <c r="M410" s="44"/>
    </row>
    <row r="411" s="63" customFormat="true" ht="15" hidden="false" customHeight="false" outlineLevel="0" collapsed="false">
      <c r="B411" s="70"/>
      <c r="C411" s="71"/>
      <c r="D411" s="70"/>
      <c r="E411" s="83"/>
      <c r="F411" s="83"/>
      <c r="G411" s="83"/>
      <c r="H411" s="83"/>
      <c r="I411" s="83"/>
      <c r="J411" s="50"/>
      <c r="K411" s="48"/>
      <c r="L411" s="44"/>
      <c r="M411" s="44"/>
    </row>
    <row r="412" s="63" customFormat="true" ht="15" hidden="false" customHeight="false" outlineLevel="0" collapsed="false">
      <c r="B412" s="70"/>
      <c r="C412" s="71"/>
      <c r="D412" s="70"/>
      <c r="E412" s="83"/>
      <c r="F412" s="83"/>
      <c r="G412" s="83"/>
      <c r="H412" s="83"/>
      <c r="I412" s="83"/>
      <c r="J412" s="50"/>
      <c r="K412" s="48"/>
      <c r="L412" s="44"/>
      <c r="M412" s="44"/>
    </row>
    <row r="413" s="63" customFormat="true" ht="15" hidden="false" customHeight="false" outlineLevel="0" collapsed="false">
      <c r="B413" s="70"/>
      <c r="C413" s="71"/>
      <c r="D413" s="70"/>
      <c r="E413" s="83"/>
      <c r="F413" s="83"/>
      <c r="G413" s="83"/>
      <c r="H413" s="83"/>
      <c r="I413" s="83"/>
      <c r="J413" s="50"/>
      <c r="K413" s="48"/>
      <c r="L413" s="44"/>
      <c r="M413" s="44"/>
    </row>
    <row r="414" s="63" customFormat="true" ht="15" hidden="false" customHeight="false" outlineLevel="0" collapsed="false">
      <c r="B414" s="70"/>
      <c r="C414" s="71"/>
      <c r="D414" s="70"/>
      <c r="E414" s="83"/>
      <c r="F414" s="83"/>
      <c r="G414" s="83"/>
      <c r="H414" s="83"/>
      <c r="I414" s="83"/>
      <c r="J414" s="50"/>
      <c r="K414" s="48"/>
      <c r="L414" s="44"/>
      <c r="M414" s="44"/>
    </row>
    <row r="415" s="63" customFormat="true" ht="15" hidden="false" customHeight="false" outlineLevel="0" collapsed="false">
      <c r="B415" s="70"/>
      <c r="C415" s="71"/>
      <c r="D415" s="70"/>
      <c r="E415" s="83"/>
      <c r="F415" s="83"/>
      <c r="G415" s="83"/>
      <c r="H415" s="83"/>
      <c r="I415" s="83"/>
      <c r="J415" s="50"/>
      <c r="K415" s="48"/>
      <c r="L415" s="44"/>
      <c r="M415" s="44"/>
    </row>
    <row r="416" s="63" customFormat="true" ht="15" hidden="false" customHeight="false" outlineLevel="0" collapsed="false">
      <c r="B416" s="70"/>
      <c r="C416" s="71"/>
      <c r="D416" s="70"/>
      <c r="E416" s="83"/>
      <c r="F416" s="83"/>
      <c r="G416" s="83"/>
      <c r="H416" s="83"/>
      <c r="I416" s="83"/>
      <c r="J416" s="50"/>
      <c r="K416" s="48"/>
      <c r="L416" s="44"/>
      <c r="M416" s="44"/>
    </row>
    <row r="417" s="63" customFormat="true" ht="15" hidden="false" customHeight="false" outlineLevel="0" collapsed="false">
      <c r="B417" s="70"/>
      <c r="C417" s="71"/>
      <c r="D417" s="70"/>
      <c r="E417" s="83"/>
      <c r="F417" s="83"/>
      <c r="G417" s="83"/>
      <c r="H417" s="83"/>
      <c r="I417" s="83"/>
      <c r="J417" s="50"/>
      <c r="K417" s="48"/>
      <c r="L417" s="44"/>
      <c r="M417" s="44"/>
    </row>
    <row r="418" s="63" customFormat="true" ht="15" hidden="false" customHeight="false" outlineLevel="0" collapsed="false">
      <c r="B418" s="70"/>
      <c r="C418" s="71"/>
      <c r="D418" s="70"/>
      <c r="E418" s="83"/>
      <c r="F418" s="83"/>
      <c r="G418" s="83"/>
      <c r="H418" s="83"/>
      <c r="I418" s="83"/>
      <c r="J418" s="50"/>
      <c r="K418" s="48"/>
      <c r="L418" s="44"/>
      <c r="M418" s="44"/>
    </row>
    <row r="419" s="63" customFormat="true" ht="15" hidden="false" customHeight="false" outlineLevel="0" collapsed="false">
      <c r="B419" s="70"/>
      <c r="C419" s="71"/>
      <c r="D419" s="70"/>
      <c r="E419" s="83"/>
      <c r="F419" s="83"/>
      <c r="G419" s="83"/>
      <c r="H419" s="83"/>
      <c r="I419" s="83"/>
      <c r="J419" s="50"/>
      <c r="K419" s="48"/>
      <c r="L419" s="44"/>
      <c r="M419" s="44"/>
    </row>
    <row r="420" s="63" customFormat="true" ht="15" hidden="false" customHeight="false" outlineLevel="0" collapsed="false">
      <c r="B420" s="70"/>
      <c r="C420" s="71"/>
      <c r="D420" s="70"/>
      <c r="E420" s="83"/>
      <c r="F420" s="83"/>
      <c r="G420" s="83"/>
      <c r="H420" s="83"/>
      <c r="I420" s="83"/>
      <c r="J420" s="50"/>
      <c r="K420" s="48"/>
      <c r="L420" s="44"/>
      <c r="M420" s="44"/>
    </row>
    <row r="421" s="63" customFormat="true" ht="15" hidden="false" customHeight="false" outlineLevel="0" collapsed="false">
      <c r="B421" s="70"/>
      <c r="C421" s="71"/>
      <c r="D421" s="70"/>
      <c r="E421" s="83"/>
      <c r="F421" s="83"/>
      <c r="G421" s="83"/>
      <c r="H421" s="83"/>
      <c r="I421" s="83"/>
      <c r="J421" s="50"/>
      <c r="K421" s="48"/>
      <c r="L421" s="44"/>
      <c r="M421" s="44"/>
    </row>
    <row r="422" s="63" customFormat="true" ht="15" hidden="false" customHeight="false" outlineLevel="0" collapsed="false">
      <c r="B422" s="70"/>
      <c r="C422" s="71"/>
      <c r="D422" s="70"/>
      <c r="E422" s="83"/>
      <c r="F422" s="83"/>
      <c r="G422" s="83"/>
      <c r="H422" s="83"/>
      <c r="I422" s="83"/>
      <c r="J422" s="50"/>
      <c r="K422" s="48"/>
      <c r="L422" s="44"/>
      <c r="M422" s="44"/>
    </row>
    <row r="423" s="63" customFormat="true" ht="15" hidden="false" customHeight="false" outlineLevel="0" collapsed="false">
      <c r="B423" s="70"/>
      <c r="C423" s="71"/>
      <c r="D423" s="70"/>
      <c r="E423" s="83"/>
      <c r="F423" s="83"/>
      <c r="G423" s="83"/>
      <c r="H423" s="83"/>
      <c r="I423" s="83"/>
      <c r="J423" s="50"/>
      <c r="K423" s="48"/>
      <c r="L423" s="44"/>
      <c r="M423" s="44"/>
    </row>
    <row r="424" s="63" customFormat="true" ht="15" hidden="false" customHeight="false" outlineLevel="0" collapsed="false">
      <c r="B424" s="70"/>
      <c r="C424" s="71"/>
      <c r="D424" s="70"/>
      <c r="E424" s="83"/>
      <c r="F424" s="83"/>
      <c r="G424" s="83"/>
      <c r="H424" s="83"/>
      <c r="I424" s="83"/>
      <c r="J424" s="50"/>
      <c r="K424" s="48"/>
      <c r="L424" s="44"/>
      <c r="M424" s="44"/>
    </row>
    <row r="425" s="63" customFormat="true" ht="15" hidden="false" customHeight="false" outlineLevel="0" collapsed="false">
      <c r="B425" s="70"/>
      <c r="C425" s="71"/>
      <c r="D425" s="70"/>
      <c r="E425" s="83"/>
      <c r="F425" s="83"/>
      <c r="G425" s="83"/>
      <c r="H425" s="83"/>
      <c r="I425" s="83"/>
      <c r="J425" s="50"/>
      <c r="K425" s="48"/>
      <c r="L425" s="44"/>
      <c r="M425" s="44"/>
    </row>
    <row r="426" s="63" customFormat="true" ht="15" hidden="false" customHeight="false" outlineLevel="0" collapsed="false">
      <c r="B426" s="70"/>
      <c r="C426" s="71"/>
      <c r="D426" s="70"/>
      <c r="E426" s="83"/>
      <c r="F426" s="83"/>
      <c r="G426" s="83"/>
      <c r="H426" s="83"/>
      <c r="I426" s="83"/>
      <c r="J426" s="50"/>
      <c r="K426" s="48"/>
      <c r="L426" s="44"/>
      <c r="M426" s="44"/>
    </row>
    <row r="427" s="63" customFormat="true" ht="15" hidden="false" customHeight="false" outlineLevel="0" collapsed="false">
      <c r="B427" s="70"/>
      <c r="C427" s="71"/>
      <c r="D427" s="70"/>
      <c r="E427" s="83"/>
      <c r="F427" s="83"/>
      <c r="G427" s="83"/>
      <c r="H427" s="83"/>
      <c r="I427" s="83"/>
      <c r="J427" s="50"/>
      <c r="K427" s="48"/>
      <c r="L427" s="44"/>
      <c r="M427" s="44"/>
    </row>
    <row r="428" s="63" customFormat="true" ht="15" hidden="false" customHeight="false" outlineLevel="0" collapsed="false">
      <c r="B428" s="70"/>
      <c r="C428" s="71"/>
      <c r="D428" s="70"/>
      <c r="E428" s="83"/>
      <c r="F428" s="83"/>
      <c r="G428" s="83"/>
      <c r="H428" s="83"/>
      <c r="I428" s="83"/>
      <c r="J428" s="50"/>
      <c r="K428" s="48"/>
      <c r="L428" s="44"/>
      <c r="M428" s="44"/>
    </row>
    <row r="429" s="63" customFormat="true" ht="15" hidden="false" customHeight="false" outlineLevel="0" collapsed="false">
      <c r="B429" s="70"/>
      <c r="C429" s="71"/>
      <c r="D429" s="70"/>
      <c r="E429" s="83"/>
      <c r="F429" s="83"/>
      <c r="G429" s="83"/>
      <c r="H429" s="83"/>
      <c r="I429" s="83"/>
      <c r="J429" s="50"/>
      <c r="K429" s="48"/>
      <c r="L429" s="44"/>
      <c r="M429" s="44"/>
    </row>
    <row r="430" s="63" customFormat="true" ht="15" hidden="false" customHeight="false" outlineLevel="0" collapsed="false">
      <c r="B430" s="70"/>
      <c r="C430" s="71"/>
      <c r="D430" s="70"/>
      <c r="E430" s="83"/>
      <c r="F430" s="83"/>
      <c r="G430" s="83"/>
      <c r="H430" s="83"/>
      <c r="I430" s="83"/>
      <c r="J430" s="50"/>
      <c r="K430" s="48"/>
      <c r="L430" s="44"/>
      <c r="M430" s="44"/>
    </row>
    <row r="431" s="63" customFormat="true" ht="15" hidden="false" customHeight="false" outlineLevel="0" collapsed="false">
      <c r="B431" s="70"/>
      <c r="C431" s="71"/>
      <c r="D431" s="70"/>
      <c r="E431" s="83"/>
      <c r="F431" s="83"/>
      <c r="G431" s="83"/>
      <c r="H431" s="83"/>
      <c r="I431" s="83"/>
      <c r="J431" s="50"/>
      <c r="K431" s="48"/>
      <c r="L431" s="44"/>
      <c r="M431" s="44"/>
    </row>
    <row r="432" s="63" customFormat="true" ht="15" hidden="false" customHeight="false" outlineLevel="0" collapsed="false">
      <c r="B432" s="70"/>
      <c r="C432" s="71"/>
      <c r="D432" s="70"/>
      <c r="E432" s="83"/>
      <c r="F432" s="83"/>
      <c r="G432" s="83"/>
      <c r="H432" s="83"/>
      <c r="I432" s="83"/>
      <c r="J432" s="50"/>
      <c r="K432" s="48"/>
      <c r="L432" s="44"/>
      <c r="M432" s="44"/>
    </row>
    <row r="433" s="63" customFormat="true" ht="15" hidden="false" customHeight="false" outlineLevel="0" collapsed="false">
      <c r="B433" s="70"/>
      <c r="C433" s="71"/>
      <c r="D433" s="70"/>
      <c r="E433" s="83"/>
      <c r="F433" s="83"/>
      <c r="G433" s="83"/>
      <c r="H433" s="83"/>
      <c r="I433" s="83"/>
      <c r="J433" s="50"/>
      <c r="K433" s="48"/>
      <c r="L433" s="44"/>
      <c r="M433" s="44"/>
    </row>
    <row r="434" s="63" customFormat="true" ht="15" hidden="false" customHeight="false" outlineLevel="0" collapsed="false">
      <c r="B434" s="70"/>
      <c r="C434" s="71"/>
      <c r="D434" s="70"/>
      <c r="E434" s="83"/>
      <c r="F434" s="83"/>
      <c r="G434" s="83"/>
      <c r="H434" s="83"/>
      <c r="I434" s="83"/>
      <c r="J434" s="50"/>
      <c r="K434" s="48"/>
      <c r="L434" s="44"/>
      <c r="M434" s="44"/>
    </row>
    <row r="435" s="63" customFormat="true" ht="15" hidden="false" customHeight="false" outlineLevel="0" collapsed="false">
      <c r="B435" s="70"/>
      <c r="C435" s="71"/>
      <c r="D435" s="70"/>
      <c r="E435" s="83"/>
      <c r="F435" s="83"/>
      <c r="G435" s="83"/>
      <c r="H435" s="83"/>
      <c r="I435" s="83"/>
      <c r="J435" s="50"/>
      <c r="K435" s="48"/>
      <c r="L435" s="44"/>
      <c r="M435" s="44"/>
    </row>
    <row r="436" s="63" customFormat="true" ht="15" hidden="false" customHeight="false" outlineLevel="0" collapsed="false">
      <c r="B436" s="70"/>
      <c r="C436" s="71"/>
      <c r="D436" s="70"/>
      <c r="E436" s="83"/>
      <c r="F436" s="83"/>
      <c r="G436" s="83"/>
      <c r="H436" s="83"/>
      <c r="I436" s="83"/>
      <c r="J436" s="50"/>
      <c r="K436" s="48"/>
      <c r="L436" s="44"/>
      <c r="M436" s="44"/>
    </row>
    <row r="437" s="63" customFormat="true" ht="15" hidden="false" customHeight="false" outlineLevel="0" collapsed="false">
      <c r="B437" s="70"/>
      <c r="C437" s="71"/>
      <c r="D437" s="70"/>
      <c r="E437" s="83"/>
      <c r="F437" s="83"/>
      <c r="G437" s="83"/>
      <c r="H437" s="83"/>
      <c r="I437" s="83"/>
      <c r="J437" s="50"/>
      <c r="K437" s="48"/>
      <c r="L437" s="44"/>
      <c r="M437" s="44"/>
    </row>
    <row r="438" s="63" customFormat="true" ht="15" hidden="false" customHeight="false" outlineLevel="0" collapsed="false">
      <c r="B438" s="70"/>
      <c r="C438" s="71"/>
      <c r="D438" s="70"/>
      <c r="E438" s="83"/>
      <c r="F438" s="83"/>
      <c r="G438" s="83"/>
      <c r="H438" s="83"/>
      <c r="I438" s="83"/>
      <c r="J438" s="50"/>
      <c r="K438" s="48"/>
      <c r="L438" s="44"/>
      <c r="M438" s="44"/>
    </row>
    <row r="439" s="63" customFormat="true" ht="15" hidden="false" customHeight="false" outlineLevel="0" collapsed="false">
      <c r="B439" s="70"/>
      <c r="C439" s="71"/>
      <c r="D439" s="70"/>
      <c r="E439" s="83"/>
      <c r="F439" s="83"/>
      <c r="G439" s="83"/>
      <c r="H439" s="83"/>
      <c r="I439" s="83"/>
      <c r="J439" s="50"/>
      <c r="K439" s="48"/>
      <c r="L439" s="44"/>
      <c r="M439" s="44"/>
    </row>
    <row r="440" s="63" customFormat="true" ht="15" hidden="false" customHeight="false" outlineLevel="0" collapsed="false">
      <c r="B440" s="70"/>
      <c r="C440" s="71"/>
      <c r="D440" s="70"/>
      <c r="E440" s="83"/>
      <c r="F440" s="83"/>
      <c r="G440" s="83"/>
      <c r="H440" s="83"/>
      <c r="I440" s="83"/>
      <c r="J440" s="50"/>
      <c r="K440" s="48"/>
      <c r="L440" s="44"/>
      <c r="M440" s="44"/>
    </row>
    <row r="441" s="63" customFormat="true" ht="15" hidden="false" customHeight="false" outlineLevel="0" collapsed="false">
      <c r="B441" s="70"/>
      <c r="C441" s="71"/>
      <c r="D441" s="70"/>
      <c r="E441" s="83"/>
      <c r="F441" s="83"/>
      <c r="G441" s="83"/>
      <c r="H441" s="83"/>
      <c r="I441" s="83"/>
      <c r="J441" s="50"/>
      <c r="K441" s="48"/>
      <c r="L441" s="44"/>
      <c r="M441" s="44"/>
    </row>
    <row r="442" s="63" customFormat="true" ht="15" hidden="false" customHeight="false" outlineLevel="0" collapsed="false">
      <c r="B442" s="70"/>
      <c r="C442" s="71"/>
      <c r="D442" s="70"/>
      <c r="E442" s="83"/>
      <c r="F442" s="83"/>
      <c r="G442" s="83"/>
      <c r="H442" s="83"/>
      <c r="I442" s="83"/>
      <c r="J442" s="50"/>
      <c r="K442" s="48"/>
      <c r="L442" s="44"/>
      <c r="M442" s="44"/>
    </row>
    <row r="443" s="63" customFormat="true" ht="15" hidden="false" customHeight="false" outlineLevel="0" collapsed="false">
      <c r="B443" s="70"/>
      <c r="C443" s="71"/>
      <c r="D443" s="70"/>
      <c r="E443" s="83"/>
      <c r="F443" s="83"/>
      <c r="G443" s="83"/>
      <c r="H443" s="83"/>
      <c r="I443" s="83"/>
      <c r="J443" s="50"/>
      <c r="K443" s="48"/>
      <c r="L443" s="44"/>
      <c r="M443" s="44"/>
    </row>
    <row r="444" s="63" customFormat="true" ht="15" hidden="false" customHeight="false" outlineLevel="0" collapsed="false">
      <c r="B444" s="70"/>
      <c r="C444" s="71"/>
      <c r="D444" s="70"/>
      <c r="E444" s="83"/>
      <c r="F444" s="83"/>
      <c r="G444" s="83"/>
      <c r="H444" s="83"/>
      <c r="I444" s="83"/>
      <c r="J444" s="50"/>
      <c r="K444" s="48"/>
      <c r="L444" s="44"/>
      <c r="M444" s="44"/>
    </row>
    <row r="445" s="63" customFormat="true" ht="15" hidden="false" customHeight="false" outlineLevel="0" collapsed="false">
      <c r="B445" s="70"/>
      <c r="C445" s="71"/>
      <c r="D445" s="70"/>
      <c r="E445" s="83"/>
      <c r="F445" s="83"/>
      <c r="G445" s="83"/>
      <c r="H445" s="83"/>
      <c r="I445" s="83"/>
      <c r="J445" s="50"/>
      <c r="K445" s="48"/>
      <c r="L445" s="44"/>
      <c r="M445" s="44"/>
    </row>
    <row r="446" s="63" customFormat="true" ht="15" hidden="false" customHeight="false" outlineLevel="0" collapsed="false">
      <c r="B446" s="70"/>
      <c r="C446" s="71"/>
      <c r="D446" s="70"/>
      <c r="E446" s="83"/>
      <c r="F446" s="83"/>
      <c r="G446" s="83"/>
      <c r="H446" s="83"/>
      <c r="I446" s="83"/>
      <c r="J446" s="50"/>
      <c r="K446" s="48"/>
      <c r="L446" s="44"/>
      <c r="M446" s="44"/>
    </row>
    <row r="447" s="63" customFormat="true" ht="15" hidden="false" customHeight="false" outlineLevel="0" collapsed="false">
      <c r="B447" s="70"/>
      <c r="C447" s="71"/>
      <c r="D447" s="70"/>
      <c r="E447" s="83"/>
      <c r="F447" s="83"/>
      <c r="G447" s="83"/>
      <c r="H447" s="83"/>
      <c r="I447" s="83"/>
      <c r="J447" s="50"/>
      <c r="K447" s="48"/>
      <c r="L447" s="44"/>
      <c r="M447" s="44"/>
    </row>
    <row r="448" s="63" customFormat="true" ht="15" hidden="false" customHeight="false" outlineLevel="0" collapsed="false">
      <c r="B448" s="70"/>
      <c r="C448" s="71"/>
      <c r="D448" s="70"/>
      <c r="E448" s="83"/>
      <c r="F448" s="83"/>
      <c r="G448" s="83"/>
      <c r="H448" s="83"/>
      <c r="I448" s="83"/>
      <c r="J448" s="50"/>
      <c r="K448" s="48"/>
      <c r="L448" s="44"/>
      <c r="M448" s="44"/>
    </row>
    <row r="449" s="63" customFormat="true" ht="15" hidden="false" customHeight="false" outlineLevel="0" collapsed="false">
      <c r="B449" s="70"/>
      <c r="C449" s="71"/>
      <c r="D449" s="70"/>
      <c r="E449" s="83"/>
      <c r="F449" s="83"/>
      <c r="G449" s="83"/>
      <c r="H449" s="83"/>
      <c r="I449" s="83"/>
      <c r="J449" s="50"/>
      <c r="K449" s="48"/>
      <c r="L449" s="44"/>
      <c r="M449" s="44"/>
    </row>
    <row r="450" s="63" customFormat="true" ht="15" hidden="false" customHeight="false" outlineLevel="0" collapsed="false">
      <c r="B450" s="70"/>
      <c r="C450" s="71"/>
      <c r="D450" s="70"/>
      <c r="E450" s="83"/>
      <c r="F450" s="83"/>
      <c r="G450" s="83"/>
      <c r="H450" s="83"/>
      <c r="I450" s="83"/>
      <c r="J450" s="50"/>
      <c r="K450" s="48"/>
      <c r="L450" s="44"/>
      <c r="M450" s="44"/>
    </row>
    <row r="451" s="63" customFormat="true" ht="15" hidden="false" customHeight="false" outlineLevel="0" collapsed="false">
      <c r="B451" s="70"/>
      <c r="C451" s="71"/>
      <c r="D451" s="70"/>
      <c r="E451" s="83"/>
      <c r="F451" s="83"/>
      <c r="G451" s="83"/>
      <c r="H451" s="83"/>
      <c r="I451" s="83"/>
      <c r="J451" s="50"/>
      <c r="K451" s="48"/>
      <c r="L451" s="44"/>
      <c r="M451" s="44"/>
    </row>
    <row r="452" s="63" customFormat="true" ht="15" hidden="false" customHeight="false" outlineLevel="0" collapsed="false">
      <c r="B452" s="70"/>
      <c r="C452" s="71"/>
      <c r="D452" s="70"/>
      <c r="E452" s="83"/>
      <c r="F452" s="83"/>
      <c r="G452" s="83"/>
      <c r="H452" s="83"/>
      <c r="I452" s="83"/>
      <c r="J452" s="50"/>
      <c r="K452" s="48"/>
      <c r="L452" s="44"/>
      <c r="M452" s="44"/>
    </row>
    <row r="453" s="63" customFormat="true" ht="15" hidden="false" customHeight="false" outlineLevel="0" collapsed="false">
      <c r="B453" s="70"/>
      <c r="C453" s="71"/>
      <c r="D453" s="70"/>
      <c r="E453" s="83"/>
      <c r="F453" s="83"/>
      <c r="G453" s="83"/>
      <c r="H453" s="83"/>
      <c r="I453" s="83"/>
      <c r="J453" s="50"/>
      <c r="K453" s="48"/>
      <c r="L453" s="44"/>
      <c r="M453" s="44"/>
    </row>
    <row r="454" s="63" customFormat="true" ht="15" hidden="false" customHeight="false" outlineLevel="0" collapsed="false">
      <c r="B454" s="70"/>
      <c r="C454" s="71"/>
      <c r="D454" s="70"/>
      <c r="E454" s="83"/>
      <c r="F454" s="83"/>
      <c r="G454" s="83"/>
      <c r="H454" s="83"/>
      <c r="I454" s="83"/>
      <c r="J454" s="50"/>
      <c r="K454" s="48"/>
      <c r="L454" s="44"/>
      <c r="M454" s="44"/>
    </row>
    <row r="455" s="63" customFormat="true" ht="15" hidden="false" customHeight="false" outlineLevel="0" collapsed="false">
      <c r="B455" s="70"/>
      <c r="C455" s="71"/>
      <c r="D455" s="70"/>
      <c r="E455" s="83"/>
      <c r="F455" s="83"/>
      <c r="G455" s="83"/>
      <c r="H455" s="83"/>
      <c r="I455" s="83"/>
      <c r="J455" s="50"/>
      <c r="K455" s="48"/>
      <c r="L455" s="44"/>
      <c r="M455" s="44"/>
    </row>
    <row r="456" s="63" customFormat="true" ht="15" hidden="false" customHeight="false" outlineLevel="0" collapsed="false">
      <c r="B456" s="70"/>
      <c r="C456" s="71"/>
      <c r="D456" s="70"/>
      <c r="E456" s="83"/>
      <c r="F456" s="83"/>
      <c r="G456" s="83"/>
      <c r="H456" s="83"/>
      <c r="I456" s="83"/>
      <c r="J456" s="50"/>
      <c r="K456" s="48"/>
      <c r="L456" s="44"/>
      <c r="M456" s="44"/>
    </row>
    <row r="457" s="63" customFormat="true" ht="15" hidden="false" customHeight="false" outlineLevel="0" collapsed="false">
      <c r="B457" s="70"/>
      <c r="C457" s="71"/>
      <c r="D457" s="70"/>
      <c r="E457" s="83"/>
      <c r="F457" s="83"/>
      <c r="G457" s="83"/>
      <c r="H457" s="83"/>
      <c r="I457" s="83"/>
      <c r="J457" s="50"/>
      <c r="K457" s="48"/>
      <c r="L457" s="44"/>
      <c r="M457" s="44"/>
    </row>
    <row r="458" s="63" customFormat="true" ht="15" hidden="false" customHeight="false" outlineLevel="0" collapsed="false">
      <c r="B458" s="70"/>
      <c r="C458" s="71"/>
      <c r="D458" s="70"/>
      <c r="E458" s="83"/>
      <c r="F458" s="83"/>
      <c r="G458" s="83"/>
      <c r="H458" s="83"/>
      <c r="I458" s="83"/>
      <c r="J458" s="50"/>
      <c r="K458" s="48"/>
      <c r="L458" s="44"/>
      <c r="M458" s="44"/>
    </row>
    <row r="459" s="63" customFormat="true" ht="15" hidden="false" customHeight="false" outlineLevel="0" collapsed="false">
      <c r="B459" s="70"/>
      <c r="C459" s="71"/>
      <c r="D459" s="70"/>
      <c r="E459" s="83"/>
      <c r="F459" s="83"/>
      <c r="G459" s="83"/>
      <c r="H459" s="83"/>
      <c r="I459" s="83"/>
      <c r="J459" s="50"/>
      <c r="K459" s="48"/>
      <c r="L459" s="44"/>
      <c r="M459" s="44"/>
    </row>
    <row r="460" s="63" customFormat="true" ht="15" hidden="false" customHeight="false" outlineLevel="0" collapsed="false">
      <c r="B460" s="70"/>
      <c r="C460" s="71"/>
      <c r="D460" s="70"/>
      <c r="E460" s="83"/>
      <c r="F460" s="83"/>
      <c r="G460" s="83"/>
      <c r="H460" s="83"/>
      <c r="I460" s="83"/>
      <c r="J460" s="50"/>
      <c r="K460" s="48"/>
      <c r="L460" s="44"/>
      <c r="M460" s="44"/>
    </row>
    <row r="461" s="63" customFormat="true" ht="15" hidden="false" customHeight="false" outlineLevel="0" collapsed="false">
      <c r="B461" s="70"/>
      <c r="C461" s="71"/>
      <c r="D461" s="70"/>
      <c r="E461" s="83"/>
      <c r="F461" s="83"/>
      <c r="G461" s="83"/>
      <c r="H461" s="83"/>
      <c r="I461" s="83"/>
      <c r="J461" s="50"/>
      <c r="K461" s="48"/>
      <c r="L461" s="44"/>
      <c r="M461" s="44"/>
    </row>
    <row r="462" s="63" customFormat="true" ht="15" hidden="false" customHeight="false" outlineLevel="0" collapsed="false">
      <c r="B462" s="70"/>
      <c r="C462" s="71"/>
      <c r="D462" s="70"/>
      <c r="E462" s="83"/>
      <c r="F462" s="83"/>
      <c r="G462" s="83"/>
      <c r="H462" s="83"/>
      <c r="I462" s="83"/>
      <c r="J462" s="50"/>
      <c r="K462" s="48"/>
      <c r="L462" s="44"/>
      <c r="M462" s="44"/>
    </row>
    <row r="463" s="63" customFormat="true" ht="15" hidden="false" customHeight="false" outlineLevel="0" collapsed="false">
      <c r="B463" s="70"/>
      <c r="C463" s="71"/>
      <c r="D463" s="70"/>
      <c r="E463" s="83"/>
      <c r="F463" s="83"/>
      <c r="G463" s="83"/>
      <c r="H463" s="83"/>
      <c r="I463" s="83"/>
      <c r="J463" s="50"/>
      <c r="K463" s="48"/>
      <c r="L463" s="44"/>
      <c r="M463" s="44"/>
    </row>
    <row r="464" s="63" customFormat="true" ht="15" hidden="false" customHeight="false" outlineLevel="0" collapsed="false">
      <c r="B464" s="70"/>
      <c r="C464" s="71"/>
      <c r="D464" s="70"/>
      <c r="E464" s="83"/>
      <c r="F464" s="83"/>
      <c r="G464" s="83"/>
      <c r="H464" s="83"/>
      <c r="I464" s="83"/>
      <c r="J464" s="50"/>
      <c r="K464" s="48"/>
      <c r="L464" s="44"/>
      <c r="M464" s="44"/>
    </row>
    <row r="465" s="63" customFormat="true" ht="15" hidden="false" customHeight="false" outlineLevel="0" collapsed="false">
      <c r="B465" s="70"/>
      <c r="C465" s="71"/>
      <c r="D465" s="70"/>
      <c r="E465" s="83"/>
      <c r="F465" s="83"/>
      <c r="G465" s="83"/>
      <c r="H465" s="83"/>
      <c r="I465" s="83"/>
      <c r="J465" s="50"/>
      <c r="K465" s="48"/>
      <c r="L465" s="44"/>
      <c r="M465" s="44"/>
    </row>
    <row r="466" s="63" customFormat="true" ht="15" hidden="false" customHeight="false" outlineLevel="0" collapsed="false">
      <c r="B466" s="70"/>
      <c r="C466" s="71"/>
      <c r="D466" s="70"/>
      <c r="E466" s="83"/>
      <c r="F466" s="83"/>
      <c r="G466" s="83"/>
      <c r="H466" s="83"/>
      <c r="I466" s="83"/>
      <c r="J466" s="50"/>
      <c r="K466" s="48"/>
      <c r="L466" s="44"/>
      <c r="M466" s="44"/>
    </row>
    <row r="467" s="63" customFormat="true" ht="15" hidden="false" customHeight="false" outlineLevel="0" collapsed="false">
      <c r="B467" s="70"/>
      <c r="C467" s="71"/>
      <c r="D467" s="70"/>
      <c r="E467" s="83"/>
      <c r="F467" s="83"/>
      <c r="G467" s="83"/>
      <c r="H467" s="83"/>
      <c r="I467" s="83"/>
      <c r="J467" s="50"/>
      <c r="K467" s="48"/>
      <c r="L467" s="44"/>
      <c r="M467" s="44"/>
    </row>
    <row r="468" s="63" customFormat="true" ht="15" hidden="false" customHeight="false" outlineLevel="0" collapsed="false">
      <c r="B468" s="70"/>
      <c r="C468" s="71"/>
      <c r="D468" s="70"/>
      <c r="E468" s="83"/>
      <c r="F468" s="83"/>
      <c r="G468" s="83"/>
      <c r="H468" s="83"/>
      <c r="I468" s="83"/>
      <c r="J468" s="50"/>
      <c r="K468" s="48"/>
      <c r="L468" s="44"/>
      <c r="M468" s="44"/>
    </row>
    <row r="469" s="63" customFormat="true" ht="15" hidden="false" customHeight="false" outlineLevel="0" collapsed="false">
      <c r="B469" s="70"/>
      <c r="C469" s="71"/>
      <c r="D469" s="70"/>
      <c r="E469" s="83"/>
      <c r="F469" s="83"/>
      <c r="G469" s="83"/>
      <c r="H469" s="83"/>
      <c r="I469" s="83"/>
      <c r="J469" s="50"/>
      <c r="K469" s="48"/>
      <c r="L469" s="44"/>
      <c r="M469" s="44"/>
    </row>
    <row r="470" s="63" customFormat="true" ht="15" hidden="false" customHeight="false" outlineLevel="0" collapsed="false">
      <c r="B470" s="70"/>
      <c r="C470" s="71"/>
      <c r="D470" s="70"/>
      <c r="E470" s="83"/>
      <c r="F470" s="83"/>
      <c r="G470" s="83"/>
      <c r="H470" s="83"/>
      <c r="I470" s="83"/>
      <c r="J470" s="50"/>
      <c r="K470" s="48"/>
      <c r="L470" s="44"/>
      <c r="M470" s="44"/>
    </row>
    <row r="471" customFormat="false" ht="15" hidden="false" customHeight="false" outlineLevel="0" collapsed="false">
      <c r="J471" s="29"/>
      <c r="K471" s="27"/>
      <c r="L471" s="26"/>
      <c r="M471" s="26"/>
    </row>
    <row r="472" customFormat="false" ht="15" hidden="false" customHeight="false" outlineLevel="0" collapsed="false">
      <c r="J472" s="29"/>
      <c r="K472" s="27"/>
      <c r="L472" s="26"/>
      <c r="M472" s="26"/>
    </row>
    <row r="473" customFormat="false" ht="15" hidden="false" customHeight="false" outlineLevel="0" collapsed="false">
      <c r="J473" s="29"/>
      <c r="K473" s="27"/>
      <c r="L473" s="26"/>
      <c r="M473" s="26"/>
    </row>
    <row r="474" customFormat="false" ht="15" hidden="false" customHeight="false" outlineLevel="0" collapsed="false">
      <c r="J474" s="29"/>
      <c r="K474" s="27"/>
      <c r="L474" s="26"/>
      <c r="M474" s="26"/>
    </row>
    <row r="475" customFormat="false" ht="15" hidden="false" customHeight="false" outlineLevel="0" collapsed="false">
      <c r="J475" s="29"/>
      <c r="K475" s="27"/>
      <c r="L475" s="26"/>
      <c r="M475" s="26"/>
    </row>
    <row r="476" customFormat="false" ht="15" hidden="false" customHeight="false" outlineLevel="0" collapsed="false">
      <c r="J476" s="29"/>
      <c r="K476" s="27"/>
      <c r="L476" s="26"/>
      <c r="M476" s="26"/>
    </row>
    <row r="477" customFormat="false" ht="15" hidden="false" customHeight="false" outlineLevel="0" collapsed="false">
      <c r="J477" s="29"/>
      <c r="K477" s="27"/>
      <c r="L477" s="26"/>
      <c r="M477" s="26"/>
    </row>
    <row r="478" customFormat="false" ht="15" hidden="false" customHeight="false" outlineLevel="0" collapsed="false">
      <c r="J478" s="29"/>
      <c r="K478" s="27"/>
      <c r="L478" s="26"/>
      <c r="M478" s="26"/>
    </row>
    <row r="479" customFormat="false" ht="15" hidden="false" customHeight="false" outlineLevel="0" collapsed="false">
      <c r="J479" s="29"/>
      <c r="K479" s="27"/>
      <c r="L479" s="26"/>
      <c r="M479" s="26"/>
    </row>
    <row r="480" customFormat="false" ht="15" hidden="false" customHeight="false" outlineLevel="0" collapsed="false">
      <c r="J480" s="29"/>
      <c r="K480" s="27"/>
      <c r="L480" s="26"/>
      <c r="M480" s="26"/>
    </row>
    <row r="481" customFormat="false" ht="15" hidden="false" customHeight="false" outlineLevel="0" collapsed="false">
      <c r="J481" s="29"/>
      <c r="K481" s="27"/>
      <c r="L481" s="26"/>
      <c r="M481" s="26"/>
    </row>
    <row r="482" customFormat="false" ht="15" hidden="false" customHeight="false" outlineLevel="0" collapsed="false">
      <c r="J482" s="29"/>
      <c r="K482" s="27"/>
      <c r="L482" s="26"/>
      <c r="M482" s="26"/>
    </row>
    <row r="483" customFormat="false" ht="15" hidden="false" customHeight="false" outlineLevel="0" collapsed="false">
      <c r="J483" s="29"/>
      <c r="K483" s="27"/>
      <c r="L483" s="26"/>
      <c r="M483" s="26"/>
    </row>
    <row r="484" customFormat="false" ht="15" hidden="false" customHeight="false" outlineLevel="0" collapsed="false">
      <c r="J484" s="29"/>
      <c r="K484" s="27"/>
      <c r="L484" s="26"/>
      <c r="M484" s="26"/>
    </row>
    <row r="485" customFormat="false" ht="15" hidden="false" customHeight="false" outlineLevel="0" collapsed="false">
      <c r="J485" s="29"/>
      <c r="K485" s="27"/>
      <c r="L485" s="26"/>
      <c r="M485" s="26"/>
    </row>
    <row r="486" customFormat="false" ht="15" hidden="false" customHeight="false" outlineLevel="0" collapsed="false">
      <c r="J486" s="29"/>
      <c r="K486" s="27"/>
      <c r="L486" s="26"/>
      <c r="M486" s="26"/>
    </row>
    <row r="487" customFormat="false" ht="15" hidden="false" customHeight="false" outlineLevel="0" collapsed="false">
      <c r="J487" s="29"/>
      <c r="K487" s="27"/>
      <c r="L487" s="26"/>
      <c r="M487" s="26"/>
    </row>
    <row r="488" customFormat="false" ht="15" hidden="false" customHeight="false" outlineLevel="0" collapsed="false">
      <c r="J488" s="29"/>
      <c r="K488" s="27"/>
      <c r="L488" s="26"/>
      <c r="M488" s="26"/>
    </row>
    <row r="489" customFormat="false" ht="15" hidden="false" customHeight="false" outlineLevel="0" collapsed="false">
      <c r="J489" s="29"/>
      <c r="K489" s="27"/>
      <c r="L489" s="26"/>
      <c r="M489" s="26"/>
    </row>
    <row r="490" customFormat="false" ht="15" hidden="false" customHeight="false" outlineLevel="0" collapsed="false">
      <c r="J490" s="29"/>
      <c r="K490" s="27"/>
      <c r="L490" s="26"/>
      <c r="M490" s="26"/>
    </row>
    <row r="491" customFormat="false" ht="15" hidden="false" customHeight="false" outlineLevel="0" collapsed="false">
      <c r="J491" s="29"/>
      <c r="K491" s="27"/>
      <c r="L491" s="26"/>
      <c r="M491" s="26"/>
    </row>
    <row r="492" customFormat="false" ht="15" hidden="false" customHeight="false" outlineLevel="0" collapsed="false">
      <c r="J492" s="29"/>
      <c r="K492" s="27"/>
      <c r="L492" s="26"/>
      <c r="M492" s="26"/>
    </row>
    <row r="493" customFormat="false" ht="15" hidden="false" customHeight="false" outlineLevel="0" collapsed="false">
      <c r="J493" s="29"/>
      <c r="K493" s="27"/>
      <c r="L493" s="26"/>
      <c r="M493" s="26"/>
    </row>
    <row r="494" customFormat="false" ht="15" hidden="false" customHeight="false" outlineLevel="0" collapsed="false">
      <c r="J494" s="29"/>
      <c r="K494" s="27"/>
      <c r="L494" s="26"/>
      <c r="M494" s="26"/>
    </row>
    <row r="495" customFormat="false" ht="15" hidden="false" customHeight="false" outlineLevel="0" collapsed="false">
      <c r="J495" s="29"/>
      <c r="K495" s="27"/>
      <c r="L495" s="26"/>
      <c r="M495" s="26"/>
    </row>
    <row r="496" customFormat="false" ht="15" hidden="false" customHeight="false" outlineLevel="0" collapsed="false">
      <c r="J496" s="29"/>
      <c r="K496" s="27"/>
      <c r="L496" s="26"/>
      <c r="M496" s="26"/>
    </row>
    <row r="497" customFormat="false" ht="15" hidden="false" customHeight="false" outlineLevel="0" collapsed="false">
      <c r="J497" s="29"/>
      <c r="K497" s="27"/>
      <c r="L497" s="26"/>
      <c r="M497" s="26"/>
    </row>
    <row r="498" customFormat="false" ht="15" hidden="false" customHeight="false" outlineLevel="0" collapsed="false">
      <c r="J498" s="29"/>
      <c r="K498" s="27"/>
      <c r="L498" s="26"/>
      <c r="M498" s="26"/>
    </row>
    <row r="499" customFormat="false" ht="15" hidden="false" customHeight="false" outlineLevel="0" collapsed="false">
      <c r="J499" s="29"/>
      <c r="K499" s="27"/>
      <c r="L499" s="26"/>
      <c r="M499" s="26"/>
    </row>
    <row r="500" customFormat="false" ht="15" hidden="false" customHeight="false" outlineLevel="0" collapsed="false">
      <c r="J500" s="29"/>
      <c r="K500" s="27"/>
      <c r="L500" s="26"/>
      <c r="M500" s="26"/>
    </row>
    <row r="501" customFormat="false" ht="15" hidden="false" customHeight="false" outlineLevel="0" collapsed="false">
      <c r="J501" s="29"/>
      <c r="K501" s="27"/>
      <c r="L501" s="26"/>
      <c r="M501" s="26"/>
    </row>
    <row r="502" customFormat="false" ht="15" hidden="false" customHeight="false" outlineLevel="0" collapsed="false">
      <c r="J502" s="29"/>
      <c r="K502" s="27"/>
      <c r="L502" s="26"/>
      <c r="M502" s="26"/>
    </row>
    <row r="503" customFormat="false" ht="15" hidden="false" customHeight="false" outlineLevel="0" collapsed="false">
      <c r="J503" s="29"/>
      <c r="K503" s="27"/>
      <c r="L503" s="26"/>
      <c r="M503" s="26"/>
    </row>
    <row r="504" customFormat="false" ht="15" hidden="false" customHeight="false" outlineLevel="0" collapsed="false">
      <c r="J504" s="29"/>
      <c r="K504" s="27"/>
      <c r="L504" s="26"/>
      <c r="M504" s="26"/>
    </row>
    <row r="505" customFormat="false" ht="15" hidden="false" customHeight="false" outlineLevel="0" collapsed="false">
      <c r="J505" s="29"/>
      <c r="K505" s="27"/>
      <c r="L505" s="26"/>
      <c r="M505" s="26"/>
    </row>
    <row r="506" customFormat="false" ht="15" hidden="false" customHeight="false" outlineLevel="0" collapsed="false">
      <c r="J506" s="29"/>
      <c r="K506" s="27"/>
      <c r="L506" s="26"/>
      <c r="M506" s="26"/>
    </row>
    <row r="507" customFormat="false" ht="15" hidden="false" customHeight="false" outlineLevel="0" collapsed="false">
      <c r="J507" s="29"/>
      <c r="K507" s="27"/>
      <c r="L507" s="26"/>
      <c r="M507" s="26"/>
    </row>
    <row r="508" customFormat="false" ht="15" hidden="false" customHeight="false" outlineLevel="0" collapsed="false">
      <c r="J508" s="29"/>
      <c r="K508" s="27"/>
      <c r="L508" s="26"/>
      <c r="M508" s="26"/>
    </row>
    <row r="509" customFormat="false" ht="15" hidden="false" customHeight="false" outlineLevel="0" collapsed="false">
      <c r="J509" s="29"/>
      <c r="K509" s="27"/>
      <c r="L509" s="26"/>
      <c r="M509" s="26"/>
    </row>
    <row r="510" customFormat="false" ht="15" hidden="false" customHeight="false" outlineLevel="0" collapsed="false">
      <c r="J510" s="29"/>
      <c r="K510" s="27"/>
      <c r="L510" s="26"/>
      <c r="M510" s="26"/>
    </row>
    <row r="511" customFormat="false" ht="15" hidden="false" customHeight="false" outlineLevel="0" collapsed="false">
      <c r="J511" s="29"/>
      <c r="K511" s="27"/>
      <c r="L511" s="26"/>
      <c r="M511" s="26"/>
    </row>
    <row r="512" customFormat="false" ht="15" hidden="false" customHeight="false" outlineLevel="0" collapsed="false">
      <c r="J512" s="29"/>
      <c r="K512" s="27"/>
      <c r="L512" s="26"/>
      <c r="M512" s="26"/>
    </row>
    <row r="513" customFormat="false" ht="15" hidden="false" customHeight="false" outlineLevel="0" collapsed="false">
      <c r="J513" s="29"/>
      <c r="K513" s="27"/>
      <c r="L513" s="26"/>
      <c r="M513" s="26"/>
    </row>
    <row r="514" customFormat="false" ht="15" hidden="false" customHeight="false" outlineLevel="0" collapsed="false">
      <c r="J514" s="29"/>
      <c r="K514" s="27"/>
      <c r="L514" s="26"/>
      <c r="M514" s="26"/>
    </row>
    <row r="515" customFormat="false" ht="15" hidden="false" customHeight="false" outlineLevel="0" collapsed="false">
      <c r="J515" s="29"/>
      <c r="K515" s="27"/>
      <c r="L515" s="26"/>
      <c r="M515" s="26"/>
    </row>
    <row r="516" customFormat="false" ht="15" hidden="false" customHeight="false" outlineLevel="0" collapsed="false">
      <c r="J516" s="29"/>
      <c r="K516" s="27"/>
      <c r="L516" s="26"/>
      <c r="M516" s="26"/>
    </row>
    <row r="517" customFormat="false" ht="15" hidden="false" customHeight="false" outlineLevel="0" collapsed="false">
      <c r="J517" s="29"/>
      <c r="K517" s="27"/>
      <c r="L517" s="26"/>
      <c r="M517" s="26"/>
    </row>
    <row r="518" customFormat="false" ht="15" hidden="false" customHeight="false" outlineLevel="0" collapsed="false">
      <c r="J518" s="29"/>
      <c r="K518" s="27"/>
      <c r="L518" s="26"/>
      <c r="M518" s="26"/>
    </row>
    <row r="519" customFormat="false" ht="15" hidden="false" customHeight="false" outlineLevel="0" collapsed="false">
      <c r="J519" s="29"/>
      <c r="K519" s="27"/>
      <c r="L519" s="26"/>
      <c r="M519" s="26"/>
    </row>
    <row r="520" customFormat="false" ht="15" hidden="false" customHeight="false" outlineLevel="0" collapsed="false">
      <c r="J520" s="29"/>
      <c r="K520" s="27"/>
      <c r="L520" s="26"/>
      <c r="M520" s="26"/>
    </row>
    <row r="521" customFormat="false" ht="15" hidden="false" customHeight="false" outlineLevel="0" collapsed="false">
      <c r="J521" s="29"/>
      <c r="K521" s="27"/>
      <c r="L521" s="26"/>
      <c r="M521" s="26"/>
    </row>
    <row r="522" customFormat="false" ht="15" hidden="false" customHeight="false" outlineLevel="0" collapsed="false">
      <c r="J522" s="29"/>
      <c r="K522" s="27"/>
      <c r="L522" s="26"/>
      <c r="M522" s="26"/>
    </row>
    <row r="523" customFormat="false" ht="15" hidden="false" customHeight="false" outlineLevel="0" collapsed="false">
      <c r="J523" s="29"/>
      <c r="K523" s="27"/>
      <c r="L523" s="26"/>
      <c r="M523" s="26"/>
    </row>
    <row r="524" customFormat="false" ht="15" hidden="false" customHeight="false" outlineLevel="0" collapsed="false">
      <c r="J524" s="29"/>
      <c r="K524" s="27"/>
      <c r="L524" s="26"/>
      <c r="M524" s="26"/>
    </row>
    <row r="525" customFormat="false" ht="15" hidden="false" customHeight="false" outlineLevel="0" collapsed="false">
      <c r="J525" s="29"/>
      <c r="K525" s="27"/>
      <c r="L525" s="26"/>
      <c r="M525" s="26"/>
    </row>
    <row r="526" customFormat="false" ht="15" hidden="false" customHeight="false" outlineLevel="0" collapsed="false">
      <c r="J526" s="29"/>
      <c r="K526" s="27"/>
      <c r="L526" s="26"/>
      <c r="M526" s="26"/>
    </row>
    <row r="527" customFormat="false" ht="15" hidden="false" customHeight="false" outlineLevel="0" collapsed="false">
      <c r="J527" s="29"/>
      <c r="K527" s="27"/>
      <c r="L527" s="26"/>
      <c r="M527" s="26"/>
    </row>
    <row r="528" customFormat="false" ht="15" hidden="false" customHeight="false" outlineLevel="0" collapsed="false">
      <c r="J528" s="29"/>
      <c r="K528" s="27"/>
      <c r="L528" s="26"/>
      <c r="M528" s="26"/>
    </row>
    <row r="529" customFormat="false" ht="15" hidden="false" customHeight="false" outlineLevel="0" collapsed="false">
      <c r="J529" s="29"/>
      <c r="K529" s="27"/>
      <c r="L529" s="26"/>
      <c r="M529" s="26"/>
    </row>
    <row r="530" customFormat="false" ht="15" hidden="false" customHeight="false" outlineLevel="0" collapsed="false">
      <c r="J530" s="29"/>
      <c r="K530" s="27"/>
      <c r="L530" s="26"/>
      <c r="M530" s="26"/>
    </row>
    <row r="531" customFormat="false" ht="15" hidden="false" customHeight="false" outlineLevel="0" collapsed="false">
      <c r="J531" s="29"/>
      <c r="K531" s="27"/>
      <c r="L531" s="26"/>
      <c r="M531" s="26"/>
    </row>
    <row r="532" customFormat="false" ht="15" hidden="false" customHeight="false" outlineLevel="0" collapsed="false">
      <c r="J532" s="29"/>
      <c r="K532" s="27"/>
      <c r="L532" s="26"/>
      <c r="M532" s="26"/>
    </row>
    <row r="533" customFormat="false" ht="15" hidden="false" customHeight="false" outlineLevel="0" collapsed="false">
      <c r="J533" s="29"/>
      <c r="K533" s="27"/>
      <c r="L533" s="26"/>
      <c r="M533" s="26"/>
    </row>
    <row r="534" customFormat="false" ht="15" hidden="false" customHeight="false" outlineLevel="0" collapsed="false">
      <c r="J534" s="29"/>
      <c r="K534" s="27"/>
      <c r="L534" s="26"/>
      <c r="M534" s="26"/>
    </row>
    <row r="535" customFormat="false" ht="15" hidden="false" customHeight="false" outlineLevel="0" collapsed="false">
      <c r="J535" s="29"/>
      <c r="K535" s="27"/>
      <c r="L535" s="26"/>
      <c r="M535" s="26"/>
    </row>
    <row r="536" customFormat="false" ht="15" hidden="false" customHeight="false" outlineLevel="0" collapsed="false">
      <c r="J536" s="29"/>
      <c r="K536" s="27"/>
      <c r="L536" s="26"/>
      <c r="M536" s="26"/>
    </row>
    <row r="537" customFormat="false" ht="15" hidden="false" customHeight="false" outlineLevel="0" collapsed="false">
      <c r="J537" s="29"/>
      <c r="K537" s="27"/>
      <c r="L537" s="26"/>
      <c r="M537" s="26"/>
    </row>
    <row r="538" customFormat="false" ht="15" hidden="false" customHeight="false" outlineLevel="0" collapsed="false">
      <c r="J538" s="29"/>
      <c r="K538" s="27"/>
      <c r="L538" s="26"/>
      <c r="M538" s="26"/>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01"/>
  <mergeCells count="3">
    <mergeCell ref="A303:H303"/>
    <mergeCell ref="A305:F305"/>
    <mergeCell ref="A306:C306"/>
  </mergeCells>
  <hyperlinks>
    <hyperlink ref="A306" r:id="rId1" display="Please visit the following website for more details on PeaceHealth Hospitals pricing:  https://www.peacehealth.org/patient-financial-services/hospital-pricing"/>
    <hyperlink ref="A307" r:id="rId2" display="PeaceHealth contracts with a number of insurance plans in our communities. See complete lists of in-network plans accepted at PeaceHealth facilities:&#10;   "/>
    <hyperlink ref="A308" r:id="rId3" display="https://www.peacehealth.org/about-peacehealth/financial-services/get-health-insuranc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60"/>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 activeCellId="0" sqref="J2"/>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3" min="2" style="0" width="32.43"/>
    <col collapsed="false" customWidth="true" hidden="false" outlineLevel="0" max="4" min="4" style="0" width="15.14"/>
    <col collapsed="false" customWidth="true" hidden="false" outlineLevel="0" max="8" min="8" style="0" width="35.43"/>
    <col collapsed="false" customWidth="true" hidden="false" outlineLevel="0" max="10" min="10" style="0" width="40.14"/>
  </cols>
  <sheetData>
    <row r="1" customFormat="false" ht="15" hidden="false" customHeight="false" outlineLevel="0" collapsed="false">
      <c r="A1" s="18" t="s">
        <v>0</v>
      </c>
      <c r="B1" s="18" t="s">
        <v>1</v>
      </c>
      <c r="C1" s="18" t="s">
        <v>2</v>
      </c>
      <c r="D1" s="18" t="s">
        <v>3</v>
      </c>
      <c r="H1" s="2" t="s">
        <v>2</v>
      </c>
      <c r="I1" s="3" t="s">
        <v>0</v>
      </c>
      <c r="J1" s="3" t="s">
        <v>1</v>
      </c>
      <c r="K1" s="4" t="s">
        <v>4</v>
      </c>
    </row>
    <row r="2" customFormat="false" ht="15" hidden="false" customHeight="false" outlineLevel="0" collapsed="false">
      <c r="A2" s="5" t="n">
        <v>90832</v>
      </c>
      <c r="B2" s="6" t="s">
        <v>411</v>
      </c>
      <c r="C2" s="6" t="s">
        <v>6</v>
      </c>
      <c r="D2" s="7" t="s">
        <v>7</v>
      </c>
      <c r="H2" s="8" t="s">
        <v>412</v>
      </c>
      <c r="I2" s="9" t="n">
        <v>619</v>
      </c>
      <c r="J2" s="9" t="s">
        <v>413</v>
      </c>
      <c r="K2" s="10"/>
    </row>
    <row r="3" customFormat="false" ht="15" hidden="false" customHeight="false" outlineLevel="0" collapsed="false">
      <c r="A3" s="5" t="n">
        <v>90834</v>
      </c>
      <c r="B3" s="6" t="s">
        <v>414</v>
      </c>
      <c r="C3" s="6" t="s">
        <v>6</v>
      </c>
      <c r="D3" s="7" t="s">
        <v>7</v>
      </c>
      <c r="H3" s="11"/>
      <c r="I3" s="9" t="n">
        <v>620</v>
      </c>
      <c r="J3" s="9" t="s">
        <v>415</v>
      </c>
      <c r="K3" s="10"/>
    </row>
    <row r="4" customFormat="false" ht="15" hidden="false" customHeight="false" outlineLevel="0" collapsed="false">
      <c r="A4" s="5" t="n">
        <v>90837</v>
      </c>
      <c r="B4" s="6" t="s">
        <v>416</v>
      </c>
      <c r="C4" s="6" t="s">
        <v>6</v>
      </c>
      <c r="D4" s="7" t="s">
        <v>7</v>
      </c>
      <c r="H4" s="12"/>
      <c r="I4" s="9" t="n">
        <v>621</v>
      </c>
      <c r="J4" s="9" t="s">
        <v>417</v>
      </c>
      <c r="K4" s="10"/>
    </row>
    <row r="5" customFormat="false" ht="15" hidden="false" customHeight="false" outlineLevel="0" collapsed="false">
      <c r="A5" s="5" t="n">
        <v>90846</v>
      </c>
      <c r="B5" s="6" t="s">
        <v>418</v>
      </c>
      <c r="C5" s="6" t="s">
        <v>6</v>
      </c>
      <c r="D5" s="7" t="s">
        <v>7</v>
      </c>
      <c r="H5" s="8" t="s">
        <v>6</v>
      </c>
      <c r="I5" s="9" t="n">
        <v>90832</v>
      </c>
      <c r="J5" s="9" t="s">
        <v>411</v>
      </c>
      <c r="K5" s="10"/>
    </row>
    <row r="6" customFormat="false" ht="15" hidden="false" customHeight="false" outlineLevel="0" collapsed="false">
      <c r="A6" s="5" t="n">
        <v>90847</v>
      </c>
      <c r="B6" s="6" t="s">
        <v>419</v>
      </c>
      <c r="C6" s="6" t="s">
        <v>6</v>
      </c>
      <c r="D6" s="7" t="s">
        <v>7</v>
      </c>
      <c r="H6" s="11"/>
      <c r="I6" s="9" t="n">
        <v>90834</v>
      </c>
      <c r="J6" s="9" t="s">
        <v>414</v>
      </c>
      <c r="K6" s="10"/>
    </row>
    <row r="7" customFormat="false" ht="15" hidden="false" customHeight="false" outlineLevel="0" collapsed="false">
      <c r="A7" s="5" t="n">
        <v>90853</v>
      </c>
      <c r="B7" s="6" t="s">
        <v>420</v>
      </c>
      <c r="C7" s="6" t="s">
        <v>6</v>
      </c>
      <c r="D7" s="7" t="s">
        <v>7</v>
      </c>
      <c r="H7" s="11"/>
      <c r="I7" s="9" t="n">
        <v>90837</v>
      </c>
      <c r="J7" s="9" t="s">
        <v>416</v>
      </c>
      <c r="K7" s="10"/>
    </row>
    <row r="8" customFormat="false" ht="15" hidden="false" customHeight="false" outlineLevel="0" collapsed="false">
      <c r="A8" s="5" t="n">
        <v>99203</v>
      </c>
      <c r="B8" s="6" t="s">
        <v>421</v>
      </c>
      <c r="C8" s="6" t="s">
        <v>14</v>
      </c>
      <c r="D8" s="7" t="s">
        <v>7</v>
      </c>
      <c r="H8" s="11"/>
      <c r="I8" s="9" t="n">
        <v>90846</v>
      </c>
      <c r="J8" s="9" t="s">
        <v>418</v>
      </c>
      <c r="K8" s="10"/>
    </row>
    <row r="9" customFormat="false" ht="15" hidden="false" customHeight="false" outlineLevel="0" collapsed="false">
      <c r="A9" s="5" t="n">
        <v>99204</v>
      </c>
      <c r="B9" s="6" t="s">
        <v>421</v>
      </c>
      <c r="C9" s="6" t="s">
        <v>14</v>
      </c>
      <c r="D9" s="7" t="s">
        <v>7</v>
      </c>
      <c r="H9" s="11"/>
      <c r="I9" s="9" t="n">
        <v>90847</v>
      </c>
      <c r="J9" s="9" t="s">
        <v>419</v>
      </c>
      <c r="K9" s="10"/>
    </row>
    <row r="10" customFormat="false" ht="15" hidden="false" customHeight="false" outlineLevel="0" collapsed="false">
      <c r="A10" s="5" t="n">
        <v>99205</v>
      </c>
      <c r="B10" s="6" t="s">
        <v>421</v>
      </c>
      <c r="C10" s="6" t="s">
        <v>14</v>
      </c>
      <c r="D10" s="7" t="s">
        <v>7</v>
      </c>
      <c r="H10" s="12"/>
      <c r="I10" s="9" t="n">
        <v>90853</v>
      </c>
      <c r="J10" s="9" t="s">
        <v>420</v>
      </c>
      <c r="K10" s="10"/>
    </row>
    <row r="11" customFormat="false" ht="15" hidden="false" customHeight="false" outlineLevel="0" collapsed="false">
      <c r="A11" s="5" t="n">
        <v>99243</v>
      </c>
      <c r="B11" s="6" t="s">
        <v>422</v>
      </c>
      <c r="C11" s="6" t="s">
        <v>14</v>
      </c>
      <c r="D11" s="7" t="s">
        <v>7</v>
      </c>
      <c r="H11" s="8" t="s">
        <v>16</v>
      </c>
      <c r="I11" s="9" t="n">
        <v>36590</v>
      </c>
      <c r="J11" s="9" t="s">
        <v>423</v>
      </c>
      <c r="K11" s="10"/>
    </row>
    <row r="12" customFormat="false" ht="15" hidden="false" customHeight="false" outlineLevel="0" collapsed="false">
      <c r="A12" s="5" t="n">
        <v>99244</v>
      </c>
      <c r="B12" s="6" t="s">
        <v>422</v>
      </c>
      <c r="C12" s="6" t="s">
        <v>14</v>
      </c>
      <c r="D12" s="7" t="s">
        <v>7</v>
      </c>
      <c r="H12" s="11"/>
      <c r="I12" s="9" t="n">
        <v>93451</v>
      </c>
      <c r="J12" s="9" t="s">
        <v>424</v>
      </c>
      <c r="K12" s="10"/>
    </row>
    <row r="13" customFormat="false" ht="15" hidden="false" customHeight="false" outlineLevel="0" collapsed="false">
      <c r="A13" s="5" t="n">
        <v>99385</v>
      </c>
      <c r="B13" s="6" t="s">
        <v>425</v>
      </c>
      <c r="C13" s="6" t="s">
        <v>14</v>
      </c>
      <c r="D13" s="7" t="s">
        <v>7</v>
      </c>
      <c r="H13" s="11"/>
      <c r="I13" s="9" t="n">
        <v>93452</v>
      </c>
      <c r="J13" s="9" t="s">
        <v>426</v>
      </c>
      <c r="K13" s="10"/>
    </row>
    <row r="14" customFormat="false" ht="15" hidden="false" customHeight="false" outlineLevel="0" collapsed="false">
      <c r="A14" s="5" t="n">
        <v>99386</v>
      </c>
      <c r="B14" s="6" t="s">
        <v>427</v>
      </c>
      <c r="C14" s="6" t="s">
        <v>14</v>
      </c>
      <c r="D14" s="7" t="s">
        <v>7</v>
      </c>
      <c r="H14" s="11"/>
      <c r="I14" s="9" t="n">
        <v>93454</v>
      </c>
      <c r="J14" s="9" t="s">
        <v>428</v>
      </c>
      <c r="K14" s="10"/>
    </row>
    <row r="15" customFormat="false" ht="15" hidden="false" customHeight="false" outlineLevel="0" collapsed="false">
      <c r="A15" s="5" t="n">
        <v>80048</v>
      </c>
      <c r="B15" s="6" t="s">
        <v>429</v>
      </c>
      <c r="C15" s="6" t="s">
        <v>26</v>
      </c>
      <c r="D15" s="7" t="s">
        <v>7</v>
      </c>
      <c r="H15" s="11"/>
      <c r="I15" s="9" t="n">
        <v>93458</v>
      </c>
      <c r="J15" s="9" t="s">
        <v>430</v>
      </c>
      <c r="K15" s="10"/>
    </row>
    <row r="16" customFormat="false" ht="15" hidden="false" customHeight="false" outlineLevel="0" collapsed="false">
      <c r="A16" s="5" t="n">
        <v>80053</v>
      </c>
      <c r="B16" s="6" t="s">
        <v>431</v>
      </c>
      <c r="C16" s="6" t="s">
        <v>26</v>
      </c>
      <c r="D16" s="7" t="s">
        <v>7</v>
      </c>
      <c r="H16" s="11"/>
      <c r="I16" s="9" t="n">
        <v>93459</v>
      </c>
      <c r="J16" s="9" t="s">
        <v>432</v>
      </c>
      <c r="K16" s="10"/>
    </row>
    <row r="17" customFormat="false" ht="15" hidden="false" customHeight="false" outlineLevel="0" collapsed="false">
      <c r="A17" s="5" t="n">
        <v>80055</v>
      </c>
      <c r="B17" s="6" t="s">
        <v>433</v>
      </c>
      <c r="C17" s="6" t="s">
        <v>26</v>
      </c>
      <c r="D17" s="7" t="s">
        <v>7</v>
      </c>
      <c r="H17" s="12"/>
      <c r="I17" s="9" t="n">
        <v>93460</v>
      </c>
      <c r="J17" s="9" t="s">
        <v>434</v>
      </c>
      <c r="K17" s="10"/>
    </row>
    <row r="18" customFormat="false" ht="15" hidden="false" customHeight="false" outlineLevel="0" collapsed="false">
      <c r="A18" s="5" t="n">
        <v>80061</v>
      </c>
      <c r="B18" s="6" t="s">
        <v>435</v>
      </c>
      <c r="C18" s="6" t="s">
        <v>26</v>
      </c>
      <c r="D18" s="7" t="s">
        <v>7</v>
      </c>
      <c r="H18" s="8" t="s">
        <v>35</v>
      </c>
      <c r="I18" s="9" t="n">
        <v>216</v>
      </c>
      <c r="J18" s="9" t="s">
        <v>436</v>
      </c>
      <c r="K18" s="10"/>
    </row>
    <row r="19" customFormat="false" ht="15" hidden="false" customHeight="false" outlineLevel="0" collapsed="false">
      <c r="A19" s="5" t="n">
        <v>80069</v>
      </c>
      <c r="B19" s="6" t="s">
        <v>437</v>
      </c>
      <c r="C19" s="6" t="s">
        <v>26</v>
      </c>
      <c r="D19" s="7" t="s">
        <v>7</v>
      </c>
      <c r="H19" s="11"/>
      <c r="I19" s="9" t="n">
        <v>217</v>
      </c>
      <c r="J19" s="9" t="s">
        <v>438</v>
      </c>
      <c r="K19" s="10"/>
    </row>
    <row r="20" customFormat="false" ht="15" hidden="false" customHeight="false" outlineLevel="0" collapsed="false">
      <c r="A20" s="5" t="n">
        <v>80076</v>
      </c>
      <c r="B20" s="6" t="s">
        <v>439</v>
      </c>
      <c r="C20" s="6" t="s">
        <v>26</v>
      </c>
      <c r="D20" s="7" t="s">
        <v>7</v>
      </c>
      <c r="H20" s="11"/>
      <c r="I20" s="9" t="n">
        <v>219</v>
      </c>
      <c r="J20" s="9" t="s">
        <v>440</v>
      </c>
      <c r="K20" s="10"/>
    </row>
    <row r="21" customFormat="false" ht="15" hidden="false" customHeight="false" outlineLevel="0" collapsed="false">
      <c r="A21" s="5" t="n">
        <v>81000</v>
      </c>
      <c r="B21" s="6" t="s">
        <v>441</v>
      </c>
      <c r="C21" s="6" t="s">
        <v>26</v>
      </c>
      <c r="D21" s="7" t="s">
        <v>7</v>
      </c>
      <c r="H21" s="11"/>
      <c r="I21" s="9" t="n">
        <v>227</v>
      </c>
      <c r="J21" s="9" t="s">
        <v>442</v>
      </c>
      <c r="K21" s="10"/>
    </row>
    <row r="22" customFormat="false" ht="15" hidden="false" customHeight="false" outlineLevel="0" collapsed="false">
      <c r="A22" s="5" t="n">
        <v>81001</v>
      </c>
      <c r="B22" s="6" t="s">
        <v>443</v>
      </c>
      <c r="C22" s="6" t="s">
        <v>26</v>
      </c>
      <c r="D22" s="7" t="s">
        <v>7</v>
      </c>
      <c r="H22" s="11"/>
      <c r="I22" s="9" t="n">
        <v>228</v>
      </c>
      <c r="J22" s="9" t="s">
        <v>444</v>
      </c>
      <c r="K22" s="10"/>
    </row>
    <row r="23" customFormat="false" ht="15" hidden="false" customHeight="false" outlineLevel="0" collapsed="false">
      <c r="A23" s="5" t="n">
        <v>81002</v>
      </c>
      <c r="B23" s="6" t="s">
        <v>445</v>
      </c>
      <c r="C23" s="6" t="s">
        <v>26</v>
      </c>
      <c r="D23" s="7" t="s">
        <v>7</v>
      </c>
      <c r="H23" s="11"/>
      <c r="I23" s="9" t="n">
        <v>229</v>
      </c>
      <c r="J23" s="9" t="s">
        <v>446</v>
      </c>
      <c r="K23" s="10"/>
    </row>
    <row r="24" customFormat="false" ht="15" hidden="false" customHeight="false" outlineLevel="0" collapsed="false">
      <c r="A24" s="5" t="n">
        <v>81003</v>
      </c>
      <c r="B24" s="6" t="s">
        <v>447</v>
      </c>
      <c r="C24" s="6" t="s">
        <v>26</v>
      </c>
      <c r="D24" s="7" t="s">
        <v>7</v>
      </c>
      <c r="H24" s="11"/>
      <c r="I24" s="9" t="n">
        <v>233</v>
      </c>
      <c r="J24" s="9" t="s">
        <v>448</v>
      </c>
      <c r="K24" s="10"/>
    </row>
    <row r="25" customFormat="false" ht="15" hidden="false" customHeight="false" outlineLevel="0" collapsed="false">
      <c r="A25" s="5" t="n">
        <v>84153</v>
      </c>
      <c r="B25" s="6" t="s">
        <v>449</v>
      </c>
      <c r="C25" s="6" t="s">
        <v>26</v>
      </c>
      <c r="D25" s="7" t="s">
        <v>7</v>
      </c>
      <c r="H25" s="11"/>
      <c r="I25" s="9" t="n">
        <v>234</v>
      </c>
      <c r="J25" s="9" t="s">
        <v>450</v>
      </c>
      <c r="K25" s="10"/>
    </row>
    <row r="26" customFormat="false" ht="15" hidden="false" customHeight="false" outlineLevel="0" collapsed="false">
      <c r="A26" s="5" t="n">
        <v>84154</v>
      </c>
      <c r="B26" s="6" t="s">
        <v>451</v>
      </c>
      <c r="C26" s="6" t="s">
        <v>26</v>
      </c>
      <c r="D26" s="7" t="s">
        <v>7</v>
      </c>
      <c r="H26" s="11"/>
      <c r="I26" s="9" t="n">
        <v>236</v>
      </c>
      <c r="J26" s="9" t="s">
        <v>452</v>
      </c>
      <c r="K26" s="10"/>
    </row>
    <row r="27" customFormat="false" ht="15" hidden="false" customHeight="false" outlineLevel="0" collapsed="false">
      <c r="A27" s="5" t="n">
        <v>84443</v>
      </c>
      <c r="B27" s="6" t="s">
        <v>453</v>
      </c>
      <c r="C27" s="6" t="s">
        <v>26</v>
      </c>
      <c r="D27" s="7" t="s">
        <v>7</v>
      </c>
      <c r="H27" s="11"/>
      <c r="I27" s="9" t="n">
        <v>246</v>
      </c>
      <c r="J27" s="9" t="s">
        <v>454</v>
      </c>
      <c r="K27" s="10"/>
    </row>
    <row r="28" customFormat="false" ht="15" hidden="false" customHeight="false" outlineLevel="0" collapsed="false">
      <c r="A28" s="5" t="n">
        <v>85025</v>
      </c>
      <c r="B28" s="6" t="s">
        <v>455</v>
      </c>
      <c r="C28" s="6" t="s">
        <v>26</v>
      </c>
      <c r="D28" s="7" t="s">
        <v>7</v>
      </c>
      <c r="H28" s="11"/>
      <c r="I28" s="9" t="n">
        <v>247</v>
      </c>
      <c r="J28" s="9" t="s">
        <v>456</v>
      </c>
      <c r="K28" s="10"/>
    </row>
    <row r="29" customFormat="false" ht="15" hidden="false" customHeight="false" outlineLevel="0" collapsed="false">
      <c r="A29" s="5" t="n">
        <v>85027</v>
      </c>
      <c r="B29" s="6" t="s">
        <v>457</v>
      </c>
      <c r="C29" s="6" t="s">
        <v>26</v>
      </c>
      <c r="D29" s="7" t="s">
        <v>7</v>
      </c>
      <c r="H29" s="11"/>
      <c r="I29" s="9" t="n">
        <v>251</v>
      </c>
      <c r="J29" s="9" t="s">
        <v>458</v>
      </c>
      <c r="K29" s="10"/>
    </row>
    <row r="30" customFormat="false" ht="15" hidden="false" customHeight="false" outlineLevel="0" collapsed="false">
      <c r="A30" s="5" t="n">
        <v>85610</v>
      </c>
      <c r="B30" s="6" t="s">
        <v>459</v>
      </c>
      <c r="C30" s="6" t="s">
        <v>26</v>
      </c>
      <c r="D30" s="7" t="s">
        <v>7</v>
      </c>
      <c r="H30" s="11"/>
      <c r="I30" s="9" t="n">
        <v>266</v>
      </c>
      <c r="J30" s="9" t="s">
        <v>460</v>
      </c>
      <c r="K30" s="10"/>
    </row>
    <row r="31" customFormat="false" ht="15" hidden="false" customHeight="false" outlineLevel="0" collapsed="false">
      <c r="A31" s="5" t="n">
        <v>85730</v>
      </c>
      <c r="B31" s="6" t="s">
        <v>461</v>
      </c>
      <c r="C31" s="6" t="s">
        <v>26</v>
      </c>
      <c r="D31" s="7" t="s">
        <v>7</v>
      </c>
      <c r="H31" s="11"/>
      <c r="I31" s="9" t="n">
        <v>267</v>
      </c>
      <c r="J31" s="9" t="s">
        <v>462</v>
      </c>
      <c r="K31" s="10"/>
    </row>
    <row r="32" customFormat="false" ht="15" hidden="false" customHeight="false" outlineLevel="0" collapsed="false">
      <c r="A32" s="5" t="n">
        <v>70450</v>
      </c>
      <c r="B32" s="6" t="s">
        <v>463</v>
      </c>
      <c r="C32" s="6" t="s">
        <v>62</v>
      </c>
      <c r="D32" s="7" t="s">
        <v>7</v>
      </c>
      <c r="H32" s="11"/>
      <c r="I32" s="9" t="n">
        <v>273</v>
      </c>
      <c r="J32" s="9" t="s">
        <v>464</v>
      </c>
      <c r="K32" s="10"/>
    </row>
    <row r="33" customFormat="false" ht="15" hidden="false" customHeight="false" outlineLevel="0" collapsed="false">
      <c r="A33" s="5" t="n">
        <v>70553</v>
      </c>
      <c r="B33" s="6" t="s">
        <v>465</v>
      </c>
      <c r="C33" s="6" t="s">
        <v>65</v>
      </c>
      <c r="D33" s="7" t="s">
        <v>7</v>
      </c>
      <c r="H33" s="11"/>
      <c r="I33" s="9" t="n">
        <v>274</v>
      </c>
      <c r="J33" s="9" t="s">
        <v>466</v>
      </c>
      <c r="K33" s="10"/>
    </row>
    <row r="34" customFormat="false" ht="15" hidden="false" customHeight="false" outlineLevel="0" collapsed="false">
      <c r="A34" s="5" t="n">
        <v>72110</v>
      </c>
      <c r="B34" s="6" t="s">
        <v>467</v>
      </c>
      <c r="C34" s="6" t="s">
        <v>68</v>
      </c>
      <c r="D34" s="7" t="s">
        <v>7</v>
      </c>
      <c r="H34" s="11"/>
      <c r="I34" s="9" t="n">
        <v>280</v>
      </c>
      <c r="J34" s="9" t="s">
        <v>468</v>
      </c>
      <c r="K34" s="10"/>
    </row>
    <row r="35" customFormat="false" ht="15" hidden="false" customHeight="false" outlineLevel="0" collapsed="false">
      <c r="A35" s="5" t="n">
        <v>72148</v>
      </c>
      <c r="B35" s="6" t="s">
        <v>469</v>
      </c>
      <c r="C35" s="6" t="s">
        <v>65</v>
      </c>
      <c r="D35" s="7" t="s">
        <v>7</v>
      </c>
      <c r="H35" s="11"/>
      <c r="I35" s="9" t="n">
        <v>282</v>
      </c>
      <c r="J35" s="9" t="s">
        <v>470</v>
      </c>
      <c r="K35" s="10"/>
    </row>
    <row r="36" customFormat="false" ht="15" hidden="false" customHeight="false" outlineLevel="0" collapsed="false">
      <c r="A36" s="5" t="n">
        <v>72193</v>
      </c>
      <c r="B36" s="6" t="s">
        <v>471</v>
      </c>
      <c r="C36" s="6" t="s">
        <v>62</v>
      </c>
      <c r="D36" s="7" t="s">
        <v>7</v>
      </c>
      <c r="H36" s="11"/>
      <c r="I36" s="9" t="n">
        <v>286</v>
      </c>
      <c r="J36" s="9" t="s">
        <v>472</v>
      </c>
      <c r="K36" s="10"/>
    </row>
    <row r="37" customFormat="false" ht="15" hidden="false" customHeight="false" outlineLevel="0" collapsed="false">
      <c r="A37" s="5" t="n">
        <v>73721</v>
      </c>
      <c r="B37" s="6" t="s">
        <v>473</v>
      </c>
      <c r="C37" s="6" t="s">
        <v>65</v>
      </c>
      <c r="D37" s="7" t="s">
        <v>7</v>
      </c>
      <c r="H37" s="11"/>
      <c r="I37" s="9" t="n">
        <v>287</v>
      </c>
      <c r="J37" s="9" t="s">
        <v>474</v>
      </c>
      <c r="K37" s="10"/>
    </row>
    <row r="38" customFormat="false" ht="15" hidden="false" customHeight="false" outlineLevel="0" collapsed="false">
      <c r="A38" s="5" t="n">
        <v>74177</v>
      </c>
      <c r="B38" s="6" t="s">
        <v>475</v>
      </c>
      <c r="C38" s="6" t="s">
        <v>62</v>
      </c>
      <c r="D38" s="7" t="s">
        <v>7</v>
      </c>
      <c r="H38" s="11"/>
      <c r="I38" s="9" t="n">
        <v>308</v>
      </c>
      <c r="J38" s="9" t="s">
        <v>476</v>
      </c>
      <c r="K38" s="10"/>
    </row>
    <row r="39" customFormat="false" ht="15" hidden="false" customHeight="false" outlineLevel="0" collapsed="false">
      <c r="A39" s="5" t="n">
        <v>76700</v>
      </c>
      <c r="B39" s="6" t="s">
        <v>477</v>
      </c>
      <c r="C39" s="6" t="s">
        <v>79</v>
      </c>
      <c r="D39" s="7" t="s">
        <v>7</v>
      </c>
      <c r="H39" s="11"/>
      <c r="I39" s="9" t="n">
        <v>309</v>
      </c>
      <c r="J39" s="9" t="s">
        <v>478</v>
      </c>
      <c r="K39" s="10"/>
    </row>
    <row r="40" customFormat="false" ht="15" hidden="false" customHeight="false" outlineLevel="0" collapsed="false">
      <c r="A40" s="5" t="n">
        <v>76805</v>
      </c>
      <c r="B40" s="6" t="s">
        <v>479</v>
      </c>
      <c r="C40" s="6" t="s">
        <v>79</v>
      </c>
      <c r="D40" s="7" t="s">
        <v>7</v>
      </c>
      <c r="H40" s="11"/>
      <c r="I40" s="9" t="n">
        <v>310</v>
      </c>
      <c r="J40" s="9" t="s">
        <v>480</v>
      </c>
      <c r="K40" s="10"/>
    </row>
    <row r="41" customFormat="false" ht="15" hidden="false" customHeight="false" outlineLevel="0" collapsed="false">
      <c r="A41" s="5" t="n">
        <v>76830</v>
      </c>
      <c r="B41" s="6" t="s">
        <v>481</v>
      </c>
      <c r="C41" s="6" t="s">
        <v>79</v>
      </c>
      <c r="D41" s="7" t="s">
        <v>7</v>
      </c>
      <c r="H41" s="11"/>
      <c r="I41" s="9" t="n">
        <v>314</v>
      </c>
      <c r="J41" s="9" t="s">
        <v>482</v>
      </c>
      <c r="K41" s="10"/>
    </row>
    <row r="42" customFormat="false" ht="15" hidden="false" customHeight="false" outlineLevel="0" collapsed="false">
      <c r="A42" s="5" t="n">
        <v>77065</v>
      </c>
      <c r="B42" s="6" t="s">
        <v>483</v>
      </c>
      <c r="C42" s="6" t="s">
        <v>86</v>
      </c>
      <c r="D42" s="7" t="s">
        <v>7</v>
      </c>
      <c r="H42" s="12"/>
      <c r="I42" s="9" t="n">
        <v>315</v>
      </c>
      <c r="J42" s="9" t="s">
        <v>484</v>
      </c>
      <c r="K42" s="10"/>
    </row>
    <row r="43" customFormat="false" ht="15" hidden="false" customHeight="false" outlineLevel="0" collapsed="false">
      <c r="A43" s="5" t="n">
        <v>77066</v>
      </c>
      <c r="B43" s="6" t="s">
        <v>485</v>
      </c>
      <c r="C43" s="6" t="s">
        <v>86</v>
      </c>
      <c r="D43" s="7" t="s">
        <v>7</v>
      </c>
      <c r="H43" s="13" t="s">
        <v>100</v>
      </c>
      <c r="I43" s="9" t="n">
        <v>96523</v>
      </c>
      <c r="J43" s="9" t="s">
        <v>486</v>
      </c>
      <c r="K43" s="10"/>
    </row>
    <row r="44" customFormat="false" ht="15" hidden="false" customHeight="false" outlineLevel="0" collapsed="false">
      <c r="A44" s="5" t="n">
        <v>77067</v>
      </c>
      <c r="B44" s="6" t="s">
        <v>487</v>
      </c>
      <c r="C44" s="6" t="s">
        <v>86</v>
      </c>
      <c r="D44" s="7" t="s">
        <v>7</v>
      </c>
      <c r="H44" s="8" t="s">
        <v>62</v>
      </c>
      <c r="I44" s="9" t="n">
        <v>70450</v>
      </c>
      <c r="J44" s="9" t="s">
        <v>463</v>
      </c>
      <c r="K44" s="10"/>
    </row>
    <row r="45" customFormat="false" ht="15" hidden="false" customHeight="false" outlineLevel="0" collapsed="false">
      <c r="A45" s="5" t="n">
        <v>216</v>
      </c>
      <c r="B45" s="6" t="s">
        <v>436</v>
      </c>
      <c r="C45" s="6" t="s">
        <v>35</v>
      </c>
      <c r="D45" s="7" t="s">
        <v>7</v>
      </c>
      <c r="H45" s="11"/>
      <c r="I45" s="9" t="n">
        <v>70470</v>
      </c>
      <c r="J45" s="9" t="s">
        <v>488</v>
      </c>
      <c r="K45" s="10"/>
    </row>
    <row r="46" customFormat="false" ht="15" hidden="false" customHeight="false" outlineLevel="0" collapsed="false">
      <c r="A46" s="5" t="n">
        <v>460</v>
      </c>
      <c r="B46" s="6" t="s">
        <v>489</v>
      </c>
      <c r="C46" s="6" t="s">
        <v>94</v>
      </c>
      <c r="D46" s="7" t="s">
        <v>7</v>
      </c>
      <c r="H46" s="11"/>
      <c r="I46" s="9" t="n">
        <v>70480</v>
      </c>
      <c r="J46" s="9" t="s">
        <v>490</v>
      </c>
      <c r="K46" s="10"/>
    </row>
    <row r="47" customFormat="false" ht="15" hidden="false" customHeight="false" outlineLevel="0" collapsed="false">
      <c r="A47" s="5" t="n">
        <v>470</v>
      </c>
      <c r="B47" s="6" t="s">
        <v>491</v>
      </c>
      <c r="C47" s="6" t="s">
        <v>97</v>
      </c>
      <c r="D47" s="7" t="s">
        <v>7</v>
      </c>
      <c r="H47" s="11"/>
      <c r="I47" s="9" t="n">
        <v>70486</v>
      </c>
      <c r="J47" s="9" t="s">
        <v>492</v>
      </c>
      <c r="K47" s="10"/>
    </row>
    <row r="48" customFormat="false" ht="15" hidden="false" customHeight="false" outlineLevel="0" collapsed="false">
      <c r="A48" s="5" t="n">
        <v>473</v>
      </c>
      <c r="B48" s="6" t="s">
        <v>493</v>
      </c>
      <c r="C48" s="6" t="s">
        <v>94</v>
      </c>
      <c r="D48" s="7" t="s">
        <v>7</v>
      </c>
      <c r="H48" s="11"/>
      <c r="I48" s="9" t="n">
        <v>70490</v>
      </c>
      <c r="J48" s="9" t="s">
        <v>494</v>
      </c>
      <c r="K48" s="10"/>
    </row>
    <row r="49" customFormat="false" ht="15" hidden="false" customHeight="false" outlineLevel="0" collapsed="false">
      <c r="A49" s="5" t="n">
        <v>743</v>
      </c>
      <c r="B49" s="6" t="s">
        <v>495</v>
      </c>
      <c r="C49" s="6" t="s">
        <v>103</v>
      </c>
      <c r="D49" s="7" t="s">
        <v>7</v>
      </c>
      <c r="H49" s="11"/>
      <c r="I49" s="9" t="n">
        <v>70491</v>
      </c>
      <c r="J49" s="9" t="s">
        <v>496</v>
      </c>
      <c r="K49" s="10"/>
    </row>
    <row r="50" customFormat="false" ht="15" hidden="false" customHeight="false" outlineLevel="0" collapsed="false">
      <c r="A50" s="5" t="n">
        <v>19120</v>
      </c>
      <c r="B50" s="6" t="s">
        <v>497</v>
      </c>
      <c r="C50" s="6" t="s">
        <v>106</v>
      </c>
      <c r="D50" s="7" t="s">
        <v>7</v>
      </c>
      <c r="H50" s="11"/>
      <c r="I50" s="9" t="n">
        <v>70496</v>
      </c>
      <c r="J50" s="9" t="s">
        <v>498</v>
      </c>
      <c r="K50" s="10"/>
    </row>
    <row r="51" customFormat="false" ht="15" hidden="false" customHeight="false" outlineLevel="0" collapsed="false">
      <c r="A51" s="5" t="n">
        <v>29826</v>
      </c>
      <c r="B51" s="6" t="s">
        <v>499</v>
      </c>
      <c r="C51" s="6" t="s">
        <v>109</v>
      </c>
      <c r="D51" s="7" t="s">
        <v>7</v>
      </c>
      <c r="H51" s="11"/>
      <c r="I51" s="9" t="n">
        <v>70498</v>
      </c>
      <c r="J51" s="9" t="s">
        <v>500</v>
      </c>
      <c r="K51" s="10"/>
    </row>
    <row r="52" customFormat="false" ht="15" hidden="false" customHeight="false" outlineLevel="0" collapsed="false">
      <c r="A52" s="5" t="n">
        <v>29881</v>
      </c>
      <c r="B52" s="6" t="s">
        <v>501</v>
      </c>
      <c r="C52" s="6" t="s">
        <v>109</v>
      </c>
      <c r="D52" s="7" t="s">
        <v>7</v>
      </c>
      <c r="H52" s="11"/>
      <c r="I52" s="9" t="n">
        <v>71250</v>
      </c>
      <c r="J52" s="9" t="s">
        <v>502</v>
      </c>
      <c r="K52" s="10"/>
    </row>
    <row r="53" customFormat="false" ht="15" hidden="false" customHeight="false" outlineLevel="0" collapsed="false">
      <c r="A53" s="5" t="n">
        <v>42820</v>
      </c>
      <c r="B53" s="6" t="s">
        <v>503</v>
      </c>
      <c r="C53" s="6" t="s">
        <v>112</v>
      </c>
      <c r="D53" s="7" t="s">
        <v>7</v>
      </c>
      <c r="H53" s="11"/>
      <c r="I53" s="9" t="n">
        <v>71260</v>
      </c>
      <c r="J53" s="9" t="s">
        <v>504</v>
      </c>
      <c r="K53" s="10"/>
    </row>
    <row r="54" customFormat="false" ht="15" hidden="false" customHeight="false" outlineLevel="0" collapsed="false">
      <c r="A54" s="5" t="n">
        <v>43235</v>
      </c>
      <c r="B54" s="6" t="s">
        <v>505</v>
      </c>
      <c r="C54" s="6" t="s">
        <v>112</v>
      </c>
      <c r="D54" s="7" t="s">
        <v>7</v>
      </c>
      <c r="H54" s="11"/>
      <c r="I54" s="9" t="n">
        <v>71275</v>
      </c>
      <c r="J54" s="9" t="s">
        <v>506</v>
      </c>
      <c r="K54" s="10"/>
    </row>
    <row r="55" customFormat="false" ht="15" hidden="false" customHeight="false" outlineLevel="0" collapsed="false">
      <c r="A55" s="5" t="n">
        <v>43239</v>
      </c>
      <c r="B55" s="6" t="s">
        <v>507</v>
      </c>
      <c r="C55" s="6" t="s">
        <v>112</v>
      </c>
      <c r="D55" s="7" t="s">
        <v>7</v>
      </c>
      <c r="H55" s="11"/>
      <c r="I55" s="9" t="n">
        <v>72125</v>
      </c>
      <c r="J55" s="9" t="s">
        <v>508</v>
      </c>
      <c r="K55" s="10"/>
    </row>
    <row r="56" customFormat="false" ht="15" hidden="false" customHeight="false" outlineLevel="0" collapsed="false">
      <c r="A56" s="5" t="n">
        <v>45378</v>
      </c>
      <c r="B56" s="6" t="s">
        <v>509</v>
      </c>
      <c r="C56" s="6" t="s">
        <v>112</v>
      </c>
      <c r="D56" s="7" t="s">
        <v>7</v>
      </c>
      <c r="H56" s="11"/>
      <c r="I56" s="9" t="n">
        <v>72128</v>
      </c>
      <c r="J56" s="9" t="s">
        <v>510</v>
      </c>
      <c r="K56" s="10"/>
    </row>
    <row r="57" customFormat="false" ht="15" hidden="false" customHeight="false" outlineLevel="0" collapsed="false">
      <c r="A57" s="5" t="n">
        <v>45380</v>
      </c>
      <c r="B57" s="6" t="s">
        <v>511</v>
      </c>
      <c r="C57" s="6" t="s">
        <v>112</v>
      </c>
      <c r="D57" s="7" t="s">
        <v>7</v>
      </c>
      <c r="H57" s="11"/>
      <c r="I57" s="9" t="n">
        <v>72131</v>
      </c>
      <c r="J57" s="9" t="s">
        <v>512</v>
      </c>
      <c r="K57" s="10"/>
    </row>
    <row r="58" customFormat="false" ht="15" hidden="false" customHeight="false" outlineLevel="0" collapsed="false">
      <c r="A58" s="5" t="n">
        <v>45385</v>
      </c>
      <c r="B58" s="6" t="s">
        <v>513</v>
      </c>
      <c r="C58" s="6" t="s">
        <v>112</v>
      </c>
      <c r="D58" s="7" t="s">
        <v>7</v>
      </c>
      <c r="H58" s="11"/>
      <c r="I58" s="9" t="n">
        <v>72132</v>
      </c>
      <c r="J58" s="9" t="s">
        <v>514</v>
      </c>
      <c r="K58" s="10"/>
    </row>
    <row r="59" customFormat="false" ht="15" hidden="false" customHeight="false" outlineLevel="0" collapsed="false">
      <c r="A59" s="5" t="n">
        <v>45391</v>
      </c>
      <c r="B59" s="6" t="s">
        <v>515</v>
      </c>
      <c r="C59" s="6" t="s">
        <v>112</v>
      </c>
      <c r="D59" s="7" t="s">
        <v>7</v>
      </c>
      <c r="H59" s="11"/>
      <c r="I59" s="9" t="n">
        <v>72192</v>
      </c>
      <c r="J59" s="9" t="s">
        <v>516</v>
      </c>
      <c r="K59" s="10"/>
    </row>
    <row r="60" customFormat="false" ht="15" hidden="false" customHeight="false" outlineLevel="0" collapsed="false">
      <c r="A60" s="5" t="n">
        <v>47562</v>
      </c>
      <c r="B60" s="6" t="s">
        <v>517</v>
      </c>
      <c r="C60" s="6" t="s">
        <v>124</v>
      </c>
      <c r="D60" s="7" t="s">
        <v>7</v>
      </c>
      <c r="H60" s="11"/>
      <c r="I60" s="9" t="n">
        <v>72193</v>
      </c>
      <c r="J60" s="9" t="s">
        <v>471</v>
      </c>
      <c r="K60" s="10"/>
    </row>
    <row r="61" customFormat="false" ht="15" hidden="false" customHeight="false" outlineLevel="0" collapsed="false">
      <c r="A61" s="5" t="n">
        <v>49505</v>
      </c>
      <c r="B61" s="6" t="s">
        <v>518</v>
      </c>
      <c r="C61" s="6" t="s">
        <v>112</v>
      </c>
      <c r="D61" s="7" t="s">
        <v>7</v>
      </c>
      <c r="H61" s="11"/>
      <c r="I61" s="9" t="n">
        <v>73200</v>
      </c>
      <c r="J61" s="9" t="s">
        <v>519</v>
      </c>
      <c r="K61" s="10"/>
    </row>
    <row r="62" customFormat="false" ht="15" hidden="false" customHeight="false" outlineLevel="0" collapsed="false">
      <c r="A62" s="5" t="n">
        <v>55700</v>
      </c>
      <c r="B62" s="6" t="s">
        <v>520</v>
      </c>
      <c r="C62" s="6" t="s">
        <v>130</v>
      </c>
      <c r="D62" s="7" t="s">
        <v>7</v>
      </c>
      <c r="H62" s="11"/>
      <c r="I62" s="9" t="n">
        <v>73700</v>
      </c>
      <c r="J62" s="9" t="s">
        <v>521</v>
      </c>
      <c r="K62" s="10"/>
    </row>
    <row r="63" customFormat="false" ht="15" hidden="false" customHeight="false" outlineLevel="0" collapsed="false">
      <c r="A63" s="5" t="n">
        <v>55866</v>
      </c>
      <c r="B63" s="6" t="s">
        <v>522</v>
      </c>
      <c r="C63" s="6" t="s">
        <v>130</v>
      </c>
      <c r="D63" s="7" t="s">
        <v>7</v>
      </c>
      <c r="H63" s="11"/>
      <c r="I63" s="9" t="n">
        <v>74150</v>
      </c>
      <c r="J63" s="9" t="s">
        <v>523</v>
      </c>
      <c r="K63" s="10"/>
    </row>
    <row r="64" customFormat="false" ht="15" hidden="false" customHeight="false" outlineLevel="0" collapsed="false">
      <c r="A64" s="5" t="n">
        <v>59400</v>
      </c>
      <c r="B64" s="6" t="s">
        <v>524</v>
      </c>
      <c r="C64" s="6" t="s">
        <v>135</v>
      </c>
      <c r="D64" s="7" t="s">
        <v>7</v>
      </c>
      <c r="H64" s="11"/>
      <c r="I64" s="9" t="n">
        <v>74160</v>
      </c>
      <c r="J64" s="9" t="s">
        <v>525</v>
      </c>
      <c r="K64" s="10"/>
    </row>
    <row r="65" customFormat="false" ht="15" hidden="false" customHeight="false" outlineLevel="0" collapsed="false">
      <c r="A65" s="5" t="n">
        <v>59510</v>
      </c>
      <c r="B65" s="6" t="s">
        <v>526</v>
      </c>
      <c r="C65" s="6" t="s">
        <v>135</v>
      </c>
      <c r="D65" s="7" t="s">
        <v>7</v>
      </c>
      <c r="H65" s="11"/>
      <c r="I65" s="9" t="n">
        <v>74170</v>
      </c>
      <c r="J65" s="9" t="s">
        <v>527</v>
      </c>
      <c r="K65" s="10"/>
    </row>
    <row r="66" customFormat="false" ht="15" hidden="false" customHeight="false" outlineLevel="0" collapsed="false">
      <c r="A66" s="5" t="n">
        <v>59610</v>
      </c>
      <c r="B66" s="6" t="s">
        <v>528</v>
      </c>
      <c r="C66" s="6" t="s">
        <v>135</v>
      </c>
      <c r="D66" s="7" t="s">
        <v>7</v>
      </c>
      <c r="H66" s="11"/>
      <c r="I66" s="9" t="n">
        <v>74174</v>
      </c>
      <c r="J66" s="9" t="s">
        <v>529</v>
      </c>
      <c r="K66" s="10"/>
    </row>
    <row r="67" customFormat="false" ht="15" hidden="false" customHeight="false" outlineLevel="0" collapsed="false">
      <c r="A67" s="5" t="n">
        <v>62322</v>
      </c>
      <c r="B67" s="6" t="s">
        <v>530</v>
      </c>
      <c r="C67" s="6" t="s">
        <v>143</v>
      </c>
      <c r="D67" s="7" t="s">
        <v>7</v>
      </c>
      <c r="H67" s="11"/>
      <c r="I67" s="9" t="n">
        <v>74175</v>
      </c>
      <c r="J67" s="9" t="s">
        <v>531</v>
      </c>
      <c r="K67" s="10"/>
    </row>
    <row r="68" customFormat="false" ht="15" hidden="false" customHeight="false" outlineLevel="0" collapsed="false">
      <c r="A68" s="5" t="n">
        <v>62323</v>
      </c>
      <c r="B68" s="6" t="s">
        <v>530</v>
      </c>
      <c r="C68" s="6" t="s">
        <v>143</v>
      </c>
      <c r="D68" s="7" t="s">
        <v>7</v>
      </c>
      <c r="H68" s="11"/>
      <c r="I68" s="9" t="n">
        <v>74176</v>
      </c>
      <c r="J68" s="9" t="s">
        <v>532</v>
      </c>
      <c r="K68" s="10"/>
    </row>
    <row r="69" customFormat="false" ht="15" hidden="false" customHeight="false" outlineLevel="0" collapsed="false">
      <c r="A69" s="5" t="n">
        <v>64483</v>
      </c>
      <c r="B69" s="6" t="s">
        <v>533</v>
      </c>
      <c r="C69" s="6" t="s">
        <v>143</v>
      </c>
      <c r="D69" s="7" t="s">
        <v>7</v>
      </c>
      <c r="H69" s="11"/>
      <c r="I69" s="9" t="n">
        <v>74177</v>
      </c>
      <c r="J69" s="9" t="s">
        <v>475</v>
      </c>
      <c r="K69" s="10"/>
    </row>
    <row r="70" customFormat="false" ht="15" hidden="false" customHeight="false" outlineLevel="0" collapsed="false">
      <c r="A70" s="5" t="n">
        <v>66821</v>
      </c>
      <c r="B70" s="6" t="s">
        <v>534</v>
      </c>
      <c r="C70" s="6" t="s">
        <v>150</v>
      </c>
      <c r="D70" s="7" t="s">
        <v>7</v>
      </c>
      <c r="H70" s="11"/>
      <c r="I70" s="9" t="n">
        <v>74178</v>
      </c>
      <c r="J70" s="9" t="s">
        <v>535</v>
      </c>
      <c r="K70" s="10"/>
    </row>
    <row r="71" customFormat="false" ht="15" hidden="false" customHeight="false" outlineLevel="0" collapsed="false">
      <c r="A71" s="5" t="n">
        <v>66984</v>
      </c>
      <c r="B71" s="6" t="s">
        <v>536</v>
      </c>
      <c r="C71" s="6" t="s">
        <v>150</v>
      </c>
      <c r="D71" s="7" t="s">
        <v>7</v>
      </c>
      <c r="H71" s="11"/>
      <c r="I71" s="9" t="n">
        <v>75572</v>
      </c>
      <c r="J71" s="9" t="s">
        <v>537</v>
      </c>
      <c r="K71" s="10"/>
    </row>
    <row r="72" customFormat="false" ht="15" hidden="false" customHeight="false" outlineLevel="0" collapsed="false">
      <c r="A72" s="5" t="n">
        <v>93000</v>
      </c>
      <c r="B72" s="6" t="s">
        <v>538</v>
      </c>
      <c r="C72" s="6" t="s">
        <v>138</v>
      </c>
      <c r="D72" s="7" t="s">
        <v>7</v>
      </c>
      <c r="H72" s="11"/>
      <c r="I72" s="9" t="n">
        <v>75574</v>
      </c>
      <c r="J72" s="9" t="s">
        <v>539</v>
      </c>
      <c r="K72" s="10"/>
    </row>
    <row r="73" customFormat="false" ht="15" hidden="false" customHeight="false" outlineLevel="0" collapsed="false">
      <c r="A73" s="5" t="n">
        <v>93452</v>
      </c>
      <c r="B73" s="6" t="s">
        <v>426</v>
      </c>
      <c r="C73" s="6" t="s">
        <v>16</v>
      </c>
      <c r="D73" s="7" t="s">
        <v>7</v>
      </c>
      <c r="H73" s="12"/>
      <c r="I73" s="9" t="n">
        <v>75635</v>
      </c>
      <c r="J73" s="9" t="s">
        <v>540</v>
      </c>
      <c r="K73" s="10"/>
    </row>
    <row r="74" customFormat="false" ht="15" hidden="false" customHeight="false" outlineLevel="0" collapsed="false">
      <c r="A74" s="5" t="n">
        <v>95810</v>
      </c>
      <c r="B74" s="6" t="s">
        <v>541</v>
      </c>
      <c r="C74" s="6" t="s">
        <v>157</v>
      </c>
      <c r="D74" s="7" t="s">
        <v>7</v>
      </c>
      <c r="H74" s="8" t="s">
        <v>79</v>
      </c>
      <c r="I74" s="9" t="n">
        <v>76536</v>
      </c>
      <c r="J74" s="9" t="s">
        <v>542</v>
      </c>
      <c r="K74" s="10"/>
    </row>
    <row r="75" customFormat="false" ht="15" hidden="false" customHeight="false" outlineLevel="0" collapsed="false">
      <c r="A75" s="5" t="n">
        <v>97110</v>
      </c>
      <c r="B75" s="6" t="s">
        <v>543</v>
      </c>
      <c r="C75" s="6" t="s">
        <v>160</v>
      </c>
      <c r="D75" s="7" t="s">
        <v>7</v>
      </c>
      <c r="H75" s="11"/>
      <c r="I75" s="9" t="n">
        <v>76700</v>
      </c>
      <c r="J75" s="9" t="s">
        <v>477</v>
      </c>
      <c r="K75" s="10"/>
    </row>
    <row r="76" customFormat="false" ht="15" hidden="false" customHeight="false" outlineLevel="0" collapsed="false">
      <c r="A76" s="5" t="n">
        <v>619</v>
      </c>
      <c r="B76" s="6" t="s">
        <v>413</v>
      </c>
      <c r="C76" s="19" t="s">
        <v>412</v>
      </c>
      <c r="D76" s="20" t="s">
        <v>544</v>
      </c>
      <c r="H76" s="11"/>
      <c r="I76" s="9" t="n">
        <v>76805</v>
      </c>
      <c r="J76" s="9" t="s">
        <v>479</v>
      </c>
      <c r="K76" s="10"/>
    </row>
    <row r="77" customFormat="false" ht="15" hidden="false" customHeight="false" outlineLevel="0" collapsed="false">
      <c r="A77" s="5" t="n">
        <v>620</v>
      </c>
      <c r="B77" s="6" t="s">
        <v>415</v>
      </c>
      <c r="C77" s="19" t="s">
        <v>412</v>
      </c>
      <c r="D77" s="20" t="s">
        <v>544</v>
      </c>
      <c r="H77" s="12"/>
      <c r="I77" s="9" t="n">
        <v>76830</v>
      </c>
      <c r="J77" s="9" t="s">
        <v>481</v>
      </c>
      <c r="K77" s="10"/>
    </row>
    <row r="78" customFormat="false" ht="15" hidden="false" customHeight="false" outlineLevel="0" collapsed="false">
      <c r="A78" s="5" t="n">
        <v>621</v>
      </c>
      <c r="B78" s="6" t="s">
        <v>417</v>
      </c>
      <c r="C78" s="19" t="s">
        <v>412</v>
      </c>
      <c r="D78" s="20" t="s">
        <v>544</v>
      </c>
      <c r="H78" s="8" t="s">
        <v>125</v>
      </c>
      <c r="I78" s="9" t="n">
        <v>92960</v>
      </c>
      <c r="J78" s="9" t="s">
        <v>545</v>
      </c>
      <c r="K78" s="10"/>
    </row>
    <row r="79" customFormat="false" ht="15" hidden="false" customHeight="false" outlineLevel="0" collapsed="false">
      <c r="A79" s="5" t="n">
        <v>17999</v>
      </c>
      <c r="B79" s="21" t="s">
        <v>546</v>
      </c>
      <c r="C79" s="19" t="s">
        <v>547</v>
      </c>
      <c r="D79" s="20" t="s">
        <v>544</v>
      </c>
      <c r="H79" s="12"/>
      <c r="I79" s="9" t="n">
        <v>93312</v>
      </c>
      <c r="J79" s="9" t="s">
        <v>548</v>
      </c>
      <c r="K79" s="10"/>
    </row>
    <row r="80" customFormat="false" ht="15" hidden="false" customHeight="false" outlineLevel="0" collapsed="false">
      <c r="A80" s="5" t="n">
        <v>15836</v>
      </c>
      <c r="B80" s="6" t="s">
        <v>549</v>
      </c>
      <c r="C80" s="19" t="s">
        <v>547</v>
      </c>
      <c r="D80" s="20" t="s">
        <v>544</v>
      </c>
      <c r="H80" s="8" t="s">
        <v>138</v>
      </c>
      <c r="I80" s="9" t="n">
        <v>93000</v>
      </c>
      <c r="J80" s="9" t="s">
        <v>538</v>
      </c>
      <c r="K80" s="10"/>
    </row>
    <row r="81" customFormat="false" ht="15" hidden="false" customHeight="false" outlineLevel="0" collapsed="false">
      <c r="A81" s="5" t="n">
        <v>19316</v>
      </c>
      <c r="B81" s="6" t="s">
        <v>550</v>
      </c>
      <c r="C81" s="19" t="s">
        <v>547</v>
      </c>
      <c r="D81" s="20" t="s">
        <v>544</v>
      </c>
      <c r="H81" s="12"/>
      <c r="I81" s="9" t="n">
        <v>93005</v>
      </c>
      <c r="J81" s="9" t="s">
        <v>551</v>
      </c>
      <c r="K81" s="10"/>
    </row>
    <row r="82" customFormat="false" ht="15" hidden="false" customHeight="false" outlineLevel="0" collapsed="false">
      <c r="A82" s="5" t="n">
        <v>19318</v>
      </c>
      <c r="B82" s="6" t="s">
        <v>552</v>
      </c>
      <c r="C82" s="19" t="s">
        <v>547</v>
      </c>
      <c r="D82" s="20" t="s">
        <v>544</v>
      </c>
      <c r="H82" s="8" t="s">
        <v>144</v>
      </c>
      <c r="I82" s="9" t="n">
        <v>33208</v>
      </c>
      <c r="J82" s="9" t="s">
        <v>553</v>
      </c>
      <c r="K82" s="10"/>
    </row>
    <row r="83" customFormat="false" ht="15" hidden="false" customHeight="false" outlineLevel="0" collapsed="false">
      <c r="A83" s="5" t="n">
        <v>19325</v>
      </c>
      <c r="B83" s="6" t="s">
        <v>554</v>
      </c>
      <c r="C83" s="19" t="s">
        <v>547</v>
      </c>
      <c r="D83" s="20" t="s">
        <v>544</v>
      </c>
      <c r="H83" s="11"/>
      <c r="I83" s="9" t="n">
        <v>33228</v>
      </c>
      <c r="J83" s="9" t="s">
        <v>555</v>
      </c>
      <c r="K83" s="10"/>
    </row>
    <row r="84" customFormat="false" ht="15" hidden="false" customHeight="false" outlineLevel="0" collapsed="false">
      <c r="A84" s="5" t="n">
        <v>19328</v>
      </c>
      <c r="B84" s="6" t="s">
        <v>556</v>
      </c>
      <c r="C84" s="19" t="s">
        <v>547</v>
      </c>
      <c r="D84" s="20" t="s">
        <v>544</v>
      </c>
      <c r="H84" s="11"/>
      <c r="I84" s="9" t="n">
        <v>33249</v>
      </c>
      <c r="J84" s="9" t="s">
        <v>557</v>
      </c>
      <c r="K84" s="10"/>
    </row>
    <row r="85" customFormat="false" ht="15" hidden="false" customHeight="false" outlineLevel="0" collapsed="false">
      <c r="A85" s="5" t="n">
        <v>19330</v>
      </c>
      <c r="B85" s="6" t="s">
        <v>558</v>
      </c>
      <c r="C85" s="19" t="s">
        <v>547</v>
      </c>
      <c r="D85" s="20" t="s">
        <v>544</v>
      </c>
      <c r="H85" s="11"/>
      <c r="I85" s="9" t="n">
        <v>93620</v>
      </c>
      <c r="J85" s="9" t="s">
        <v>559</v>
      </c>
      <c r="K85" s="10"/>
    </row>
    <row r="86" customFormat="false" ht="15" hidden="false" customHeight="false" outlineLevel="0" collapsed="false">
      <c r="A86" s="5" t="n">
        <v>19340</v>
      </c>
      <c r="B86" s="6" t="s">
        <v>560</v>
      </c>
      <c r="C86" s="19" t="s">
        <v>547</v>
      </c>
      <c r="D86" s="20" t="s">
        <v>544</v>
      </c>
      <c r="H86" s="11"/>
      <c r="I86" s="9" t="n">
        <v>93650</v>
      </c>
      <c r="J86" s="9" t="s">
        <v>561</v>
      </c>
      <c r="K86" s="10"/>
    </row>
    <row r="87" customFormat="false" ht="15" hidden="false" customHeight="false" outlineLevel="0" collapsed="false">
      <c r="A87" s="5" t="n">
        <v>19342</v>
      </c>
      <c r="B87" s="6" t="s">
        <v>562</v>
      </c>
      <c r="C87" s="19" t="s">
        <v>547</v>
      </c>
      <c r="D87" s="20" t="s">
        <v>544</v>
      </c>
      <c r="H87" s="11"/>
      <c r="I87" s="9" t="n">
        <v>93653</v>
      </c>
      <c r="J87" s="9" t="s">
        <v>563</v>
      </c>
      <c r="K87" s="10"/>
    </row>
    <row r="88" customFormat="false" ht="15" hidden="false" customHeight="false" outlineLevel="0" collapsed="false">
      <c r="A88" s="5" t="n">
        <v>19371</v>
      </c>
      <c r="B88" s="6" t="s">
        <v>564</v>
      </c>
      <c r="C88" s="19" t="s">
        <v>547</v>
      </c>
      <c r="D88" s="20" t="s">
        <v>544</v>
      </c>
      <c r="H88" s="11"/>
      <c r="I88" s="9" t="n">
        <v>93654</v>
      </c>
      <c r="J88" s="9" t="s">
        <v>565</v>
      </c>
      <c r="K88" s="10"/>
    </row>
    <row r="89" customFormat="false" ht="15" hidden="false" customHeight="false" outlineLevel="0" collapsed="false">
      <c r="A89" s="5" t="n">
        <v>15835</v>
      </c>
      <c r="B89" s="6" t="s">
        <v>566</v>
      </c>
      <c r="C89" s="19" t="s">
        <v>547</v>
      </c>
      <c r="D89" s="20" t="s">
        <v>544</v>
      </c>
      <c r="H89" s="12"/>
      <c r="I89" s="9" t="n">
        <v>93656</v>
      </c>
      <c r="J89" s="9" t="s">
        <v>567</v>
      </c>
      <c r="K89" s="10"/>
    </row>
    <row r="90" customFormat="false" ht="15" hidden="false" customHeight="false" outlineLevel="0" collapsed="false">
      <c r="A90" s="5" t="n">
        <v>69300</v>
      </c>
      <c r="B90" s="6" t="s">
        <v>568</v>
      </c>
      <c r="C90" s="19" t="s">
        <v>547</v>
      </c>
      <c r="D90" s="20" t="s">
        <v>544</v>
      </c>
      <c r="H90" s="8" t="s">
        <v>166</v>
      </c>
      <c r="I90" s="9" t="n">
        <v>92522</v>
      </c>
      <c r="J90" s="9" t="s">
        <v>569</v>
      </c>
      <c r="K90" s="10"/>
    </row>
    <row r="91" customFormat="false" ht="15" hidden="false" customHeight="false" outlineLevel="0" collapsed="false">
      <c r="A91" s="5" t="n">
        <v>15820</v>
      </c>
      <c r="B91" s="6" t="s">
        <v>570</v>
      </c>
      <c r="C91" s="19" t="s">
        <v>547</v>
      </c>
      <c r="D91" s="20" t="s">
        <v>544</v>
      </c>
      <c r="H91" s="11"/>
      <c r="I91" s="9" t="n">
        <v>92526</v>
      </c>
      <c r="J91" s="9" t="s">
        <v>571</v>
      </c>
      <c r="K91" s="10"/>
    </row>
    <row r="92" customFormat="false" ht="15" hidden="false" customHeight="false" outlineLevel="0" collapsed="false">
      <c r="A92" s="5" t="n">
        <v>15821</v>
      </c>
      <c r="B92" s="6" t="s">
        <v>572</v>
      </c>
      <c r="C92" s="19" t="s">
        <v>547</v>
      </c>
      <c r="D92" s="20" t="s">
        <v>544</v>
      </c>
      <c r="H92" s="11"/>
      <c r="I92" s="9" t="n">
        <v>92610</v>
      </c>
      <c r="J92" s="9" t="s">
        <v>573</v>
      </c>
      <c r="K92" s="10"/>
    </row>
    <row r="93" customFormat="false" ht="15" hidden="false" customHeight="false" outlineLevel="0" collapsed="false">
      <c r="A93" s="5" t="n">
        <v>15822</v>
      </c>
      <c r="B93" s="6" t="s">
        <v>574</v>
      </c>
      <c r="C93" s="19" t="s">
        <v>547</v>
      </c>
      <c r="D93" s="20" t="s">
        <v>544</v>
      </c>
      <c r="H93" s="12"/>
      <c r="I93" s="9" t="n">
        <v>92611</v>
      </c>
      <c r="J93" s="9" t="s">
        <v>575</v>
      </c>
      <c r="K93" s="10"/>
    </row>
    <row r="94" customFormat="false" ht="15" hidden="false" customHeight="false" outlineLevel="0" collapsed="false">
      <c r="A94" s="5" t="n">
        <v>15823</v>
      </c>
      <c r="B94" s="6" t="s">
        <v>576</v>
      </c>
      <c r="C94" s="19" t="s">
        <v>547</v>
      </c>
      <c r="D94" s="20" t="s">
        <v>544</v>
      </c>
      <c r="H94" s="8" t="s">
        <v>173</v>
      </c>
      <c r="I94" s="9" t="n">
        <v>175</v>
      </c>
      <c r="J94" s="9" t="s">
        <v>577</v>
      </c>
      <c r="K94" s="10"/>
    </row>
    <row r="95" customFormat="false" ht="15" hidden="false" customHeight="false" outlineLevel="0" collapsed="false">
      <c r="A95" s="5" t="n">
        <v>21282</v>
      </c>
      <c r="B95" s="6" t="s">
        <v>578</v>
      </c>
      <c r="C95" s="19" t="s">
        <v>547</v>
      </c>
      <c r="D95" s="20" t="s">
        <v>544</v>
      </c>
      <c r="H95" s="11"/>
      <c r="I95" s="9" t="n">
        <v>177</v>
      </c>
      <c r="J95" s="9" t="s">
        <v>579</v>
      </c>
      <c r="K95" s="10"/>
    </row>
    <row r="96" customFormat="false" ht="15" hidden="false" customHeight="false" outlineLevel="0" collapsed="false">
      <c r="A96" s="5" t="n">
        <v>67900</v>
      </c>
      <c r="B96" s="6" t="s">
        <v>580</v>
      </c>
      <c r="C96" s="19" t="s">
        <v>547</v>
      </c>
      <c r="D96" s="20" t="s">
        <v>544</v>
      </c>
      <c r="H96" s="11"/>
      <c r="I96" s="9" t="n">
        <v>189</v>
      </c>
      <c r="J96" s="9" t="s">
        <v>581</v>
      </c>
      <c r="K96" s="10"/>
    </row>
    <row r="97" customFormat="false" ht="15" hidden="false" customHeight="false" outlineLevel="0" collapsed="false">
      <c r="A97" s="5" t="n">
        <v>67950</v>
      </c>
      <c r="B97" s="6" t="s">
        <v>582</v>
      </c>
      <c r="C97" s="19" t="s">
        <v>547</v>
      </c>
      <c r="D97" s="20" t="s">
        <v>544</v>
      </c>
      <c r="H97" s="11"/>
      <c r="I97" s="9" t="n">
        <v>190</v>
      </c>
      <c r="J97" s="9" t="s">
        <v>583</v>
      </c>
      <c r="K97" s="10"/>
    </row>
    <row r="98" customFormat="false" ht="15" hidden="false" customHeight="false" outlineLevel="0" collapsed="false">
      <c r="A98" s="5" t="n">
        <v>15824</v>
      </c>
      <c r="B98" s="6" t="s">
        <v>584</v>
      </c>
      <c r="C98" s="19" t="s">
        <v>547</v>
      </c>
      <c r="D98" s="20" t="s">
        <v>544</v>
      </c>
      <c r="H98" s="11"/>
      <c r="I98" s="9" t="n">
        <v>191</v>
      </c>
      <c r="J98" s="9" t="s">
        <v>585</v>
      </c>
      <c r="K98" s="10"/>
    </row>
    <row r="99" customFormat="false" ht="15" hidden="false" customHeight="false" outlineLevel="0" collapsed="false">
      <c r="A99" s="5" t="n">
        <v>15825</v>
      </c>
      <c r="B99" s="6" t="s">
        <v>586</v>
      </c>
      <c r="C99" s="19" t="s">
        <v>547</v>
      </c>
      <c r="D99" s="20" t="s">
        <v>544</v>
      </c>
      <c r="H99" s="11"/>
      <c r="I99" s="9" t="n">
        <v>391</v>
      </c>
      <c r="J99" s="9" t="s">
        <v>587</v>
      </c>
      <c r="K99" s="10"/>
    </row>
    <row r="100" customFormat="false" ht="15" hidden="false" customHeight="false" outlineLevel="0" collapsed="false">
      <c r="A100" s="5" t="n">
        <v>15828</v>
      </c>
      <c r="B100" s="6" t="s">
        <v>588</v>
      </c>
      <c r="C100" s="19" t="s">
        <v>547</v>
      </c>
      <c r="D100" s="20" t="s">
        <v>544</v>
      </c>
      <c r="H100" s="11"/>
      <c r="I100" s="9" t="n">
        <v>392</v>
      </c>
      <c r="J100" s="9" t="s">
        <v>589</v>
      </c>
      <c r="K100" s="10"/>
    </row>
    <row r="101" customFormat="false" ht="15" hidden="false" customHeight="false" outlineLevel="0" collapsed="false">
      <c r="A101" s="5" t="n">
        <v>15829</v>
      </c>
      <c r="B101" s="6" t="s">
        <v>590</v>
      </c>
      <c r="C101" s="19" t="s">
        <v>547</v>
      </c>
      <c r="D101" s="20" t="s">
        <v>544</v>
      </c>
      <c r="H101" s="11"/>
      <c r="I101" s="9" t="n">
        <v>394</v>
      </c>
      <c r="J101" s="9" t="s">
        <v>591</v>
      </c>
      <c r="K101" s="10"/>
    </row>
    <row r="102" customFormat="false" ht="15" hidden="false" customHeight="false" outlineLevel="0" collapsed="false">
      <c r="A102" s="5" t="n">
        <v>15839</v>
      </c>
      <c r="B102" s="6" t="s">
        <v>592</v>
      </c>
      <c r="C102" s="19" t="s">
        <v>547</v>
      </c>
      <c r="D102" s="20" t="s">
        <v>544</v>
      </c>
      <c r="H102" s="11"/>
      <c r="I102" s="9" t="n">
        <v>441</v>
      </c>
      <c r="J102" s="9" t="s">
        <v>593</v>
      </c>
      <c r="K102" s="10"/>
    </row>
    <row r="103" customFormat="false" ht="15" hidden="false" customHeight="false" outlineLevel="0" collapsed="false">
      <c r="A103" s="5" t="n">
        <v>15876</v>
      </c>
      <c r="B103" s="6" t="s">
        <v>594</v>
      </c>
      <c r="C103" s="19" t="s">
        <v>547</v>
      </c>
      <c r="D103" s="20" t="s">
        <v>544</v>
      </c>
      <c r="H103" s="11"/>
      <c r="I103" s="9" t="n">
        <v>445</v>
      </c>
      <c r="J103" s="9" t="s">
        <v>595</v>
      </c>
      <c r="K103" s="10"/>
    </row>
    <row r="104" customFormat="false" ht="15" hidden="false" customHeight="false" outlineLevel="0" collapsed="false">
      <c r="A104" s="5" t="n">
        <v>15877</v>
      </c>
      <c r="B104" s="6" t="s">
        <v>596</v>
      </c>
      <c r="C104" s="19" t="s">
        <v>547</v>
      </c>
      <c r="D104" s="20" t="s">
        <v>544</v>
      </c>
      <c r="H104" s="11"/>
      <c r="I104" s="9" t="n">
        <v>637</v>
      </c>
      <c r="J104" s="9" t="s">
        <v>597</v>
      </c>
      <c r="K104" s="10"/>
    </row>
    <row r="105" customFormat="false" ht="15" hidden="false" customHeight="false" outlineLevel="0" collapsed="false">
      <c r="A105" s="5" t="n">
        <v>15878</v>
      </c>
      <c r="B105" s="6" t="s">
        <v>598</v>
      </c>
      <c r="C105" s="19" t="s">
        <v>547</v>
      </c>
      <c r="D105" s="20" t="s">
        <v>544</v>
      </c>
      <c r="H105" s="11"/>
      <c r="I105" s="9" t="n">
        <v>638</v>
      </c>
      <c r="J105" s="9" t="s">
        <v>599</v>
      </c>
      <c r="K105" s="10"/>
    </row>
    <row r="106" customFormat="false" ht="15" hidden="false" customHeight="false" outlineLevel="0" collapsed="false">
      <c r="A106" s="5" t="n">
        <v>15879</v>
      </c>
      <c r="B106" s="6" t="s">
        <v>600</v>
      </c>
      <c r="C106" s="19" t="s">
        <v>547</v>
      </c>
      <c r="D106" s="20" t="s">
        <v>544</v>
      </c>
      <c r="H106" s="11"/>
      <c r="I106" s="9" t="n">
        <v>640</v>
      </c>
      <c r="J106" s="9" t="s">
        <v>601</v>
      </c>
      <c r="K106" s="10"/>
    </row>
    <row r="107" customFormat="false" ht="15" hidden="false" customHeight="false" outlineLevel="0" collapsed="false">
      <c r="A107" s="5" t="n">
        <v>15832</v>
      </c>
      <c r="B107" s="6" t="s">
        <v>602</v>
      </c>
      <c r="C107" s="19" t="s">
        <v>547</v>
      </c>
      <c r="D107" s="20" t="s">
        <v>544</v>
      </c>
      <c r="H107" s="11"/>
      <c r="I107" s="9" t="n">
        <v>641</v>
      </c>
      <c r="J107" s="9" t="s">
        <v>603</v>
      </c>
      <c r="K107" s="10"/>
    </row>
    <row r="108" customFormat="false" ht="15" hidden="false" customHeight="false" outlineLevel="0" collapsed="false">
      <c r="A108" s="0" t="n">
        <v>267</v>
      </c>
      <c r="B108" s="6" t="s">
        <v>462</v>
      </c>
      <c r="C108" s="0" t="s">
        <v>35</v>
      </c>
      <c r="D108" s="20" t="s">
        <v>162</v>
      </c>
      <c r="H108" s="11"/>
      <c r="I108" s="9" t="n">
        <v>682</v>
      </c>
      <c r="J108" s="9" t="s">
        <v>604</v>
      </c>
      <c r="K108" s="10"/>
    </row>
    <row r="109" customFormat="false" ht="15" hidden="false" customHeight="false" outlineLevel="0" collapsed="false">
      <c r="A109" s="0" t="n">
        <v>483</v>
      </c>
      <c r="B109" s="6" t="s">
        <v>605</v>
      </c>
      <c r="C109" s="0" t="s">
        <v>97</v>
      </c>
      <c r="D109" s="20" t="s">
        <v>162</v>
      </c>
      <c r="H109" s="11"/>
      <c r="I109" s="9" t="n">
        <v>683</v>
      </c>
      <c r="J109" s="9" t="s">
        <v>606</v>
      </c>
      <c r="K109" s="10"/>
    </row>
    <row r="110" customFormat="false" ht="15" hidden="false" customHeight="false" outlineLevel="0" collapsed="false">
      <c r="A110" s="0" t="n">
        <v>462</v>
      </c>
      <c r="B110" s="6" t="s">
        <v>607</v>
      </c>
      <c r="C110" s="0" t="s">
        <v>97</v>
      </c>
      <c r="D110" s="20" t="s">
        <v>162</v>
      </c>
      <c r="H110" s="11"/>
      <c r="I110" s="9" t="n">
        <v>698</v>
      </c>
      <c r="J110" s="9" t="s">
        <v>608</v>
      </c>
      <c r="K110" s="10"/>
    </row>
    <row r="111" customFormat="false" ht="15" hidden="false" customHeight="false" outlineLevel="0" collapsed="false">
      <c r="A111" s="0" t="n">
        <v>795</v>
      </c>
      <c r="B111" s="6" t="s">
        <v>165</v>
      </c>
      <c r="C111" s="0" t="s">
        <v>165</v>
      </c>
      <c r="D111" s="20" t="s">
        <v>162</v>
      </c>
      <c r="H111" s="12"/>
      <c r="I111" s="9" t="n">
        <v>918</v>
      </c>
      <c r="J111" s="9" t="s">
        <v>609</v>
      </c>
      <c r="K111" s="10"/>
    </row>
    <row r="112" customFormat="false" ht="15" hidden="false" customHeight="false" outlineLevel="0" collapsed="false">
      <c r="A112" s="0" t="n">
        <v>331</v>
      </c>
      <c r="B112" s="6" t="s">
        <v>610</v>
      </c>
      <c r="C112" s="0" t="s">
        <v>181</v>
      </c>
      <c r="D112" s="20" t="s">
        <v>162</v>
      </c>
      <c r="H112" s="8" t="s">
        <v>181</v>
      </c>
      <c r="I112" s="9" t="n">
        <v>326</v>
      </c>
      <c r="J112" s="9" t="s">
        <v>611</v>
      </c>
      <c r="K112" s="10"/>
    </row>
    <row r="113" customFormat="false" ht="15" hidden="false" customHeight="false" outlineLevel="0" collapsed="false">
      <c r="A113" s="0" t="n">
        <v>253</v>
      </c>
      <c r="B113" s="6" t="s">
        <v>612</v>
      </c>
      <c r="C113" s="0" t="s">
        <v>178</v>
      </c>
      <c r="D113" s="20" t="s">
        <v>162</v>
      </c>
      <c r="H113" s="11"/>
      <c r="I113" s="9" t="n">
        <v>327</v>
      </c>
      <c r="J113" s="9" t="s">
        <v>613</v>
      </c>
      <c r="K113" s="10"/>
    </row>
    <row r="114" customFormat="false" ht="15" hidden="false" customHeight="false" outlineLevel="0" collapsed="false">
      <c r="A114" s="0" t="n">
        <v>39</v>
      </c>
      <c r="B114" s="6" t="s">
        <v>614</v>
      </c>
      <c r="C114" s="0" t="s">
        <v>178</v>
      </c>
      <c r="D114" s="20" t="s">
        <v>162</v>
      </c>
      <c r="H114" s="11"/>
      <c r="I114" s="9" t="n">
        <v>328</v>
      </c>
      <c r="J114" s="9" t="s">
        <v>615</v>
      </c>
      <c r="K114" s="10"/>
    </row>
    <row r="115" customFormat="false" ht="15" hidden="false" customHeight="false" outlineLevel="0" collapsed="false">
      <c r="A115" s="0" t="n">
        <v>269</v>
      </c>
      <c r="B115" s="6" t="s">
        <v>616</v>
      </c>
      <c r="C115" s="0" t="s">
        <v>178</v>
      </c>
      <c r="D115" s="20" t="s">
        <v>162</v>
      </c>
      <c r="H115" s="11"/>
      <c r="I115" s="9" t="n">
        <v>329</v>
      </c>
      <c r="J115" s="9" t="s">
        <v>617</v>
      </c>
      <c r="K115" s="10"/>
    </row>
    <row r="116" customFormat="false" ht="15" hidden="false" customHeight="false" outlineLevel="0" collapsed="false">
      <c r="A116" s="0" t="n">
        <v>468</v>
      </c>
      <c r="B116" s="6" t="s">
        <v>618</v>
      </c>
      <c r="C116" s="0" t="s">
        <v>97</v>
      </c>
      <c r="D116" s="20" t="s">
        <v>162</v>
      </c>
      <c r="H116" s="11"/>
      <c r="I116" s="9" t="n">
        <v>330</v>
      </c>
      <c r="J116" s="9" t="s">
        <v>619</v>
      </c>
      <c r="K116" s="10"/>
    </row>
    <row r="117" customFormat="false" ht="15" hidden="false" customHeight="false" outlineLevel="0" collapsed="false">
      <c r="A117" s="0" t="n">
        <v>469</v>
      </c>
      <c r="B117" s="6" t="s">
        <v>620</v>
      </c>
      <c r="C117" s="0" t="s">
        <v>97</v>
      </c>
      <c r="D117" s="20" t="s">
        <v>162</v>
      </c>
      <c r="H117" s="11"/>
      <c r="I117" s="9" t="n">
        <v>331</v>
      </c>
      <c r="J117" s="9" t="s">
        <v>610</v>
      </c>
      <c r="K117" s="10"/>
    </row>
    <row r="118" customFormat="false" ht="15" hidden="false" customHeight="false" outlineLevel="0" collapsed="false">
      <c r="A118" s="0" t="n">
        <v>493</v>
      </c>
      <c r="B118" s="6" t="s">
        <v>621</v>
      </c>
      <c r="C118" s="0" t="s">
        <v>97</v>
      </c>
      <c r="D118" s="20" t="s">
        <v>162</v>
      </c>
      <c r="H118" s="11"/>
      <c r="I118" s="9" t="n">
        <v>580</v>
      </c>
      <c r="J118" s="9" t="s">
        <v>622</v>
      </c>
      <c r="K118" s="10"/>
    </row>
    <row r="119" customFormat="false" ht="15" hidden="false" customHeight="false" outlineLevel="0" collapsed="false">
      <c r="A119" s="0" t="n">
        <v>164</v>
      </c>
      <c r="B119" s="6" t="s">
        <v>623</v>
      </c>
      <c r="C119" s="0" t="s">
        <v>235</v>
      </c>
      <c r="D119" s="20" t="s">
        <v>162</v>
      </c>
      <c r="H119" s="11"/>
      <c r="I119" s="9" t="n">
        <v>854</v>
      </c>
      <c r="J119" s="9" t="s">
        <v>624</v>
      </c>
      <c r="K119" s="10"/>
    </row>
    <row r="120" customFormat="false" ht="15" hidden="false" customHeight="false" outlineLevel="0" collapsed="false">
      <c r="A120" s="0" t="n">
        <v>330</v>
      </c>
      <c r="B120" s="6" t="s">
        <v>619</v>
      </c>
      <c r="C120" s="0" t="s">
        <v>181</v>
      </c>
      <c r="D120" s="20" t="s">
        <v>162</v>
      </c>
      <c r="H120" s="12"/>
      <c r="I120" s="9" t="n">
        <v>987</v>
      </c>
      <c r="J120" s="9" t="s">
        <v>625</v>
      </c>
      <c r="K120" s="10"/>
    </row>
    <row r="121" customFormat="false" ht="15" hidden="false" customHeight="false" outlineLevel="0" collapsed="false">
      <c r="A121" s="0" t="n">
        <v>25</v>
      </c>
      <c r="B121" s="6" t="s">
        <v>626</v>
      </c>
      <c r="C121" s="0" t="s">
        <v>265</v>
      </c>
      <c r="D121" s="20" t="s">
        <v>162</v>
      </c>
      <c r="H121" s="8" t="s">
        <v>103</v>
      </c>
      <c r="I121" s="9" t="n">
        <v>742</v>
      </c>
      <c r="J121" s="9" t="s">
        <v>627</v>
      </c>
      <c r="K121" s="10"/>
    </row>
    <row r="122" customFormat="false" ht="15" hidden="false" customHeight="false" outlineLevel="0" collapsed="false">
      <c r="A122" s="0" t="n">
        <v>254</v>
      </c>
      <c r="B122" s="6" t="s">
        <v>628</v>
      </c>
      <c r="C122" s="0" t="s">
        <v>178</v>
      </c>
      <c r="D122" s="20" t="s">
        <v>162</v>
      </c>
      <c r="H122" s="12"/>
      <c r="I122" s="9" t="n">
        <v>743</v>
      </c>
      <c r="J122" s="9" t="s">
        <v>495</v>
      </c>
      <c r="K122" s="10"/>
    </row>
    <row r="123" customFormat="false" ht="15" hidden="false" customHeight="false" outlineLevel="0" collapsed="false">
      <c r="A123" s="0" t="n">
        <v>93460</v>
      </c>
      <c r="B123" s="6" t="s">
        <v>434</v>
      </c>
      <c r="C123" s="0" t="s">
        <v>16</v>
      </c>
      <c r="D123" s="20" t="s">
        <v>162</v>
      </c>
      <c r="H123" s="8" t="s">
        <v>124</v>
      </c>
      <c r="I123" s="9" t="n">
        <v>43280</v>
      </c>
      <c r="J123" s="9" t="s">
        <v>629</v>
      </c>
      <c r="K123" s="10"/>
    </row>
    <row r="124" customFormat="false" ht="15" hidden="false" customHeight="false" outlineLevel="0" collapsed="false">
      <c r="A124" s="0" t="n">
        <v>74174</v>
      </c>
      <c r="B124" s="6" t="s">
        <v>529</v>
      </c>
      <c r="C124" s="0" t="s">
        <v>62</v>
      </c>
      <c r="D124" s="20" t="s">
        <v>162</v>
      </c>
      <c r="H124" s="11"/>
      <c r="I124" s="9" t="n">
        <v>44970</v>
      </c>
      <c r="J124" s="9" t="s">
        <v>630</v>
      </c>
      <c r="K124" s="10"/>
    </row>
    <row r="125" customFormat="false" ht="15" hidden="false" customHeight="false" outlineLevel="0" collapsed="false">
      <c r="A125" s="0" t="n">
        <v>71250</v>
      </c>
      <c r="B125" s="6" t="s">
        <v>502</v>
      </c>
      <c r="C125" s="0" t="s">
        <v>62</v>
      </c>
      <c r="D125" s="20" t="s">
        <v>162</v>
      </c>
      <c r="H125" s="11"/>
      <c r="I125" s="9" t="n">
        <v>47562</v>
      </c>
      <c r="J125" s="9" t="s">
        <v>517</v>
      </c>
      <c r="K125" s="10"/>
    </row>
    <row r="126" customFormat="false" ht="15" hidden="false" customHeight="false" outlineLevel="0" collapsed="false">
      <c r="A126" s="0" t="n">
        <v>63047</v>
      </c>
      <c r="B126" s="6" t="s">
        <v>631</v>
      </c>
      <c r="C126" s="0" t="s">
        <v>143</v>
      </c>
      <c r="D126" s="20" t="s">
        <v>162</v>
      </c>
      <c r="H126" s="11"/>
      <c r="I126" s="9" t="n">
        <v>47563</v>
      </c>
      <c r="J126" s="9" t="s">
        <v>632</v>
      </c>
      <c r="K126" s="10"/>
    </row>
    <row r="127" customFormat="false" ht="15" hidden="false" customHeight="false" outlineLevel="0" collapsed="false">
      <c r="A127" s="0" t="n">
        <v>63030</v>
      </c>
      <c r="B127" s="6" t="s">
        <v>633</v>
      </c>
      <c r="C127" s="0" t="s">
        <v>143</v>
      </c>
      <c r="D127" s="20" t="s">
        <v>162</v>
      </c>
      <c r="H127" s="11"/>
      <c r="I127" s="9" t="n">
        <v>49324</v>
      </c>
      <c r="J127" s="9" t="s">
        <v>634</v>
      </c>
      <c r="K127" s="10"/>
    </row>
    <row r="128" customFormat="false" ht="15" hidden="false" customHeight="false" outlineLevel="0" collapsed="false">
      <c r="A128" s="0" t="n">
        <v>62321</v>
      </c>
      <c r="B128" s="6" t="s">
        <v>635</v>
      </c>
      <c r="C128" s="0" t="s">
        <v>143</v>
      </c>
      <c r="D128" s="20" t="s">
        <v>162</v>
      </c>
      <c r="H128" s="11"/>
      <c r="I128" s="9" t="n">
        <v>49650</v>
      </c>
      <c r="J128" s="9" t="s">
        <v>636</v>
      </c>
      <c r="K128" s="10"/>
    </row>
    <row r="129" customFormat="false" ht="15" hidden="false" customHeight="false" outlineLevel="0" collapsed="false">
      <c r="A129" s="0" t="n">
        <v>58661</v>
      </c>
      <c r="B129" s="6" t="s">
        <v>637</v>
      </c>
      <c r="C129" s="0" t="s">
        <v>124</v>
      </c>
      <c r="D129" s="20" t="s">
        <v>162</v>
      </c>
      <c r="H129" s="11"/>
      <c r="I129" s="9" t="n">
        <v>49651</v>
      </c>
      <c r="J129" s="9" t="s">
        <v>638</v>
      </c>
      <c r="K129" s="10"/>
    </row>
    <row r="130" customFormat="false" ht="15" hidden="false" customHeight="false" outlineLevel="0" collapsed="false">
      <c r="A130" s="0" t="n">
        <v>33208</v>
      </c>
      <c r="B130" s="6" t="s">
        <v>553</v>
      </c>
      <c r="C130" s="0" t="s">
        <v>144</v>
      </c>
      <c r="D130" s="20" t="s">
        <v>162</v>
      </c>
      <c r="H130" s="11"/>
      <c r="I130" s="9" t="n">
        <v>49652</v>
      </c>
      <c r="J130" s="9" t="s">
        <v>639</v>
      </c>
      <c r="K130" s="10"/>
    </row>
    <row r="131" customFormat="false" ht="15" hidden="false" customHeight="false" outlineLevel="0" collapsed="false">
      <c r="A131" s="0" t="n">
        <v>42826</v>
      </c>
      <c r="B131" s="6" t="s">
        <v>640</v>
      </c>
      <c r="C131" s="0" t="s">
        <v>112</v>
      </c>
      <c r="D131" s="20" t="s">
        <v>162</v>
      </c>
      <c r="H131" s="11"/>
      <c r="I131" s="9" t="n">
        <v>49653</v>
      </c>
      <c r="J131" s="9" t="s">
        <v>641</v>
      </c>
      <c r="K131" s="10"/>
    </row>
    <row r="132" customFormat="false" ht="15" hidden="false" customHeight="false" outlineLevel="0" collapsed="false">
      <c r="A132" s="0" t="n">
        <v>36821</v>
      </c>
      <c r="B132" s="6" t="s">
        <v>642</v>
      </c>
      <c r="C132" s="0" t="s">
        <v>213</v>
      </c>
      <c r="D132" s="20" t="s">
        <v>162</v>
      </c>
      <c r="H132" s="11"/>
      <c r="I132" s="9" t="n">
        <v>58661</v>
      </c>
      <c r="J132" s="9" t="s">
        <v>637</v>
      </c>
      <c r="K132" s="10"/>
    </row>
    <row r="133" customFormat="false" ht="15" hidden="false" customHeight="false" outlineLevel="0" collapsed="false">
      <c r="A133" s="0" t="n">
        <v>30520</v>
      </c>
      <c r="B133" s="6" t="s">
        <v>643</v>
      </c>
      <c r="C133" s="0" t="s">
        <v>263</v>
      </c>
      <c r="D133" s="20" t="s">
        <v>162</v>
      </c>
      <c r="H133" s="12"/>
      <c r="I133" s="9" t="n">
        <v>58662</v>
      </c>
      <c r="J133" s="9" t="s">
        <v>644</v>
      </c>
      <c r="K133" s="10"/>
    </row>
    <row r="134" customFormat="false" ht="15" hidden="false" customHeight="false" outlineLevel="0" collapsed="false">
      <c r="A134" s="0" t="n">
        <v>20680</v>
      </c>
      <c r="B134" s="6" t="s">
        <v>645</v>
      </c>
      <c r="C134" s="0" t="s">
        <v>109</v>
      </c>
      <c r="D134" s="20" t="s">
        <v>162</v>
      </c>
      <c r="H134" s="8" t="s">
        <v>65</v>
      </c>
      <c r="I134" s="9" t="n">
        <v>70551</v>
      </c>
      <c r="J134" s="9" t="s">
        <v>646</v>
      </c>
      <c r="K134" s="10"/>
    </row>
    <row r="135" customFormat="false" ht="15" hidden="false" customHeight="false" outlineLevel="0" collapsed="false">
      <c r="A135" s="0" t="n">
        <v>329</v>
      </c>
      <c r="B135" s="6" t="s">
        <v>617</v>
      </c>
      <c r="C135" s="0" t="s">
        <v>181</v>
      </c>
      <c r="D135" s="20" t="s">
        <v>162</v>
      </c>
      <c r="H135" s="11"/>
      <c r="I135" s="9" t="n">
        <v>70553</v>
      </c>
      <c r="J135" s="9" t="s">
        <v>465</v>
      </c>
      <c r="K135" s="10"/>
    </row>
    <row r="136" customFormat="false" ht="15" hidden="false" customHeight="false" outlineLevel="0" collapsed="false">
      <c r="A136" s="0" t="n">
        <v>314</v>
      </c>
      <c r="B136" s="6" t="s">
        <v>482</v>
      </c>
      <c r="C136" s="0" t="s">
        <v>35</v>
      </c>
      <c r="D136" s="20" t="s">
        <v>162</v>
      </c>
      <c r="H136" s="11"/>
      <c r="I136" s="9" t="n">
        <v>72148</v>
      </c>
      <c r="J136" s="9" t="s">
        <v>469</v>
      </c>
      <c r="K136" s="10"/>
    </row>
    <row r="137" customFormat="false" ht="15" hidden="false" customHeight="false" outlineLevel="0" collapsed="false">
      <c r="A137" s="0" t="n">
        <v>93459</v>
      </c>
      <c r="B137" s="6" t="s">
        <v>432</v>
      </c>
      <c r="C137" s="0" t="s">
        <v>16</v>
      </c>
      <c r="D137" s="20" t="s">
        <v>162</v>
      </c>
      <c r="H137" s="11"/>
      <c r="I137" s="9" t="n">
        <v>72156</v>
      </c>
      <c r="J137" s="9" t="s">
        <v>647</v>
      </c>
      <c r="K137" s="10"/>
    </row>
    <row r="138" customFormat="false" ht="15" hidden="false" customHeight="false" outlineLevel="0" collapsed="false">
      <c r="A138" s="0" t="n">
        <v>93656</v>
      </c>
      <c r="B138" s="6" t="s">
        <v>567</v>
      </c>
      <c r="C138" s="0" t="s">
        <v>144</v>
      </c>
      <c r="D138" s="20" t="s">
        <v>162</v>
      </c>
      <c r="H138" s="12"/>
      <c r="I138" s="9" t="n">
        <v>73721</v>
      </c>
      <c r="J138" s="9" t="s">
        <v>473</v>
      </c>
      <c r="K138" s="10"/>
    </row>
    <row r="139" customFormat="false" ht="15" hidden="false" customHeight="false" outlineLevel="0" collapsed="false">
      <c r="A139" s="0" t="n">
        <v>93653</v>
      </c>
      <c r="B139" s="6" t="s">
        <v>563</v>
      </c>
      <c r="C139" s="0" t="s">
        <v>144</v>
      </c>
      <c r="D139" s="20" t="s">
        <v>162</v>
      </c>
      <c r="H139" s="8" t="s">
        <v>86</v>
      </c>
      <c r="I139" s="9" t="n">
        <v>77065</v>
      </c>
      <c r="J139" s="9" t="s">
        <v>483</v>
      </c>
      <c r="K139" s="10"/>
    </row>
    <row r="140" customFormat="false" ht="15" hidden="false" customHeight="false" outlineLevel="0" collapsed="false">
      <c r="A140" s="0" t="n">
        <v>93005</v>
      </c>
      <c r="B140" s="6" t="s">
        <v>551</v>
      </c>
      <c r="C140" s="0" t="s">
        <v>138</v>
      </c>
      <c r="D140" s="20" t="s">
        <v>162</v>
      </c>
      <c r="H140" s="11"/>
      <c r="I140" s="9" t="n">
        <v>77066</v>
      </c>
      <c r="J140" s="9" t="s">
        <v>485</v>
      </c>
      <c r="K140" s="10"/>
    </row>
    <row r="141" customFormat="false" ht="15" hidden="false" customHeight="false" outlineLevel="0" collapsed="false">
      <c r="A141" s="0" t="n">
        <v>93458</v>
      </c>
      <c r="B141" s="6" t="s">
        <v>430</v>
      </c>
      <c r="C141" s="0" t="s">
        <v>16</v>
      </c>
      <c r="D141" s="20" t="s">
        <v>162</v>
      </c>
      <c r="H141" s="12"/>
      <c r="I141" s="9" t="n">
        <v>77067</v>
      </c>
      <c r="J141" s="9" t="s">
        <v>487</v>
      </c>
      <c r="K141" s="10"/>
    </row>
    <row r="142" customFormat="false" ht="15" hidden="false" customHeight="false" outlineLevel="0" collapsed="false">
      <c r="A142" s="0" t="n">
        <v>93454</v>
      </c>
      <c r="B142" s="6" t="s">
        <v>428</v>
      </c>
      <c r="C142" s="0" t="s">
        <v>16</v>
      </c>
      <c r="D142" s="20" t="s">
        <v>162</v>
      </c>
      <c r="H142" s="8" t="s">
        <v>135</v>
      </c>
      <c r="I142" s="9" t="n">
        <v>59025</v>
      </c>
      <c r="J142" s="9" t="s">
        <v>648</v>
      </c>
      <c r="K142" s="10"/>
    </row>
    <row r="143" customFormat="false" ht="15" hidden="false" customHeight="false" outlineLevel="0" collapsed="false">
      <c r="A143" s="0" t="n">
        <v>74178</v>
      </c>
      <c r="B143" s="6" t="s">
        <v>535</v>
      </c>
      <c r="C143" s="0" t="s">
        <v>62</v>
      </c>
      <c r="D143" s="20" t="s">
        <v>162</v>
      </c>
      <c r="H143" s="11"/>
      <c r="I143" s="9" t="n">
        <v>59400</v>
      </c>
      <c r="J143" s="9" t="s">
        <v>524</v>
      </c>
      <c r="K143" s="10"/>
    </row>
    <row r="144" customFormat="false" ht="15" hidden="false" customHeight="false" outlineLevel="0" collapsed="false">
      <c r="A144" s="0" t="n">
        <v>70496</v>
      </c>
      <c r="B144" s="6" t="s">
        <v>498</v>
      </c>
      <c r="C144" s="0" t="s">
        <v>62</v>
      </c>
      <c r="D144" s="20" t="s">
        <v>162</v>
      </c>
      <c r="H144" s="11"/>
      <c r="I144" s="9" t="n">
        <v>59510</v>
      </c>
      <c r="J144" s="9" t="s">
        <v>526</v>
      </c>
      <c r="K144" s="10"/>
    </row>
    <row r="145" customFormat="false" ht="15" hidden="false" customHeight="false" outlineLevel="0" collapsed="false">
      <c r="A145" s="0" t="n">
        <v>73700</v>
      </c>
      <c r="B145" s="6" t="s">
        <v>521</v>
      </c>
      <c r="C145" s="0" t="s">
        <v>62</v>
      </c>
      <c r="D145" s="20" t="s">
        <v>162</v>
      </c>
      <c r="H145" s="12"/>
      <c r="I145" s="9" t="n">
        <v>59610</v>
      </c>
      <c r="J145" s="9" t="s">
        <v>528</v>
      </c>
      <c r="K145" s="10"/>
    </row>
    <row r="146" customFormat="false" ht="15" hidden="false" customHeight="false" outlineLevel="0" collapsed="false">
      <c r="A146" s="0" t="n">
        <v>74170</v>
      </c>
      <c r="B146" s="6" t="s">
        <v>527</v>
      </c>
      <c r="C146" s="0" t="s">
        <v>62</v>
      </c>
      <c r="D146" s="20" t="s">
        <v>162</v>
      </c>
      <c r="H146" s="8" t="s">
        <v>184</v>
      </c>
      <c r="I146" s="9" t="n">
        <v>56</v>
      </c>
      <c r="J146" s="9" t="s">
        <v>649</v>
      </c>
      <c r="K146" s="10"/>
    </row>
    <row r="147" customFormat="false" ht="15" hidden="false" customHeight="false" outlineLevel="0" collapsed="false">
      <c r="A147" s="0" t="n">
        <v>71260</v>
      </c>
      <c r="B147" s="6" t="s">
        <v>504</v>
      </c>
      <c r="C147" s="0" t="s">
        <v>62</v>
      </c>
      <c r="D147" s="20" t="s">
        <v>162</v>
      </c>
      <c r="H147" s="11"/>
      <c r="I147" s="9" t="n">
        <v>64</v>
      </c>
      <c r="J147" s="9" t="s">
        <v>650</v>
      </c>
      <c r="K147" s="10"/>
    </row>
    <row r="148" customFormat="false" ht="15" hidden="false" customHeight="false" outlineLevel="0" collapsed="false">
      <c r="A148" s="0" t="n">
        <v>71275</v>
      </c>
      <c r="B148" s="6" t="s">
        <v>506</v>
      </c>
      <c r="C148" s="0" t="s">
        <v>62</v>
      </c>
      <c r="D148" s="20" t="s">
        <v>162</v>
      </c>
      <c r="H148" s="11"/>
      <c r="I148" s="9" t="n">
        <v>66</v>
      </c>
      <c r="J148" s="9" t="s">
        <v>651</v>
      </c>
      <c r="K148" s="10"/>
    </row>
    <row r="149" customFormat="false" ht="15" hidden="false" customHeight="false" outlineLevel="0" collapsed="false">
      <c r="A149" s="0" t="n">
        <v>52356</v>
      </c>
      <c r="B149" s="6" t="s">
        <v>652</v>
      </c>
      <c r="C149" s="0" t="s">
        <v>206</v>
      </c>
      <c r="D149" s="20" t="s">
        <v>162</v>
      </c>
      <c r="H149" s="11"/>
      <c r="I149" s="9" t="n">
        <v>92</v>
      </c>
      <c r="J149" s="9" t="s">
        <v>653</v>
      </c>
      <c r="K149" s="10"/>
    </row>
    <row r="150" customFormat="false" ht="15" hidden="false" customHeight="false" outlineLevel="0" collapsed="false">
      <c r="A150" s="0" t="n">
        <v>58558</v>
      </c>
      <c r="B150" s="6" t="s">
        <v>654</v>
      </c>
      <c r="C150" s="0" t="s">
        <v>201</v>
      </c>
      <c r="D150" s="20" t="s">
        <v>162</v>
      </c>
      <c r="H150" s="12"/>
      <c r="I150" s="9" t="n">
        <v>101</v>
      </c>
      <c r="J150" s="9" t="s">
        <v>655</v>
      </c>
      <c r="K150" s="10"/>
    </row>
    <row r="151" customFormat="false" ht="15" hidden="false" customHeight="false" outlineLevel="0" collapsed="false">
      <c r="A151" s="0" t="n">
        <v>58552</v>
      </c>
      <c r="B151" s="6" t="s">
        <v>656</v>
      </c>
      <c r="C151" s="0" t="s">
        <v>201</v>
      </c>
      <c r="D151" s="20" t="s">
        <v>162</v>
      </c>
      <c r="H151" s="8" t="s">
        <v>265</v>
      </c>
      <c r="I151" s="9" t="n">
        <v>23</v>
      </c>
      <c r="J151" s="9" t="s">
        <v>657</v>
      </c>
      <c r="K151" s="10"/>
    </row>
    <row r="152" customFormat="false" ht="15" hidden="false" customHeight="false" outlineLevel="0" collapsed="false">
      <c r="A152" s="0" t="n">
        <v>58571</v>
      </c>
      <c r="B152" s="6" t="s">
        <v>658</v>
      </c>
      <c r="C152" s="0" t="s">
        <v>201</v>
      </c>
      <c r="D152" s="20" t="s">
        <v>162</v>
      </c>
      <c r="H152" s="11"/>
      <c r="I152" s="9" t="n">
        <v>25</v>
      </c>
      <c r="J152" s="9" t="s">
        <v>626</v>
      </c>
      <c r="K152" s="10"/>
    </row>
    <row r="153" customFormat="false" ht="15" hidden="false" customHeight="false" outlineLevel="0" collapsed="false">
      <c r="A153" s="0" t="n">
        <v>60240</v>
      </c>
      <c r="B153" s="6" t="s">
        <v>659</v>
      </c>
      <c r="C153" s="0" t="s">
        <v>284</v>
      </c>
      <c r="D153" s="20" t="s">
        <v>162</v>
      </c>
      <c r="H153" s="11"/>
      <c r="I153" s="9" t="n">
        <v>26</v>
      </c>
      <c r="J153" s="9" t="s">
        <v>660</v>
      </c>
      <c r="K153" s="10"/>
    </row>
    <row r="154" customFormat="false" ht="15" hidden="false" customHeight="false" outlineLevel="0" collapsed="false">
      <c r="A154" s="0" t="n">
        <v>58573</v>
      </c>
      <c r="B154" s="6" t="s">
        <v>661</v>
      </c>
      <c r="C154" s="0" t="s">
        <v>201</v>
      </c>
      <c r="D154" s="20" t="s">
        <v>162</v>
      </c>
      <c r="H154" s="12"/>
      <c r="I154" s="9" t="n">
        <v>27</v>
      </c>
      <c r="J154" s="9" t="s">
        <v>662</v>
      </c>
      <c r="K154" s="10"/>
    </row>
    <row r="155" customFormat="false" ht="15" hidden="false" customHeight="false" outlineLevel="0" collapsed="false">
      <c r="A155" s="0" t="n">
        <v>58262</v>
      </c>
      <c r="B155" s="6" t="s">
        <v>663</v>
      </c>
      <c r="C155" s="0" t="s">
        <v>201</v>
      </c>
      <c r="D155" s="20" t="s">
        <v>162</v>
      </c>
      <c r="H155" s="13" t="s">
        <v>165</v>
      </c>
      <c r="I155" s="9" t="n">
        <v>795</v>
      </c>
      <c r="J155" s="9" t="s">
        <v>165</v>
      </c>
      <c r="K155" s="10"/>
    </row>
    <row r="156" customFormat="false" ht="15" hidden="false" customHeight="false" outlineLevel="0" collapsed="false">
      <c r="A156" s="0" t="n">
        <v>64493</v>
      </c>
      <c r="B156" s="6" t="s">
        <v>664</v>
      </c>
      <c r="C156" s="0" t="s">
        <v>109</v>
      </c>
      <c r="D156" s="20" t="s">
        <v>162</v>
      </c>
      <c r="H156" s="8" t="s">
        <v>218</v>
      </c>
      <c r="I156" s="9" t="n">
        <v>768</v>
      </c>
      <c r="J156" s="9" t="s">
        <v>665</v>
      </c>
      <c r="K156" s="10"/>
    </row>
    <row r="157" customFormat="false" ht="15" hidden="false" customHeight="false" outlineLevel="0" collapsed="false">
      <c r="A157" s="0" t="n">
        <v>63685</v>
      </c>
      <c r="B157" s="6" t="s">
        <v>666</v>
      </c>
      <c r="C157" s="0" t="s">
        <v>143</v>
      </c>
      <c r="D157" s="20" t="s">
        <v>162</v>
      </c>
      <c r="H157" s="11"/>
      <c r="I157" s="9" t="n">
        <v>785</v>
      </c>
      <c r="J157" s="9" t="s">
        <v>667</v>
      </c>
      <c r="K157" s="10"/>
    </row>
    <row r="158" customFormat="false" ht="15" hidden="false" customHeight="false" outlineLevel="0" collapsed="false">
      <c r="A158" s="0" t="n">
        <v>70486</v>
      </c>
      <c r="B158" s="6" t="s">
        <v>492</v>
      </c>
      <c r="C158" s="0" t="s">
        <v>62</v>
      </c>
      <c r="D158" s="20" t="s">
        <v>162</v>
      </c>
      <c r="H158" s="11"/>
      <c r="I158" s="9" t="n">
        <v>788</v>
      </c>
      <c r="J158" s="9" t="s">
        <v>668</v>
      </c>
      <c r="K158" s="10"/>
    </row>
    <row r="159" customFormat="false" ht="15" hidden="false" customHeight="false" outlineLevel="0" collapsed="false">
      <c r="A159" s="0" t="n">
        <v>59025</v>
      </c>
      <c r="B159" s="6" t="s">
        <v>648</v>
      </c>
      <c r="C159" s="0" t="s">
        <v>135</v>
      </c>
      <c r="D159" s="20" t="s">
        <v>162</v>
      </c>
      <c r="H159" s="12"/>
      <c r="I159" s="9" t="n">
        <v>807</v>
      </c>
      <c r="J159" s="9" t="s">
        <v>669</v>
      </c>
      <c r="K159" s="10"/>
    </row>
    <row r="160" customFormat="false" ht="15" hidden="false" customHeight="false" outlineLevel="0" collapsed="false">
      <c r="A160" s="0" t="n">
        <v>58662</v>
      </c>
      <c r="B160" s="6" t="s">
        <v>644</v>
      </c>
      <c r="C160" s="0" t="s">
        <v>124</v>
      </c>
      <c r="D160" s="20" t="s">
        <v>162</v>
      </c>
      <c r="H160" s="8" t="s">
        <v>14</v>
      </c>
      <c r="I160" s="9" t="n">
        <v>99203</v>
      </c>
      <c r="J160" s="9" t="s">
        <v>421</v>
      </c>
      <c r="K160" s="10"/>
    </row>
    <row r="161" customFormat="false" ht="15" hidden="false" customHeight="false" outlineLevel="0" collapsed="false">
      <c r="A161" s="0" t="n">
        <v>33249</v>
      </c>
      <c r="B161" s="6" t="s">
        <v>557</v>
      </c>
      <c r="C161" s="0" t="s">
        <v>144</v>
      </c>
      <c r="D161" s="20" t="s">
        <v>162</v>
      </c>
      <c r="H161" s="11"/>
      <c r="I161" s="9" t="n">
        <v>99204</v>
      </c>
      <c r="J161" s="9" t="s">
        <v>421</v>
      </c>
      <c r="K161" s="10"/>
    </row>
    <row r="162" customFormat="false" ht="15" hidden="false" customHeight="false" outlineLevel="0" collapsed="false">
      <c r="A162" s="0" t="n">
        <v>43249</v>
      </c>
      <c r="B162" s="6" t="s">
        <v>670</v>
      </c>
      <c r="C162" s="0" t="s">
        <v>112</v>
      </c>
      <c r="D162" s="20" t="s">
        <v>162</v>
      </c>
      <c r="H162" s="11"/>
      <c r="I162" s="9" t="n">
        <v>99205</v>
      </c>
      <c r="J162" s="9" t="s">
        <v>421</v>
      </c>
      <c r="K162" s="10"/>
    </row>
    <row r="163" customFormat="false" ht="15" hidden="false" customHeight="false" outlineLevel="0" collapsed="false">
      <c r="A163" s="0" t="n">
        <v>33228</v>
      </c>
      <c r="B163" s="6" t="s">
        <v>555</v>
      </c>
      <c r="C163" s="0" t="s">
        <v>144</v>
      </c>
      <c r="D163" s="20" t="s">
        <v>162</v>
      </c>
      <c r="H163" s="11"/>
      <c r="I163" s="9" t="n">
        <v>99243</v>
      </c>
      <c r="J163" s="9" t="s">
        <v>422</v>
      </c>
      <c r="K163" s="10"/>
    </row>
    <row r="164" customFormat="false" ht="15" hidden="false" customHeight="false" outlineLevel="0" collapsed="false">
      <c r="A164" s="0" t="n">
        <v>33285</v>
      </c>
      <c r="B164" s="6" t="s">
        <v>671</v>
      </c>
      <c r="C164" s="0" t="s">
        <v>213</v>
      </c>
      <c r="D164" s="20" t="s">
        <v>162</v>
      </c>
      <c r="H164" s="11"/>
      <c r="I164" s="9" t="n">
        <v>99244</v>
      </c>
      <c r="J164" s="9" t="s">
        <v>422</v>
      </c>
      <c r="K164" s="10"/>
    </row>
    <row r="165" customFormat="false" ht="15" hidden="false" customHeight="false" outlineLevel="0" collapsed="false">
      <c r="A165" s="0" t="n">
        <v>47563</v>
      </c>
      <c r="B165" s="6" t="s">
        <v>632</v>
      </c>
      <c r="C165" s="0" t="s">
        <v>124</v>
      </c>
      <c r="D165" s="20" t="s">
        <v>162</v>
      </c>
      <c r="H165" s="11"/>
      <c r="I165" s="9" t="n">
        <v>99385</v>
      </c>
      <c r="J165" s="9" t="s">
        <v>425</v>
      </c>
      <c r="K165" s="10"/>
    </row>
    <row r="166" customFormat="false" ht="15" hidden="false" customHeight="false" outlineLevel="0" collapsed="false">
      <c r="A166" s="0" t="n">
        <v>36561</v>
      </c>
      <c r="B166" s="6" t="s">
        <v>672</v>
      </c>
      <c r="C166" s="0" t="s">
        <v>213</v>
      </c>
      <c r="D166" s="20" t="s">
        <v>162</v>
      </c>
      <c r="H166" s="11"/>
      <c r="I166" s="9" t="n">
        <v>99386</v>
      </c>
      <c r="J166" s="9" t="s">
        <v>427</v>
      </c>
      <c r="K166" s="10"/>
    </row>
    <row r="167" customFormat="false" ht="15" hidden="false" customHeight="false" outlineLevel="0" collapsed="false">
      <c r="A167" s="0" t="n">
        <v>49650</v>
      </c>
      <c r="B167" s="6" t="s">
        <v>636</v>
      </c>
      <c r="C167" s="0" t="s">
        <v>124</v>
      </c>
      <c r="D167" s="20" t="s">
        <v>162</v>
      </c>
      <c r="H167" s="12"/>
      <c r="I167" s="9" t="s">
        <v>673</v>
      </c>
      <c r="J167" s="9" t="s">
        <v>674</v>
      </c>
      <c r="K167" s="10"/>
    </row>
    <row r="168" customFormat="false" ht="15" hidden="false" customHeight="false" outlineLevel="0" collapsed="false">
      <c r="A168" s="0" t="n">
        <v>22551</v>
      </c>
      <c r="B168" s="6" t="s">
        <v>675</v>
      </c>
      <c r="C168" s="0" t="s">
        <v>109</v>
      </c>
      <c r="D168" s="20" t="s">
        <v>162</v>
      </c>
      <c r="H168" s="8" t="s">
        <v>97</v>
      </c>
      <c r="I168" s="9" t="n">
        <v>462</v>
      </c>
      <c r="J168" s="9" t="s">
        <v>607</v>
      </c>
      <c r="K168" s="10"/>
    </row>
    <row r="169" customFormat="false" ht="15" hidden="false" customHeight="false" outlineLevel="0" collapsed="false">
      <c r="A169" s="0" t="n">
        <v>27447</v>
      </c>
      <c r="B169" s="6" t="s">
        <v>676</v>
      </c>
      <c r="C169" s="0" t="s">
        <v>109</v>
      </c>
      <c r="D169" s="20" t="s">
        <v>162</v>
      </c>
      <c r="H169" s="11"/>
      <c r="I169" s="9" t="n">
        <v>466</v>
      </c>
      <c r="J169" s="9" t="s">
        <v>677</v>
      </c>
      <c r="K169" s="10"/>
    </row>
    <row r="170" customFormat="false" ht="15" hidden="false" customHeight="false" outlineLevel="0" collapsed="false">
      <c r="A170" s="0" t="n">
        <v>19301</v>
      </c>
      <c r="B170" s="6" t="s">
        <v>678</v>
      </c>
      <c r="C170" s="0" t="s">
        <v>106</v>
      </c>
      <c r="D170" s="20" t="s">
        <v>162</v>
      </c>
      <c r="H170" s="11"/>
      <c r="I170" s="9" t="n">
        <v>467</v>
      </c>
      <c r="J170" s="9" t="s">
        <v>679</v>
      </c>
      <c r="K170" s="10"/>
    </row>
    <row r="171" customFormat="false" ht="15" hidden="false" customHeight="false" outlineLevel="0" collapsed="false">
      <c r="A171" s="0" t="n">
        <v>19125</v>
      </c>
      <c r="B171" s="6" t="s">
        <v>680</v>
      </c>
      <c r="C171" s="0" t="s">
        <v>106</v>
      </c>
      <c r="D171" s="20" t="s">
        <v>162</v>
      </c>
      <c r="H171" s="11"/>
      <c r="I171" s="9" t="n">
        <v>468</v>
      </c>
      <c r="J171" s="9" t="s">
        <v>618</v>
      </c>
      <c r="K171" s="10"/>
    </row>
    <row r="172" customFormat="false" ht="15" hidden="false" customHeight="false" outlineLevel="0" collapsed="false">
      <c r="A172" s="0" t="n">
        <v>641</v>
      </c>
      <c r="B172" s="6" t="s">
        <v>603</v>
      </c>
      <c r="C172" s="0" t="s">
        <v>173</v>
      </c>
      <c r="D172" s="20" t="s">
        <v>162</v>
      </c>
      <c r="H172" s="11"/>
      <c r="I172" s="9" t="n">
        <v>469</v>
      </c>
      <c r="J172" s="9" t="s">
        <v>620</v>
      </c>
      <c r="K172" s="10"/>
    </row>
    <row r="173" customFormat="false" ht="15" hidden="false" customHeight="false" outlineLevel="0" collapsed="false">
      <c r="A173" s="0" t="n">
        <v>785</v>
      </c>
      <c r="B173" s="6" t="s">
        <v>667</v>
      </c>
      <c r="C173" s="0" t="s">
        <v>218</v>
      </c>
      <c r="D173" s="20" t="s">
        <v>162</v>
      </c>
      <c r="H173" s="11"/>
      <c r="I173" s="9" t="n">
        <v>470</v>
      </c>
      <c r="J173" s="9" t="s">
        <v>491</v>
      </c>
      <c r="K173" s="10"/>
    </row>
    <row r="174" customFormat="false" ht="15" hidden="false" customHeight="false" outlineLevel="0" collapsed="false">
      <c r="A174" s="0" t="n">
        <v>788</v>
      </c>
      <c r="B174" s="6" t="s">
        <v>668</v>
      </c>
      <c r="C174" s="0" t="s">
        <v>218</v>
      </c>
      <c r="D174" s="20" t="s">
        <v>162</v>
      </c>
      <c r="H174" s="11"/>
      <c r="I174" s="9" t="n">
        <v>481</v>
      </c>
      <c r="J174" s="9" t="s">
        <v>681</v>
      </c>
      <c r="K174" s="10"/>
    </row>
    <row r="175" customFormat="false" ht="15" hidden="false" customHeight="false" outlineLevel="0" collapsed="false">
      <c r="A175" s="0" t="n">
        <v>455</v>
      </c>
      <c r="B175" s="6" t="s">
        <v>682</v>
      </c>
      <c r="C175" s="0" t="s">
        <v>94</v>
      </c>
      <c r="D175" s="20" t="s">
        <v>162</v>
      </c>
      <c r="H175" s="11"/>
      <c r="I175" s="9" t="n">
        <v>482</v>
      </c>
      <c r="J175" s="9" t="s">
        <v>683</v>
      </c>
      <c r="K175" s="10"/>
    </row>
    <row r="176" customFormat="false" ht="15" hidden="false" customHeight="false" outlineLevel="0" collapsed="false">
      <c r="A176" s="0" t="n">
        <v>454</v>
      </c>
      <c r="B176" s="6" t="s">
        <v>684</v>
      </c>
      <c r="C176" s="0" t="s">
        <v>94</v>
      </c>
      <c r="D176" s="20" t="s">
        <v>162</v>
      </c>
      <c r="H176" s="11"/>
      <c r="I176" s="9" t="n">
        <v>483</v>
      </c>
      <c r="J176" s="9" t="s">
        <v>605</v>
      </c>
      <c r="K176" s="10"/>
    </row>
    <row r="177" customFormat="false" ht="15" hidden="false" customHeight="false" outlineLevel="0" collapsed="false">
      <c r="A177" s="0" t="n">
        <v>742</v>
      </c>
      <c r="B177" s="6" t="s">
        <v>627</v>
      </c>
      <c r="C177" s="0" t="s">
        <v>103</v>
      </c>
      <c r="D177" s="20" t="s">
        <v>162</v>
      </c>
      <c r="H177" s="11"/>
      <c r="I177" s="9" t="n">
        <v>493</v>
      </c>
      <c r="J177" s="9" t="s">
        <v>621</v>
      </c>
      <c r="K177" s="10"/>
    </row>
    <row r="178" customFormat="false" ht="15" hidden="false" customHeight="false" outlineLevel="0" collapsed="false">
      <c r="A178" s="0" t="n">
        <v>392</v>
      </c>
      <c r="B178" s="6" t="s">
        <v>589</v>
      </c>
      <c r="C178" s="0" t="s">
        <v>173</v>
      </c>
      <c r="D178" s="20" t="s">
        <v>162</v>
      </c>
      <c r="H178" s="12"/>
      <c r="I178" s="9" t="n">
        <v>494</v>
      </c>
      <c r="J178" s="9" t="s">
        <v>685</v>
      </c>
      <c r="K178" s="10"/>
    </row>
    <row r="179" customFormat="false" ht="15" hidden="false" customHeight="false" outlineLevel="0" collapsed="false">
      <c r="A179" s="0" t="n">
        <v>467</v>
      </c>
      <c r="B179" s="6" t="s">
        <v>679</v>
      </c>
      <c r="C179" s="0" t="s">
        <v>97</v>
      </c>
      <c r="D179" s="20" t="s">
        <v>162</v>
      </c>
      <c r="H179" s="8" t="s">
        <v>26</v>
      </c>
      <c r="I179" s="9" t="n">
        <v>36430</v>
      </c>
      <c r="J179" s="9" t="s">
        <v>686</v>
      </c>
      <c r="K179" s="10"/>
    </row>
    <row r="180" customFormat="false" ht="15" hidden="false" customHeight="false" outlineLevel="0" collapsed="false">
      <c r="A180" s="0" t="n">
        <v>807</v>
      </c>
      <c r="B180" s="6" t="s">
        <v>669</v>
      </c>
      <c r="C180" s="0" t="s">
        <v>218</v>
      </c>
      <c r="D180" s="20" t="s">
        <v>162</v>
      </c>
      <c r="H180" s="11"/>
      <c r="I180" s="9" t="n">
        <v>36591</v>
      </c>
      <c r="J180" s="9" t="s">
        <v>687</v>
      </c>
      <c r="K180" s="10"/>
    </row>
    <row r="181" customFormat="false" ht="15" hidden="false" customHeight="false" outlineLevel="0" collapsed="false">
      <c r="A181" s="0" t="n">
        <v>472</v>
      </c>
      <c r="B181" s="6" t="s">
        <v>688</v>
      </c>
      <c r="C181" s="0" t="s">
        <v>94</v>
      </c>
      <c r="D181" s="20" t="s">
        <v>162</v>
      </c>
      <c r="H181" s="11"/>
      <c r="I181" s="9" t="n">
        <v>36592</v>
      </c>
      <c r="J181" s="9" t="s">
        <v>689</v>
      </c>
      <c r="K181" s="10"/>
    </row>
    <row r="182" customFormat="false" ht="15" hidden="false" customHeight="false" outlineLevel="0" collapsed="false">
      <c r="A182" s="0" t="n">
        <v>494</v>
      </c>
      <c r="B182" s="6" t="s">
        <v>685</v>
      </c>
      <c r="C182" s="0" t="s">
        <v>97</v>
      </c>
      <c r="D182" s="20" t="s">
        <v>162</v>
      </c>
      <c r="H182" s="11"/>
      <c r="I182" s="9" t="n">
        <v>80048</v>
      </c>
      <c r="J182" s="9" t="s">
        <v>429</v>
      </c>
      <c r="K182" s="10"/>
    </row>
    <row r="183" customFormat="false" ht="15" hidden="false" customHeight="false" outlineLevel="0" collapsed="false">
      <c r="A183" s="0" t="n">
        <v>273</v>
      </c>
      <c r="B183" s="6" t="s">
        <v>464</v>
      </c>
      <c r="C183" s="0" t="s">
        <v>35</v>
      </c>
      <c r="D183" s="20" t="s">
        <v>162</v>
      </c>
      <c r="H183" s="11"/>
      <c r="I183" s="9" t="n">
        <v>80053</v>
      </c>
      <c r="J183" s="9" t="s">
        <v>431</v>
      </c>
      <c r="K183" s="10"/>
    </row>
    <row r="184" customFormat="false" ht="15" hidden="false" customHeight="false" outlineLevel="0" collapsed="false">
      <c r="A184" s="0" t="n">
        <v>191</v>
      </c>
      <c r="B184" s="6" t="s">
        <v>585</v>
      </c>
      <c r="C184" s="0" t="s">
        <v>173</v>
      </c>
      <c r="D184" s="20" t="s">
        <v>162</v>
      </c>
      <c r="H184" s="11"/>
      <c r="I184" s="9" t="n">
        <v>80055</v>
      </c>
      <c r="J184" s="9" t="s">
        <v>433</v>
      </c>
      <c r="K184" s="10"/>
    </row>
    <row r="185" customFormat="false" ht="15" hidden="false" customHeight="false" outlineLevel="0" collapsed="false">
      <c r="A185" s="0" t="n">
        <v>286</v>
      </c>
      <c r="B185" s="6" t="s">
        <v>472</v>
      </c>
      <c r="C185" s="0" t="s">
        <v>35</v>
      </c>
      <c r="D185" s="20" t="s">
        <v>162</v>
      </c>
      <c r="H185" s="11"/>
      <c r="I185" s="9" t="n">
        <v>80061</v>
      </c>
      <c r="J185" s="9" t="s">
        <v>435</v>
      </c>
      <c r="K185" s="10"/>
    </row>
    <row r="186" customFormat="false" ht="15" hidden="false" customHeight="false" outlineLevel="0" collapsed="false">
      <c r="A186" s="0" t="n">
        <v>190</v>
      </c>
      <c r="B186" s="6" t="s">
        <v>583</v>
      </c>
      <c r="C186" s="0" t="s">
        <v>173</v>
      </c>
      <c r="D186" s="20" t="s">
        <v>162</v>
      </c>
      <c r="H186" s="11"/>
      <c r="I186" s="9" t="n">
        <v>80069</v>
      </c>
      <c r="J186" s="9" t="s">
        <v>437</v>
      </c>
      <c r="K186" s="10"/>
    </row>
    <row r="187" customFormat="false" ht="15" hidden="false" customHeight="false" outlineLevel="0" collapsed="false">
      <c r="A187" s="0" t="n">
        <v>101</v>
      </c>
      <c r="B187" s="6" t="s">
        <v>655</v>
      </c>
      <c r="C187" s="0" t="s">
        <v>184</v>
      </c>
      <c r="D187" s="20" t="s">
        <v>162</v>
      </c>
      <c r="H187" s="11"/>
      <c r="I187" s="9" t="n">
        <v>80076</v>
      </c>
      <c r="J187" s="9" t="s">
        <v>439</v>
      </c>
      <c r="K187" s="10"/>
    </row>
    <row r="188" customFormat="false" ht="15" hidden="false" customHeight="false" outlineLevel="0" collapsed="false">
      <c r="A188" s="0" t="n">
        <v>26</v>
      </c>
      <c r="B188" s="6" t="s">
        <v>660</v>
      </c>
      <c r="C188" s="0" t="s">
        <v>265</v>
      </c>
      <c r="D188" s="20" t="s">
        <v>162</v>
      </c>
      <c r="H188" s="11"/>
      <c r="I188" s="9" t="n">
        <v>81000</v>
      </c>
      <c r="J188" s="9" t="s">
        <v>441</v>
      </c>
      <c r="K188" s="10"/>
    </row>
    <row r="189" customFormat="false" ht="15" hidden="false" customHeight="false" outlineLevel="0" collapsed="false">
      <c r="A189" s="0" t="n">
        <v>274</v>
      </c>
      <c r="B189" s="6" t="s">
        <v>466</v>
      </c>
      <c r="C189" s="0" t="s">
        <v>35</v>
      </c>
      <c r="D189" s="20" t="s">
        <v>162</v>
      </c>
      <c r="H189" s="11"/>
      <c r="I189" s="9" t="n">
        <v>81001</v>
      </c>
      <c r="J189" s="9" t="s">
        <v>443</v>
      </c>
      <c r="K189" s="10"/>
    </row>
    <row r="190" customFormat="false" ht="15" hidden="false" customHeight="false" outlineLevel="0" collapsed="false">
      <c r="A190" s="0" t="n">
        <v>27</v>
      </c>
      <c r="B190" s="6" t="s">
        <v>662</v>
      </c>
      <c r="C190" s="0" t="s">
        <v>265</v>
      </c>
      <c r="D190" s="20" t="s">
        <v>162</v>
      </c>
      <c r="H190" s="11"/>
      <c r="I190" s="9" t="n">
        <v>81002</v>
      </c>
      <c r="J190" s="9" t="s">
        <v>445</v>
      </c>
      <c r="K190" s="10"/>
    </row>
    <row r="191" customFormat="false" ht="15" hidden="false" customHeight="false" outlineLevel="0" collapsed="false">
      <c r="A191" s="0" t="n">
        <v>287</v>
      </c>
      <c r="B191" s="6" t="s">
        <v>474</v>
      </c>
      <c r="C191" s="0" t="s">
        <v>35</v>
      </c>
      <c r="D191" s="20" t="s">
        <v>162</v>
      </c>
      <c r="H191" s="11"/>
      <c r="I191" s="9" t="n">
        <v>81003</v>
      </c>
      <c r="J191" s="9" t="s">
        <v>447</v>
      </c>
      <c r="K191" s="10"/>
    </row>
    <row r="192" customFormat="false" ht="15" hidden="false" customHeight="false" outlineLevel="0" collapsed="false">
      <c r="A192" s="0" t="n">
        <v>310</v>
      </c>
      <c r="B192" s="6" t="s">
        <v>480</v>
      </c>
      <c r="C192" s="0" t="s">
        <v>35</v>
      </c>
      <c r="D192" s="20" t="s">
        <v>162</v>
      </c>
      <c r="H192" s="11"/>
      <c r="I192" s="9" t="n">
        <v>82378</v>
      </c>
      <c r="J192" s="9" t="s">
        <v>690</v>
      </c>
      <c r="K192" s="10"/>
    </row>
    <row r="193" customFormat="false" ht="15" hidden="false" customHeight="false" outlineLevel="0" collapsed="false">
      <c r="A193" s="0" t="n">
        <v>327</v>
      </c>
      <c r="B193" s="6" t="s">
        <v>613</v>
      </c>
      <c r="C193" s="0" t="s">
        <v>181</v>
      </c>
      <c r="D193" s="20" t="s">
        <v>162</v>
      </c>
      <c r="H193" s="11"/>
      <c r="I193" s="9" t="n">
        <v>82607</v>
      </c>
      <c r="J193" s="9" t="s">
        <v>691</v>
      </c>
      <c r="K193" s="10"/>
    </row>
    <row r="194" customFormat="false" ht="15" hidden="false" customHeight="false" outlineLevel="0" collapsed="false">
      <c r="A194" s="0" t="n">
        <v>163</v>
      </c>
      <c r="B194" s="6" t="s">
        <v>692</v>
      </c>
      <c r="C194" s="0" t="s">
        <v>235</v>
      </c>
      <c r="D194" s="20" t="s">
        <v>162</v>
      </c>
      <c r="H194" s="11"/>
      <c r="I194" s="9" t="n">
        <v>82728</v>
      </c>
      <c r="J194" s="9" t="s">
        <v>693</v>
      </c>
      <c r="K194" s="10"/>
    </row>
    <row r="195" customFormat="false" ht="15" hidden="false" customHeight="false" outlineLevel="0" collapsed="false">
      <c r="A195" s="0" t="n">
        <v>166</v>
      </c>
      <c r="B195" s="6" t="s">
        <v>694</v>
      </c>
      <c r="C195" s="0" t="s">
        <v>235</v>
      </c>
      <c r="D195" s="20" t="s">
        <v>162</v>
      </c>
      <c r="H195" s="11"/>
      <c r="I195" s="9" t="n">
        <v>83880</v>
      </c>
      <c r="J195" s="9" t="s">
        <v>695</v>
      </c>
      <c r="K195" s="10"/>
    </row>
    <row r="196" customFormat="false" ht="15" hidden="false" customHeight="false" outlineLevel="0" collapsed="false">
      <c r="A196" s="0" t="n">
        <v>23</v>
      </c>
      <c r="B196" s="6" t="s">
        <v>657</v>
      </c>
      <c r="C196" s="0" t="s">
        <v>265</v>
      </c>
      <c r="D196" s="20" t="s">
        <v>162</v>
      </c>
      <c r="H196" s="11"/>
      <c r="I196" s="9" t="n">
        <v>84153</v>
      </c>
      <c r="J196" s="9" t="s">
        <v>449</v>
      </c>
      <c r="K196" s="10"/>
    </row>
    <row r="197" customFormat="false" ht="15" hidden="false" customHeight="false" outlineLevel="0" collapsed="false">
      <c r="A197" s="0" t="n">
        <v>219</v>
      </c>
      <c r="B197" s="6" t="s">
        <v>440</v>
      </c>
      <c r="C197" s="0" t="s">
        <v>35</v>
      </c>
      <c r="D197" s="20" t="s">
        <v>162</v>
      </c>
      <c r="H197" s="11"/>
      <c r="I197" s="9" t="n">
        <v>84154</v>
      </c>
      <c r="J197" s="9" t="s">
        <v>451</v>
      </c>
      <c r="K197" s="10"/>
    </row>
    <row r="198" customFormat="false" ht="15" hidden="false" customHeight="false" outlineLevel="0" collapsed="false">
      <c r="A198" s="0" t="n">
        <v>233</v>
      </c>
      <c r="B198" s="6" t="s">
        <v>448</v>
      </c>
      <c r="C198" s="0" t="s">
        <v>35</v>
      </c>
      <c r="D198" s="20" t="s">
        <v>162</v>
      </c>
      <c r="H198" s="11"/>
      <c r="I198" s="9" t="n">
        <v>84443</v>
      </c>
      <c r="J198" s="9" t="s">
        <v>453</v>
      </c>
      <c r="K198" s="10"/>
    </row>
    <row r="199" customFormat="false" ht="15" hidden="false" customHeight="false" outlineLevel="0" collapsed="false">
      <c r="A199" s="0" t="n">
        <v>234</v>
      </c>
      <c r="B199" s="6" t="s">
        <v>450</v>
      </c>
      <c r="C199" s="0" t="s">
        <v>35</v>
      </c>
      <c r="D199" s="20" t="s">
        <v>162</v>
      </c>
      <c r="H199" s="11"/>
      <c r="I199" s="9" t="n">
        <v>85025</v>
      </c>
      <c r="J199" s="9" t="s">
        <v>455</v>
      </c>
      <c r="K199" s="10"/>
    </row>
    <row r="200" customFormat="false" ht="15" hidden="false" customHeight="false" outlineLevel="0" collapsed="false">
      <c r="A200" s="0" t="s">
        <v>696</v>
      </c>
      <c r="B200" s="6" t="s">
        <v>697</v>
      </c>
      <c r="C200" s="0" t="s">
        <v>213</v>
      </c>
      <c r="D200" s="20" t="s">
        <v>162</v>
      </c>
      <c r="H200" s="11"/>
      <c r="I200" s="9" t="n">
        <v>85027</v>
      </c>
      <c r="J200" s="9" t="s">
        <v>457</v>
      </c>
      <c r="K200" s="10"/>
    </row>
    <row r="201" customFormat="false" ht="15" hidden="false" customHeight="false" outlineLevel="0" collapsed="false">
      <c r="A201" s="0" t="n">
        <v>92610</v>
      </c>
      <c r="B201" s="6" t="s">
        <v>573</v>
      </c>
      <c r="C201" s="0" t="s">
        <v>166</v>
      </c>
      <c r="D201" s="20" t="s">
        <v>162</v>
      </c>
      <c r="H201" s="11"/>
      <c r="I201" s="9" t="n">
        <v>85576</v>
      </c>
      <c r="J201" s="9" t="s">
        <v>698</v>
      </c>
      <c r="K201" s="10"/>
    </row>
    <row r="202" customFormat="false" ht="15" hidden="false" customHeight="false" outlineLevel="0" collapsed="false">
      <c r="A202" s="0" t="n">
        <v>93312</v>
      </c>
      <c r="B202" s="6" t="s">
        <v>548</v>
      </c>
      <c r="C202" s="0" t="s">
        <v>125</v>
      </c>
      <c r="D202" s="20" t="s">
        <v>162</v>
      </c>
      <c r="H202" s="11"/>
      <c r="I202" s="9" t="n">
        <v>85610</v>
      </c>
      <c r="J202" s="9" t="s">
        <v>459</v>
      </c>
      <c r="K202" s="10"/>
    </row>
    <row r="203" customFormat="false" ht="15" hidden="false" customHeight="false" outlineLevel="0" collapsed="false">
      <c r="A203" s="0" t="n">
        <v>73200</v>
      </c>
      <c r="B203" s="6" t="s">
        <v>519</v>
      </c>
      <c r="C203" s="0" t="s">
        <v>62</v>
      </c>
      <c r="D203" s="20" t="s">
        <v>162</v>
      </c>
      <c r="H203" s="11"/>
      <c r="I203" s="9" t="n">
        <v>85730</v>
      </c>
      <c r="J203" s="9" t="s">
        <v>461</v>
      </c>
      <c r="K203" s="10"/>
    </row>
    <row r="204" customFormat="false" ht="15" hidden="false" customHeight="false" outlineLevel="0" collapsed="false">
      <c r="A204" s="0" t="n">
        <v>72131</v>
      </c>
      <c r="B204" s="6" t="s">
        <v>512</v>
      </c>
      <c r="C204" s="0" t="s">
        <v>62</v>
      </c>
      <c r="D204" s="20" t="s">
        <v>162</v>
      </c>
      <c r="H204" s="11"/>
      <c r="I204" s="9" t="n">
        <v>86900</v>
      </c>
      <c r="J204" s="9" t="s">
        <v>699</v>
      </c>
      <c r="K204" s="10"/>
    </row>
    <row r="205" customFormat="false" ht="15" hidden="false" customHeight="false" outlineLevel="0" collapsed="false">
      <c r="A205" s="0" t="n">
        <v>72125</v>
      </c>
      <c r="B205" s="6" t="s">
        <v>508</v>
      </c>
      <c r="C205" s="0" t="s">
        <v>62</v>
      </c>
      <c r="D205" s="20" t="s">
        <v>162</v>
      </c>
      <c r="H205" s="12"/>
      <c r="I205" s="9" t="n">
        <v>88307</v>
      </c>
      <c r="J205" s="9" t="s">
        <v>700</v>
      </c>
      <c r="K205" s="10"/>
    </row>
    <row r="206" customFormat="false" ht="15" hidden="false" customHeight="false" outlineLevel="0" collapsed="false">
      <c r="A206" s="0" t="n">
        <v>74160</v>
      </c>
      <c r="B206" s="6" t="s">
        <v>525</v>
      </c>
      <c r="C206" s="0" t="s">
        <v>62</v>
      </c>
      <c r="D206" s="20" t="s">
        <v>162</v>
      </c>
      <c r="H206" s="13" t="s">
        <v>701</v>
      </c>
      <c r="I206" s="9" t="n">
        <v>78815</v>
      </c>
      <c r="J206" s="9" t="s">
        <v>702</v>
      </c>
      <c r="K206" s="10"/>
    </row>
    <row r="207" customFormat="false" ht="15" hidden="false" customHeight="false" outlineLevel="0" collapsed="false">
      <c r="A207" s="0" t="n">
        <v>70480</v>
      </c>
      <c r="B207" s="6" t="s">
        <v>490</v>
      </c>
      <c r="C207" s="0" t="s">
        <v>62</v>
      </c>
      <c r="D207" s="20" t="s">
        <v>162</v>
      </c>
      <c r="H207" s="8" t="s">
        <v>160</v>
      </c>
      <c r="I207" s="9" t="n">
        <v>92523</v>
      </c>
      <c r="J207" s="9" t="s">
        <v>703</v>
      </c>
      <c r="K207" s="10"/>
    </row>
    <row r="208" customFormat="false" ht="15" hidden="false" customHeight="false" outlineLevel="0" collapsed="false">
      <c r="A208" s="0" t="n">
        <v>64635</v>
      </c>
      <c r="B208" s="6" t="s">
        <v>704</v>
      </c>
      <c r="C208" s="0" t="s">
        <v>143</v>
      </c>
      <c r="D208" s="20" t="s">
        <v>162</v>
      </c>
      <c r="H208" s="11"/>
      <c r="I208" s="9" t="n">
        <v>92524</v>
      </c>
      <c r="J208" s="9" t="s">
        <v>705</v>
      </c>
      <c r="K208" s="10"/>
    </row>
    <row r="209" customFormat="false" ht="15" hidden="false" customHeight="false" outlineLevel="0" collapsed="false">
      <c r="A209" s="0" t="n">
        <v>62270</v>
      </c>
      <c r="B209" s="6" t="s">
        <v>706</v>
      </c>
      <c r="C209" s="0" t="s">
        <v>143</v>
      </c>
      <c r="D209" s="20" t="s">
        <v>162</v>
      </c>
      <c r="H209" s="11"/>
      <c r="I209" s="9" t="n">
        <v>97110</v>
      </c>
      <c r="J209" s="9" t="s">
        <v>543</v>
      </c>
      <c r="K209" s="10"/>
    </row>
    <row r="210" customFormat="false" ht="15" hidden="false" customHeight="false" outlineLevel="0" collapsed="false">
      <c r="A210" s="0" t="n">
        <v>69436</v>
      </c>
      <c r="B210" s="6" t="s">
        <v>707</v>
      </c>
      <c r="C210" s="0" t="s">
        <v>708</v>
      </c>
      <c r="D210" s="20" t="s">
        <v>162</v>
      </c>
      <c r="H210" s="11"/>
      <c r="I210" s="9" t="n">
        <v>97112</v>
      </c>
      <c r="J210" s="9" t="s">
        <v>709</v>
      </c>
      <c r="K210" s="10"/>
    </row>
    <row r="211" customFormat="false" ht="15" hidden="false" customHeight="false" outlineLevel="0" collapsed="false">
      <c r="A211" s="0" t="n">
        <v>246</v>
      </c>
      <c r="B211" s="6" t="s">
        <v>454</v>
      </c>
      <c r="C211" s="0" t="s">
        <v>35</v>
      </c>
      <c r="D211" s="20" t="s">
        <v>162</v>
      </c>
      <c r="H211" s="11"/>
      <c r="I211" s="9" t="n">
        <v>97161</v>
      </c>
      <c r="J211" s="9" t="s">
        <v>710</v>
      </c>
      <c r="K211" s="10"/>
    </row>
    <row r="212" customFormat="false" ht="15" hidden="false" customHeight="false" outlineLevel="0" collapsed="false">
      <c r="A212" s="0" t="s">
        <v>711</v>
      </c>
      <c r="B212" s="6" t="s">
        <v>674</v>
      </c>
      <c r="C212" s="0" t="s">
        <v>213</v>
      </c>
      <c r="D212" s="20" t="s">
        <v>162</v>
      </c>
      <c r="H212" s="11"/>
      <c r="I212" s="9" t="n">
        <v>97162</v>
      </c>
      <c r="J212" s="9" t="s">
        <v>712</v>
      </c>
      <c r="K212" s="10"/>
    </row>
    <row r="213" customFormat="false" ht="15" hidden="false" customHeight="false" outlineLevel="0" collapsed="false">
      <c r="A213" s="0" t="n">
        <v>93451</v>
      </c>
      <c r="B213" s="6" t="s">
        <v>424</v>
      </c>
      <c r="C213" s="0" t="s">
        <v>16</v>
      </c>
      <c r="D213" s="20" t="s">
        <v>162</v>
      </c>
      <c r="H213" s="12"/>
      <c r="I213" s="9" t="n">
        <v>97530</v>
      </c>
      <c r="J213" s="9" t="s">
        <v>713</v>
      </c>
      <c r="K213" s="10"/>
    </row>
    <row r="214" customFormat="false" ht="15" hidden="false" customHeight="false" outlineLevel="0" collapsed="false">
      <c r="A214" s="0" t="n">
        <v>75572</v>
      </c>
      <c r="B214" s="6" t="s">
        <v>537</v>
      </c>
      <c r="C214" s="0" t="s">
        <v>62</v>
      </c>
      <c r="D214" s="20" t="s">
        <v>162</v>
      </c>
      <c r="H214" s="8" t="s">
        <v>547</v>
      </c>
      <c r="I214" s="9" t="n">
        <v>15820</v>
      </c>
      <c r="J214" s="9" t="s">
        <v>570</v>
      </c>
      <c r="K214" s="10"/>
    </row>
    <row r="215" customFormat="false" ht="15" hidden="false" customHeight="false" outlineLevel="0" collapsed="false">
      <c r="A215" s="0" t="n">
        <v>74176</v>
      </c>
      <c r="B215" s="6" t="s">
        <v>532</v>
      </c>
      <c r="C215" s="0" t="s">
        <v>62</v>
      </c>
      <c r="D215" s="20" t="s">
        <v>162</v>
      </c>
      <c r="H215" s="11"/>
      <c r="I215" s="9" t="n">
        <v>15821</v>
      </c>
      <c r="J215" s="9" t="s">
        <v>572</v>
      </c>
      <c r="K215" s="10"/>
    </row>
    <row r="216" customFormat="false" ht="15" hidden="false" customHeight="false" outlineLevel="0" collapsed="false">
      <c r="A216" s="0" t="n">
        <v>58120</v>
      </c>
      <c r="B216" s="6" t="s">
        <v>714</v>
      </c>
      <c r="C216" s="0" t="s">
        <v>201</v>
      </c>
      <c r="D216" s="20" t="s">
        <v>162</v>
      </c>
      <c r="H216" s="11"/>
      <c r="I216" s="9" t="n">
        <v>15822</v>
      </c>
      <c r="J216" s="9" t="s">
        <v>574</v>
      </c>
      <c r="K216" s="10"/>
    </row>
    <row r="217" customFormat="false" ht="15" hidden="false" customHeight="false" outlineLevel="0" collapsed="false">
      <c r="A217" s="0" t="n">
        <v>52234</v>
      </c>
      <c r="B217" s="6" t="s">
        <v>715</v>
      </c>
      <c r="C217" s="0" t="s">
        <v>206</v>
      </c>
      <c r="D217" s="20" t="s">
        <v>162</v>
      </c>
      <c r="H217" s="11"/>
      <c r="I217" s="9" t="n">
        <v>15823</v>
      </c>
      <c r="J217" s="9" t="s">
        <v>576</v>
      </c>
      <c r="K217" s="10"/>
    </row>
    <row r="218" customFormat="false" ht="15" hidden="false" customHeight="false" outlineLevel="0" collapsed="false">
      <c r="A218" s="0" t="n">
        <v>60220</v>
      </c>
      <c r="B218" s="6" t="s">
        <v>716</v>
      </c>
      <c r="C218" s="0" t="s">
        <v>284</v>
      </c>
      <c r="D218" s="20" t="s">
        <v>162</v>
      </c>
      <c r="H218" s="11"/>
      <c r="I218" s="9" t="n">
        <v>15824</v>
      </c>
      <c r="J218" s="9" t="s">
        <v>584</v>
      </c>
      <c r="K218" s="10"/>
    </row>
    <row r="219" customFormat="false" ht="15" hidden="false" customHeight="false" outlineLevel="0" collapsed="false">
      <c r="A219" s="0" t="n">
        <v>58563</v>
      </c>
      <c r="B219" s="6" t="s">
        <v>717</v>
      </c>
      <c r="C219" s="0" t="s">
        <v>201</v>
      </c>
      <c r="D219" s="20" t="s">
        <v>162</v>
      </c>
      <c r="H219" s="11"/>
      <c r="I219" s="9" t="n">
        <v>15825</v>
      </c>
      <c r="J219" s="9" t="s">
        <v>586</v>
      </c>
      <c r="K219" s="10"/>
    </row>
    <row r="220" customFormat="false" ht="15" hidden="false" customHeight="false" outlineLevel="0" collapsed="false">
      <c r="A220" s="0" t="n">
        <v>70491</v>
      </c>
      <c r="B220" s="6" t="s">
        <v>496</v>
      </c>
      <c r="C220" s="0" t="s">
        <v>62</v>
      </c>
      <c r="D220" s="20" t="s">
        <v>162</v>
      </c>
      <c r="H220" s="11"/>
      <c r="I220" s="9" t="n">
        <v>15828</v>
      </c>
      <c r="J220" s="9" t="s">
        <v>588</v>
      </c>
      <c r="K220" s="10"/>
    </row>
    <row r="221" customFormat="false" ht="15" hidden="false" customHeight="false" outlineLevel="0" collapsed="false">
      <c r="A221" s="0" t="n">
        <v>52332</v>
      </c>
      <c r="B221" s="6" t="s">
        <v>715</v>
      </c>
      <c r="C221" s="0" t="s">
        <v>206</v>
      </c>
      <c r="D221" s="20" t="s">
        <v>162</v>
      </c>
      <c r="H221" s="11"/>
      <c r="I221" s="9" t="n">
        <v>15829</v>
      </c>
      <c r="J221" s="9" t="s">
        <v>590</v>
      </c>
      <c r="K221" s="10"/>
    </row>
    <row r="222" customFormat="false" ht="15" hidden="false" customHeight="false" outlineLevel="0" collapsed="false">
      <c r="A222" s="0" t="n">
        <v>60500</v>
      </c>
      <c r="B222" s="6" t="s">
        <v>718</v>
      </c>
      <c r="C222" s="0" t="s">
        <v>284</v>
      </c>
      <c r="D222" s="20" t="s">
        <v>162</v>
      </c>
      <c r="H222" s="11"/>
      <c r="I222" s="9" t="n">
        <v>15832</v>
      </c>
      <c r="J222" s="9" t="s">
        <v>602</v>
      </c>
      <c r="K222" s="10"/>
    </row>
    <row r="223" customFormat="false" ht="15" hidden="false" customHeight="false" outlineLevel="0" collapsed="false">
      <c r="A223" s="0" t="n">
        <v>49561</v>
      </c>
      <c r="B223" s="6" t="s">
        <v>719</v>
      </c>
      <c r="C223" s="0" t="s">
        <v>112</v>
      </c>
      <c r="D223" s="20" t="s">
        <v>162</v>
      </c>
      <c r="H223" s="11"/>
      <c r="I223" s="9" t="n">
        <v>15835</v>
      </c>
      <c r="J223" s="9" t="s">
        <v>566</v>
      </c>
      <c r="K223" s="10"/>
    </row>
    <row r="224" customFormat="false" ht="15" hidden="false" customHeight="false" outlineLevel="0" collapsed="false">
      <c r="A224" s="0" t="n">
        <v>49651</v>
      </c>
      <c r="B224" s="6" t="s">
        <v>638</v>
      </c>
      <c r="C224" s="0" t="s">
        <v>124</v>
      </c>
      <c r="D224" s="20" t="s">
        <v>162</v>
      </c>
      <c r="H224" s="11"/>
      <c r="I224" s="9" t="n">
        <v>15836</v>
      </c>
      <c r="J224" s="9" t="s">
        <v>549</v>
      </c>
      <c r="K224" s="10"/>
    </row>
    <row r="225" customFormat="false" ht="15" hidden="false" customHeight="false" outlineLevel="0" collapsed="false">
      <c r="A225" s="0" t="n">
        <v>49652</v>
      </c>
      <c r="B225" s="6" t="s">
        <v>639</v>
      </c>
      <c r="C225" s="0" t="s">
        <v>124</v>
      </c>
      <c r="D225" s="20" t="s">
        <v>162</v>
      </c>
      <c r="H225" s="11"/>
      <c r="I225" s="9" t="n">
        <v>15839</v>
      </c>
      <c r="J225" s="9" t="s">
        <v>592</v>
      </c>
      <c r="K225" s="10"/>
    </row>
    <row r="226" customFormat="false" ht="15" hidden="false" customHeight="false" outlineLevel="0" collapsed="false">
      <c r="A226" s="0" t="n">
        <v>31652</v>
      </c>
      <c r="B226" s="6" t="s">
        <v>720</v>
      </c>
      <c r="C226" s="0" t="s">
        <v>263</v>
      </c>
      <c r="D226" s="20" t="s">
        <v>162</v>
      </c>
      <c r="H226" s="11"/>
      <c r="I226" s="9" t="n">
        <v>15876</v>
      </c>
      <c r="J226" s="9" t="s">
        <v>594</v>
      </c>
      <c r="K226" s="10"/>
    </row>
    <row r="227" customFormat="false" ht="15" hidden="false" customHeight="false" outlineLevel="0" collapsed="false">
      <c r="A227" s="0" t="n">
        <v>38221</v>
      </c>
      <c r="B227" s="6" t="s">
        <v>721</v>
      </c>
      <c r="C227" s="0" t="s">
        <v>383</v>
      </c>
      <c r="D227" s="20" t="s">
        <v>162</v>
      </c>
      <c r="H227" s="11"/>
      <c r="I227" s="9" t="n">
        <v>15877</v>
      </c>
      <c r="J227" s="9" t="s">
        <v>596</v>
      </c>
      <c r="K227" s="10"/>
    </row>
    <row r="228" customFormat="false" ht="15" hidden="false" customHeight="false" outlineLevel="0" collapsed="false">
      <c r="A228" s="0" t="n">
        <v>28297</v>
      </c>
      <c r="B228" s="6" t="s">
        <v>722</v>
      </c>
      <c r="C228" s="0" t="s">
        <v>109</v>
      </c>
      <c r="D228" s="20" t="s">
        <v>162</v>
      </c>
      <c r="H228" s="11"/>
      <c r="I228" s="9" t="n">
        <v>15878</v>
      </c>
      <c r="J228" s="9" t="s">
        <v>598</v>
      </c>
      <c r="K228" s="10"/>
    </row>
    <row r="229" customFormat="false" ht="15" hidden="false" customHeight="false" outlineLevel="0" collapsed="false">
      <c r="A229" s="0" t="n">
        <v>27814</v>
      </c>
      <c r="B229" s="6" t="s">
        <v>723</v>
      </c>
      <c r="C229" s="0" t="s">
        <v>109</v>
      </c>
      <c r="D229" s="20" t="s">
        <v>162</v>
      </c>
      <c r="H229" s="11"/>
      <c r="I229" s="9" t="n">
        <v>15879</v>
      </c>
      <c r="J229" s="9" t="s">
        <v>600</v>
      </c>
      <c r="K229" s="10"/>
    </row>
    <row r="230" customFormat="false" ht="15" hidden="false" customHeight="false" outlineLevel="0" collapsed="false">
      <c r="A230" s="0" t="n">
        <v>520</v>
      </c>
      <c r="B230" s="6" t="s">
        <v>724</v>
      </c>
      <c r="C230" s="0" t="s">
        <v>94</v>
      </c>
      <c r="D230" s="20" t="s">
        <v>162</v>
      </c>
      <c r="H230" s="11"/>
      <c r="I230" s="9" t="n">
        <v>17999</v>
      </c>
      <c r="J230" s="22" t="s">
        <v>546</v>
      </c>
      <c r="K230" s="10"/>
    </row>
    <row r="231" customFormat="false" ht="15" hidden="false" customHeight="false" outlineLevel="0" collapsed="false">
      <c r="A231" s="0" t="n">
        <v>519</v>
      </c>
      <c r="B231" s="6" t="s">
        <v>725</v>
      </c>
      <c r="C231" s="0" t="s">
        <v>94</v>
      </c>
      <c r="D231" s="20" t="s">
        <v>162</v>
      </c>
      <c r="H231" s="11"/>
      <c r="I231" s="9" t="n">
        <v>19316</v>
      </c>
      <c r="J231" s="9" t="s">
        <v>550</v>
      </c>
      <c r="K231" s="10"/>
    </row>
    <row r="232" customFormat="false" ht="15" hidden="false" customHeight="false" outlineLevel="0" collapsed="false">
      <c r="A232" s="0" t="n">
        <v>165</v>
      </c>
      <c r="B232" s="6" t="s">
        <v>726</v>
      </c>
      <c r="C232" s="0" t="s">
        <v>235</v>
      </c>
      <c r="D232" s="20" t="s">
        <v>162</v>
      </c>
      <c r="H232" s="11"/>
      <c r="I232" s="9" t="n">
        <v>19318</v>
      </c>
      <c r="J232" s="9" t="s">
        <v>552</v>
      </c>
      <c r="K232" s="10"/>
    </row>
    <row r="233" customFormat="false" ht="15" hidden="false" customHeight="false" outlineLevel="0" collapsed="false">
      <c r="A233" s="0" t="n">
        <v>270</v>
      </c>
      <c r="B233" s="6" t="s">
        <v>727</v>
      </c>
      <c r="C233" s="0" t="s">
        <v>178</v>
      </c>
      <c r="D233" s="20" t="s">
        <v>162</v>
      </c>
      <c r="H233" s="11"/>
      <c r="I233" s="9" t="n">
        <v>19325</v>
      </c>
      <c r="J233" s="9" t="s">
        <v>554</v>
      </c>
      <c r="K233" s="10"/>
    </row>
    <row r="234" customFormat="false" ht="15" hidden="false" customHeight="false" outlineLevel="0" collapsed="false">
      <c r="A234" s="0" t="n">
        <v>326</v>
      </c>
      <c r="B234" s="6" t="s">
        <v>611</v>
      </c>
      <c r="C234" s="0" t="s">
        <v>181</v>
      </c>
      <c r="D234" s="20" t="s">
        <v>162</v>
      </c>
      <c r="H234" s="11"/>
      <c r="I234" s="9" t="n">
        <v>19328</v>
      </c>
      <c r="J234" s="9" t="s">
        <v>556</v>
      </c>
      <c r="K234" s="10"/>
    </row>
    <row r="235" customFormat="false" ht="15" hidden="false" customHeight="false" outlineLevel="0" collapsed="false">
      <c r="A235" s="0" t="n">
        <v>945</v>
      </c>
      <c r="B235" s="6" t="s">
        <v>728</v>
      </c>
      <c r="C235" s="0" t="s">
        <v>729</v>
      </c>
      <c r="D235" s="20" t="s">
        <v>162</v>
      </c>
      <c r="H235" s="11"/>
      <c r="I235" s="9" t="n">
        <v>19330</v>
      </c>
      <c r="J235" s="9" t="s">
        <v>558</v>
      </c>
      <c r="K235" s="10"/>
    </row>
    <row r="236" customFormat="false" ht="15" hidden="false" customHeight="false" outlineLevel="0" collapsed="false">
      <c r="A236" s="0" t="n">
        <v>266</v>
      </c>
      <c r="B236" s="6" t="s">
        <v>460</v>
      </c>
      <c r="C236" s="0" t="s">
        <v>35</v>
      </c>
      <c r="D236" s="20" t="s">
        <v>162</v>
      </c>
      <c r="H236" s="11"/>
      <c r="I236" s="9" t="n">
        <v>19340</v>
      </c>
      <c r="J236" s="9" t="s">
        <v>560</v>
      </c>
      <c r="K236" s="10"/>
    </row>
    <row r="237" customFormat="false" ht="15" hidden="false" customHeight="false" outlineLevel="0" collapsed="false">
      <c r="A237" s="0" t="n">
        <v>271</v>
      </c>
      <c r="B237" s="6" t="s">
        <v>730</v>
      </c>
      <c r="C237" s="0" t="s">
        <v>178</v>
      </c>
      <c r="D237" s="20" t="s">
        <v>162</v>
      </c>
      <c r="H237" s="11"/>
      <c r="I237" s="9" t="n">
        <v>19342</v>
      </c>
      <c r="J237" s="9" t="s">
        <v>562</v>
      </c>
      <c r="K237" s="10"/>
    </row>
    <row r="238" customFormat="false" ht="15" hidden="false" customHeight="false" outlineLevel="0" collapsed="false">
      <c r="A238" s="0" t="n">
        <v>96523</v>
      </c>
      <c r="B238" s="6" t="s">
        <v>486</v>
      </c>
      <c r="C238" s="0" t="s">
        <v>100</v>
      </c>
      <c r="D238" s="20" t="s">
        <v>162</v>
      </c>
      <c r="H238" s="11"/>
      <c r="I238" s="9" t="n">
        <v>19371</v>
      </c>
      <c r="J238" s="9" t="s">
        <v>564</v>
      </c>
      <c r="K238" s="10"/>
    </row>
    <row r="239" customFormat="false" ht="15" hidden="false" customHeight="false" outlineLevel="0" collapsed="false">
      <c r="A239" s="0" t="n">
        <v>75574</v>
      </c>
      <c r="B239" s="6" t="s">
        <v>539</v>
      </c>
      <c r="C239" s="0" t="s">
        <v>62</v>
      </c>
      <c r="D239" s="20" t="s">
        <v>162</v>
      </c>
      <c r="H239" s="11"/>
      <c r="I239" s="9" t="n">
        <v>21282</v>
      </c>
      <c r="J239" s="9" t="s">
        <v>578</v>
      </c>
      <c r="K239" s="10"/>
    </row>
    <row r="240" customFormat="false" ht="15" hidden="false" customHeight="false" outlineLevel="0" collapsed="false">
      <c r="A240" s="0" t="n">
        <v>328</v>
      </c>
      <c r="B240" s="6" t="s">
        <v>615</v>
      </c>
      <c r="C240" s="0" t="s">
        <v>181</v>
      </c>
      <c r="D240" s="20" t="s">
        <v>162</v>
      </c>
      <c r="H240" s="11"/>
      <c r="I240" s="9" t="n">
        <v>67900</v>
      </c>
      <c r="J240" s="9" t="s">
        <v>580</v>
      </c>
      <c r="K240" s="10"/>
    </row>
    <row r="241" customFormat="false" ht="15" hidden="false" customHeight="false" outlineLevel="0" collapsed="false">
      <c r="A241" s="0" t="n">
        <v>251</v>
      </c>
      <c r="B241" s="6" t="s">
        <v>458</v>
      </c>
      <c r="C241" s="0" t="s">
        <v>35</v>
      </c>
      <c r="D241" s="20" t="s">
        <v>162</v>
      </c>
      <c r="H241" s="11"/>
      <c r="I241" s="9" t="n">
        <v>67950</v>
      </c>
      <c r="J241" s="9" t="s">
        <v>582</v>
      </c>
      <c r="K241" s="10"/>
    </row>
    <row r="242" customFormat="false" ht="15" hidden="false" customHeight="false" outlineLevel="0" collapsed="false">
      <c r="A242" s="0" t="n">
        <v>86900</v>
      </c>
      <c r="B242" s="6" t="s">
        <v>699</v>
      </c>
      <c r="C242" s="0" t="s">
        <v>26</v>
      </c>
      <c r="D242" s="20" t="s">
        <v>162</v>
      </c>
      <c r="H242" s="12"/>
      <c r="I242" s="9" t="n">
        <v>69300</v>
      </c>
      <c r="J242" s="9" t="s">
        <v>568</v>
      </c>
      <c r="K242" s="10"/>
    </row>
    <row r="243" customFormat="false" ht="15" hidden="false" customHeight="false" outlineLevel="0" collapsed="false">
      <c r="A243" s="0" t="n">
        <v>97162</v>
      </c>
      <c r="B243" s="6" t="s">
        <v>712</v>
      </c>
      <c r="C243" s="0" t="s">
        <v>160</v>
      </c>
      <c r="D243" s="20" t="s">
        <v>162</v>
      </c>
      <c r="H243" s="8" t="s">
        <v>708</v>
      </c>
      <c r="I243" s="9" t="n">
        <v>69436</v>
      </c>
      <c r="J243" s="9" t="s">
        <v>707</v>
      </c>
      <c r="K243" s="10"/>
    </row>
    <row r="244" customFormat="false" ht="15" hidden="false" customHeight="false" outlineLevel="0" collapsed="false">
      <c r="A244" s="0" t="n">
        <v>92523</v>
      </c>
      <c r="B244" s="6" t="s">
        <v>703</v>
      </c>
      <c r="C244" s="0" t="s">
        <v>160</v>
      </c>
      <c r="D244" s="20" t="s">
        <v>162</v>
      </c>
      <c r="H244" s="12"/>
      <c r="I244" s="9" t="n">
        <v>69631</v>
      </c>
      <c r="J244" s="9" t="s">
        <v>731</v>
      </c>
      <c r="K244" s="10"/>
    </row>
    <row r="245" customFormat="false" ht="15" hidden="false" customHeight="false" outlineLevel="0" collapsed="false">
      <c r="A245" s="0" t="n">
        <v>93654</v>
      </c>
      <c r="B245" s="6" t="s">
        <v>565</v>
      </c>
      <c r="C245" s="0" t="s">
        <v>144</v>
      </c>
      <c r="D245" s="20" t="s">
        <v>162</v>
      </c>
      <c r="H245" s="8" t="s">
        <v>213</v>
      </c>
      <c r="I245" s="9" t="n">
        <v>33270</v>
      </c>
      <c r="J245" s="9" t="s">
        <v>732</v>
      </c>
      <c r="K245" s="10"/>
    </row>
    <row r="246" customFormat="false" ht="15" hidden="false" customHeight="false" outlineLevel="0" collapsed="false">
      <c r="A246" s="0" t="s">
        <v>673</v>
      </c>
      <c r="B246" s="6" t="s">
        <v>674</v>
      </c>
      <c r="C246" s="0" t="s">
        <v>14</v>
      </c>
      <c r="D246" s="20" t="s">
        <v>162</v>
      </c>
      <c r="H246" s="11"/>
      <c r="I246" s="9" t="n">
        <v>33285</v>
      </c>
      <c r="J246" s="9" t="s">
        <v>671</v>
      </c>
      <c r="K246" s="10"/>
    </row>
    <row r="247" customFormat="false" ht="15" hidden="false" customHeight="false" outlineLevel="0" collapsed="false">
      <c r="A247" s="0" t="n">
        <v>74150</v>
      </c>
      <c r="B247" s="6" t="s">
        <v>523</v>
      </c>
      <c r="C247" s="0" t="s">
        <v>62</v>
      </c>
      <c r="D247" s="20" t="s">
        <v>162</v>
      </c>
      <c r="H247" s="11"/>
      <c r="I247" s="9" t="n">
        <v>36561</v>
      </c>
      <c r="J247" s="9" t="s">
        <v>672</v>
      </c>
      <c r="K247" s="10"/>
    </row>
    <row r="248" customFormat="false" ht="15" hidden="false" customHeight="false" outlineLevel="0" collapsed="false">
      <c r="A248" s="0" t="n">
        <v>82378</v>
      </c>
      <c r="B248" s="6" t="s">
        <v>690</v>
      </c>
      <c r="C248" s="0" t="s">
        <v>26</v>
      </c>
      <c r="D248" s="20" t="s">
        <v>162</v>
      </c>
      <c r="H248" s="11"/>
      <c r="I248" s="9" t="n">
        <v>36821</v>
      </c>
      <c r="J248" s="9" t="s">
        <v>642</v>
      </c>
      <c r="K248" s="10"/>
    </row>
    <row r="249" customFormat="false" ht="15" hidden="false" customHeight="false" outlineLevel="0" collapsed="false">
      <c r="A249" s="0" t="n">
        <v>49587</v>
      </c>
      <c r="B249" s="6" t="s">
        <v>733</v>
      </c>
      <c r="C249" s="0" t="s">
        <v>112</v>
      </c>
      <c r="D249" s="20" t="s">
        <v>162</v>
      </c>
      <c r="H249" s="11"/>
      <c r="I249" s="9" t="n">
        <v>36825</v>
      </c>
      <c r="J249" s="9" t="s">
        <v>734</v>
      </c>
      <c r="K249" s="10"/>
    </row>
    <row r="250" customFormat="false" ht="15" hidden="false" customHeight="false" outlineLevel="0" collapsed="false">
      <c r="A250" s="0" t="n">
        <v>49560</v>
      </c>
      <c r="B250" s="6" t="s">
        <v>735</v>
      </c>
      <c r="C250" s="0" t="s">
        <v>112</v>
      </c>
      <c r="D250" s="20" t="s">
        <v>162</v>
      </c>
      <c r="H250" s="11"/>
      <c r="I250" s="9" t="n">
        <v>37221</v>
      </c>
      <c r="J250" s="9" t="s">
        <v>736</v>
      </c>
      <c r="K250" s="10"/>
    </row>
    <row r="251" customFormat="false" ht="15" hidden="false" customHeight="false" outlineLevel="0" collapsed="false">
      <c r="A251" s="0" t="n">
        <v>36590</v>
      </c>
      <c r="B251" s="6" t="s">
        <v>423</v>
      </c>
      <c r="C251" s="0" t="s">
        <v>16</v>
      </c>
      <c r="D251" s="20" t="s">
        <v>162</v>
      </c>
      <c r="H251" s="11"/>
      <c r="I251" s="9" t="n">
        <v>93580</v>
      </c>
      <c r="J251" s="9" t="s">
        <v>737</v>
      </c>
      <c r="K251" s="10"/>
    </row>
    <row r="252" customFormat="false" ht="15" hidden="false" customHeight="false" outlineLevel="0" collapsed="false">
      <c r="A252" s="0" t="n">
        <v>44970</v>
      </c>
      <c r="B252" s="6" t="s">
        <v>630</v>
      </c>
      <c r="C252" s="0" t="s">
        <v>124</v>
      </c>
      <c r="D252" s="20" t="s">
        <v>162</v>
      </c>
      <c r="H252" s="11"/>
      <c r="I252" s="9" t="s">
        <v>711</v>
      </c>
      <c r="J252" s="9" t="s">
        <v>674</v>
      </c>
      <c r="K252" s="10"/>
    </row>
    <row r="253" customFormat="false" ht="15" hidden="false" customHeight="false" outlineLevel="0" collapsed="false">
      <c r="A253" s="0" t="n">
        <v>22856</v>
      </c>
      <c r="B253" s="6" t="s">
        <v>738</v>
      </c>
      <c r="C253" s="0" t="s">
        <v>109</v>
      </c>
      <c r="D253" s="20" t="s">
        <v>162</v>
      </c>
      <c r="H253" s="12"/>
      <c r="I253" s="9" t="s">
        <v>696</v>
      </c>
      <c r="J253" s="9" t="s">
        <v>697</v>
      </c>
      <c r="K253" s="10"/>
    </row>
    <row r="254" customFormat="false" ht="15" hidden="false" customHeight="false" outlineLevel="0" collapsed="false">
      <c r="A254" s="0" t="n">
        <v>11406</v>
      </c>
      <c r="B254" s="6" t="s">
        <v>739</v>
      </c>
      <c r="C254" s="0" t="s">
        <v>106</v>
      </c>
      <c r="D254" s="20" t="s">
        <v>162</v>
      </c>
      <c r="H254" s="8" t="s">
        <v>112</v>
      </c>
      <c r="I254" s="9" t="n">
        <v>42820</v>
      </c>
      <c r="J254" s="9" t="s">
        <v>503</v>
      </c>
      <c r="K254" s="10"/>
    </row>
    <row r="255" customFormat="false" ht="15" hidden="false" customHeight="false" outlineLevel="0" collapsed="false">
      <c r="A255" s="0" t="n">
        <v>19380</v>
      </c>
      <c r="B255" s="6" t="s">
        <v>740</v>
      </c>
      <c r="C255" s="0" t="s">
        <v>106</v>
      </c>
      <c r="D255" s="20" t="s">
        <v>162</v>
      </c>
      <c r="H255" s="11"/>
      <c r="I255" s="9" t="n">
        <v>42821</v>
      </c>
      <c r="J255" s="9" t="s">
        <v>503</v>
      </c>
      <c r="K255" s="10"/>
    </row>
    <row r="256" customFormat="false" ht="15" hidden="false" customHeight="false" outlineLevel="0" collapsed="false">
      <c r="A256" s="0" t="n">
        <v>19303</v>
      </c>
      <c r="B256" s="6" t="s">
        <v>741</v>
      </c>
      <c r="C256" s="0" t="s">
        <v>106</v>
      </c>
      <c r="D256" s="20" t="s">
        <v>162</v>
      </c>
      <c r="H256" s="11"/>
      <c r="I256" s="9" t="n">
        <v>42826</v>
      </c>
      <c r="J256" s="9" t="s">
        <v>640</v>
      </c>
      <c r="K256" s="10"/>
    </row>
    <row r="257" customFormat="false" ht="15" hidden="false" customHeight="false" outlineLevel="0" collapsed="false">
      <c r="A257" s="0" t="n">
        <v>20610</v>
      </c>
      <c r="B257" s="6" t="s">
        <v>742</v>
      </c>
      <c r="C257" s="0" t="s">
        <v>109</v>
      </c>
      <c r="D257" s="20" t="s">
        <v>162</v>
      </c>
      <c r="H257" s="11"/>
      <c r="I257" s="9" t="n">
        <v>43235</v>
      </c>
      <c r="J257" s="9" t="s">
        <v>505</v>
      </c>
      <c r="K257" s="10"/>
    </row>
    <row r="258" customFormat="false" ht="15" hidden="false" customHeight="false" outlineLevel="0" collapsed="false">
      <c r="A258" s="0" t="n">
        <v>229</v>
      </c>
      <c r="B258" s="6" t="s">
        <v>446</v>
      </c>
      <c r="C258" s="0" t="s">
        <v>35</v>
      </c>
      <c r="D258" s="20" t="s">
        <v>162</v>
      </c>
      <c r="H258" s="11"/>
      <c r="I258" s="9" t="n">
        <v>43239</v>
      </c>
      <c r="J258" s="9" t="s">
        <v>507</v>
      </c>
      <c r="K258" s="10"/>
    </row>
    <row r="259" customFormat="false" ht="15" hidden="false" customHeight="false" outlineLevel="0" collapsed="false">
      <c r="A259" s="0" t="n">
        <v>247</v>
      </c>
      <c r="B259" s="6" t="s">
        <v>456</v>
      </c>
      <c r="C259" s="0" t="s">
        <v>35</v>
      </c>
      <c r="D259" s="20" t="s">
        <v>162</v>
      </c>
      <c r="H259" s="11"/>
      <c r="I259" s="9" t="n">
        <v>43247</v>
      </c>
      <c r="J259" s="9" t="s">
        <v>743</v>
      </c>
      <c r="K259" s="10"/>
    </row>
    <row r="260" customFormat="false" ht="15" hidden="false" customHeight="false" outlineLevel="0" collapsed="false">
      <c r="A260" s="0" t="n">
        <v>91010</v>
      </c>
      <c r="B260" s="6" t="s">
        <v>744</v>
      </c>
      <c r="C260" s="0" t="s">
        <v>112</v>
      </c>
      <c r="D260" s="20" t="s">
        <v>162</v>
      </c>
      <c r="H260" s="11"/>
      <c r="I260" s="9" t="n">
        <v>43249</v>
      </c>
      <c r="J260" s="9" t="s">
        <v>670</v>
      </c>
      <c r="K260" s="10"/>
    </row>
    <row r="261" customFormat="false" ht="15" hidden="false" customHeight="false" outlineLevel="0" collapsed="false">
      <c r="A261" s="0" t="n">
        <v>93580</v>
      </c>
      <c r="B261" s="6" t="s">
        <v>737</v>
      </c>
      <c r="C261" s="0" t="s">
        <v>213</v>
      </c>
      <c r="D261" s="20" t="s">
        <v>162</v>
      </c>
      <c r="H261" s="11"/>
      <c r="I261" s="9" t="n">
        <v>43259</v>
      </c>
      <c r="J261" s="9" t="s">
        <v>745</v>
      </c>
      <c r="K261" s="10"/>
    </row>
    <row r="262" customFormat="false" ht="15" hidden="false" customHeight="false" outlineLevel="0" collapsed="false">
      <c r="A262" s="0" t="n">
        <v>64490</v>
      </c>
      <c r="B262" s="6" t="s">
        <v>746</v>
      </c>
      <c r="C262" s="0" t="s">
        <v>109</v>
      </c>
      <c r="D262" s="20" t="s">
        <v>162</v>
      </c>
      <c r="H262" s="11"/>
      <c r="I262" s="9" t="n">
        <v>45378</v>
      </c>
      <c r="J262" s="9" t="s">
        <v>509</v>
      </c>
      <c r="K262" s="10"/>
    </row>
    <row r="263" customFormat="false" ht="15" hidden="false" customHeight="false" outlineLevel="0" collapsed="false">
      <c r="A263" s="0" t="n">
        <v>49585</v>
      </c>
      <c r="B263" s="6" t="s">
        <v>747</v>
      </c>
      <c r="C263" s="0" t="s">
        <v>112</v>
      </c>
      <c r="D263" s="20" t="s">
        <v>162</v>
      </c>
      <c r="H263" s="11"/>
      <c r="I263" s="9" t="n">
        <v>45380</v>
      </c>
      <c r="J263" s="9" t="s">
        <v>511</v>
      </c>
      <c r="K263" s="10"/>
    </row>
    <row r="264" customFormat="false" ht="15" hidden="false" customHeight="false" outlineLevel="0" collapsed="false">
      <c r="A264" s="0" t="n">
        <v>43280</v>
      </c>
      <c r="B264" s="6" t="s">
        <v>629</v>
      </c>
      <c r="C264" s="0" t="s">
        <v>124</v>
      </c>
      <c r="D264" s="20" t="s">
        <v>162</v>
      </c>
      <c r="H264" s="11"/>
      <c r="I264" s="9" t="n">
        <v>45385</v>
      </c>
      <c r="J264" s="9" t="s">
        <v>513</v>
      </c>
      <c r="K264" s="10"/>
    </row>
    <row r="265" customFormat="false" ht="15" hidden="false" customHeight="false" outlineLevel="0" collapsed="false">
      <c r="A265" s="0" t="n">
        <v>29827</v>
      </c>
      <c r="B265" s="6" t="s">
        <v>748</v>
      </c>
      <c r="C265" s="0" t="s">
        <v>109</v>
      </c>
      <c r="D265" s="20" t="s">
        <v>162</v>
      </c>
      <c r="H265" s="11"/>
      <c r="I265" s="9" t="n">
        <v>45391</v>
      </c>
      <c r="J265" s="9" t="s">
        <v>515</v>
      </c>
      <c r="K265" s="10"/>
    </row>
    <row r="266" customFormat="false" ht="15" hidden="false" customHeight="false" outlineLevel="0" collapsed="false">
      <c r="A266" s="0" t="n">
        <v>31541</v>
      </c>
      <c r="B266" s="6" t="s">
        <v>749</v>
      </c>
      <c r="C266" s="0" t="s">
        <v>263</v>
      </c>
      <c r="D266" s="20" t="s">
        <v>162</v>
      </c>
      <c r="H266" s="11"/>
      <c r="I266" s="9" t="n">
        <v>46260</v>
      </c>
      <c r="J266" s="9" t="s">
        <v>750</v>
      </c>
      <c r="K266" s="10"/>
    </row>
    <row r="267" customFormat="false" ht="15" hidden="false" customHeight="false" outlineLevel="0" collapsed="false">
      <c r="A267" s="0" t="n">
        <v>93620</v>
      </c>
      <c r="B267" s="6" t="s">
        <v>559</v>
      </c>
      <c r="C267" s="0" t="s">
        <v>144</v>
      </c>
      <c r="D267" s="20" t="s">
        <v>162</v>
      </c>
      <c r="H267" s="11"/>
      <c r="I267" s="9" t="n">
        <v>49505</v>
      </c>
      <c r="J267" s="9" t="s">
        <v>518</v>
      </c>
      <c r="K267" s="10"/>
    </row>
    <row r="268" customFormat="false" ht="15" hidden="false" customHeight="false" outlineLevel="0" collapsed="false">
      <c r="A268" s="0" t="n">
        <v>72132</v>
      </c>
      <c r="B268" s="6" t="s">
        <v>514</v>
      </c>
      <c r="C268" s="0" t="s">
        <v>62</v>
      </c>
      <c r="D268" s="20" t="s">
        <v>162</v>
      </c>
      <c r="H268" s="11"/>
      <c r="I268" s="9" t="n">
        <v>49560</v>
      </c>
      <c r="J268" s="9" t="s">
        <v>735</v>
      </c>
      <c r="K268" s="10"/>
    </row>
    <row r="269" customFormat="false" ht="15" hidden="false" customHeight="false" outlineLevel="0" collapsed="false">
      <c r="A269" s="0" t="n">
        <v>75710</v>
      </c>
      <c r="B269" s="6" t="s">
        <v>751</v>
      </c>
      <c r="C269" s="0" t="s">
        <v>68</v>
      </c>
      <c r="D269" s="20" t="s">
        <v>162</v>
      </c>
      <c r="H269" s="11"/>
      <c r="I269" s="9" t="n">
        <v>49561</v>
      </c>
      <c r="J269" s="9" t="s">
        <v>719</v>
      </c>
      <c r="K269" s="10"/>
    </row>
    <row r="270" customFormat="false" ht="15" hidden="false" customHeight="false" outlineLevel="0" collapsed="false">
      <c r="A270" s="0" t="n">
        <v>52601</v>
      </c>
      <c r="B270" s="6" t="s">
        <v>752</v>
      </c>
      <c r="C270" s="0" t="s">
        <v>206</v>
      </c>
      <c r="D270" s="20" t="s">
        <v>162</v>
      </c>
      <c r="H270" s="11"/>
      <c r="I270" s="9" t="n">
        <v>49585</v>
      </c>
      <c r="J270" s="9" t="s">
        <v>747</v>
      </c>
      <c r="K270" s="10"/>
    </row>
    <row r="271" customFormat="false" ht="15" hidden="false" customHeight="false" outlineLevel="0" collapsed="false">
      <c r="A271" s="0" t="n">
        <v>37221</v>
      </c>
      <c r="B271" s="6" t="s">
        <v>736</v>
      </c>
      <c r="C271" s="0" t="s">
        <v>213</v>
      </c>
      <c r="D271" s="20" t="s">
        <v>162</v>
      </c>
      <c r="H271" s="11"/>
      <c r="I271" s="9" t="n">
        <v>49587</v>
      </c>
      <c r="J271" s="9" t="s">
        <v>733</v>
      </c>
      <c r="K271" s="10"/>
    </row>
    <row r="272" customFormat="false" ht="15" hidden="false" customHeight="false" outlineLevel="0" collapsed="false">
      <c r="A272" s="0" t="n">
        <v>36592</v>
      </c>
      <c r="B272" s="6" t="s">
        <v>689</v>
      </c>
      <c r="C272" s="0" t="s">
        <v>26</v>
      </c>
      <c r="D272" s="20" t="s">
        <v>162</v>
      </c>
      <c r="H272" s="12"/>
      <c r="I272" s="9" t="n">
        <v>91010</v>
      </c>
      <c r="J272" s="9" t="s">
        <v>744</v>
      </c>
      <c r="K272" s="10"/>
    </row>
    <row r="273" customFormat="false" ht="15" hidden="false" customHeight="false" outlineLevel="0" collapsed="false">
      <c r="A273" s="0" t="n">
        <v>36825</v>
      </c>
      <c r="B273" s="6" t="s">
        <v>734</v>
      </c>
      <c r="C273" s="0" t="s">
        <v>213</v>
      </c>
      <c r="D273" s="20" t="s">
        <v>162</v>
      </c>
      <c r="H273" s="8" t="s">
        <v>284</v>
      </c>
      <c r="I273" s="9" t="n">
        <v>60220</v>
      </c>
      <c r="J273" s="9" t="s">
        <v>716</v>
      </c>
      <c r="K273" s="10"/>
    </row>
    <row r="274" customFormat="false" ht="15" hidden="false" customHeight="false" outlineLevel="0" collapsed="false">
      <c r="A274" s="0" t="n">
        <v>32553</v>
      </c>
      <c r="B274" s="6" t="s">
        <v>753</v>
      </c>
      <c r="C274" s="0" t="s">
        <v>263</v>
      </c>
      <c r="D274" s="20" t="s">
        <v>162</v>
      </c>
      <c r="H274" s="11"/>
      <c r="I274" s="9" t="n">
        <v>60240</v>
      </c>
      <c r="J274" s="9" t="s">
        <v>659</v>
      </c>
      <c r="K274" s="10"/>
    </row>
    <row r="275" customFormat="false" ht="15" hidden="false" customHeight="false" outlineLevel="0" collapsed="false">
      <c r="A275" s="0" t="n">
        <v>27130</v>
      </c>
      <c r="B275" s="6" t="s">
        <v>754</v>
      </c>
      <c r="C275" s="0" t="s">
        <v>109</v>
      </c>
      <c r="D275" s="20" t="s">
        <v>162</v>
      </c>
      <c r="H275" s="12"/>
      <c r="I275" s="9" t="n">
        <v>60500</v>
      </c>
      <c r="J275" s="9" t="s">
        <v>718</v>
      </c>
      <c r="K275" s="10"/>
    </row>
    <row r="276" customFormat="false" ht="15" hidden="false" customHeight="false" outlineLevel="0" collapsed="false">
      <c r="A276" s="0" t="n">
        <v>27446</v>
      </c>
      <c r="B276" s="6" t="s">
        <v>755</v>
      </c>
      <c r="C276" s="0" t="s">
        <v>109</v>
      </c>
      <c r="D276" s="20" t="s">
        <v>162</v>
      </c>
      <c r="H276" s="8" t="s">
        <v>150</v>
      </c>
      <c r="I276" s="9" t="n">
        <v>66821</v>
      </c>
      <c r="J276" s="9" t="s">
        <v>534</v>
      </c>
      <c r="K276" s="10"/>
    </row>
    <row r="277" customFormat="false" ht="15" hidden="false" customHeight="false" outlineLevel="0" collapsed="false">
      <c r="A277" s="0" t="n">
        <v>466</v>
      </c>
      <c r="B277" s="6" t="s">
        <v>677</v>
      </c>
      <c r="C277" s="0" t="s">
        <v>97</v>
      </c>
      <c r="D277" s="20" t="s">
        <v>162</v>
      </c>
      <c r="H277" s="12"/>
      <c r="I277" s="9" t="n">
        <v>66984</v>
      </c>
      <c r="J277" s="9" t="s">
        <v>536</v>
      </c>
      <c r="K277" s="10"/>
    </row>
    <row r="278" customFormat="false" ht="15" hidden="false" customHeight="false" outlineLevel="0" collapsed="false">
      <c r="A278" s="0" t="n">
        <v>268</v>
      </c>
      <c r="B278" s="6" t="s">
        <v>756</v>
      </c>
      <c r="C278" s="0" t="s">
        <v>178</v>
      </c>
      <c r="D278" s="20" t="s">
        <v>162</v>
      </c>
      <c r="H278" s="8" t="s">
        <v>201</v>
      </c>
      <c r="I278" s="9" t="n">
        <v>58120</v>
      </c>
      <c r="J278" s="9" t="s">
        <v>714</v>
      </c>
      <c r="K278" s="10"/>
    </row>
    <row r="279" customFormat="false" ht="15" hidden="false" customHeight="false" outlineLevel="0" collapsed="false">
      <c r="A279" s="0" t="n">
        <v>227</v>
      </c>
      <c r="B279" s="6" t="s">
        <v>442</v>
      </c>
      <c r="C279" s="0" t="s">
        <v>35</v>
      </c>
      <c r="D279" s="20" t="s">
        <v>162</v>
      </c>
      <c r="H279" s="11"/>
      <c r="I279" s="9" t="n">
        <v>58262</v>
      </c>
      <c r="J279" s="9" t="s">
        <v>663</v>
      </c>
      <c r="K279" s="10"/>
    </row>
    <row r="280" customFormat="false" ht="15" hidden="false" customHeight="false" outlineLevel="0" collapsed="false">
      <c r="A280" s="0" t="n">
        <v>228</v>
      </c>
      <c r="B280" s="6" t="s">
        <v>444</v>
      </c>
      <c r="C280" s="0" t="s">
        <v>35</v>
      </c>
      <c r="D280" s="20" t="s">
        <v>162</v>
      </c>
      <c r="H280" s="11"/>
      <c r="I280" s="9" t="n">
        <v>58552</v>
      </c>
      <c r="J280" s="9" t="s">
        <v>656</v>
      </c>
      <c r="K280" s="10"/>
    </row>
    <row r="281" customFormat="false" ht="15" hidden="false" customHeight="false" outlineLevel="0" collapsed="false">
      <c r="A281" s="0" t="n">
        <v>217</v>
      </c>
      <c r="B281" s="6" t="s">
        <v>438</v>
      </c>
      <c r="C281" s="0" t="s">
        <v>35</v>
      </c>
      <c r="D281" s="20" t="s">
        <v>162</v>
      </c>
      <c r="H281" s="11"/>
      <c r="I281" s="9" t="n">
        <v>58558</v>
      </c>
      <c r="J281" s="9" t="s">
        <v>654</v>
      </c>
      <c r="K281" s="10"/>
    </row>
    <row r="282" customFormat="false" ht="15" hidden="false" customHeight="false" outlineLevel="0" collapsed="false">
      <c r="A282" s="0" t="n">
        <v>272</v>
      </c>
      <c r="B282" s="6" t="s">
        <v>757</v>
      </c>
      <c r="C282" s="0" t="s">
        <v>178</v>
      </c>
      <c r="D282" s="20" t="s">
        <v>162</v>
      </c>
      <c r="H282" s="11"/>
      <c r="I282" s="9" t="n">
        <v>58563</v>
      </c>
      <c r="J282" s="9" t="s">
        <v>717</v>
      </c>
      <c r="K282" s="10"/>
    </row>
    <row r="283" customFormat="false" ht="15" hidden="false" customHeight="false" outlineLevel="0" collapsed="false">
      <c r="A283" s="0" t="n">
        <v>97161</v>
      </c>
      <c r="B283" s="6" t="s">
        <v>710</v>
      </c>
      <c r="C283" s="0" t="s">
        <v>160</v>
      </c>
      <c r="D283" s="20" t="s">
        <v>162</v>
      </c>
      <c r="H283" s="11"/>
      <c r="I283" s="9" t="n">
        <v>58571</v>
      </c>
      <c r="J283" s="9" t="s">
        <v>658</v>
      </c>
      <c r="K283" s="10"/>
    </row>
    <row r="284" customFormat="false" ht="15" hidden="false" customHeight="false" outlineLevel="0" collapsed="false">
      <c r="A284" s="0" t="n">
        <v>85576</v>
      </c>
      <c r="B284" s="6" t="s">
        <v>698</v>
      </c>
      <c r="C284" s="0" t="s">
        <v>26</v>
      </c>
      <c r="D284" s="20" t="s">
        <v>162</v>
      </c>
      <c r="H284" s="12"/>
      <c r="I284" s="9" t="n">
        <v>58573</v>
      </c>
      <c r="J284" s="9" t="s">
        <v>661</v>
      </c>
      <c r="K284" s="10"/>
    </row>
    <row r="285" customFormat="false" ht="15" hidden="false" customHeight="false" outlineLevel="0" collapsed="false">
      <c r="A285" s="0" t="n">
        <v>92526</v>
      </c>
      <c r="B285" s="6" t="s">
        <v>571</v>
      </c>
      <c r="C285" s="0" t="s">
        <v>166</v>
      </c>
      <c r="D285" s="20" t="s">
        <v>162</v>
      </c>
      <c r="H285" s="8" t="s">
        <v>383</v>
      </c>
      <c r="I285" s="9" t="n">
        <v>38220</v>
      </c>
      <c r="J285" s="9" t="s">
        <v>758</v>
      </c>
      <c r="K285" s="10"/>
    </row>
    <row r="286" customFormat="false" ht="15" hidden="false" customHeight="false" outlineLevel="0" collapsed="false">
      <c r="A286" s="0" t="n">
        <v>92524</v>
      </c>
      <c r="B286" s="6" t="s">
        <v>705</v>
      </c>
      <c r="C286" s="0" t="s">
        <v>160</v>
      </c>
      <c r="D286" s="20" t="s">
        <v>162</v>
      </c>
      <c r="H286" s="11"/>
      <c r="I286" s="9" t="n">
        <v>38221</v>
      </c>
      <c r="J286" s="9" t="s">
        <v>721</v>
      </c>
      <c r="K286" s="10"/>
    </row>
    <row r="287" customFormat="false" ht="15" hidden="false" customHeight="false" outlineLevel="0" collapsed="false">
      <c r="A287" s="0" t="n">
        <v>92522</v>
      </c>
      <c r="B287" s="6" t="s">
        <v>569</v>
      </c>
      <c r="C287" s="0" t="s">
        <v>166</v>
      </c>
      <c r="D287" s="20" t="s">
        <v>162</v>
      </c>
      <c r="H287" s="12"/>
      <c r="I287" s="9" t="n">
        <v>38510</v>
      </c>
      <c r="J287" s="9" t="s">
        <v>759</v>
      </c>
      <c r="K287" s="10"/>
    </row>
    <row r="288" customFormat="false" ht="15" hidden="false" customHeight="false" outlineLevel="0" collapsed="false">
      <c r="A288" s="0" t="n">
        <v>97112</v>
      </c>
      <c r="B288" s="6" t="s">
        <v>709</v>
      </c>
      <c r="C288" s="0" t="s">
        <v>160</v>
      </c>
      <c r="D288" s="20" t="s">
        <v>162</v>
      </c>
      <c r="H288" s="8" t="s">
        <v>106</v>
      </c>
      <c r="I288" s="9" t="n">
        <v>11042</v>
      </c>
      <c r="J288" s="9" t="s">
        <v>760</v>
      </c>
      <c r="K288" s="10"/>
    </row>
    <row r="289" customFormat="false" ht="15" hidden="false" customHeight="false" outlineLevel="0" collapsed="false">
      <c r="A289" s="0" t="n">
        <v>97530</v>
      </c>
      <c r="B289" s="6" t="s">
        <v>713</v>
      </c>
      <c r="C289" s="0" t="s">
        <v>160</v>
      </c>
      <c r="D289" s="20" t="s">
        <v>162</v>
      </c>
      <c r="H289" s="11"/>
      <c r="I289" s="9" t="n">
        <v>11406</v>
      </c>
      <c r="J289" s="9" t="s">
        <v>739</v>
      </c>
      <c r="K289" s="10"/>
    </row>
    <row r="290" customFormat="false" ht="15" hidden="false" customHeight="false" outlineLevel="0" collapsed="false">
      <c r="A290" s="0" t="n">
        <v>70551</v>
      </c>
      <c r="B290" s="6" t="s">
        <v>646</v>
      </c>
      <c r="C290" s="0" t="s">
        <v>65</v>
      </c>
      <c r="D290" s="20" t="s">
        <v>162</v>
      </c>
      <c r="H290" s="11"/>
      <c r="I290" s="9" t="n">
        <v>11772</v>
      </c>
      <c r="J290" s="9" t="s">
        <v>761</v>
      </c>
      <c r="K290" s="10"/>
    </row>
    <row r="291" customFormat="false" ht="15" hidden="false" customHeight="false" outlineLevel="0" collapsed="false">
      <c r="A291" s="0" t="n">
        <v>70498</v>
      </c>
      <c r="B291" s="6" t="s">
        <v>500</v>
      </c>
      <c r="C291" s="0" t="s">
        <v>62</v>
      </c>
      <c r="D291" s="20" t="s">
        <v>162</v>
      </c>
      <c r="H291" s="11"/>
      <c r="I291" s="9" t="n">
        <v>19120</v>
      </c>
      <c r="J291" s="9" t="s">
        <v>497</v>
      </c>
      <c r="K291" s="10"/>
    </row>
    <row r="292" customFormat="false" ht="15" hidden="false" customHeight="false" outlineLevel="0" collapsed="false">
      <c r="A292" s="0" t="n">
        <v>72128</v>
      </c>
      <c r="B292" s="6" t="s">
        <v>510</v>
      </c>
      <c r="C292" s="0" t="s">
        <v>62</v>
      </c>
      <c r="D292" s="20" t="s">
        <v>162</v>
      </c>
      <c r="H292" s="11"/>
      <c r="I292" s="9" t="n">
        <v>19125</v>
      </c>
      <c r="J292" s="9" t="s">
        <v>680</v>
      </c>
      <c r="K292" s="10"/>
    </row>
    <row r="293" customFormat="false" ht="15" hidden="false" customHeight="false" outlineLevel="0" collapsed="false">
      <c r="A293" s="0" t="n">
        <v>72156</v>
      </c>
      <c r="B293" s="6" t="s">
        <v>647</v>
      </c>
      <c r="C293" s="0" t="s">
        <v>65</v>
      </c>
      <c r="D293" s="20" t="s">
        <v>162</v>
      </c>
      <c r="H293" s="11"/>
      <c r="I293" s="9" t="n">
        <v>19301</v>
      </c>
      <c r="J293" s="9" t="s">
        <v>678</v>
      </c>
      <c r="K293" s="10"/>
    </row>
    <row r="294" customFormat="false" ht="15" hidden="false" customHeight="false" outlineLevel="0" collapsed="false">
      <c r="A294" s="0" t="n">
        <v>76536</v>
      </c>
      <c r="B294" s="6" t="s">
        <v>542</v>
      </c>
      <c r="C294" s="0" t="s">
        <v>79</v>
      </c>
      <c r="D294" s="20" t="s">
        <v>162</v>
      </c>
      <c r="H294" s="11"/>
      <c r="I294" s="9" t="n">
        <v>19303</v>
      </c>
      <c r="J294" s="9" t="s">
        <v>741</v>
      </c>
      <c r="K294" s="10"/>
    </row>
    <row r="295" customFormat="false" ht="15" hidden="false" customHeight="false" outlineLevel="0" collapsed="false">
      <c r="A295" s="0" t="n">
        <v>78815</v>
      </c>
      <c r="B295" s="6" t="s">
        <v>702</v>
      </c>
      <c r="C295" s="0" t="s">
        <v>701</v>
      </c>
      <c r="D295" s="20" t="s">
        <v>162</v>
      </c>
      <c r="H295" s="12"/>
      <c r="I295" s="9" t="n">
        <v>19380</v>
      </c>
      <c r="J295" s="9" t="s">
        <v>740</v>
      </c>
      <c r="K295" s="10"/>
    </row>
    <row r="296" customFormat="false" ht="15" hidden="false" customHeight="false" outlineLevel="0" collapsed="false">
      <c r="A296" s="0" t="n">
        <v>72192</v>
      </c>
      <c r="B296" s="6" t="s">
        <v>516</v>
      </c>
      <c r="C296" s="0" t="s">
        <v>62</v>
      </c>
      <c r="D296" s="20" t="s">
        <v>162</v>
      </c>
      <c r="H296" s="8" t="s">
        <v>130</v>
      </c>
      <c r="I296" s="9" t="n">
        <v>55700</v>
      </c>
      <c r="J296" s="9" t="s">
        <v>520</v>
      </c>
      <c r="K296" s="10"/>
    </row>
    <row r="297" customFormat="false" ht="15" hidden="false" customHeight="false" outlineLevel="0" collapsed="false">
      <c r="A297" s="0" t="n">
        <v>74175</v>
      </c>
      <c r="B297" s="6" t="s">
        <v>531</v>
      </c>
      <c r="C297" s="0" t="s">
        <v>62</v>
      </c>
      <c r="D297" s="20" t="s">
        <v>162</v>
      </c>
      <c r="H297" s="12"/>
      <c r="I297" s="9" t="n">
        <v>55866</v>
      </c>
      <c r="J297" s="9" t="s">
        <v>522</v>
      </c>
      <c r="K297" s="10"/>
    </row>
    <row r="298" customFormat="false" ht="15" hidden="false" customHeight="false" outlineLevel="0" collapsed="false">
      <c r="A298" s="0" t="n">
        <v>82728</v>
      </c>
      <c r="B298" s="6" t="s">
        <v>693</v>
      </c>
      <c r="C298" s="0" t="s">
        <v>26</v>
      </c>
      <c r="D298" s="20" t="s">
        <v>162</v>
      </c>
      <c r="H298" s="8" t="s">
        <v>109</v>
      </c>
      <c r="I298" s="9" t="n">
        <v>20610</v>
      </c>
      <c r="J298" s="9" t="s">
        <v>742</v>
      </c>
      <c r="K298" s="10"/>
    </row>
    <row r="299" customFormat="false" ht="15" hidden="false" customHeight="false" outlineLevel="0" collapsed="false">
      <c r="A299" s="0" t="n">
        <v>82607</v>
      </c>
      <c r="B299" s="6" t="s">
        <v>691</v>
      </c>
      <c r="C299" s="0" t="s">
        <v>26</v>
      </c>
      <c r="D299" s="20" t="s">
        <v>162</v>
      </c>
      <c r="H299" s="11"/>
      <c r="I299" s="9" t="n">
        <v>20680</v>
      </c>
      <c r="J299" s="9" t="s">
        <v>645</v>
      </c>
      <c r="K299" s="10"/>
    </row>
    <row r="300" customFormat="false" ht="15" hidden="false" customHeight="false" outlineLevel="0" collapsed="false">
      <c r="A300" s="0" t="n">
        <v>63020</v>
      </c>
      <c r="B300" s="6" t="s">
        <v>762</v>
      </c>
      <c r="C300" s="0" t="s">
        <v>143</v>
      </c>
      <c r="D300" s="20" t="s">
        <v>162</v>
      </c>
      <c r="H300" s="11"/>
      <c r="I300" s="9" t="n">
        <v>22551</v>
      </c>
      <c r="J300" s="9" t="s">
        <v>675</v>
      </c>
      <c r="K300" s="10"/>
    </row>
    <row r="301" customFormat="false" ht="15" hidden="false" customHeight="false" outlineLevel="0" collapsed="false">
      <c r="A301" s="0" t="n">
        <v>69631</v>
      </c>
      <c r="B301" s="6" t="s">
        <v>731</v>
      </c>
      <c r="C301" s="0" t="s">
        <v>708</v>
      </c>
      <c r="D301" s="20" t="s">
        <v>162</v>
      </c>
      <c r="H301" s="11"/>
      <c r="I301" s="9" t="n">
        <v>22856</v>
      </c>
      <c r="J301" s="9" t="s">
        <v>738</v>
      </c>
      <c r="K301" s="10"/>
    </row>
    <row r="302" customFormat="false" ht="15" hidden="false" customHeight="false" outlineLevel="0" collapsed="false">
      <c r="A302" s="0" t="n">
        <v>70470</v>
      </c>
      <c r="B302" s="6" t="s">
        <v>488</v>
      </c>
      <c r="C302" s="0" t="s">
        <v>62</v>
      </c>
      <c r="D302" s="20" t="s">
        <v>162</v>
      </c>
      <c r="H302" s="11"/>
      <c r="I302" s="9" t="n">
        <v>27130</v>
      </c>
      <c r="J302" s="9" t="s">
        <v>754</v>
      </c>
      <c r="K302" s="10"/>
    </row>
    <row r="303" customFormat="false" ht="15" hidden="false" customHeight="false" outlineLevel="0" collapsed="false">
      <c r="A303" s="0" t="n">
        <v>70490</v>
      </c>
      <c r="B303" s="6" t="s">
        <v>494</v>
      </c>
      <c r="C303" s="0" t="s">
        <v>62</v>
      </c>
      <c r="D303" s="20" t="s">
        <v>162</v>
      </c>
      <c r="H303" s="11"/>
      <c r="I303" s="9" t="n">
        <v>27446</v>
      </c>
      <c r="J303" s="9" t="s">
        <v>755</v>
      </c>
      <c r="K303" s="10"/>
    </row>
    <row r="304" customFormat="false" ht="15" hidden="false" customHeight="false" outlineLevel="0" collapsed="false">
      <c r="A304" s="0" t="n">
        <v>62369</v>
      </c>
      <c r="B304" s="6" t="s">
        <v>763</v>
      </c>
      <c r="C304" s="0" t="s">
        <v>143</v>
      </c>
      <c r="D304" s="20" t="s">
        <v>162</v>
      </c>
      <c r="H304" s="11"/>
      <c r="I304" s="9" t="n">
        <v>27447</v>
      </c>
      <c r="J304" s="9" t="s">
        <v>676</v>
      </c>
      <c r="K304" s="10"/>
    </row>
    <row r="305" customFormat="false" ht="15" hidden="false" customHeight="false" outlineLevel="0" collapsed="false">
      <c r="A305" s="0" t="n">
        <v>43247</v>
      </c>
      <c r="B305" s="6" t="s">
        <v>743</v>
      </c>
      <c r="C305" s="0" t="s">
        <v>112</v>
      </c>
      <c r="D305" s="20" t="s">
        <v>162</v>
      </c>
      <c r="H305" s="11"/>
      <c r="I305" s="9" t="n">
        <v>27814</v>
      </c>
      <c r="J305" s="9" t="s">
        <v>723</v>
      </c>
      <c r="K305" s="10"/>
    </row>
    <row r="306" customFormat="false" ht="15" hidden="false" customHeight="false" outlineLevel="0" collapsed="false">
      <c r="A306" s="0" t="n">
        <v>46260</v>
      </c>
      <c r="B306" s="6" t="s">
        <v>750</v>
      </c>
      <c r="C306" s="0" t="s">
        <v>112</v>
      </c>
      <c r="D306" s="20" t="s">
        <v>162</v>
      </c>
      <c r="H306" s="11"/>
      <c r="I306" s="9" t="n">
        <v>28297</v>
      </c>
      <c r="J306" s="9" t="s">
        <v>722</v>
      </c>
      <c r="K306" s="10"/>
    </row>
    <row r="307" customFormat="false" ht="15" hidden="false" customHeight="false" outlineLevel="0" collapsed="false">
      <c r="A307" s="0" t="n">
        <v>33270</v>
      </c>
      <c r="B307" s="6" t="s">
        <v>732</v>
      </c>
      <c r="C307" s="0" t="s">
        <v>213</v>
      </c>
      <c r="D307" s="20" t="s">
        <v>162</v>
      </c>
      <c r="H307" s="11"/>
      <c r="I307" s="9" t="n">
        <v>28750</v>
      </c>
      <c r="J307" s="9" t="s">
        <v>764</v>
      </c>
      <c r="K307" s="10"/>
    </row>
    <row r="308" customFormat="false" ht="15" hidden="false" customHeight="false" outlineLevel="0" collapsed="false">
      <c r="A308" s="0" t="n">
        <v>42821</v>
      </c>
      <c r="B308" s="6" t="s">
        <v>503</v>
      </c>
      <c r="C308" s="0" t="s">
        <v>112</v>
      </c>
      <c r="D308" s="20" t="s">
        <v>162</v>
      </c>
      <c r="H308" s="11"/>
      <c r="I308" s="9" t="n">
        <v>29826</v>
      </c>
      <c r="J308" s="9" t="s">
        <v>499</v>
      </c>
      <c r="K308" s="10"/>
    </row>
    <row r="309" customFormat="false" ht="15" hidden="false" customHeight="false" outlineLevel="0" collapsed="false">
      <c r="A309" s="0" t="n">
        <v>38220</v>
      </c>
      <c r="B309" s="6" t="s">
        <v>758</v>
      </c>
      <c r="C309" s="0" t="s">
        <v>383</v>
      </c>
      <c r="D309" s="20" t="s">
        <v>162</v>
      </c>
      <c r="H309" s="11"/>
      <c r="I309" s="9" t="n">
        <v>29827</v>
      </c>
      <c r="J309" s="9" t="s">
        <v>748</v>
      </c>
      <c r="K309" s="10"/>
    </row>
    <row r="310" customFormat="false" ht="15" hidden="false" customHeight="false" outlineLevel="0" collapsed="false">
      <c r="A310" s="0" t="n">
        <v>43259</v>
      </c>
      <c r="B310" s="6" t="s">
        <v>745</v>
      </c>
      <c r="C310" s="0" t="s">
        <v>112</v>
      </c>
      <c r="D310" s="20" t="s">
        <v>162</v>
      </c>
      <c r="H310" s="11"/>
      <c r="I310" s="9" t="n">
        <v>29881</v>
      </c>
      <c r="J310" s="9" t="s">
        <v>501</v>
      </c>
      <c r="K310" s="10"/>
    </row>
    <row r="311" customFormat="false" ht="15" hidden="false" customHeight="false" outlineLevel="0" collapsed="false">
      <c r="A311" s="0" t="n">
        <v>36430</v>
      </c>
      <c r="B311" s="6" t="s">
        <v>686</v>
      </c>
      <c r="C311" s="0" t="s">
        <v>26</v>
      </c>
      <c r="D311" s="20" t="s">
        <v>162</v>
      </c>
      <c r="H311" s="11"/>
      <c r="I311" s="9" t="n">
        <v>64490</v>
      </c>
      <c r="J311" s="9" t="s">
        <v>746</v>
      </c>
      <c r="K311" s="10"/>
    </row>
    <row r="312" customFormat="false" ht="15" hidden="false" customHeight="false" outlineLevel="0" collapsed="false">
      <c r="A312" s="0" t="n">
        <v>38510</v>
      </c>
      <c r="B312" s="6" t="s">
        <v>759</v>
      </c>
      <c r="C312" s="0" t="s">
        <v>383</v>
      </c>
      <c r="D312" s="20" t="s">
        <v>162</v>
      </c>
      <c r="H312" s="12"/>
      <c r="I312" s="9" t="n">
        <v>64493</v>
      </c>
      <c r="J312" s="9" t="s">
        <v>664</v>
      </c>
      <c r="K312" s="10"/>
    </row>
    <row r="313" customFormat="false" ht="15" hidden="false" customHeight="false" outlineLevel="0" collapsed="false">
      <c r="A313" s="0" t="n">
        <v>28750</v>
      </c>
      <c r="B313" s="6" t="s">
        <v>764</v>
      </c>
      <c r="C313" s="0" t="s">
        <v>109</v>
      </c>
      <c r="D313" s="20" t="s">
        <v>162</v>
      </c>
      <c r="H313" s="8" t="s">
        <v>143</v>
      </c>
      <c r="I313" s="9" t="n">
        <v>61070</v>
      </c>
      <c r="J313" s="9" t="s">
        <v>765</v>
      </c>
      <c r="K313" s="10"/>
    </row>
    <row r="314" customFormat="false" ht="15" hidden="false" customHeight="false" outlineLevel="0" collapsed="false">
      <c r="A314" s="0" t="n">
        <v>11042</v>
      </c>
      <c r="B314" s="6" t="s">
        <v>760</v>
      </c>
      <c r="C314" s="0" t="s">
        <v>106</v>
      </c>
      <c r="D314" s="20" t="s">
        <v>162</v>
      </c>
      <c r="H314" s="11"/>
      <c r="I314" s="9" t="n">
        <v>62270</v>
      </c>
      <c r="J314" s="9" t="s">
        <v>706</v>
      </c>
      <c r="K314" s="10"/>
    </row>
    <row r="315" customFormat="false" ht="15" hidden="false" customHeight="false" outlineLevel="0" collapsed="false">
      <c r="A315" s="0" t="n">
        <v>854</v>
      </c>
      <c r="B315" s="6" t="s">
        <v>624</v>
      </c>
      <c r="C315" s="0" t="s">
        <v>181</v>
      </c>
      <c r="D315" s="20" t="s">
        <v>162</v>
      </c>
      <c r="H315" s="11"/>
      <c r="I315" s="9" t="n">
        <v>62321</v>
      </c>
      <c r="J315" s="9" t="s">
        <v>635</v>
      </c>
      <c r="K315" s="10"/>
    </row>
    <row r="316" customFormat="false" ht="15" hidden="false" customHeight="false" outlineLevel="0" collapsed="false">
      <c r="A316" s="0" t="n">
        <v>918</v>
      </c>
      <c r="B316" s="6" t="s">
        <v>609</v>
      </c>
      <c r="C316" s="0" t="s">
        <v>173</v>
      </c>
      <c r="D316" s="20" t="s">
        <v>162</v>
      </c>
      <c r="H316" s="11"/>
      <c r="I316" s="9" t="n">
        <v>62322</v>
      </c>
      <c r="J316" s="9" t="s">
        <v>530</v>
      </c>
      <c r="K316" s="10"/>
    </row>
    <row r="317" customFormat="false" ht="15" hidden="false" customHeight="false" outlineLevel="0" collapsed="false">
      <c r="A317" s="0" t="n">
        <v>11772</v>
      </c>
      <c r="B317" s="6" t="s">
        <v>761</v>
      </c>
      <c r="C317" s="0" t="s">
        <v>106</v>
      </c>
      <c r="D317" s="20" t="s">
        <v>162</v>
      </c>
      <c r="H317" s="11"/>
      <c r="I317" s="9" t="n">
        <v>62323</v>
      </c>
      <c r="J317" s="9" t="s">
        <v>530</v>
      </c>
      <c r="K317" s="10"/>
    </row>
    <row r="318" customFormat="false" ht="15" hidden="false" customHeight="false" outlineLevel="0" collapsed="false">
      <c r="A318" s="0" t="n">
        <v>987</v>
      </c>
      <c r="B318" s="6" t="s">
        <v>625</v>
      </c>
      <c r="C318" s="0" t="s">
        <v>181</v>
      </c>
      <c r="D318" s="20" t="s">
        <v>162</v>
      </c>
      <c r="H318" s="11"/>
      <c r="I318" s="9" t="n">
        <v>62369</v>
      </c>
      <c r="J318" s="9" t="s">
        <v>763</v>
      </c>
      <c r="K318" s="10"/>
    </row>
    <row r="319" customFormat="false" ht="15" hidden="false" customHeight="false" outlineLevel="0" collapsed="false">
      <c r="A319" s="0" t="n">
        <v>661</v>
      </c>
      <c r="B319" s="6" t="s">
        <v>766</v>
      </c>
      <c r="C319" s="0" t="s">
        <v>340</v>
      </c>
      <c r="D319" s="20" t="s">
        <v>162</v>
      </c>
      <c r="H319" s="11"/>
      <c r="I319" s="9" t="n">
        <v>63020</v>
      </c>
      <c r="J319" s="9" t="s">
        <v>762</v>
      </c>
      <c r="K319" s="10"/>
    </row>
    <row r="320" customFormat="false" ht="15" hidden="false" customHeight="false" outlineLevel="0" collapsed="false">
      <c r="A320" s="0" t="n">
        <v>482</v>
      </c>
      <c r="B320" s="6" t="s">
        <v>683</v>
      </c>
      <c r="C320" s="0" t="s">
        <v>97</v>
      </c>
      <c r="D320" s="20" t="s">
        <v>162</v>
      </c>
      <c r="H320" s="11"/>
      <c r="I320" s="9" t="n">
        <v>63030</v>
      </c>
      <c r="J320" s="9" t="s">
        <v>633</v>
      </c>
      <c r="K320" s="10"/>
    </row>
    <row r="321" customFormat="false" ht="15" hidden="false" customHeight="false" outlineLevel="0" collapsed="false">
      <c r="A321" s="0" t="n">
        <v>683</v>
      </c>
      <c r="B321" s="6" t="s">
        <v>606</v>
      </c>
      <c r="C321" s="0" t="s">
        <v>173</v>
      </c>
      <c r="D321" s="20" t="s">
        <v>162</v>
      </c>
      <c r="H321" s="11"/>
      <c r="I321" s="9" t="n">
        <v>63047</v>
      </c>
      <c r="J321" s="9" t="s">
        <v>631</v>
      </c>
      <c r="K321" s="10"/>
    </row>
    <row r="322" customFormat="false" ht="15" hidden="false" customHeight="false" outlineLevel="0" collapsed="false">
      <c r="A322" s="0" t="n">
        <v>441</v>
      </c>
      <c r="B322" s="6" t="s">
        <v>593</v>
      </c>
      <c r="C322" s="0" t="s">
        <v>173</v>
      </c>
      <c r="D322" s="20" t="s">
        <v>162</v>
      </c>
      <c r="H322" s="11"/>
      <c r="I322" s="9" t="n">
        <v>63685</v>
      </c>
      <c r="J322" s="9" t="s">
        <v>666</v>
      </c>
      <c r="K322" s="10"/>
    </row>
    <row r="323" customFormat="false" ht="15" hidden="false" customHeight="false" outlineLevel="0" collapsed="false">
      <c r="A323" s="0" t="n">
        <v>580</v>
      </c>
      <c r="B323" s="6" t="s">
        <v>622</v>
      </c>
      <c r="C323" s="0" t="s">
        <v>181</v>
      </c>
      <c r="D323" s="20" t="s">
        <v>162</v>
      </c>
      <c r="H323" s="11"/>
      <c r="I323" s="9" t="n">
        <v>64483</v>
      </c>
      <c r="J323" s="9" t="s">
        <v>533</v>
      </c>
      <c r="K323" s="10"/>
    </row>
    <row r="324" customFormat="false" ht="15" hidden="false" customHeight="false" outlineLevel="0" collapsed="false">
      <c r="A324" s="0" t="n">
        <v>637</v>
      </c>
      <c r="B324" s="6" t="s">
        <v>597</v>
      </c>
      <c r="C324" s="0" t="s">
        <v>173</v>
      </c>
      <c r="D324" s="20" t="s">
        <v>162</v>
      </c>
      <c r="H324" s="11"/>
      <c r="I324" s="9" t="n">
        <v>64530</v>
      </c>
      <c r="J324" s="9" t="s">
        <v>767</v>
      </c>
      <c r="K324" s="10"/>
    </row>
    <row r="325" customFormat="false" ht="15" hidden="false" customHeight="false" outlineLevel="0" collapsed="false">
      <c r="A325" s="0" t="n">
        <v>682</v>
      </c>
      <c r="B325" s="6" t="s">
        <v>604</v>
      </c>
      <c r="C325" s="0" t="s">
        <v>173</v>
      </c>
      <c r="D325" s="20" t="s">
        <v>162</v>
      </c>
      <c r="H325" s="12"/>
      <c r="I325" s="9" t="n">
        <v>64635</v>
      </c>
      <c r="J325" s="9" t="s">
        <v>704</v>
      </c>
      <c r="K325" s="10"/>
    </row>
    <row r="326" customFormat="false" ht="15" hidden="false" customHeight="false" outlineLevel="0" collapsed="false">
      <c r="A326" s="0" t="n">
        <v>638</v>
      </c>
      <c r="B326" s="6" t="s">
        <v>599</v>
      </c>
      <c r="C326" s="0" t="s">
        <v>173</v>
      </c>
      <c r="D326" s="20" t="s">
        <v>162</v>
      </c>
      <c r="H326" s="8" t="s">
        <v>263</v>
      </c>
      <c r="I326" s="9" t="n">
        <v>30520</v>
      </c>
      <c r="J326" s="9" t="s">
        <v>643</v>
      </c>
      <c r="K326" s="10"/>
    </row>
    <row r="327" customFormat="false" ht="15" hidden="false" customHeight="false" outlineLevel="0" collapsed="false">
      <c r="A327" s="0" t="n">
        <v>698</v>
      </c>
      <c r="B327" s="6" t="s">
        <v>608</v>
      </c>
      <c r="C327" s="0" t="s">
        <v>173</v>
      </c>
      <c r="D327" s="20" t="s">
        <v>162</v>
      </c>
      <c r="H327" s="11"/>
      <c r="I327" s="9" t="n">
        <v>31541</v>
      </c>
      <c r="J327" s="9" t="s">
        <v>749</v>
      </c>
      <c r="K327" s="10"/>
    </row>
    <row r="328" customFormat="false" ht="15" hidden="false" customHeight="false" outlineLevel="0" collapsed="false">
      <c r="A328" s="0" t="n">
        <v>768</v>
      </c>
      <c r="B328" s="6" t="s">
        <v>665</v>
      </c>
      <c r="C328" s="0" t="s">
        <v>218</v>
      </c>
      <c r="D328" s="20" t="s">
        <v>162</v>
      </c>
      <c r="H328" s="11"/>
      <c r="I328" s="9" t="n">
        <v>31652</v>
      </c>
      <c r="J328" s="9" t="s">
        <v>720</v>
      </c>
      <c r="K328" s="10"/>
    </row>
    <row r="329" customFormat="false" ht="15" hidden="false" customHeight="false" outlineLevel="0" collapsed="false">
      <c r="A329" s="0" t="n">
        <v>394</v>
      </c>
      <c r="B329" s="6" t="s">
        <v>591</v>
      </c>
      <c r="C329" s="0" t="s">
        <v>173</v>
      </c>
      <c r="D329" s="20" t="s">
        <v>162</v>
      </c>
      <c r="H329" s="12"/>
      <c r="I329" s="9" t="n">
        <v>32553</v>
      </c>
      <c r="J329" s="9" t="s">
        <v>753</v>
      </c>
      <c r="K329" s="10"/>
    </row>
    <row r="330" customFormat="false" ht="15" hidden="false" customHeight="false" outlineLevel="0" collapsed="false">
      <c r="A330" s="0" t="n">
        <v>445</v>
      </c>
      <c r="B330" s="6" t="s">
        <v>595</v>
      </c>
      <c r="C330" s="0" t="s">
        <v>173</v>
      </c>
      <c r="D330" s="20" t="s">
        <v>162</v>
      </c>
      <c r="H330" s="8" t="s">
        <v>206</v>
      </c>
      <c r="I330" s="9" t="n">
        <v>52234</v>
      </c>
      <c r="J330" s="9" t="s">
        <v>715</v>
      </c>
      <c r="K330" s="10"/>
    </row>
    <row r="331" customFormat="false" ht="15" hidden="false" customHeight="false" outlineLevel="0" collapsed="false">
      <c r="A331" s="0" t="n">
        <v>640</v>
      </c>
      <c r="B331" s="6" t="s">
        <v>601</v>
      </c>
      <c r="C331" s="0" t="s">
        <v>173</v>
      </c>
      <c r="D331" s="20" t="s">
        <v>162</v>
      </c>
      <c r="H331" s="11"/>
      <c r="I331" s="9" t="n">
        <v>52332</v>
      </c>
      <c r="J331" s="9" t="s">
        <v>715</v>
      </c>
      <c r="K331" s="10"/>
    </row>
    <row r="332" customFormat="false" ht="15" hidden="false" customHeight="false" outlineLevel="0" collapsed="false">
      <c r="A332" s="0" t="n">
        <v>391</v>
      </c>
      <c r="B332" s="6" t="s">
        <v>587</v>
      </c>
      <c r="C332" s="0" t="s">
        <v>173</v>
      </c>
      <c r="D332" s="20" t="s">
        <v>162</v>
      </c>
      <c r="H332" s="11"/>
      <c r="I332" s="9" t="n">
        <v>52356</v>
      </c>
      <c r="J332" s="9" t="s">
        <v>652</v>
      </c>
      <c r="K332" s="10"/>
    </row>
    <row r="333" customFormat="false" ht="15" hidden="false" customHeight="false" outlineLevel="0" collapsed="false">
      <c r="A333" s="0" t="n">
        <v>481</v>
      </c>
      <c r="B333" s="6" t="s">
        <v>681</v>
      </c>
      <c r="C333" s="0" t="s">
        <v>97</v>
      </c>
      <c r="D333" s="20" t="s">
        <v>162</v>
      </c>
      <c r="H333" s="12"/>
      <c r="I333" s="9" t="n">
        <v>52601</v>
      </c>
      <c r="J333" s="9" t="s">
        <v>752</v>
      </c>
      <c r="K333" s="10"/>
    </row>
    <row r="334" customFormat="false" ht="15" hidden="false" customHeight="false" outlineLevel="0" collapsed="false">
      <c r="A334" s="0" t="n">
        <v>660</v>
      </c>
      <c r="B334" s="6" t="s">
        <v>768</v>
      </c>
      <c r="C334" s="0" t="s">
        <v>340</v>
      </c>
      <c r="D334" s="20" t="s">
        <v>162</v>
      </c>
      <c r="H334" s="8" t="s">
        <v>68</v>
      </c>
      <c r="I334" s="9" t="n">
        <v>72110</v>
      </c>
      <c r="J334" s="9" t="s">
        <v>467</v>
      </c>
      <c r="K334" s="10"/>
    </row>
    <row r="335" customFormat="false" ht="15" hidden="false" customHeight="false" outlineLevel="0" collapsed="false">
      <c r="A335" s="0" t="n">
        <v>552</v>
      </c>
      <c r="B335" s="6" t="s">
        <v>769</v>
      </c>
      <c r="C335" s="0" t="s">
        <v>94</v>
      </c>
      <c r="D335" s="20" t="s">
        <v>162</v>
      </c>
      <c r="H335" s="11"/>
      <c r="I335" s="9" t="n">
        <v>72265</v>
      </c>
      <c r="J335" s="9" t="s">
        <v>770</v>
      </c>
      <c r="K335" s="10"/>
    </row>
    <row r="336" customFormat="false" ht="15" hidden="false" customHeight="false" outlineLevel="0" collapsed="false">
      <c r="A336" s="0" t="n">
        <v>308</v>
      </c>
      <c r="B336" s="6" t="s">
        <v>476</v>
      </c>
      <c r="C336" s="0" t="s">
        <v>35</v>
      </c>
      <c r="D336" s="20" t="s">
        <v>162</v>
      </c>
      <c r="H336" s="12"/>
      <c r="I336" s="9" t="n">
        <v>75710</v>
      </c>
      <c r="J336" s="9" t="s">
        <v>751</v>
      </c>
      <c r="K336" s="10"/>
    </row>
    <row r="337" customFormat="false" ht="15" hidden="false" customHeight="false" outlineLevel="0" collapsed="false">
      <c r="A337" s="0" t="n">
        <v>189</v>
      </c>
      <c r="B337" s="6" t="s">
        <v>581</v>
      </c>
      <c r="C337" s="0" t="s">
        <v>173</v>
      </c>
      <c r="D337" s="20" t="s">
        <v>162</v>
      </c>
      <c r="H337" s="13" t="s">
        <v>729</v>
      </c>
      <c r="I337" s="9" t="n">
        <v>945</v>
      </c>
      <c r="J337" s="9" t="s">
        <v>728</v>
      </c>
      <c r="K337" s="10"/>
    </row>
    <row r="338" customFormat="false" ht="15" hidden="false" customHeight="false" outlineLevel="0" collapsed="false">
      <c r="A338" s="0" t="n">
        <v>177</v>
      </c>
      <c r="B338" s="6" t="s">
        <v>579</v>
      </c>
      <c r="C338" s="0" t="s">
        <v>173</v>
      </c>
      <c r="D338" s="20" t="s">
        <v>162</v>
      </c>
      <c r="H338" s="13" t="s">
        <v>157</v>
      </c>
      <c r="I338" s="9" t="n">
        <v>95810</v>
      </c>
      <c r="J338" s="9" t="s">
        <v>541</v>
      </c>
      <c r="K338" s="10"/>
    </row>
    <row r="339" customFormat="false" ht="15" hidden="false" customHeight="false" outlineLevel="0" collapsed="false">
      <c r="A339" s="0" t="n">
        <v>92</v>
      </c>
      <c r="B339" s="6" t="s">
        <v>653</v>
      </c>
      <c r="C339" s="0" t="s">
        <v>184</v>
      </c>
      <c r="D339" s="20" t="s">
        <v>162</v>
      </c>
      <c r="H339" s="8" t="s">
        <v>94</v>
      </c>
      <c r="I339" s="9" t="n">
        <v>454</v>
      </c>
      <c r="J339" s="9" t="s">
        <v>684</v>
      </c>
      <c r="K339" s="10"/>
    </row>
    <row r="340" customFormat="false" ht="15" hidden="false" customHeight="false" outlineLevel="0" collapsed="false">
      <c r="A340" s="0" t="n">
        <v>64</v>
      </c>
      <c r="B340" s="6" t="s">
        <v>650</v>
      </c>
      <c r="C340" s="0" t="s">
        <v>184</v>
      </c>
      <c r="D340" s="20" t="s">
        <v>162</v>
      </c>
      <c r="H340" s="11"/>
      <c r="I340" s="9" t="n">
        <v>455</v>
      </c>
      <c r="J340" s="9" t="s">
        <v>682</v>
      </c>
      <c r="K340" s="10"/>
    </row>
    <row r="341" customFormat="false" ht="15" hidden="false" customHeight="false" outlineLevel="0" collapsed="false">
      <c r="A341" s="0" t="n">
        <v>56</v>
      </c>
      <c r="B341" s="6" t="s">
        <v>649</v>
      </c>
      <c r="C341" s="0" t="s">
        <v>184</v>
      </c>
      <c r="D341" s="20" t="s">
        <v>162</v>
      </c>
      <c r="H341" s="11"/>
      <c r="I341" s="9" t="n">
        <v>460</v>
      </c>
      <c r="J341" s="9" t="s">
        <v>489</v>
      </c>
      <c r="K341" s="10"/>
    </row>
    <row r="342" customFormat="false" ht="15" hidden="false" customHeight="false" outlineLevel="0" collapsed="false">
      <c r="A342" s="0" t="n">
        <v>309</v>
      </c>
      <c r="B342" s="6" t="s">
        <v>478</v>
      </c>
      <c r="C342" s="0" t="s">
        <v>35</v>
      </c>
      <c r="D342" s="20" t="s">
        <v>162</v>
      </c>
      <c r="H342" s="11"/>
      <c r="I342" s="9" t="n">
        <v>472</v>
      </c>
      <c r="J342" s="9" t="s">
        <v>688</v>
      </c>
      <c r="K342" s="10"/>
    </row>
    <row r="343" customFormat="false" ht="15" hidden="false" customHeight="false" outlineLevel="0" collapsed="false">
      <c r="A343" s="0" t="n">
        <v>236</v>
      </c>
      <c r="B343" s="6" t="s">
        <v>452</v>
      </c>
      <c r="C343" s="0" t="s">
        <v>35</v>
      </c>
      <c r="D343" s="20" t="s">
        <v>162</v>
      </c>
      <c r="H343" s="11"/>
      <c r="I343" s="9" t="n">
        <v>473</v>
      </c>
      <c r="J343" s="9" t="s">
        <v>493</v>
      </c>
      <c r="K343" s="10"/>
    </row>
    <row r="344" customFormat="false" ht="15" hidden="false" customHeight="false" outlineLevel="0" collapsed="false">
      <c r="A344" s="0" t="n">
        <v>315</v>
      </c>
      <c r="B344" s="6" t="s">
        <v>484</v>
      </c>
      <c r="C344" s="0" t="s">
        <v>35</v>
      </c>
      <c r="D344" s="20" t="s">
        <v>162</v>
      </c>
      <c r="H344" s="11"/>
      <c r="I344" s="9" t="n">
        <v>519</v>
      </c>
      <c r="J344" s="9" t="s">
        <v>725</v>
      </c>
      <c r="K344" s="10"/>
    </row>
    <row r="345" customFormat="false" ht="15" hidden="false" customHeight="false" outlineLevel="0" collapsed="false">
      <c r="A345" s="0" t="n">
        <v>280</v>
      </c>
      <c r="B345" s="6" t="s">
        <v>468</v>
      </c>
      <c r="C345" s="0" t="s">
        <v>35</v>
      </c>
      <c r="D345" s="20" t="s">
        <v>162</v>
      </c>
      <c r="H345" s="11"/>
      <c r="I345" s="9" t="n">
        <v>520</v>
      </c>
      <c r="J345" s="9" t="s">
        <v>724</v>
      </c>
      <c r="K345" s="10"/>
    </row>
    <row r="346" customFormat="false" ht="15" hidden="false" customHeight="false" outlineLevel="0" collapsed="false">
      <c r="A346" s="0" t="n">
        <v>66</v>
      </c>
      <c r="B346" s="6" t="s">
        <v>651</v>
      </c>
      <c r="C346" s="0" t="s">
        <v>184</v>
      </c>
      <c r="D346" s="20" t="s">
        <v>162</v>
      </c>
      <c r="H346" s="12"/>
      <c r="I346" s="9" t="n">
        <v>552</v>
      </c>
      <c r="J346" s="9" t="s">
        <v>769</v>
      </c>
      <c r="K346" s="10"/>
    </row>
    <row r="347" customFormat="false" ht="15" hidden="false" customHeight="false" outlineLevel="0" collapsed="false">
      <c r="A347" s="0" t="n">
        <v>282</v>
      </c>
      <c r="B347" s="6" t="s">
        <v>470</v>
      </c>
      <c r="C347" s="0" t="s">
        <v>35</v>
      </c>
      <c r="D347" s="20" t="s">
        <v>162</v>
      </c>
      <c r="H347" s="8" t="s">
        <v>235</v>
      </c>
      <c r="I347" s="9" t="n">
        <v>163</v>
      </c>
      <c r="J347" s="9" t="s">
        <v>692</v>
      </c>
      <c r="K347" s="10"/>
    </row>
    <row r="348" customFormat="false" ht="15" hidden="false" customHeight="false" outlineLevel="0" collapsed="false">
      <c r="A348" s="0" t="n">
        <v>175</v>
      </c>
      <c r="B348" s="6" t="s">
        <v>577</v>
      </c>
      <c r="C348" s="0" t="s">
        <v>173</v>
      </c>
      <c r="D348" s="20" t="s">
        <v>162</v>
      </c>
      <c r="H348" s="11"/>
      <c r="I348" s="9" t="n">
        <v>164</v>
      </c>
      <c r="J348" s="9" t="s">
        <v>623</v>
      </c>
      <c r="K348" s="10"/>
    </row>
    <row r="349" customFormat="false" ht="15" hidden="false" customHeight="false" outlineLevel="0" collapsed="false">
      <c r="A349" s="0" t="n">
        <v>92960</v>
      </c>
      <c r="B349" s="6" t="s">
        <v>545</v>
      </c>
      <c r="C349" s="0" t="s">
        <v>125</v>
      </c>
      <c r="D349" s="20" t="s">
        <v>162</v>
      </c>
      <c r="H349" s="11"/>
      <c r="I349" s="9" t="n">
        <v>165</v>
      </c>
      <c r="J349" s="9" t="s">
        <v>726</v>
      </c>
      <c r="K349" s="10"/>
    </row>
    <row r="350" customFormat="false" ht="15" hidden="false" customHeight="false" outlineLevel="0" collapsed="false">
      <c r="A350" s="0" t="n">
        <v>49653</v>
      </c>
      <c r="B350" s="6" t="s">
        <v>641</v>
      </c>
      <c r="C350" s="0" t="s">
        <v>124</v>
      </c>
      <c r="D350" s="20" t="s">
        <v>162</v>
      </c>
      <c r="H350" s="12"/>
      <c r="I350" s="9" t="n">
        <v>166</v>
      </c>
      <c r="J350" s="9" t="s">
        <v>694</v>
      </c>
      <c r="K350" s="10"/>
    </row>
    <row r="351" customFormat="false" ht="15" hidden="false" customHeight="false" outlineLevel="0" collapsed="false">
      <c r="A351" s="0" t="n">
        <v>36591</v>
      </c>
      <c r="B351" s="6" t="s">
        <v>687</v>
      </c>
      <c r="C351" s="0" t="s">
        <v>26</v>
      </c>
      <c r="D351" s="20" t="s">
        <v>162</v>
      </c>
      <c r="H351" s="8" t="s">
        <v>340</v>
      </c>
      <c r="I351" s="9" t="n">
        <v>660</v>
      </c>
      <c r="J351" s="9" t="s">
        <v>768</v>
      </c>
      <c r="K351" s="10"/>
    </row>
    <row r="352" customFormat="false" ht="15" hidden="false" customHeight="false" outlineLevel="0" collapsed="false">
      <c r="A352" s="0" t="n">
        <v>83880</v>
      </c>
      <c r="B352" s="6" t="s">
        <v>695</v>
      </c>
      <c r="C352" s="0" t="s">
        <v>26</v>
      </c>
      <c r="D352" s="20" t="s">
        <v>162</v>
      </c>
      <c r="H352" s="12"/>
      <c r="I352" s="9" t="n">
        <v>661</v>
      </c>
      <c r="J352" s="9" t="s">
        <v>766</v>
      </c>
      <c r="K352" s="10"/>
    </row>
    <row r="353" customFormat="false" ht="15" hidden="false" customHeight="false" outlineLevel="0" collapsed="false">
      <c r="A353" s="0" t="n">
        <v>92611</v>
      </c>
      <c r="B353" s="6" t="s">
        <v>575</v>
      </c>
      <c r="C353" s="0" t="s">
        <v>166</v>
      </c>
      <c r="D353" s="20" t="s">
        <v>162</v>
      </c>
      <c r="H353" s="8" t="s">
        <v>178</v>
      </c>
      <c r="I353" s="9" t="n">
        <v>39</v>
      </c>
      <c r="J353" s="9" t="s">
        <v>614</v>
      </c>
      <c r="K353" s="10"/>
    </row>
    <row r="354" customFormat="false" ht="15" hidden="false" customHeight="false" outlineLevel="0" collapsed="false">
      <c r="A354" s="0" t="n">
        <v>93650</v>
      </c>
      <c r="B354" s="6" t="s">
        <v>561</v>
      </c>
      <c r="C354" s="0" t="s">
        <v>144</v>
      </c>
      <c r="D354" s="20" t="s">
        <v>162</v>
      </c>
      <c r="H354" s="11"/>
      <c r="I354" s="9" t="n">
        <v>253</v>
      </c>
      <c r="J354" s="9" t="s">
        <v>612</v>
      </c>
      <c r="K354" s="10"/>
    </row>
    <row r="355" customFormat="false" ht="15" hidden="false" customHeight="false" outlineLevel="0" collapsed="false">
      <c r="A355" s="0" t="n">
        <v>88307</v>
      </c>
      <c r="B355" s="6" t="s">
        <v>700</v>
      </c>
      <c r="C355" s="0" t="s">
        <v>26</v>
      </c>
      <c r="D355" s="20" t="s">
        <v>162</v>
      </c>
      <c r="H355" s="11"/>
      <c r="I355" s="9" t="n">
        <v>254</v>
      </c>
      <c r="J355" s="9" t="s">
        <v>628</v>
      </c>
      <c r="K355" s="10"/>
    </row>
    <row r="356" customFormat="false" ht="15" hidden="false" customHeight="false" outlineLevel="0" collapsed="false">
      <c r="A356" s="0" t="n">
        <v>72265</v>
      </c>
      <c r="B356" s="6" t="s">
        <v>770</v>
      </c>
      <c r="C356" s="0" t="s">
        <v>68</v>
      </c>
      <c r="D356" s="20" t="s">
        <v>162</v>
      </c>
      <c r="H356" s="11"/>
      <c r="I356" s="9" t="n">
        <v>268</v>
      </c>
      <c r="J356" s="9" t="s">
        <v>756</v>
      </c>
      <c r="K356" s="10"/>
    </row>
    <row r="357" customFormat="false" ht="15" hidden="false" customHeight="false" outlineLevel="0" collapsed="false">
      <c r="A357" s="0" t="n">
        <v>75635</v>
      </c>
      <c r="B357" s="6" t="s">
        <v>540</v>
      </c>
      <c r="C357" s="0" t="s">
        <v>62</v>
      </c>
      <c r="D357" s="20" t="s">
        <v>162</v>
      </c>
      <c r="H357" s="11"/>
      <c r="I357" s="9" t="n">
        <v>269</v>
      </c>
      <c r="J357" s="9" t="s">
        <v>616</v>
      </c>
      <c r="K357" s="10"/>
    </row>
    <row r="358" customFormat="false" ht="15" hidden="false" customHeight="false" outlineLevel="0" collapsed="false">
      <c r="A358" s="0" t="n">
        <v>64530</v>
      </c>
      <c r="B358" s="6" t="s">
        <v>767</v>
      </c>
      <c r="C358" s="0" t="s">
        <v>143</v>
      </c>
      <c r="D358" s="20" t="s">
        <v>162</v>
      </c>
      <c r="H358" s="11"/>
      <c r="I358" s="9" t="n">
        <v>270</v>
      </c>
      <c r="J358" s="9" t="s">
        <v>727</v>
      </c>
      <c r="K358" s="10"/>
    </row>
    <row r="359" customFormat="false" ht="15" hidden="false" customHeight="false" outlineLevel="0" collapsed="false">
      <c r="A359" s="0" t="n">
        <v>61070</v>
      </c>
      <c r="B359" s="6" t="s">
        <v>765</v>
      </c>
      <c r="C359" s="0" t="s">
        <v>143</v>
      </c>
      <c r="D359" s="20" t="s">
        <v>162</v>
      </c>
      <c r="H359" s="11"/>
      <c r="I359" s="9" t="n">
        <v>271</v>
      </c>
      <c r="J359" s="9" t="s">
        <v>730</v>
      </c>
      <c r="K359" s="10"/>
    </row>
    <row r="360" customFormat="false" ht="15" hidden="false" customHeight="false" outlineLevel="0" collapsed="false">
      <c r="A360" s="0" t="n">
        <v>49324</v>
      </c>
      <c r="B360" s="6" t="s">
        <v>634</v>
      </c>
      <c r="C360" s="0" t="s">
        <v>124</v>
      </c>
      <c r="D360" s="20" t="s">
        <v>162</v>
      </c>
      <c r="H360" s="15"/>
      <c r="I360" s="16" t="n">
        <v>272</v>
      </c>
      <c r="J360" s="16" t="s">
        <v>757</v>
      </c>
      <c r="K360" s="1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9" topLeftCell="F10" activePane="bottomRight" state="frozen"/>
      <selection pane="topLeft" activeCell="A1" activeCellId="0" sqref="A1"/>
      <selection pane="topRight" activeCell="F1" activeCellId="0" sqref="F1"/>
      <selection pane="bottomLeft" activeCell="A10" activeCellId="0" sqref="A10"/>
      <selection pane="bottomRight" activeCell="F1" activeCellId="0" sqref="F1"/>
    </sheetView>
  </sheetViews>
  <sheetFormatPr defaultColWidth="8.5390625" defaultRowHeight="15" zeroHeight="false" outlineLevelRow="0" outlineLevelCol="0"/>
  <cols>
    <col collapsed="false" customWidth="true" hidden="false" outlineLevel="0" max="1" min="1" style="0" width="33.71"/>
    <col collapsed="false" customWidth="true" hidden="false" outlineLevel="0" max="2" min="2" style="52" width="9.71"/>
    <col collapsed="false" customWidth="true" hidden="false" outlineLevel="0" max="3" min="3" style="53" width="61.42"/>
    <col collapsed="false" customWidth="true" hidden="false" outlineLevel="0" max="4" min="4" style="52" width="11.43"/>
    <col collapsed="false" customWidth="true" hidden="false" outlineLevel="0" max="8" min="5" style="76" width="12.14"/>
    <col collapsed="false" customWidth="true" hidden="false" outlineLevel="0" max="9" min="9" style="76" width="2.28"/>
    <col collapsed="false" customWidth="true" hidden="false" outlineLevel="0" max="10" min="10" style="76" width="11.57"/>
    <col collapsed="false" customWidth="true" hidden="false" outlineLevel="0" max="14" min="11" style="0" width="11.57"/>
    <col collapsed="false" customWidth="true" hidden="false" outlineLevel="0" max="15" min="15" style="0" width="9.85"/>
    <col collapsed="false" customWidth="true" hidden="false" outlineLevel="0" max="16" min="16" style="0" width="10.14"/>
  </cols>
  <sheetData>
    <row r="1" s="59" customFormat="true" ht="30" hidden="false" customHeight="false" outlineLevel="0" collapsed="false">
      <c r="A1" s="31" t="s">
        <v>2</v>
      </c>
      <c r="B1" s="31" t="s">
        <v>0</v>
      </c>
      <c r="C1" s="31" t="s">
        <v>1</v>
      </c>
      <c r="D1" s="31" t="s">
        <v>1721</v>
      </c>
      <c r="E1" s="57" t="s">
        <v>1722</v>
      </c>
      <c r="F1" s="57" t="s">
        <v>1723</v>
      </c>
      <c r="G1" s="57" t="s">
        <v>1724</v>
      </c>
      <c r="H1" s="32" t="s">
        <v>1725</v>
      </c>
      <c r="I1" s="78"/>
      <c r="J1" s="32" t="s">
        <v>1726</v>
      </c>
      <c r="K1" s="32" t="s">
        <v>3440</v>
      </c>
      <c r="L1" s="32" t="s">
        <v>1730</v>
      </c>
      <c r="M1" s="32" t="s">
        <v>2336</v>
      </c>
      <c r="N1" s="32" t="s">
        <v>3441</v>
      </c>
    </row>
    <row r="2" s="63" customFormat="true" ht="15" hidden="false" customHeight="false" outlineLevel="0" collapsed="false">
      <c r="A2" s="35" t="s">
        <v>35</v>
      </c>
      <c r="B2" s="38" t="s">
        <v>1733</v>
      </c>
      <c r="C2" s="37" t="s">
        <v>1734</v>
      </c>
      <c r="D2" s="38" t="s">
        <v>1735</v>
      </c>
      <c r="E2" s="39" t="s">
        <v>1898</v>
      </c>
      <c r="F2" s="39" t="s">
        <v>1898</v>
      </c>
      <c r="G2" s="39" t="s">
        <v>1898</v>
      </c>
      <c r="H2" s="39" t="s">
        <v>1898</v>
      </c>
      <c r="I2" s="79"/>
      <c r="J2" s="39" t="s">
        <v>1898</v>
      </c>
      <c r="K2" s="39" t="s">
        <v>1898</v>
      </c>
      <c r="L2" s="39" t="s">
        <v>1898</v>
      </c>
      <c r="M2" s="39" t="s">
        <v>1898</v>
      </c>
      <c r="N2" s="39" t="s">
        <v>1898</v>
      </c>
    </row>
    <row r="3" s="63" customFormat="true" ht="15" hidden="false" customHeight="false" outlineLevel="0" collapsed="false">
      <c r="A3" s="35" t="s">
        <v>103</v>
      </c>
      <c r="B3" s="38" t="s">
        <v>1737</v>
      </c>
      <c r="C3" s="37" t="s">
        <v>495</v>
      </c>
      <c r="D3" s="38" t="s">
        <v>1735</v>
      </c>
      <c r="E3" s="39" t="s">
        <v>1898</v>
      </c>
      <c r="F3" s="39" t="s">
        <v>1898</v>
      </c>
      <c r="G3" s="39" t="s">
        <v>1898</v>
      </c>
      <c r="H3" s="39" t="s">
        <v>1898</v>
      </c>
      <c r="I3" s="79"/>
      <c r="J3" s="39" t="s">
        <v>1898</v>
      </c>
      <c r="K3" s="39" t="s">
        <v>1898</v>
      </c>
      <c r="L3" s="39" t="s">
        <v>1898</v>
      </c>
      <c r="M3" s="39" t="s">
        <v>1898</v>
      </c>
      <c r="N3" s="39" t="s">
        <v>1898</v>
      </c>
    </row>
    <row r="4" s="63" customFormat="true" ht="26.25" hidden="false" customHeight="false" outlineLevel="0" collapsed="false">
      <c r="A4" s="35" t="s">
        <v>97</v>
      </c>
      <c r="B4" s="36" t="s">
        <v>1738</v>
      </c>
      <c r="C4" s="37" t="s">
        <v>491</v>
      </c>
      <c r="D4" s="38" t="s">
        <v>1735</v>
      </c>
      <c r="E4" s="119" t="n">
        <v>59111.73</v>
      </c>
      <c r="F4" s="119" t="n">
        <v>4656</v>
      </c>
      <c r="G4" s="120" t="n">
        <v>56034.01</v>
      </c>
      <c r="H4" s="119" t="n">
        <v>38422.6245</v>
      </c>
      <c r="I4" s="79"/>
      <c r="J4" s="123" t="n">
        <v>54205.45641</v>
      </c>
      <c r="K4" s="41" t="n">
        <v>56156.1435</v>
      </c>
      <c r="L4" s="41" t="n">
        <v>32256.43</v>
      </c>
      <c r="M4" s="41" t="n">
        <v>57456.60156</v>
      </c>
      <c r="N4" s="41" t="n">
        <v>56034.01</v>
      </c>
      <c r="O4" s="43"/>
      <c r="P4" s="43"/>
    </row>
    <row r="5" s="63" customFormat="true" ht="15" hidden="false" customHeight="false" outlineLevel="0" collapsed="false">
      <c r="A5" s="35" t="s">
        <v>1739</v>
      </c>
      <c r="B5" s="38" t="s">
        <v>1740</v>
      </c>
      <c r="C5" s="37" t="s">
        <v>489</v>
      </c>
      <c r="D5" s="38" t="s">
        <v>1735</v>
      </c>
      <c r="E5" s="39" t="s">
        <v>1898</v>
      </c>
      <c r="F5" s="39" t="s">
        <v>1898</v>
      </c>
      <c r="G5" s="39" t="s">
        <v>1898</v>
      </c>
      <c r="H5" s="39" t="s">
        <v>1898</v>
      </c>
      <c r="I5" s="79"/>
      <c r="J5" s="39" t="s">
        <v>1898</v>
      </c>
      <c r="K5" s="39" t="s">
        <v>1898</v>
      </c>
      <c r="L5" s="39" t="s">
        <v>1898</v>
      </c>
      <c r="M5" s="39" t="s">
        <v>1898</v>
      </c>
      <c r="N5" s="39" t="s">
        <v>1898</v>
      </c>
      <c r="O5" s="43"/>
      <c r="P5" s="43"/>
    </row>
    <row r="6" s="63" customFormat="true" ht="15" hidden="false" customHeight="false" outlineLevel="0" collapsed="false">
      <c r="A6" s="35"/>
      <c r="B6" s="38" t="s">
        <v>1741</v>
      </c>
      <c r="C6" s="37" t="s">
        <v>493</v>
      </c>
      <c r="D6" s="38" t="s">
        <v>1735</v>
      </c>
      <c r="E6" s="39" t="s">
        <v>1898</v>
      </c>
      <c r="F6" s="39" t="s">
        <v>1898</v>
      </c>
      <c r="G6" s="39" t="s">
        <v>1898</v>
      </c>
      <c r="H6" s="39" t="s">
        <v>1898</v>
      </c>
      <c r="I6" s="79"/>
      <c r="J6" s="39" t="s">
        <v>1898</v>
      </c>
      <c r="K6" s="39" t="s">
        <v>1898</v>
      </c>
      <c r="L6" s="39" t="s">
        <v>1898</v>
      </c>
      <c r="M6" s="39" t="s">
        <v>1898</v>
      </c>
      <c r="N6" s="39" t="s">
        <v>1898</v>
      </c>
      <c r="O6" s="43"/>
      <c r="P6" s="43"/>
    </row>
    <row r="7" s="63" customFormat="true" ht="26.25" hidden="false" customHeight="false" outlineLevel="0" collapsed="false">
      <c r="A7" s="35" t="s">
        <v>6</v>
      </c>
      <c r="B7" s="36" t="s">
        <v>1742</v>
      </c>
      <c r="C7" s="37" t="s">
        <v>1743</v>
      </c>
      <c r="D7" s="38" t="s">
        <v>1744</v>
      </c>
      <c r="E7" s="119" t="n">
        <v>272</v>
      </c>
      <c r="F7" s="119" t="n">
        <v>149.6</v>
      </c>
      <c r="G7" s="120" t="n">
        <v>264.6</v>
      </c>
      <c r="H7" s="119" t="n">
        <v>176.8</v>
      </c>
      <c r="I7" s="79"/>
      <c r="J7" s="41" t="n">
        <v>249.424</v>
      </c>
      <c r="K7" s="41" t="n">
        <v>258.4</v>
      </c>
      <c r="L7" s="41" t="n">
        <v>152.32</v>
      </c>
      <c r="M7" s="41" t="n">
        <v>264.384</v>
      </c>
      <c r="N7" s="41" t="n">
        <v>264.6</v>
      </c>
      <c r="O7" s="43"/>
      <c r="P7" s="43"/>
    </row>
    <row r="8" s="63" customFormat="true" ht="15" hidden="false" customHeight="false" outlineLevel="0" collapsed="false">
      <c r="A8" s="35" t="s">
        <v>16</v>
      </c>
      <c r="B8" s="38" t="s">
        <v>1747</v>
      </c>
      <c r="C8" s="37" t="s">
        <v>1748</v>
      </c>
      <c r="D8" s="38" t="s">
        <v>1744</v>
      </c>
      <c r="E8" s="39" t="s">
        <v>1898</v>
      </c>
      <c r="F8" s="39" t="s">
        <v>1898</v>
      </c>
      <c r="G8" s="39" t="s">
        <v>1898</v>
      </c>
      <c r="H8" s="39" t="s">
        <v>1898</v>
      </c>
      <c r="I8" s="79"/>
      <c r="J8" s="39" t="s">
        <v>1898</v>
      </c>
      <c r="K8" s="39" t="s">
        <v>1898</v>
      </c>
      <c r="L8" s="39" t="s">
        <v>1898</v>
      </c>
      <c r="M8" s="39" t="s">
        <v>1898</v>
      </c>
      <c r="N8" s="39" t="s">
        <v>1898</v>
      </c>
      <c r="O8" s="43"/>
      <c r="P8" s="43"/>
    </row>
    <row r="9" s="63" customFormat="true" ht="15" hidden="false" customHeight="false" outlineLevel="0" collapsed="false">
      <c r="A9" s="35" t="s">
        <v>100</v>
      </c>
      <c r="B9" s="36" t="s">
        <v>1770</v>
      </c>
      <c r="C9" s="37" t="s">
        <v>1771</v>
      </c>
      <c r="D9" s="38" t="s">
        <v>1744</v>
      </c>
      <c r="E9" s="119" t="n">
        <v>298</v>
      </c>
      <c r="F9" s="119" t="n">
        <v>163.9</v>
      </c>
      <c r="G9" s="120" t="n">
        <v>289.89</v>
      </c>
      <c r="H9" s="119" t="n">
        <v>193.7</v>
      </c>
      <c r="I9" s="79"/>
      <c r="J9" s="41" t="n">
        <v>273.266</v>
      </c>
      <c r="K9" s="41" t="n">
        <v>283.1</v>
      </c>
      <c r="L9" s="41" t="n">
        <v>166.88</v>
      </c>
      <c r="M9" s="41" t="n">
        <v>289.656</v>
      </c>
      <c r="N9" s="41" t="n">
        <v>289.89</v>
      </c>
      <c r="O9" s="43"/>
      <c r="P9" s="43"/>
    </row>
    <row r="10" s="63" customFormat="true" ht="15" hidden="false" customHeight="false" outlineLevel="0" collapsed="false">
      <c r="A10" s="35"/>
      <c r="B10" s="36" t="s">
        <v>1778</v>
      </c>
      <c r="C10" s="37" t="s">
        <v>1779</v>
      </c>
      <c r="D10" s="38" t="s">
        <v>1744</v>
      </c>
      <c r="E10" s="119" t="n">
        <v>129</v>
      </c>
      <c r="F10" s="119" t="n">
        <v>70.95</v>
      </c>
      <c r="G10" s="120" t="n">
        <v>125.49</v>
      </c>
      <c r="H10" s="119" t="n">
        <v>83.85</v>
      </c>
      <c r="I10" s="79"/>
      <c r="J10" s="41" t="n">
        <v>118.293</v>
      </c>
      <c r="K10" s="41" t="n">
        <v>122.55</v>
      </c>
      <c r="L10" s="41" t="n">
        <v>72.24</v>
      </c>
      <c r="M10" s="41" t="n">
        <v>125.388</v>
      </c>
      <c r="N10" s="41" t="n">
        <v>125.49</v>
      </c>
      <c r="O10" s="43"/>
      <c r="P10" s="43"/>
    </row>
    <row r="11" s="63" customFormat="true" ht="15" hidden="false" customHeight="false" outlineLevel="0" collapsed="false">
      <c r="A11" s="35" t="s">
        <v>62</v>
      </c>
      <c r="B11" s="36" t="s">
        <v>1782</v>
      </c>
      <c r="C11" s="37" t="s">
        <v>1783</v>
      </c>
      <c r="D11" s="38" t="s">
        <v>1744</v>
      </c>
      <c r="E11" s="119" t="n">
        <v>1184</v>
      </c>
      <c r="F11" s="119" t="n">
        <v>651.2</v>
      </c>
      <c r="G11" s="120" t="n">
        <v>1151.8</v>
      </c>
      <c r="H11" s="119" t="n">
        <v>769.6</v>
      </c>
      <c r="I11" s="79"/>
      <c r="J11" s="41" t="n">
        <v>1085.728</v>
      </c>
      <c r="K11" s="41" t="n">
        <v>1124.8</v>
      </c>
      <c r="L11" s="41" t="n">
        <v>663.04</v>
      </c>
      <c r="M11" s="41" t="n">
        <v>1150.848</v>
      </c>
      <c r="N11" s="41" t="n">
        <v>1151.8</v>
      </c>
      <c r="O11" s="43"/>
      <c r="P11" s="43"/>
    </row>
    <row r="12" s="63" customFormat="true" ht="15" hidden="false" customHeight="false" outlineLevel="0" collapsed="false">
      <c r="A12" s="35"/>
      <c r="B12" s="36" t="s">
        <v>2343</v>
      </c>
      <c r="C12" s="37" t="s">
        <v>2344</v>
      </c>
      <c r="D12" s="38" t="s">
        <v>1744</v>
      </c>
      <c r="E12" s="119" t="n">
        <v>1936</v>
      </c>
      <c r="F12" s="119" t="n">
        <v>1064.8</v>
      </c>
      <c r="G12" s="120" t="n">
        <v>1883.34</v>
      </c>
      <c r="H12" s="119" t="n">
        <v>1258.4</v>
      </c>
      <c r="I12" s="79"/>
      <c r="J12" s="41" t="n">
        <v>1775.312</v>
      </c>
      <c r="K12" s="41" t="n">
        <v>1839.2</v>
      </c>
      <c r="L12" s="41" t="n">
        <v>1084.16</v>
      </c>
      <c r="M12" s="41" t="n">
        <v>1881.792</v>
      </c>
      <c r="N12" s="41" t="n">
        <v>1883.34</v>
      </c>
      <c r="O12" s="43"/>
      <c r="P12" s="43"/>
    </row>
    <row r="13" s="63" customFormat="true" ht="15" hidden="false" customHeight="false" outlineLevel="0" collapsed="false">
      <c r="A13" s="35"/>
      <c r="B13" s="36" t="s">
        <v>2345</v>
      </c>
      <c r="C13" s="37" t="s">
        <v>2346</v>
      </c>
      <c r="D13" s="38" t="s">
        <v>1744</v>
      </c>
      <c r="E13" s="119" t="n">
        <v>1315</v>
      </c>
      <c r="F13" s="119" t="n">
        <v>723.25</v>
      </c>
      <c r="G13" s="120" t="n">
        <v>1279.23</v>
      </c>
      <c r="H13" s="119" t="n">
        <v>854.75</v>
      </c>
      <c r="I13" s="79"/>
      <c r="J13" s="41" t="n">
        <v>1205.855</v>
      </c>
      <c r="K13" s="41" t="n">
        <v>1249.25</v>
      </c>
      <c r="L13" s="41" t="n">
        <v>736.4</v>
      </c>
      <c r="M13" s="41" t="n">
        <v>1278.18</v>
      </c>
      <c r="N13" s="41" t="n">
        <v>1279.23</v>
      </c>
      <c r="O13" s="43"/>
      <c r="P13" s="43"/>
    </row>
    <row r="14" s="63" customFormat="true" ht="15" hidden="false" customHeight="false" outlineLevel="0" collapsed="false">
      <c r="A14" s="35"/>
      <c r="B14" s="36" t="s">
        <v>2347</v>
      </c>
      <c r="C14" s="37" t="s">
        <v>2348</v>
      </c>
      <c r="D14" s="38" t="s">
        <v>1744</v>
      </c>
      <c r="E14" s="119" t="n">
        <v>1500</v>
      </c>
      <c r="F14" s="119" t="n">
        <v>825</v>
      </c>
      <c r="G14" s="120" t="n">
        <v>1459.2</v>
      </c>
      <c r="H14" s="119" t="n">
        <v>975</v>
      </c>
      <c r="I14" s="79"/>
      <c r="J14" s="41" t="n">
        <v>1375.5</v>
      </c>
      <c r="K14" s="41" t="n">
        <v>1425</v>
      </c>
      <c r="L14" s="41" t="n">
        <v>840</v>
      </c>
      <c r="M14" s="41" t="n">
        <v>1458</v>
      </c>
      <c r="N14" s="41" t="n">
        <v>1459.2</v>
      </c>
      <c r="O14" s="43"/>
      <c r="P14" s="43"/>
    </row>
    <row r="15" s="63" customFormat="true" ht="15" hidden="false" customHeight="false" outlineLevel="0" collapsed="false">
      <c r="A15" s="35"/>
      <c r="B15" s="36" t="s">
        <v>2349</v>
      </c>
      <c r="C15" s="37" t="s">
        <v>2350</v>
      </c>
      <c r="D15" s="38" t="s">
        <v>1744</v>
      </c>
      <c r="E15" s="119" t="n">
        <v>1391</v>
      </c>
      <c r="F15" s="119" t="n">
        <v>765.05</v>
      </c>
      <c r="G15" s="120" t="n">
        <v>1353.16</v>
      </c>
      <c r="H15" s="119" t="n">
        <v>904.15</v>
      </c>
      <c r="I15" s="79"/>
      <c r="J15" s="41" t="n">
        <v>1275.547</v>
      </c>
      <c r="K15" s="41" t="n">
        <v>1321.45</v>
      </c>
      <c r="L15" s="41" t="n">
        <v>778.96</v>
      </c>
      <c r="M15" s="41" t="n">
        <v>1352.052</v>
      </c>
      <c r="N15" s="41" t="n">
        <v>1353.16</v>
      </c>
      <c r="O15" s="43"/>
      <c r="P15" s="43"/>
    </row>
    <row r="16" s="63" customFormat="true" ht="15" hidden="false" customHeight="false" outlineLevel="0" collapsed="false">
      <c r="A16" s="35"/>
      <c r="B16" s="36" t="s">
        <v>2351</v>
      </c>
      <c r="C16" s="37" t="s">
        <v>2352</v>
      </c>
      <c r="D16" s="38" t="s">
        <v>1744</v>
      </c>
      <c r="E16" s="119" t="n">
        <v>1636</v>
      </c>
      <c r="F16" s="119" t="n">
        <v>899.8</v>
      </c>
      <c r="G16" s="120" t="n">
        <v>1591.5</v>
      </c>
      <c r="H16" s="119" t="n">
        <v>1063.4</v>
      </c>
      <c r="I16" s="79"/>
      <c r="J16" s="41" t="n">
        <v>1500.212</v>
      </c>
      <c r="K16" s="41" t="n">
        <v>1554.2</v>
      </c>
      <c r="L16" s="41" t="n">
        <v>916.16</v>
      </c>
      <c r="M16" s="41" t="n">
        <v>1590.192</v>
      </c>
      <c r="N16" s="41" t="n">
        <v>1591.5</v>
      </c>
      <c r="O16" s="43"/>
      <c r="P16" s="43"/>
    </row>
    <row r="17" s="63" customFormat="true" ht="15" hidden="false" customHeight="false" outlineLevel="0" collapsed="false">
      <c r="A17" s="35"/>
      <c r="B17" s="36" t="s">
        <v>3098</v>
      </c>
      <c r="C17" s="37" t="s">
        <v>3099</v>
      </c>
      <c r="D17" s="38" t="s">
        <v>1744</v>
      </c>
      <c r="E17" s="119" t="n">
        <v>2091</v>
      </c>
      <c r="F17" s="119" t="n">
        <v>1150.05</v>
      </c>
      <c r="G17" s="120" t="n">
        <v>2034.12</v>
      </c>
      <c r="H17" s="119" t="n">
        <v>1359.15</v>
      </c>
      <c r="I17" s="79"/>
      <c r="J17" s="41" t="n">
        <v>1917.447</v>
      </c>
      <c r="K17" s="41" t="n">
        <v>1986.45</v>
      </c>
      <c r="L17" s="41" t="n">
        <v>1170.96</v>
      </c>
      <c r="M17" s="41" t="n">
        <v>2032.452</v>
      </c>
      <c r="N17" s="41" t="n">
        <v>2034.12</v>
      </c>
      <c r="O17" s="43"/>
      <c r="P17" s="43"/>
    </row>
    <row r="18" s="63" customFormat="true" ht="15" hidden="false" customHeight="false" outlineLevel="0" collapsed="false">
      <c r="A18" s="35"/>
      <c r="B18" s="36" t="s">
        <v>1784</v>
      </c>
      <c r="C18" s="37" t="s">
        <v>1785</v>
      </c>
      <c r="D18" s="38" t="s">
        <v>1744</v>
      </c>
      <c r="E18" s="119" t="n">
        <v>1847</v>
      </c>
      <c r="F18" s="119" t="n">
        <v>1015.85</v>
      </c>
      <c r="G18" s="120" t="n">
        <v>1796.76</v>
      </c>
      <c r="H18" s="119" t="n">
        <v>1200.55</v>
      </c>
      <c r="I18" s="79"/>
      <c r="J18" s="41" t="n">
        <v>1693.699</v>
      </c>
      <c r="K18" s="41" t="n">
        <v>1754.65</v>
      </c>
      <c r="L18" s="41" t="n">
        <v>1034.32</v>
      </c>
      <c r="M18" s="41" t="n">
        <v>1795.284</v>
      </c>
      <c r="N18" s="41" t="n">
        <v>1796.76</v>
      </c>
      <c r="O18" s="43"/>
      <c r="P18" s="43"/>
    </row>
    <row r="19" s="63" customFormat="true" ht="15" hidden="false" customHeight="false" outlineLevel="0" collapsed="false">
      <c r="A19" s="35"/>
      <c r="B19" s="36" t="s">
        <v>1786</v>
      </c>
      <c r="C19" s="37" t="s">
        <v>1787</v>
      </c>
      <c r="D19" s="38" t="s">
        <v>1744</v>
      </c>
      <c r="E19" s="119" t="n">
        <v>1768</v>
      </c>
      <c r="F19" s="119" t="n">
        <v>972.4</v>
      </c>
      <c r="G19" s="120" t="n">
        <v>1719.91</v>
      </c>
      <c r="H19" s="119" t="n">
        <v>1149.2</v>
      </c>
      <c r="I19" s="79"/>
      <c r="J19" s="41" t="n">
        <v>1621.256</v>
      </c>
      <c r="K19" s="41" t="n">
        <v>1679.6</v>
      </c>
      <c r="L19" s="41" t="n">
        <v>990.08</v>
      </c>
      <c r="M19" s="41" t="n">
        <v>1718.496</v>
      </c>
      <c r="N19" s="41" t="n">
        <v>1719.91</v>
      </c>
      <c r="O19" s="43"/>
      <c r="P19" s="43"/>
    </row>
    <row r="20" s="63" customFormat="true" ht="15" hidden="false" customHeight="false" outlineLevel="0" collapsed="false">
      <c r="A20" s="35"/>
      <c r="B20" s="36" t="s">
        <v>2359</v>
      </c>
      <c r="C20" s="37" t="s">
        <v>2360</v>
      </c>
      <c r="D20" s="38" t="s">
        <v>1744</v>
      </c>
      <c r="E20" s="119" t="n">
        <v>1853</v>
      </c>
      <c r="F20" s="119" t="n">
        <v>1019.15</v>
      </c>
      <c r="G20" s="120" t="n">
        <v>1802.6</v>
      </c>
      <c r="H20" s="119" t="n">
        <v>1204.45</v>
      </c>
      <c r="I20" s="79"/>
      <c r="J20" s="41" t="n">
        <v>1699.201</v>
      </c>
      <c r="K20" s="41" t="n">
        <v>1760.35</v>
      </c>
      <c r="L20" s="41" t="n">
        <v>1037.68</v>
      </c>
      <c r="M20" s="41" t="n">
        <v>1801.116</v>
      </c>
      <c r="N20" s="41" t="n">
        <v>1802.6</v>
      </c>
      <c r="O20" s="43"/>
      <c r="P20" s="43"/>
    </row>
    <row r="21" s="63" customFormat="true" ht="15" hidden="false" customHeight="false" outlineLevel="0" collapsed="false">
      <c r="A21" s="35"/>
      <c r="B21" s="36" t="s">
        <v>2361</v>
      </c>
      <c r="C21" s="37" t="s">
        <v>2362</v>
      </c>
      <c r="D21" s="38" t="s">
        <v>1744</v>
      </c>
      <c r="E21" s="119" t="n">
        <v>1853</v>
      </c>
      <c r="F21" s="119" t="n">
        <v>1019.15</v>
      </c>
      <c r="G21" s="120" t="n">
        <v>1802.6</v>
      </c>
      <c r="H21" s="119" t="n">
        <v>1204.45</v>
      </c>
      <c r="I21" s="79"/>
      <c r="J21" s="41" t="n">
        <v>1699.201</v>
      </c>
      <c r="K21" s="41" t="n">
        <v>1760.35</v>
      </c>
      <c r="L21" s="41" t="n">
        <v>1037.68</v>
      </c>
      <c r="M21" s="41" t="n">
        <v>1801.116</v>
      </c>
      <c r="N21" s="41" t="n">
        <v>1802.6</v>
      </c>
      <c r="O21" s="43"/>
      <c r="P21" s="43"/>
    </row>
    <row r="22" s="63" customFormat="true" ht="15" hidden="false" customHeight="false" outlineLevel="0" collapsed="false">
      <c r="A22" s="35"/>
      <c r="B22" s="36" t="s">
        <v>2363</v>
      </c>
      <c r="C22" s="37" t="s">
        <v>2364</v>
      </c>
      <c r="D22" s="38" t="s">
        <v>1744</v>
      </c>
      <c r="E22" s="119" t="n">
        <v>1853</v>
      </c>
      <c r="F22" s="119" t="n">
        <v>1019.15</v>
      </c>
      <c r="G22" s="120" t="n">
        <v>1802.6</v>
      </c>
      <c r="H22" s="119" t="n">
        <v>1204.45</v>
      </c>
      <c r="I22" s="79"/>
      <c r="J22" s="41" t="n">
        <v>1699.201</v>
      </c>
      <c r="K22" s="41" t="n">
        <v>1760.35</v>
      </c>
      <c r="L22" s="41" t="n">
        <v>1037.68</v>
      </c>
      <c r="M22" s="41" t="n">
        <v>1801.116</v>
      </c>
      <c r="N22" s="41" t="n">
        <v>1802.6</v>
      </c>
      <c r="O22" s="43"/>
      <c r="P22" s="43"/>
    </row>
    <row r="23" s="63" customFormat="true" ht="15" hidden="false" customHeight="false" outlineLevel="0" collapsed="false">
      <c r="A23" s="35"/>
      <c r="B23" s="36" t="s">
        <v>2365</v>
      </c>
      <c r="C23" s="37" t="s">
        <v>2366</v>
      </c>
      <c r="D23" s="38" t="s">
        <v>1744</v>
      </c>
      <c r="E23" s="119" t="n">
        <v>2199</v>
      </c>
      <c r="F23" s="119" t="n">
        <v>1209.45</v>
      </c>
      <c r="G23" s="120" t="n">
        <v>2139.19</v>
      </c>
      <c r="H23" s="119" t="n">
        <v>1429.35</v>
      </c>
      <c r="I23" s="79"/>
      <c r="J23" s="41" t="n">
        <v>2016.483</v>
      </c>
      <c r="K23" s="41" t="n">
        <v>2089.05</v>
      </c>
      <c r="L23" s="41" t="n">
        <v>1231.44</v>
      </c>
      <c r="M23" s="41" t="n">
        <v>2137.428</v>
      </c>
      <c r="N23" s="41" t="n">
        <v>2139.19</v>
      </c>
      <c r="O23" s="43"/>
      <c r="P23" s="43"/>
    </row>
    <row r="24" s="63" customFormat="true" ht="15" hidden="false" customHeight="false" outlineLevel="0" collapsed="false">
      <c r="A24" s="35"/>
      <c r="B24" s="36" t="s">
        <v>1790</v>
      </c>
      <c r="C24" s="37" t="s">
        <v>1791</v>
      </c>
      <c r="D24" s="38" t="s">
        <v>1744</v>
      </c>
      <c r="E24" s="119" t="n">
        <v>1709</v>
      </c>
      <c r="F24" s="119" t="n">
        <v>939.95</v>
      </c>
      <c r="G24" s="120" t="n">
        <v>1662.52</v>
      </c>
      <c r="H24" s="119" t="n">
        <v>1110.85</v>
      </c>
      <c r="I24" s="79"/>
      <c r="J24" s="41" t="n">
        <v>1567.153</v>
      </c>
      <c r="K24" s="41" t="n">
        <v>1623.55</v>
      </c>
      <c r="L24" s="41" t="n">
        <v>957.04</v>
      </c>
      <c r="M24" s="41" t="n">
        <v>1661.148</v>
      </c>
      <c r="N24" s="41" t="n">
        <v>1662.52</v>
      </c>
      <c r="O24" s="43"/>
      <c r="P24" s="43"/>
    </row>
    <row r="25" s="63" customFormat="true" ht="15" hidden="false" customHeight="false" outlineLevel="0" collapsed="false">
      <c r="A25" s="35"/>
      <c r="B25" s="36" t="s">
        <v>2367</v>
      </c>
      <c r="C25" s="37" t="s">
        <v>2368</v>
      </c>
      <c r="D25" s="38" t="s">
        <v>1744</v>
      </c>
      <c r="E25" s="119" t="n">
        <v>1300</v>
      </c>
      <c r="F25" s="119" t="n">
        <v>715</v>
      </c>
      <c r="G25" s="120" t="n">
        <v>1264.64</v>
      </c>
      <c r="H25" s="119" t="n">
        <v>845</v>
      </c>
      <c r="I25" s="79"/>
      <c r="J25" s="41" t="n">
        <v>1192.1</v>
      </c>
      <c r="K25" s="41" t="n">
        <v>1235</v>
      </c>
      <c r="L25" s="41" t="n">
        <v>728</v>
      </c>
      <c r="M25" s="41" t="n">
        <v>1263.6</v>
      </c>
      <c r="N25" s="41" t="n">
        <v>1264.64</v>
      </c>
      <c r="O25" s="43"/>
      <c r="P25" s="43"/>
    </row>
    <row r="26" s="63" customFormat="true" ht="15" hidden="false" customHeight="false" outlineLevel="0" collapsed="false">
      <c r="A26" s="35"/>
      <c r="B26" s="36" t="s">
        <v>2369</v>
      </c>
      <c r="C26" s="37" t="s">
        <v>2370</v>
      </c>
      <c r="D26" s="38" t="s">
        <v>1744</v>
      </c>
      <c r="E26" s="119" t="n">
        <v>1565</v>
      </c>
      <c r="F26" s="119" t="n">
        <v>262.35</v>
      </c>
      <c r="G26" s="120" t="n">
        <v>1522.43</v>
      </c>
      <c r="H26" s="119" t="n">
        <v>1017.25</v>
      </c>
      <c r="I26" s="79"/>
      <c r="J26" s="41" t="n">
        <v>1435.105</v>
      </c>
      <c r="K26" s="41" t="n">
        <v>1486.75</v>
      </c>
      <c r="L26" s="41" t="n">
        <v>876.4</v>
      </c>
      <c r="M26" s="41" t="n">
        <v>1521.18</v>
      </c>
      <c r="N26" s="41" t="n">
        <v>1522.43</v>
      </c>
      <c r="O26" s="43"/>
      <c r="P26" s="43"/>
    </row>
    <row r="27" s="63" customFormat="true" ht="15" hidden="false" customHeight="false" outlineLevel="0" collapsed="false">
      <c r="A27" s="35"/>
      <c r="B27" s="36" t="s">
        <v>2371</v>
      </c>
      <c r="C27" s="37" t="s">
        <v>2372</v>
      </c>
      <c r="D27" s="38" t="s">
        <v>1744</v>
      </c>
      <c r="E27" s="119" t="n">
        <v>1784</v>
      </c>
      <c r="F27" s="119" t="n">
        <v>981.2</v>
      </c>
      <c r="G27" s="120" t="n">
        <v>1735.48</v>
      </c>
      <c r="H27" s="119" t="n">
        <v>1159.6</v>
      </c>
      <c r="I27" s="79"/>
      <c r="J27" s="41" t="n">
        <v>1635.928</v>
      </c>
      <c r="K27" s="41" t="n">
        <v>1694.8</v>
      </c>
      <c r="L27" s="41" t="n">
        <v>999.04</v>
      </c>
      <c r="M27" s="41" t="n">
        <v>1734.048</v>
      </c>
      <c r="N27" s="41" t="n">
        <v>1735.48</v>
      </c>
      <c r="O27" s="43"/>
      <c r="P27" s="43"/>
    </row>
    <row r="28" s="63" customFormat="true" ht="15" hidden="false" customHeight="false" outlineLevel="0" collapsed="false">
      <c r="A28" s="35"/>
      <c r="B28" s="36" t="s">
        <v>2373</v>
      </c>
      <c r="C28" s="37" t="s">
        <v>2374</v>
      </c>
      <c r="D28" s="38" t="s">
        <v>1744</v>
      </c>
      <c r="E28" s="119" t="n">
        <v>1594</v>
      </c>
      <c r="F28" s="119" t="n">
        <v>876.7</v>
      </c>
      <c r="G28" s="120" t="n">
        <v>1550.64</v>
      </c>
      <c r="H28" s="119" t="n">
        <v>1036.1</v>
      </c>
      <c r="I28" s="79"/>
      <c r="J28" s="41" t="n">
        <v>1461.698</v>
      </c>
      <c r="K28" s="41" t="n">
        <v>1514.3</v>
      </c>
      <c r="L28" s="41" t="n">
        <v>892.64</v>
      </c>
      <c r="M28" s="41" t="n">
        <v>1549.368</v>
      </c>
      <c r="N28" s="41" t="n">
        <v>1550.64</v>
      </c>
      <c r="O28" s="43"/>
      <c r="P28" s="43"/>
    </row>
    <row r="29" s="63" customFormat="true" ht="15" hidden="false" customHeight="false" outlineLevel="0" collapsed="false">
      <c r="A29" s="35"/>
      <c r="B29" s="36" t="s">
        <v>2375</v>
      </c>
      <c r="C29" s="37" t="s">
        <v>2376</v>
      </c>
      <c r="D29" s="38" t="s">
        <v>1744</v>
      </c>
      <c r="E29" s="119" t="n">
        <v>1975</v>
      </c>
      <c r="F29" s="119" t="n">
        <v>1086.25</v>
      </c>
      <c r="G29" s="120" t="n">
        <v>1921.28</v>
      </c>
      <c r="H29" s="119" t="n">
        <v>1283.75</v>
      </c>
      <c r="I29" s="79"/>
      <c r="J29" s="41" t="n">
        <v>1811.075</v>
      </c>
      <c r="K29" s="41" t="n">
        <v>1876.25</v>
      </c>
      <c r="L29" s="41" t="n">
        <v>1106</v>
      </c>
      <c r="M29" s="41" t="n">
        <v>1919.7</v>
      </c>
      <c r="N29" s="41" t="n">
        <v>1921.28</v>
      </c>
      <c r="O29" s="43"/>
      <c r="P29" s="43"/>
    </row>
    <row r="30" s="63" customFormat="true" ht="15" hidden="false" customHeight="false" outlineLevel="0" collapsed="false">
      <c r="A30" s="35"/>
      <c r="B30" s="36" t="s">
        <v>1792</v>
      </c>
      <c r="C30" s="37" t="s">
        <v>1793</v>
      </c>
      <c r="D30" s="38" t="s">
        <v>1744</v>
      </c>
      <c r="E30" s="119" t="n">
        <v>3976</v>
      </c>
      <c r="F30" s="119" t="n">
        <v>2186.8</v>
      </c>
      <c r="G30" s="120" t="n">
        <v>3867.85</v>
      </c>
      <c r="H30" s="119" t="n">
        <v>2584.4</v>
      </c>
      <c r="I30" s="79"/>
      <c r="J30" s="41" t="n">
        <v>3645.992</v>
      </c>
      <c r="K30" s="41" t="n">
        <v>3777.2</v>
      </c>
      <c r="L30" s="41" t="n">
        <v>2226.56</v>
      </c>
      <c r="M30" s="41" t="n">
        <v>3864.672</v>
      </c>
      <c r="N30" s="41" t="n">
        <v>3867.85</v>
      </c>
      <c r="O30" s="43"/>
      <c r="P30" s="43"/>
    </row>
    <row r="31" s="63" customFormat="true" ht="15" hidden="false" customHeight="false" outlineLevel="0" collapsed="false">
      <c r="A31" s="35"/>
      <c r="B31" s="36" t="s">
        <v>1794</v>
      </c>
      <c r="C31" s="37" t="s">
        <v>1795</v>
      </c>
      <c r="D31" s="38" t="s">
        <v>1744</v>
      </c>
      <c r="E31" s="119" t="n">
        <v>3632</v>
      </c>
      <c r="F31" s="119" t="n">
        <v>1997.6</v>
      </c>
      <c r="G31" s="120" t="n">
        <v>3533.21</v>
      </c>
      <c r="H31" s="119" t="n">
        <v>2360.8</v>
      </c>
      <c r="I31" s="79"/>
      <c r="J31" s="41" t="n">
        <v>3330.544</v>
      </c>
      <c r="K31" s="41" t="n">
        <v>3450.4</v>
      </c>
      <c r="L31" s="41" t="n">
        <v>2033.92</v>
      </c>
      <c r="M31" s="41" t="n">
        <v>3530.304</v>
      </c>
      <c r="N31" s="41" t="n">
        <v>3533.21</v>
      </c>
      <c r="O31" s="43"/>
      <c r="P31" s="43"/>
    </row>
    <row r="32" s="63" customFormat="true" ht="15" hidden="false" customHeight="false" outlineLevel="0" collapsed="false">
      <c r="A32" s="35"/>
      <c r="B32" s="36" t="s">
        <v>1796</v>
      </c>
      <c r="C32" s="37" t="s">
        <v>1797</v>
      </c>
      <c r="D32" s="38" t="s">
        <v>1744</v>
      </c>
      <c r="E32" s="119" t="n">
        <v>3599</v>
      </c>
      <c r="F32" s="119" t="n">
        <v>1979.45</v>
      </c>
      <c r="G32" s="120" t="n">
        <v>3501.11</v>
      </c>
      <c r="H32" s="119" t="n">
        <v>2339.35</v>
      </c>
      <c r="I32" s="79"/>
      <c r="J32" s="41" t="n">
        <v>3300.283</v>
      </c>
      <c r="K32" s="41" t="n">
        <v>3419.05</v>
      </c>
      <c r="L32" s="41" t="n">
        <v>2015.44</v>
      </c>
      <c r="M32" s="41" t="n">
        <v>3498.228</v>
      </c>
      <c r="N32" s="41" t="n">
        <v>3501.11</v>
      </c>
      <c r="O32" s="43"/>
      <c r="P32" s="43"/>
    </row>
    <row r="33" s="63" customFormat="true" ht="15" hidden="false" customHeight="false" outlineLevel="0" collapsed="false">
      <c r="A33" s="35"/>
      <c r="B33" s="36" t="s">
        <v>1798</v>
      </c>
      <c r="C33" s="37" t="s">
        <v>1799</v>
      </c>
      <c r="D33" s="38" t="s">
        <v>1744</v>
      </c>
      <c r="E33" s="119" t="n">
        <v>3550</v>
      </c>
      <c r="F33" s="119" t="n">
        <v>1952.5</v>
      </c>
      <c r="G33" s="120" t="n">
        <v>3453.44</v>
      </c>
      <c r="H33" s="119" t="n">
        <v>2307.5</v>
      </c>
      <c r="I33" s="79"/>
      <c r="J33" s="41" t="n">
        <v>3255.35</v>
      </c>
      <c r="K33" s="41" t="n">
        <v>3372.5</v>
      </c>
      <c r="L33" s="41" t="n">
        <v>1988</v>
      </c>
      <c r="M33" s="41" t="n">
        <v>3450.6</v>
      </c>
      <c r="N33" s="41" t="n">
        <v>3453.44</v>
      </c>
      <c r="O33" s="43"/>
      <c r="P33" s="43"/>
    </row>
    <row r="34" s="63" customFormat="true" ht="15" hidden="false" customHeight="false" outlineLevel="0" collapsed="false">
      <c r="A34" s="35" t="s">
        <v>79</v>
      </c>
      <c r="B34" s="36" t="s">
        <v>2385</v>
      </c>
      <c r="C34" s="37" t="s">
        <v>2386</v>
      </c>
      <c r="D34" s="38" t="s">
        <v>1744</v>
      </c>
      <c r="E34" s="119" t="n">
        <v>263</v>
      </c>
      <c r="F34" s="119" t="n">
        <v>144.65</v>
      </c>
      <c r="G34" s="120" t="n">
        <v>255.85</v>
      </c>
      <c r="H34" s="119" t="n">
        <v>170.95</v>
      </c>
      <c r="I34" s="79"/>
      <c r="J34" s="41" t="n">
        <v>241.171</v>
      </c>
      <c r="K34" s="41" t="n">
        <v>249.85</v>
      </c>
      <c r="L34" s="41" t="n">
        <v>147.28</v>
      </c>
      <c r="M34" s="41" t="n">
        <v>255.636</v>
      </c>
      <c r="N34" s="41" t="n">
        <v>255.85</v>
      </c>
      <c r="O34" s="43"/>
      <c r="P34" s="43"/>
    </row>
    <row r="35" s="63" customFormat="true" ht="15" hidden="false" customHeight="false" outlineLevel="0" collapsed="false">
      <c r="A35" s="35"/>
      <c r="B35" s="36" t="s">
        <v>2387</v>
      </c>
      <c r="C35" s="37" t="s">
        <v>2388</v>
      </c>
      <c r="D35" s="38" t="s">
        <v>1744</v>
      </c>
      <c r="E35" s="119" t="n">
        <v>432</v>
      </c>
      <c r="F35" s="119" t="n">
        <v>237.6</v>
      </c>
      <c r="G35" s="120" t="n">
        <v>420.25</v>
      </c>
      <c r="H35" s="119" t="n">
        <v>280.8</v>
      </c>
      <c r="I35" s="79"/>
      <c r="J35" s="41" t="n">
        <v>396.144</v>
      </c>
      <c r="K35" s="41" t="n">
        <v>410.4</v>
      </c>
      <c r="L35" s="41" t="n">
        <v>241.92</v>
      </c>
      <c r="M35" s="41" t="n">
        <v>419.904</v>
      </c>
      <c r="N35" s="41" t="n">
        <v>420.25</v>
      </c>
      <c r="O35" s="43"/>
      <c r="P35" s="43"/>
    </row>
    <row r="36" s="63" customFormat="true" ht="15" hidden="false" customHeight="false" outlineLevel="0" collapsed="false">
      <c r="A36" s="35"/>
      <c r="B36" s="36" t="s">
        <v>2557</v>
      </c>
      <c r="C36" s="37" t="s">
        <v>2558</v>
      </c>
      <c r="D36" s="38" t="s">
        <v>1744</v>
      </c>
      <c r="E36" s="119" t="n">
        <v>188</v>
      </c>
      <c r="F36" s="119" t="n">
        <v>103.4</v>
      </c>
      <c r="G36" s="120" t="n">
        <v>182.89</v>
      </c>
      <c r="H36" s="119" t="n">
        <v>122.2</v>
      </c>
      <c r="I36" s="79"/>
      <c r="J36" s="41" t="n">
        <v>172.396</v>
      </c>
      <c r="K36" s="41" t="n">
        <v>178.6</v>
      </c>
      <c r="L36" s="41" t="n">
        <v>105.28</v>
      </c>
      <c r="M36" s="41" t="n">
        <v>182.736</v>
      </c>
      <c r="N36" s="41" t="n">
        <v>182.89</v>
      </c>
      <c r="O36" s="43"/>
      <c r="P36" s="43"/>
    </row>
    <row r="37" s="63" customFormat="true" ht="15" hidden="false" customHeight="false" outlineLevel="0" collapsed="false">
      <c r="A37" s="35"/>
      <c r="B37" s="36" t="s">
        <v>1802</v>
      </c>
      <c r="C37" s="37" t="s">
        <v>1803</v>
      </c>
      <c r="D37" s="38" t="s">
        <v>1744</v>
      </c>
      <c r="E37" s="119" t="n">
        <v>661</v>
      </c>
      <c r="F37" s="119" t="n">
        <v>363.55</v>
      </c>
      <c r="G37" s="120" t="n">
        <v>643.02</v>
      </c>
      <c r="H37" s="119" t="n">
        <v>429.65</v>
      </c>
      <c r="I37" s="79"/>
      <c r="J37" s="41" t="n">
        <v>606.137</v>
      </c>
      <c r="K37" s="41" t="n">
        <v>627.95</v>
      </c>
      <c r="L37" s="41" t="n">
        <v>370.16</v>
      </c>
      <c r="M37" s="41" t="n">
        <v>642.492</v>
      </c>
      <c r="N37" s="41" t="n">
        <v>643.02</v>
      </c>
      <c r="O37" s="43"/>
      <c r="P37" s="43"/>
    </row>
    <row r="38" s="63" customFormat="true" ht="15" hidden="false" customHeight="false" outlineLevel="0" collapsed="false">
      <c r="A38" s="35"/>
      <c r="B38" s="36" t="s">
        <v>2389</v>
      </c>
      <c r="C38" s="37" t="s">
        <v>2390</v>
      </c>
      <c r="D38" s="38" t="s">
        <v>1744</v>
      </c>
      <c r="E38" s="119" t="n">
        <v>464</v>
      </c>
      <c r="F38" s="119" t="n">
        <v>132.55</v>
      </c>
      <c r="G38" s="120" t="n">
        <v>451.38</v>
      </c>
      <c r="H38" s="119" t="n">
        <v>301.6</v>
      </c>
      <c r="I38" s="79"/>
      <c r="J38" s="41" t="n">
        <v>425.488</v>
      </c>
      <c r="K38" s="41" t="n">
        <v>440.8</v>
      </c>
      <c r="L38" s="41" t="n">
        <v>259.84</v>
      </c>
      <c r="M38" s="41" t="n">
        <v>451.008</v>
      </c>
      <c r="N38" s="41" t="n">
        <v>451.38</v>
      </c>
      <c r="O38" s="43"/>
      <c r="P38" s="43"/>
    </row>
    <row r="39" s="63" customFormat="true" ht="15" hidden="false" customHeight="false" outlineLevel="0" collapsed="false">
      <c r="A39" s="35"/>
      <c r="B39" s="36" t="s">
        <v>2391</v>
      </c>
      <c r="C39" s="37" t="s">
        <v>2392</v>
      </c>
      <c r="D39" s="38" t="s">
        <v>1744</v>
      </c>
      <c r="E39" s="119" t="n">
        <v>650</v>
      </c>
      <c r="F39" s="119" t="n">
        <v>357.5</v>
      </c>
      <c r="G39" s="120" t="n">
        <v>632.32</v>
      </c>
      <c r="H39" s="119" t="n">
        <v>422.5</v>
      </c>
      <c r="I39" s="79"/>
      <c r="J39" s="41" t="n">
        <v>596.05</v>
      </c>
      <c r="K39" s="41" t="n">
        <v>617.5</v>
      </c>
      <c r="L39" s="41" t="n">
        <v>364</v>
      </c>
      <c r="M39" s="41" t="n">
        <v>631.8</v>
      </c>
      <c r="N39" s="41" t="n">
        <v>632.32</v>
      </c>
      <c r="O39" s="43"/>
      <c r="P39" s="43"/>
    </row>
    <row r="40" s="63" customFormat="true" ht="15" hidden="false" customHeight="false" outlineLevel="0" collapsed="false">
      <c r="A40" s="35"/>
      <c r="B40" s="36" t="s">
        <v>2393</v>
      </c>
      <c r="C40" s="37" t="s">
        <v>2394</v>
      </c>
      <c r="D40" s="38" t="s">
        <v>1744</v>
      </c>
      <c r="E40" s="119" t="n">
        <v>718</v>
      </c>
      <c r="F40" s="119" t="n">
        <v>394.9</v>
      </c>
      <c r="G40" s="120" t="n">
        <v>698.47</v>
      </c>
      <c r="H40" s="119" t="n">
        <v>466.7</v>
      </c>
      <c r="I40" s="79"/>
      <c r="J40" s="41" t="n">
        <v>658.406</v>
      </c>
      <c r="K40" s="41" t="n">
        <v>682.1</v>
      </c>
      <c r="L40" s="41" t="n">
        <v>402.08</v>
      </c>
      <c r="M40" s="41" t="n">
        <v>697.896</v>
      </c>
      <c r="N40" s="41" t="n">
        <v>698.47</v>
      </c>
      <c r="O40" s="43"/>
      <c r="P40" s="43"/>
    </row>
    <row r="41" s="63" customFormat="true" ht="26.25" hidden="false" customHeight="false" outlineLevel="0" collapsed="false">
      <c r="A41" s="35"/>
      <c r="B41" s="36" t="s">
        <v>1806</v>
      </c>
      <c r="C41" s="37" t="s">
        <v>1807</v>
      </c>
      <c r="D41" s="38" t="s">
        <v>1744</v>
      </c>
      <c r="E41" s="119" t="n">
        <v>356</v>
      </c>
      <c r="F41" s="119" t="n">
        <v>195.8</v>
      </c>
      <c r="G41" s="120" t="n">
        <v>346.32</v>
      </c>
      <c r="H41" s="119" t="n">
        <v>231.4</v>
      </c>
      <c r="I41" s="79"/>
      <c r="J41" s="41" t="n">
        <v>326.452</v>
      </c>
      <c r="K41" s="41" t="n">
        <v>338.2</v>
      </c>
      <c r="L41" s="41" t="n">
        <v>199.36</v>
      </c>
      <c r="M41" s="41" t="n">
        <v>346.032</v>
      </c>
      <c r="N41" s="41" t="n">
        <v>346.32</v>
      </c>
      <c r="O41" s="43"/>
      <c r="P41" s="43"/>
    </row>
    <row r="42" s="63" customFormat="true" ht="15" hidden="false" customHeight="false" outlineLevel="0" collapsed="false">
      <c r="A42" s="35"/>
      <c r="B42" s="36" t="s">
        <v>1812</v>
      </c>
      <c r="C42" s="37" t="s">
        <v>1813</v>
      </c>
      <c r="D42" s="38" t="s">
        <v>1744</v>
      </c>
      <c r="E42" s="119" t="n">
        <v>324</v>
      </c>
      <c r="F42" s="119" t="n">
        <v>178.2</v>
      </c>
      <c r="G42" s="120" t="n">
        <v>502.94</v>
      </c>
      <c r="H42" s="119" t="n">
        <v>210.6</v>
      </c>
      <c r="I42" s="79"/>
      <c r="J42" s="41" t="n">
        <v>297.108</v>
      </c>
      <c r="K42" s="41" t="n">
        <v>307.8</v>
      </c>
      <c r="L42" s="41" t="n">
        <v>289.52</v>
      </c>
      <c r="M42" s="41" t="n">
        <v>314.928</v>
      </c>
      <c r="N42" s="41" t="n">
        <v>502.94</v>
      </c>
      <c r="O42" s="43"/>
      <c r="P42" s="43"/>
    </row>
    <row r="43" s="63" customFormat="true" ht="15" hidden="false" customHeight="false" outlineLevel="0" collapsed="false">
      <c r="A43" s="35"/>
      <c r="B43" s="36" t="s">
        <v>2999</v>
      </c>
      <c r="C43" s="37" t="s">
        <v>3000</v>
      </c>
      <c r="D43" s="38" t="s">
        <v>1744</v>
      </c>
      <c r="E43" s="119" t="n">
        <v>513</v>
      </c>
      <c r="F43" s="119" t="n">
        <v>282.15</v>
      </c>
      <c r="G43" s="120" t="n">
        <v>499.05</v>
      </c>
      <c r="H43" s="119" t="n">
        <v>333.45</v>
      </c>
      <c r="I43" s="79"/>
      <c r="J43" s="41" t="n">
        <v>470.421</v>
      </c>
      <c r="K43" s="41" t="n">
        <v>487.35</v>
      </c>
      <c r="L43" s="41" t="n">
        <v>287.28</v>
      </c>
      <c r="M43" s="41" t="n">
        <v>498.636</v>
      </c>
      <c r="N43" s="41" t="n">
        <v>499.05</v>
      </c>
      <c r="O43" s="43"/>
      <c r="P43" s="43"/>
    </row>
    <row r="44" s="63" customFormat="true" ht="15" hidden="false" customHeight="false" outlineLevel="0" collapsed="false">
      <c r="A44" s="35"/>
      <c r="B44" s="36" t="s">
        <v>1814</v>
      </c>
      <c r="C44" s="37" t="s">
        <v>1815</v>
      </c>
      <c r="D44" s="38" t="s">
        <v>1744</v>
      </c>
      <c r="E44" s="119" t="n">
        <v>163</v>
      </c>
      <c r="F44" s="119" t="n">
        <v>89.65</v>
      </c>
      <c r="G44" s="120" t="n">
        <v>158.57</v>
      </c>
      <c r="H44" s="119" t="n">
        <v>105.95</v>
      </c>
      <c r="I44" s="79"/>
      <c r="J44" s="41" t="n">
        <v>149.471</v>
      </c>
      <c r="K44" s="41" t="n">
        <v>154.85</v>
      </c>
      <c r="L44" s="41" t="n">
        <v>91.28</v>
      </c>
      <c r="M44" s="41" t="n">
        <v>158.436</v>
      </c>
      <c r="N44" s="41" t="n">
        <v>158.57</v>
      </c>
      <c r="O44" s="43"/>
      <c r="P44" s="43"/>
    </row>
    <row r="45" s="63" customFormat="true" ht="26.25" hidden="false" customHeight="false" outlineLevel="0" collapsed="false">
      <c r="A45" s="35"/>
      <c r="B45" s="36" t="s">
        <v>1816</v>
      </c>
      <c r="C45" s="37" t="s">
        <v>1817</v>
      </c>
      <c r="D45" s="38" t="s">
        <v>1744</v>
      </c>
      <c r="E45" s="119" t="n">
        <v>1567</v>
      </c>
      <c r="F45" s="119" t="n">
        <v>861.85</v>
      </c>
      <c r="G45" s="120" t="n">
        <v>1524.38</v>
      </c>
      <c r="H45" s="119" t="n">
        <v>1018.55</v>
      </c>
      <c r="I45" s="79"/>
      <c r="J45" s="41" t="n">
        <v>1436.939</v>
      </c>
      <c r="K45" s="41" t="n">
        <v>1488.65</v>
      </c>
      <c r="L45" s="41" t="n">
        <v>877.52</v>
      </c>
      <c r="M45" s="41" t="n">
        <v>1523.124</v>
      </c>
      <c r="N45" s="41" t="n">
        <v>1524.38</v>
      </c>
      <c r="O45" s="43"/>
      <c r="P45" s="43"/>
    </row>
    <row r="46" s="63" customFormat="true" ht="15" hidden="false" customHeight="false" outlineLevel="0" collapsed="false">
      <c r="A46" s="35"/>
      <c r="B46" s="36" t="s">
        <v>2437</v>
      </c>
      <c r="C46" s="37" t="s">
        <v>2438</v>
      </c>
      <c r="D46" s="38" t="s">
        <v>1744</v>
      </c>
      <c r="E46" s="119" t="n">
        <v>747</v>
      </c>
      <c r="F46" s="119" t="n">
        <v>231.55</v>
      </c>
      <c r="G46" s="120" t="n">
        <v>726.68</v>
      </c>
      <c r="H46" s="119" t="n">
        <v>485.55</v>
      </c>
      <c r="I46" s="79"/>
      <c r="J46" s="41" t="n">
        <v>684.999</v>
      </c>
      <c r="K46" s="41" t="n">
        <v>709.65</v>
      </c>
      <c r="L46" s="41" t="n">
        <v>418.32</v>
      </c>
      <c r="M46" s="41" t="n">
        <v>726.084</v>
      </c>
      <c r="N46" s="41" t="n">
        <v>726.68</v>
      </c>
      <c r="O46" s="43"/>
      <c r="P46" s="43"/>
    </row>
    <row r="47" s="63" customFormat="true" ht="15" hidden="false" customHeight="false" outlineLevel="0" collapsed="false">
      <c r="A47" s="35"/>
      <c r="B47" s="36" t="s">
        <v>1818</v>
      </c>
      <c r="C47" s="37" t="s">
        <v>1819</v>
      </c>
      <c r="D47" s="38" t="s">
        <v>1744</v>
      </c>
      <c r="E47" s="119" t="n">
        <v>1891</v>
      </c>
      <c r="F47" s="119" t="n">
        <v>1040.05</v>
      </c>
      <c r="G47" s="120" t="n">
        <v>1839.56</v>
      </c>
      <c r="H47" s="119" t="n">
        <v>1229.15</v>
      </c>
      <c r="I47" s="79"/>
      <c r="J47" s="41" t="n">
        <v>1734.047</v>
      </c>
      <c r="K47" s="41" t="n">
        <v>1796.45</v>
      </c>
      <c r="L47" s="41" t="n">
        <v>1058.96</v>
      </c>
      <c r="M47" s="41" t="n">
        <v>1838.052</v>
      </c>
      <c r="N47" s="41" t="n">
        <v>1839.56</v>
      </c>
      <c r="O47" s="43"/>
      <c r="P47" s="43"/>
    </row>
    <row r="48" s="63" customFormat="true" ht="26.25" hidden="false" customHeight="false" outlineLevel="0" collapsed="false">
      <c r="A48" s="35"/>
      <c r="B48" s="36" t="s">
        <v>1828</v>
      </c>
      <c r="C48" s="37" t="s">
        <v>1829</v>
      </c>
      <c r="D48" s="38" t="s">
        <v>1744</v>
      </c>
      <c r="E48" s="119" t="n">
        <v>1026</v>
      </c>
      <c r="F48" s="119" t="n">
        <v>564.3</v>
      </c>
      <c r="G48" s="120" t="n">
        <v>998.09</v>
      </c>
      <c r="H48" s="119" t="n">
        <v>666.9</v>
      </c>
      <c r="I48" s="79"/>
      <c r="J48" s="41" t="n">
        <v>940.842</v>
      </c>
      <c r="K48" s="41" t="n">
        <v>974.7</v>
      </c>
      <c r="L48" s="41" t="n">
        <v>574.56</v>
      </c>
      <c r="M48" s="41" t="n">
        <v>997.272</v>
      </c>
      <c r="N48" s="41" t="n">
        <v>998.09</v>
      </c>
      <c r="O48" s="43"/>
      <c r="P48" s="43"/>
    </row>
    <row r="49" s="63" customFormat="true" ht="26.25" hidden="false" customHeight="false" outlineLevel="0" collapsed="false">
      <c r="A49" s="35"/>
      <c r="B49" s="36" t="s">
        <v>2401</v>
      </c>
      <c r="C49" s="37" t="s">
        <v>2402</v>
      </c>
      <c r="D49" s="38" t="s">
        <v>1744</v>
      </c>
      <c r="E49" s="119" t="n">
        <v>2159</v>
      </c>
      <c r="F49" s="119" t="n">
        <v>1187.45</v>
      </c>
      <c r="G49" s="120" t="n">
        <v>2100.28</v>
      </c>
      <c r="H49" s="119" t="n">
        <v>1403.35</v>
      </c>
      <c r="I49" s="79"/>
      <c r="J49" s="41" t="n">
        <v>1979.803</v>
      </c>
      <c r="K49" s="41" t="n">
        <v>2051.05</v>
      </c>
      <c r="L49" s="41" t="n">
        <v>1209.04</v>
      </c>
      <c r="M49" s="41" t="n">
        <v>2098.548</v>
      </c>
      <c r="N49" s="41" t="n">
        <v>2100.28</v>
      </c>
      <c r="O49" s="43"/>
      <c r="P49" s="43"/>
    </row>
    <row r="50" s="63" customFormat="true" ht="15" hidden="false" customHeight="false" outlineLevel="0" collapsed="false">
      <c r="A50" s="35" t="s">
        <v>125</v>
      </c>
      <c r="B50" s="36" t="s">
        <v>1836</v>
      </c>
      <c r="C50" s="37" t="s">
        <v>1837</v>
      </c>
      <c r="D50" s="38" t="s">
        <v>1744</v>
      </c>
      <c r="E50" s="119" t="n">
        <v>2873</v>
      </c>
      <c r="F50" s="119" t="n">
        <v>231</v>
      </c>
      <c r="G50" s="120" t="n">
        <v>2794.85</v>
      </c>
      <c r="H50" s="119" t="n">
        <v>1867.45</v>
      </c>
      <c r="I50" s="79"/>
      <c r="J50" s="41" t="n">
        <v>2634.541</v>
      </c>
      <c r="K50" s="41" t="n">
        <v>2729.35</v>
      </c>
      <c r="L50" s="41" t="n">
        <v>1608.88</v>
      </c>
      <c r="M50" s="41" t="n">
        <v>2792.556</v>
      </c>
      <c r="N50" s="41" t="n">
        <v>2794.85</v>
      </c>
      <c r="O50" s="43"/>
      <c r="P50" s="43"/>
    </row>
    <row r="51" s="63" customFormat="true" ht="15" hidden="false" customHeight="false" outlineLevel="0" collapsed="false">
      <c r="A51" s="35"/>
      <c r="B51" s="36" t="s">
        <v>1838</v>
      </c>
      <c r="C51" s="37" t="s">
        <v>1839</v>
      </c>
      <c r="D51" s="38" t="s">
        <v>1744</v>
      </c>
      <c r="E51" s="119" t="n">
        <v>284</v>
      </c>
      <c r="F51" s="119" t="n">
        <v>12.65</v>
      </c>
      <c r="G51" s="120" t="n">
        <v>276.28</v>
      </c>
      <c r="H51" s="119" t="n">
        <v>184.6</v>
      </c>
      <c r="I51" s="79"/>
      <c r="J51" s="41" t="n">
        <v>260.428</v>
      </c>
      <c r="K51" s="41" t="n">
        <v>269.8</v>
      </c>
      <c r="L51" s="41" t="n">
        <v>159.04</v>
      </c>
      <c r="M51" s="41" t="n">
        <v>276.048</v>
      </c>
      <c r="N51" s="41" t="n">
        <v>276.28</v>
      </c>
      <c r="O51" s="43"/>
      <c r="P51" s="43"/>
    </row>
    <row r="52" s="63" customFormat="true" ht="15" hidden="false" customHeight="false" outlineLevel="0" collapsed="false">
      <c r="A52" s="35"/>
      <c r="B52" s="36" t="s">
        <v>1840</v>
      </c>
      <c r="C52" s="37" t="s">
        <v>1841</v>
      </c>
      <c r="D52" s="38" t="s">
        <v>1744</v>
      </c>
      <c r="E52" s="119" t="n">
        <v>631</v>
      </c>
      <c r="F52" s="119" t="n">
        <v>347.05</v>
      </c>
      <c r="G52" s="120" t="n">
        <v>613.84</v>
      </c>
      <c r="H52" s="119" t="n">
        <v>410.15</v>
      </c>
      <c r="I52" s="79"/>
      <c r="J52" s="41" t="n">
        <v>578.627</v>
      </c>
      <c r="K52" s="41" t="n">
        <v>599.45</v>
      </c>
      <c r="L52" s="41" t="n">
        <v>353.36</v>
      </c>
      <c r="M52" s="41" t="n">
        <v>613.332</v>
      </c>
      <c r="N52" s="41" t="n">
        <v>613.84</v>
      </c>
      <c r="O52" s="43"/>
      <c r="P52" s="43"/>
    </row>
    <row r="53" s="63" customFormat="true" ht="26.25" hidden="false" customHeight="false" outlineLevel="0" collapsed="false">
      <c r="A53" s="35"/>
      <c r="B53" s="36" t="s">
        <v>2572</v>
      </c>
      <c r="C53" s="37" t="s">
        <v>2573</v>
      </c>
      <c r="D53" s="38" t="s">
        <v>1744</v>
      </c>
      <c r="E53" s="119" t="n">
        <v>397</v>
      </c>
      <c r="F53" s="119" t="n">
        <v>218.35</v>
      </c>
      <c r="G53" s="120" t="n">
        <v>386.2</v>
      </c>
      <c r="H53" s="119" t="n">
        <v>258.05</v>
      </c>
      <c r="I53" s="79"/>
      <c r="J53" s="41" t="n">
        <v>364.049</v>
      </c>
      <c r="K53" s="41" t="n">
        <v>377.15</v>
      </c>
      <c r="L53" s="41" t="n">
        <v>222.32</v>
      </c>
      <c r="M53" s="41" t="n">
        <v>385.884</v>
      </c>
      <c r="N53" s="41" t="n">
        <v>386.2</v>
      </c>
      <c r="O53" s="43"/>
      <c r="P53" s="43"/>
    </row>
    <row r="54" s="63" customFormat="true" ht="26.25" hidden="false" customHeight="false" outlineLevel="0" collapsed="false">
      <c r="A54" s="35"/>
      <c r="B54" s="36" t="s">
        <v>1844</v>
      </c>
      <c r="C54" s="37" t="s">
        <v>1845</v>
      </c>
      <c r="D54" s="38" t="s">
        <v>1744</v>
      </c>
      <c r="E54" s="119" t="n">
        <v>2345</v>
      </c>
      <c r="F54" s="119" t="n">
        <v>1289.75</v>
      </c>
      <c r="G54" s="120" t="n">
        <v>2281.22</v>
      </c>
      <c r="H54" s="119" t="n">
        <v>1524.25</v>
      </c>
      <c r="I54" s="79"/>
      <c r="J54" s="41" t="n">
        <v>2150.365</v>
      </c>
      <c r="K54" s="41" t="n">
        <v>2227.75</v>
      </c>
      <c r="L54" s="41" t="n">
        <v>1313.2</v>
      </c>
      <c r="M54" s="41" t="n">
        <v>2279.34</v>
      </c>
      <c r="N54" s="41" t="n">
        <v>2281.22</v>
      </c>
      <c r="O54" s="43"/>
      <c r="P54" s="43"/>
    </row>
    <row r="55" s="63" customFormat="true" ht="15" hidden="false" customHeight="false" outlineLevel="0" collapsed="false">
      <c r="A55" s="35" t="s">
        <v>138</v>
      </c>
      <c r="B55" s="36" t="s">
        <v>1387</v>
      </c>
      <c r="C55" s="37" t="s">
        <v>3442</v>
      </c>
      <c r="D55" s="38" t="s">
        <v>1744</v>
      </c>
      <c r="E55" s="119" t="n">
        <v>304</v>
      </c>
      <c r="F55" s="119" t="n">
        <v>167.2</v>
      </c>
      <c r="G55" s="120" t="n">
        <v>295.73</v>
      </c>
      <c r="H55" s="119" t="n">
        <v>197.6</v>
      </c>
      <c r="I55" s="79"/>
      <c r="J55" s="41" t="n">
        <v>278.768</v>
      </c>
      <c r="K55" s="41" t="n">
        <v>288.8</v>
      </c>
      <c r="L55" s="41" t="n">
        <v>170.24</v>
      </c>
      <c r="M55" s="41" t="n">
        <v>295.488</v>
      </c>
      <c r="N55" s="41" t="n">
        <v>295.73</v>
      </c>
      <c r="O55" s="43"/>
      <c r="P55" s="43"/>
    </row>
    <row r="56" s="63" customFormat="true" ht="26.25" hidden="false" customHeight="false" outlineLevel="0" collapsed="false">
      <c r="A56" s="35" t="s">
        <v>809</v>
      </c>
      <c r="B56" s="36" t="s">
        <v>1890</v>
      </c>
      <c r="C56" s="37" t="s">
        <v>1891</v>
      </c>
      <c r="D56" s="38" t="s">
        <v>1744</v>
      </c>
      <c r="E56" s="119" t="n">
        <v>108</v>
      </c>
      <c r="F56" s="119" t="n">
        <v>24.2</v>
      </c>
      <c r="G56" s="120" t="n">
        <v>105.06</v>
      </c>
      <c r="H56" s="119" t="n">
        <v>70.2</v>
      </c>
      <c r="I56" s="79"/>
      <c r="J56" s="41" t="n">
        <v>99.036</v>
      </c>
      <c r="K56" s="41" t="n">
        <v>102.6</v>
      </c>
      <c r="L56" s="41" t="n">
        <v>60.48</v>
      </c>
      <c r="M56" s="41" t="n">
        <v>104.976</v>
      </c>
      <c r="N56" s="41" t="n">
        <v>105.06</v>
      </c>
      <c r="O56" s="43"/>
      <c r="P56" s="43"/>
    </row>
    <row r="57" s="63" customFormat="true" ht="26.25" hidden="false" customHeight="false" outlineLevel="0" collapsed="false">
      <c r="A57" s="35"/>
      <c r="B57" s="36" t="s">
        <v>1892</v>
      </c>
      <c r="C57" s="37" t="s">
        <v>1893</v>
      </c>
      <c r="D57" s="38" t="s">
        <v>1744</v>
      </c>
      <c r="E57" s="119" t="n">
        <v>191</v>
      </c>
      <c r="F57" s="119" t="n">
        <v>57.75</v>
      </c>
      <c r="G57" s="120" t="n">
        <v>185.8</v>
      </c>
      <c r="H57" s="119" t="n">
        <v>124.15</v>
      </c>
      <c r="I57" s="79"/>
      <c r="J57" s="41" t="n">
        <v>175.147</v>
      </c>
      <c r="K57" s="41" t="n">
        <v>181.45</v>
      </c>
      <c r="L57" s="41" t="n">
        <v>106.96</v>
      </c>
      <c r="M57" s="41" t="n">
        <v>185.652</v>
      </c>
      <c r="N57" s="41" t="n">
        <v>185.8</v>
      </c>
      <c r="O57" s="43"/>
      <c r="P57" s="43"/>
    </row>
    <row r="58" s="63" customFormat="true" ht="15" hidden="false" customHeight="false" outlineLevel="0" collapsed="false">
      <c r="A58" s="35" t="s">
        <v>65</v>
      </c>
      <c r="B58" s="36" t="s">
        <v>2413</v>
      </c>
      <c r="C58" s="37" t="s">
        <v>2414</v>
      </c>
      <c r="D58" s="38" t="s">
        <v>1744</v>
      </c>
      <c r="E58" s="119" t="n">
        <v>2828</v>
      </c>
      <c r="F58" s="119" t="n">
        <v>1555.4</v>
      </c>
      <c r="G58" s="120" t="n">
        <v>2751.08</v>
      </c>
      <c r="H58" s="119" t="n">
        <v>1838.2</v>
      </c>
      <c r="I58" s="79"/>
      <c r="J58" s="41" t="n">
        <v>2593.276</v>
      </c>
      <c r="K58" s="41" t="n">
        <v>2686.6</v>
      </c>
      <c r="L58" s="41" t="n">
        <v>1583.68</v>
      </c>
      <c r="M58" s="41" t="n">
        <v>2748.816</v>
      </c>
      <c r="N58" s="41" t="n">
        <v>2751.08</v>
      </c>
      <c r="O58" s="43"/>
      <c r="P58" s="43"/>
    </row>
    <row r="59" s="63" customFormat="true" ht="15" hidden="false" customHeight="false" outlineLevel="0" collapsed="false">
      <c r="A59" s="35"/>
      <c r="B59" s="38" t="s">
        <v>1899</v>
      </c>
      <c r="C59" s="37" t="s">
        <v>1900</v>
      </c>
      <c r="D59" s="38" t="s">
        <v>1744</v>
      </c>
      <c r="E59" s="41" t="n">
        <v>7335</v>
      </c>
      <c r="F59" s="41" t="n">
        <v>4034.25</v>
      </c>
      <c r="G59" s="120" t="n">
        <v>7135.49</v>
      </c>
      <c r="H59" s="41" t="n">
        <v>4767.75</v>
      </c>
      <c r="I59" s="79"/>
      <c r="J59" s="41" t="n">
        <v>6726.195</v>
      </c>
      <c r="K59" s="41" t="n">
        <v>6968.25</v>
      </c>
      <c r="L59" s="41" t="n">
        <v>4107.6</v>
      </c>
      <c r="M59" s="41" t="n">
        <v>7129.62</v>
      </c>
      <c r="N59" s="41" t="n">
        <v>7135.49</v>
      </c>
      <c r="O59" s="43"/>
      <c r="P59" s="43"/>
    </row>
    <row r="60" s="63" customFormat="true" ht="15" hidden="false" customHeight="false" outlineLevel="0" collapsed="false">
      <c r="A60" s="35"/>
      <c r="B60" s="36" t="s">
        <v>2415</v>
      </c>
      <c r="C60" s="37" t="s">
        <v>2416</v>
      </c>
      <c r="D60" s="38" t="s">
        <v>1744</v>
      </c>
      <c r="E60" s="119" t="n">
        <v>1975</v>
      </c>
      <c r="F60" s="119" t="n">
        <v>1086.25</v>
      </c>
      <c r="G60" s="120" t="n">
        <v>1921.28</v>
      </c>
      <c r="H60" s="119" t="n">
        <v>1283.75</v>
      </c>
      <c r="I60" s="79"/>
      <c r="J60" s="41" t="n">
        <v>1811.075</v>
      </c>
      <c r="K60" s="41" t="n">
        <v>1876.25</v>
      </c>
      <c r="L60" s="41" t="n">
        <v>1106</v>
      </c>
      <c r="M60" s="41" t="n">
        <v>1919.7</v>
      </c>
      <c r="N60" s="41" t="n">
        <v>1921.28</v>
      </c>
      <c r="O60" s="43"/>
      <c r="P60" s="43"/>
    </row>
    <row r="61" s="63" customFormat="true" ht="15" hidden="false" customHeight="false" outlineLevel="0" collapsed="false">
      <c r="A61" s="35"/>
      <c r="B61" s="36" t="s">
        <v>2417</v>
      </c>
      <c r="C61" s="37" t="s">
        <v>2418</v>
      </c>
      <c r="D61" s="38" t="s">
        <v>1744</v>
      </c>
      <c r="E61" s="119" t="n">
        <v>1975</v>
      </c>
      <c r="F61" s="119" t="n">
        <v>1086.25</v>
      </c>
      <c r="G61" s="120" t="n">
        <v>1921.28</v>
      </c>
      <c r="H61" s="119" t="n">
        <v>1283.75</v>
      </c>
      <c r="I61" s="79"/>
      <c r="J61" s="41" t="n">
        <v>1811.075</v>
      </c>
      <c r="K61" s="41" t="n">
        <v>1876.25</v>
      </c>
      <c r="L61" s="41" t="n">
        <v>1106</v>
      </c>
      <c r="M61" s="41" t="n">
        <v>1919.7</v>
      </c>
      <c r="N61" s="41" t="n">
        <v>1921.28</v>
      </c>
      <c r="O61" s="43"/>
      <c r="P61" s="43"/>
    </row>
    <row r="62" s="63" customFormat="true" ht="15" hidden="false" customHeight="false" outlineLevel="0" collapsed="false">
      <c r="A62" s="35"/>
      <c r="B62" s="38" t="s">
        <v>1901</v>
      </c>
      <c r="C62" s="37" t="s">
        <v>1902</v>
      </c>
      <c r="D62" s="38" t="s">
        <v>1744</v>
      </c>
      <c r="E62" s="41" t="n">
        <v>3126</v>
      </c>
      <c r="F62" s="41" t="n">
        <v>1719.3</v>
      </c>
      <c r="G62" s="120" t="n">
        <v>3040.97</v>
      </c>
      <c r="H62" s="41" t="n">
        <v>2031.9</v>
      </c>
      <c r="I62" s="79"/>
      <c r="J62" s="41" t="n">
        <v>2866.542</v>
      </c>
      <c r="K62" s="41" t="n">
        <v>2969.7</v>
      </c>
      <c r="L62" s="41" t="n">
        <v>1750.56</v>
      </c>
      <c r="M62" s="41" t="n">
        <v>3038.472</v>
      </c>
      <c r="N62" s="41" t="n">
        <v>3040.97</v>
      </c>
      <c r="O62" s="43"/>
      <c r="P62" s="43"/>
    </row>
    <row r="63" s="63" customFormat="true" ht="15" hidden="false" customHeight="false" outlineLevel="0" collapsed="false">
      <c r="A63" s="35"/>
      <c r="B63" s="36" t="s">
        <v>2427</v>
      </c>
      <c r="C63" s="37" t="s">
        <v>2428</v>
      </c>
      <c r="D63" s="38" t="s">
        <v>1744</v>
      </c>
      <c r="E63" s="119" t="n">
        <v>1950</v>
      </c>
      <c r="F63" s="119" t="n">
        <v>1072.5</v>
      </c>
      <c r="G63" s="120" t="n">
        <v>1896.96</v>
      </c>
      <c r="H63" s="119" t="n">
        <v>1267.5</v>
      </c>
      <c r="I63" s="79"/>
      <c r="J63" s="41" t="n">
        <v>1788.15</v>
      </c>
      <c r="K63" s="41" t="n">
        <v>1852.5</v>
      </c>
      <c r="L63" s="41" t="n">
        <v>1092</v>
      </c>
      <c r="M63" s="41" t="n">
        <v>1895.4</v>
      </c>
      <c r="N63" s="41" t="n">
        <v>1896.96</v>
      </c>
      <c r="O63" s="43"/>
      <c r="P63" s="43"/>
    </row>
    <row r="64" s="63" customFormat="true" ht="15" hidden="false" customHeight="false" outlineLevel="0" collapsed="false">
      <c r="A64" s="35"/>
      <c r="B64" s="36" t="s">
        <v>3001</v>
      </c>
      <c r="C64" s="37" t="s">
        <v>3002</v>
      </c>
      <c r="D64" s="38" t="s">
        <v>1744</v>
      </c>
      <c r="E64" s="119" t="n">
        <v>2864</v>
      </c>
      <c r="F64" s="119" t="n">
        <v>1816.65</v>
      </c>
      <c r="G64" s="120" t="n">
        <v>3213.16</v>
      </c>
      <c r="H64" s="119" t="n">
        <v>1861.6</v>
      </c>
      <c r="I64" s="79"/>
      <c r="J64" s="41" t="n">
        <v>2626.288</v>
      </c>
      <c r="K64" s="41" t="n">
        <v>2720.8</v>
      </c>
      <c r="L64" s="41" t="n">
        <v>1849.68</v>
      </c>
      <c r="M64" s="41" t="n">
        <v>2783.808</v>
      </c>
      <c r="N64" s="41" t="n">
        <v>3213.16</v>
      </c>
      <c r="O64" s="43"/>
      <c r="P64" s="43"/>
    </row>
    <row r="65" s="63" customFormat="true" ht="15" hidden="false" customHeight="false" outlineLevel="0" collapsed="false">
      <c r="A65" s="35"/>
      <c r="B65" s="36" t="s">
        <v>2429</v>
      </c>
      <c r="C65" s="37" t="s">
        <v>2430</v>
      </c>
      <c r="D65" s="38" t="s">
        <v>1744</v>
      </c>
      <c r="E65" s="119" t="n">
        <v>1979</v>
      </c>
      <c r="F65" s="119" t="n">
        <v>1088.45</v>
      </c>
      <c r="G65" s="120" t="n">
        <v>1925.17</v>
      </c>
      <c r="H65" s="119" t="n">
        <v>1286.35</v>
      </c>
      <c r="I65" s="79"/>
      <c r="J65" s="41" t="n">
        <v>1814.743</v>
      </c>
      <c r="K65" s="41" t="n">
        <v>1880.05</v>
      </c>
      <c r="L65" s="41" t="n">
        <v>1108.24</v>
      </c>
      <c r="M65" s="41" t="n">
        <v>1923.588</v>
      </c>
      <c r="N65" s="41" t="n">
        <v>1925.17</v>
      </c>
      <c r="O65" s="43"/>
      <c r="P65" s="43"/>
    </row>
    <row r="66" s="63" customFormat="true" ht="15" hidden="false" customHeight="false" outlineLevel="0" collapsed="false">
      <c r="A66" s="35"/>
      <c r="B66" s="36" t="s">
        <v>1905</v>
      </c>
      <c r="C66" s="37" t="s">
        <v>1906</v>
      </c>
      <c r="D66" s="38" t="s">
        <v>1744</v>
      </c>
      <c r="E66" s="119" t="n">
        <v>2769</v>
      </c>
      <c r="F66" s="119" t="n">
        <v>1522.95</v>
      </c>
      <c r="G66" s="120" t="n">
        <v>2693.68</v>
      </c>
      <c r="H66" s="119" t="n">
        <v>1799.85</v>
      </c>
      <c r="I66" s="79"/>
      <c r="J66" s="41" t="n">
        <v>2539.173</v>
      </c>
      <c r="K66" s="41" t="n">
        <v>2630.55</v>
      </c>
      <c r="L66" s="41" t="n">
        <v>1550.64</v>
      </c>
      <c r="M66" s="41" t="n">
        <v>2691.468</v>
      </c>
      <c r="N66" s="41" t="n">
        <v>2693.68</v>
      </c>
      <c r="O66" s="43"/>
      <c r="P66" s="43"/>
    </row>
    <row r="67" s="63" customFormat="true" ht="15" hidden="false" customHeight="false" outlineLevel="0" collapsed="false">
      <c r="A67" s="35" t="s">
        <v>86</v>
      </c>
      <c r="B67" s="38" t="s">
        <v>1909</v>
      </c>
      <c r="C67" s="37" t="s">
        <v>1910</v>
      </c>
      <c r="D67" s="38" t="s">
        <v>1744</v>
      </c>
      <c r="E67" s="41" t="n">
        <v>358</v>
      </c>
      <c r="F67" s="41" t="n">
        <v>196.9</v>
      </c>
      <c r="G67" s="120" t="n">
        <v>348.26</v>
      </c>
      <c r="H67" s="41" t="n">
        <v>232.7</v>
      </c>
      <c r="I67" s="79"/>
      <c r="J67" s="41" t="n">
        <v>328.286</v>
      </c>
      <c r="K67" s="41" t="n">
        <v>340.1</v>
      </c>
      <c r="L67" s="41" t="n">
        <v>200.48</v>
      </c>
      <c r="M67" s="41" t="n">
        <v>347.976</v>
      </c>
      <c r="N67" s="41" t="n">
        <v>348.26</v>
      </c>
      <c r="O67" s="43"/>
      <c r="P67" s="43"/>
    </row>
    <row r="68" s="63" customFormat="true" ht="15" hidden="false" customHeight="false" outlineLevel="0" collapsed="false">
      <c r="A68" s="35"/>
      <c r="B68" s="38" t="s">
        <v>1911</v>
      </c>
      <c r="C68" s="37" t="s">
        <v>1912</v>
      </c>
      <c r="D68" s="38" t="s">
        <v>1744</v>
      </c>
      <c r="E68" s="41" t="n">
        <v>492</v>
      </c>
      <c r="F68" s="41" t="n">
        <v>270.6</v>
      </c>
      <c r="G68" s="120" t="n">
        <v>478.62</v>
      </c>
      <c r="H68" s="41" t="n">
        <v>319.8</v>
      </c>
      <c r="I68" s="79"/>
      <c r="J68" s="41" t="n">
        <v>451.164</v>
      </c>
      <c r="K68" s="41" t="n">
        <v>467.4</v>
      </c>
      <c r="L68" s="41" t="n">
        <v>275.52</v>
      </c>
      <c r="M68" s="41" t="n">
        <v>478.224</v>
      </c>
      <c r="N68" s="41" t="n">
        <v>478.62</v>
      </c>
      <c r="O68" s="43"/>
      <c r="P68" s="43"/>
    </row>
    <row r="69" s="63" customFormat="true" ht="15" hidden="false" customHeight="false" outlineLevel="0" collapsed="false">
      <c r="A69" s="35"/>
      <c r="B69" s="36" t="s">
        <v>1913</v>
      </c>
      <c r="C69" s="37" t="s">
        <v>1914</v>
      </c>
      <c r="D69" s="38" t="s">
        <v>1744</v>
      </c>
      <c r="E69" s="119" t="n">
        <v>459</v>
      </c>
      <c r="F69" s="119" t="n">
        <v>252.45</v>
      </c>
      <c r="G69" s="120" t="n">
        <v>446.52</v>
      </c>
      <c r="H69" s="119" t="n">
        <v>298.35</v>
      </c>
      <c r="I69" s="79"/>
      <c r="J69" s="41" t="n">
        <v>420.903</v>
      </c>
      <c r="K69" s="41" t="n">
        <v>436.05</v>
      </c>
      <c r="L69" s="41" t="n">
        <v>257.04</v>
      </c>
      <c r="M69" s="41" t="n">
        <v>446.148</v>
      </c>
      <c r="N69" s="41" t="n">
        <v>446.52</v>
      </c>
      <c r="O69" s="43"/>
      <c r="P69" s="43"/>
    </row>
    <row r="70" s="63" customFormat="true" ht="15" hidden="false" customHeight="false" outlineLevel="0" collapsed="false">
      <c r="A70" s="35" t="s">
        <v>135</v>
      </c>
      <c r="B70" s="36" t="s">
        <v>1915</v>
      </c>
      <c r="C70" s="37" t="s">
        <v>648</v>
      </c>
      <c r="D70" s="38" t="s">
        <v>1744</v>
      </c>
      <c r="E70" s="119" t="n">
        <v>230</v>
      </c>
      <c r="F70" s="119" t="n">
        <v>126.5</v>
      </c>
      <c r="G70" s="120" t="n">
        <v>223.74</v>
      </c>
      <c r="H70" s="119" t="n">
        <v>149.5</v>
      </c>
      <c r="I70" s="79"/>
      <c r="J70" s="41" t="n">
        <v>210.91</v>
      </c>
      <c r="K70" s="41" t="n">
        <v>218.5</v>
      </c>
      <c r="L70" s="41" t="n">
        <v>128.8</v>
      </c>
      <c r="M70" s="41" t="n">
        <v>223.56</v>
      </c>
      <c r="N70" s="41" t="n">
        <v>223.74</v>
      </c>
      <c r="O70" s="43"/>
      <c r="P70" s="43"/>
    </row>
    <row r="71" s="63" customFormat="true" ht="15" hidden="false" customHeight="false" outlineLevel="0" collapsed="false">
      <c r="A71" s="35"/>
      <c r="B71" s="38" t="s">
        <v>1916</v>
      </c>
      <c r="C71" s="37" t="s">
        <v>1917</v>
      </c>
      <c r="D71" s="38" t="s">
        <v>1744</v>
      </c>
      <c r="E71" s="41" t="s">
        <v>1918</v>
      </c>
      <c r="F71" s="41" t="s">
        <v>1918</v>
      </c>
      <c r="G71" s="65" t="s">
        <v>1918</v>
      </c>
      <c r="H71" s="41" t="s">
        <v>1918</v>
      </c>
      <c r="I71" s="79"/>
      <c r="J71" s="41" t="s">
        <v>1898</v>
      </c>
      <c r="K71" s="41" t="s">
        <v>1898</v>
      </c>
      <c r="L71" s="41" t="s">
        <v>1898</v>
      </c>
      <c r="M71" s="41" t="s">
        <v>1898</v>
      </c>
      <c r="N71" s="41" t="s">
        <v>1898</v>
      </c>
      <c r="O71" s="43"/>
      <c r="P71" s="43"/>
    </row>
    <row r="72" s="63" customFormat="true" ht="15" hidden="false" customHeight="false" outlineLevel="0" collapsed="false">
      <c r="A72" s="35"/>
      <c r="B72" s="38" t="s">
        <v>1921</v>
      </c>
      <c r="C72" s="37" t="s">
        <v>1922</v>
      </c>
      <c r="D72" s="38" t="s">
        <v>1744</v>
      </c>
      <c r="E72" s="41" t="s">
        <v>1918</v>
      </c>
      <c r="F72" s="41" t="s">
        <v>1918</v>
      </c>
      <c r="G72" s="65" t="s">
        <v>1918</v>
      </c>
      <c r="H72" s="41" t="s">
        <v>1918</v>
      </c>
      <c r="I72" s="79"/>
      <c r="J72" s="41" t="s">
        <v>1898</v>
      </c>
      <c r="K72" s="41" t="s">
        <v>1898</v>
      </c>
      <c r="L72" s="41" t="s">
        <v>1898</v>
      </c>
      <c r="M72" s="41" t="s">
        <v>1898</v>
      </c>
      <c r="N72" s="41" t="s">
        <v>1898</v>
      </c>
      <c r="O72" s="43"/>
      <c r="P72" s="43"/>
    </row>
    <row r="73" s="63" customFormat="true" ht="15" hidden="false" customHeight="false" outlineLevel="0" collapsed="false">
      <c r="A73" s="35"/>
      <c r="B73" s="38" t="s">
        <v>1923</v>
      </c>
      <c r="C73" s="37" t="s">
        <v>1924</v>
      </c>
      <c r="D73" s="38" t="s">
        <v>1744</v>
      </c>
      <c r="E73" s="41" t="s">
        <v>1918</v>
      </c>
      <c r="F73" s="41" t="s">
        <v>1918</v>
      </c>
      <c r="G73" s="65" t="s">
        <v>1918</v>
      </c>
      <c r="H73" s="41" t="s">
        <v>1918</v>
      </c>
      <c r="I73" s="79"/>
      <c r="J73" s="41" t="s">
        <v>1898</v>
      </c>
      <c r="K73" s="41" t="s">
        <v>1898</v>
      </c>
      <c r="L73" s="41" t="s">
        <v>1898</v>
      </c>
      <c r="M73" s="41" t="s">
        <v>1898</v>
      </c>
      <c r="N73" s="41" t="s">
        <v>1898</v>
      </c>
      <c r="O73" s="43"/>
      <c r="P73" s="43"/>
    </row>
    <row r="74" s="63" customFormat="true" ht="15" hidden="false" customHeight="false" outlineLevel="0" collapsed="false">
      <c r="A74" s="35" t="s">
        <v>291</v>
      </c>
      <c r="B74" s="36" t="s">
        <v>1933</v>
      </c>
      <c r="C74" s="37" t="s">
        <v>1934</v>
      </c>
      <c r="D74" s="38" t="s">
        <v>1744</v>
      </c>
      <c r="E74" s="119" t="n">
        <v>3840</v>
      </c>
      <c r="F74" s="119" t="n">
        <v>2112</v>
      </c>
      <c r="G74" s="120" t="n">
        <v>3735.55</v>
      </c>
      <c r="H74" s="119" t="n">
        <v>2496</v>
      </c>
      <c r="I74" s="79"/>
      <c r="J74" s="41" t="n">
        <v>3521.28</v>
      </c>
      <c r="K74" s="41" t="n">
        <v>3648</v>
      </c>
      <c r="L74" s="41" t="n">
        <v>2150.4</v>
      </c>
      <c r="M74" s="41" t="n">
        <v>3732.48</v>
      </c>
      <c r="N74" s="41" t="n">
        <v>3735.55</v>
      </c>
      <c r="O74" s="43"/>
      <c r="P74" s="43"/>
    </row>
    <row r="75" s="63" customFormat="true" ht="15" hidden="false" customHeight="false" outlineLevel="0" collapsed="false">
      <c r="A75" s="35" t="s">
        <v>26</v>
      </c>
      <c r="B75" s="36" t="s">
        <v>1941</v>
      </c>
      <c r="C75" s="37" t="s">
        <v>2443</v>
      </c>
      <c r="D75" s="38" t="s">
        <v>1744</v>
      </c>
      <c r="E75" s="119" t="n">
        <v>666</v>
      </c>
      <c r="F75" s="119" t="n">
        <v>366.3</v>
      </c>
      <c r="G75" s="120" t="n">
        <v>647.88</v>
      </c>
      <c r="H75" s="119" t="n">
        <v>432.9</v>
      </c>
      <c r="I75" s="79"/>
      <c r="J75" s="41" t="n">
        <v>610.722</v>
      </c>
      <c r="K75" s="41" t="n">
        <v>632.7</v>
      </c>
      <c r="L75" s="41" t="n">
        <v>372.96</v>
      </c>
      <c r="M75" s="41" t="n">
        <v>647.352</v>
      </c>
      <c r="N75" s="41" t="n">
        <v>647.88</v>
      </c>
      <c r="O75" s="43"/>
      <c r="P75" s="43"/>
    </row>
    <row r="76" s="63" customFormat="true" ht="15" hidden="false" customHeight="false" outlineLevel="0" collapsed="false">
      <c r="A76" s="35"/>
      <c r="B76" s="36" t="s">
        <v>1943</v>
      </c>
      <c r="C76" s="37" t="s">
        <v>1944</v>
      </c>
      <c r="D76" s="38" t="s">
        <v>1744</v>
      </c>
      <c r="E76" s="119" t="n">
        <v>180</v>
      </c>
      <c r="F76" s="119" t="n">
        <v>99</v>
      </c>
      <c r="G76" s="120" t="n">
        <v>175.1</v>
      </c>
      <c r="H76" s="119" t="n">
        <v>117</v>
      </c>
      <c r="I76" s="79"/>
      <c r="J76" s="41" t="n">
        <v>165.06</v>
      </c>
      <c r="K76" s="41" t="n">
        <v>171</v>
      </c>
      <c r="L76" s="41" t="n">
        <v>100.8</v>
      </c>
      <c r="M76" s="41" t="n">
        <v>174.96</v>
      </c>
      <c r="N76" s="41" t="n">
        <v>175.1</v>
      </c>
      <c r="O76" s="43"/>
      <c r="P76" s="43"/>
    </row>
    <row r="77" s="63" customFormat="true" ht="15" hidden="false" customHeight="false" outlineLevel="0" collapsed="false">
      <c r="A77" s="35"/>
      <c r="B77" s="36" t="s">
        <v>1945</v>
      </c>
      <c r="C77" s="37" t="s">
        <v>2444</v>
      </c>
      <c r="D77" s="38" t="s">
        <v>1744</v>
      </c>
      <c r="E77" s="119" t="n">
        <v>168</v>
      </c>
      <c r="F77" s="119" t="n">
        <v>92.4</v>
      </c>
      <c r="G77" s="120" t="n">
        <v>163.43</v>
      </c>
      <c r="H77" s="119" t="n">
        <v>109.2</v>
      </c>
      <c r="I77" s="79"/>
      <c r="J77" s="41" t="n">
        <v>154.056</v>
      </c>
      <c r="K77" s="41" t="n">
        <v>159.6</v>
      </c>
      <c r="L77" s="41" t="n">
        <v>94.08</v>
      </c>
      <c r="M77" s="41" t="n">
        <v>163.296</v>
      </c>
      <c r="N77" s="41" t="n">
        <v>163.43</v>
      </c>
      <c r="O77" s="43"/>
      <c r="P77" s="43"/>
    </row>
    <row r="78" s="63" customFormat="true" ht="15" hidden="false" customHeight="false" outlineLevel="0" collapsed="false">
      <c r="A78" s="35"/>
      <c r="B78" s="36" t="s">
        <v>1949</v>
      </c>
      <c r="C78" s="37" t="s">
        <v>1950</v>
      </c>
      <c r="D78" s="38" t="s">
        <v>1744</v>
      </c>
      <c r="E78" s="119" t="n">
        <v>78</v>
      </c>
      <c r="F78" s="119" t="n">
        <v>42.9</v>
      </c>
      <c r="G78" s="120" t="n">
        <v>75.88</v>
      </c>
      <c r="H78" s="119" t="n">
        <v>50.7</v>
      </c>
      <c r="I78" s="79"/>
      <c r="J78" s="41" t="n">
        <v>71.526</v>
      </c>
      <c r="K78" s="41" t="n">
        <v>74.1</v>
      </c>
      <c r="L78" s="41" t="n">
        <v>43.68</v>
      </c>
      <c r="M78" s="41" t="n">
        <v>75.816</v>
      </c>
      <c r="N78" s="41" t="n">
        <v>75.88</v>
      </c>
      <c r="O78" s="43"/>
      <c r="P78" s="43"/>
    </row>
    <row r="79" s="63" customFormat="true" ht="15" hidden="false" customHeight="false" outlineLevel="0" collapsed="false">
      <c r="A79" s="35"/>
      <c r="B79" s="36" t="s">
        <v>1951</v>
      </c>
      <c r="C79" s="37" t="s">
        <v>1952</v>
      </c>
      <c r="D79" s="38" t="s">
        <v>1744</v>
      </c>
      <c r="E79" s="119" t="n">
        <v>85</v>
      </c>
      <c r="F79" s="119" t="n">
        <v>46.75</v>
      </c>
      <c r="G79" s="120" t="n">
        <v>82.69</v>
      </c>
      <c r="H79" s="119" t="n">
        <v>55.25</v>
      </c>
      <c r="I79" s="79"/>
      <c r="J79" s="41" t="n">
        <v>77.945</v>
      </c>
      <c r="K79" s="41" t="n">
        <v>80.75</v>
      </c>
      <c r="L79" s="41" t="n">
        <v>47.6</v>
      </c>
      <c r="M79" s="41" t="n">
        <v>82.62</v>
      </c>
      <c r="N79" s="41" t="n">
        <v>82.69</v>
      </c>
      <c r="O79" s="43"/>
      <c r="P79" s="43"/>
    </row>
    <row r="80" s="63" customFormat="true" ht="15" hidden="false" customHeight="false" outlineLevel="0" collapsed="false">
      <c r="A80" s="35"/>
      <c r="B80" s="38" t="s">
        <v>1953</v>
      </c>
      <c r="C80" s="37" t="s">
        <v>1954</v>
      </c>
      <c r="D80" s="38" t="s">
        <v>1744</v>
      </c>
      <c r="E80" s="39" t="s">
        <v>1898</v>
      </c>
      <c r="F80" s="39" t="s">
        <v>1898</v>
      </c>
      <c r="G80" s="39" t="s">
        <v>1898</v>
      </c>
      <c r="H80" s="39" t="s">
        <v>1898</v>
      </c>
      <c r="I80" s="79"/>
      <c r="J80" s="39" t="s">
        <v>1898</v>
      </c>
      <c r="K80" s="39" t="s">
        <v>1898</v>
      </c>
      <c r="L80" s="39" t="s">
        <v>1898</v>
      </c>
      <c r="M80" s="39" t="s">
        <v>1898</v>
      </c>
      <c r="N80" s="39" t="s">
        <v>1898</v>
      </c>
      <c r="O80" s="43"/>
      <c r="P80" s="43"/>
    </row>
    <row r="81" s="63" customFormat="true" ht="15" hidden="false" customHeight="false" outlineLevel="0" collapsed="false">
      <c r="A81" s="35"/>
      <c r="B81" s="36" t="s">
        <v>1955</v>
      </c>
      <c r="C81" s="37" t="s">
        <v>1956</v>
      </c>
      <c r="D81" s="38" t="s">
        <v>1744</v>
      </c>
      <c r="E81" s="119" t="n">
        <v>130</v>
      </c>
      <c r="F81" s="119" t="n">
        <v>71.5</v>
      </c>
      <c r="G81" s="120" t="n">
        <v>126.46</v>
      </c>
      <c r="H81" s="119" t="n">
        <v>84.5</v>
      </c>
      <c r="I81" s="79"/>
      <c r="J81" s="41" t="n">
        <v>119.21</v>
      </c>
      <c r="K81" s="41" t="n">
        <v>123.5</v>
      </c>
      <c r="L81" s="41" t="n">
        <v>72.8</v>
      </c>
      <c r="M81" s="41" t="n">
        <v>126.36</v>
      </c>
      <c r="N81" s="41" t="n">
        <v>126.46</v>
      </c>
      <c r="O81" s="43"/>
      <c r="P81" s="43"/>
    </row>
    <row r="82" s="63" customFormat="true" ht="15" hidden="false" customHeight="false" outlineLevel="0" collapsed="false">
      <c r="A82" s="35"/>
      <c r="B82" s="38" t="s">
        <v>1957</v>
      </c>
      <c r="C82" s="37" t="s">
        <v>1958</v>
      </c>
      <c r="D82" s="38" t="s">
        <v>1744</v>
      </c>
      <c r="E82" s="41" t="n">
        <v>38</v>
      </c>
      <c r="F82" s="41" t="n">
        <v>20.9</v>
      </c>
      <c r="G82" s="120" t="n">
        <v>36.97</v>
      </c>
      <c r="H82" s="41" t="n">
        <v>24.7</v>
      </c>
      <c r="I82" s="79"/>
      <c r="J82" s="41" t="n">
        <v>34.846</v>
      </c>
      <c r="K82" s="41" t="n">
        <v>36.1</v>
      </c>
      <c r="L82" s="41" t="n">
        <v>21.28</v>
      </c>
      <c r="M82" s="41" t="n">
        <v>36.936</v>
      </c>
      <c r="N82" s="41" t="n">
        <v>36.97</v>
      </c>
      <c r="O82" s="43"/>
      <c r="P82" s="43"/>
    </row>
    <row r="83" s="63" customFormat="true" ht="15" hidden="false" customHeight="false" outlineLevel="0" collapsed="false">
      <c r="A83" s="35"/>
      <c r="B83" s="36" t="s">
        <v>1959</v>
      </c>
      <c r="C83" s="37" t="s">
        <v>1960</v>
      </c>
      <c r="D83" s="38" t="s">
        <v>1744</v>
      </c>
      <c r="E83" s="119" t="n">
        <v>64</v>
      </c>
      <c r="F83" s="119" t="n">
        <v>35.2</v>
      </c>
      <c r="G83" s="120" t="n">
        <v>62.26</v>
      </c>
      <c r="H83" s="119" t="n">
        <v>41.6</v>
      </c>
      <c r="I83" s="79"/>
      <c r="J83" s="41" t="n">
        <v>58.688</v>
      </c>
      <c r="K83" s="41" t="n">
        <v>60.8</v>
      </c>
      <c r="L83" s="41" t="n">
        <v>35.84</v>
      </c>
      <c r="M83" s="41" t="n">
        <v>62.208</v>
      </c>
      <c r="N83" s="41" t="n">
        <v>62.26</v>
      </c>
      <c r="O83" s="43"/>
      <c r="P83" s="43"/>
    </row>
    <row r="84" s="63" customFormat="true" ht="15" hidden="false" customHeight="false" outlineLevel="0" collapsed="false">
      <c r="A84" s="35"/>
      <c r="B84" s="36" t="s">
        <v>3112</v>
      </c>
      <c r="C84" s="37" t="s">
        <v>3113</v>
      </c>
      <c r="D84" s="38" t="s">
        <v>1744</v>
      </c>
      <c r="E84" s="119" t="n">
        <v>80</v>
      </c>
      <c r="F84" s="119" t="n">
        <v>44</v>
      </c>
      <c r="G84" s="120" t="n">
        <v>77.82</v>
      </c>
      <c r="H84" s="119" t="n">
        <v>52</v>
      </c>
      <c r="I84" s="79"/>
      <c r="J84" s="41" t="n">
        <v>73.36</v>
      </c>
      <c r="K84" s="41" t="n">
        <v>76</v>
      </c>
      <c r="L84" s="41" t="n">
        <v>44.8</v>
      </c>
      <c r="M84" s="41" t="n">
        <v>77.76</v>
      </c>
      <c r="N84" s="41" t="n">
        <v>77.82</v>
      </c>
      <c r="O84" s="43"/>
      <c r="P84" s="43"/>
    </row>
    <row r="85" s="63" customFormat="true" ht="15" hidden="false" customHeight="false" outlineLevel="0" collapsed="false">
      <c r="A85" s="35"/>
      <c r="B85" s="36" t="s">
        <v>1961</v>
      </c>
      <c r="C85" s="37" t="s">
        <v>1962</v>
      </c>
      <c r="D85" s="38" t="s">
        <v>1744</v>
      </c>
      <c r="E85" s="119" t="n">
        <v>103</v>
      </c>
      <c r="F85" s="119" t="n">
        <v>56.65</v>
      </c>
      <c r="G85" s="120" t="n">
        <v>100.2</v>
      </c>
      <c r="H85" s="119" t="n">
        <v>66.95</v>
      </c>
      <c r="I85" s="79"/>
      <c r="J85" s="41" t="n">
        <v>94.451</v>
      </c>
      <c r="K85" s="41" t="n">
        <v>97.85</v>
      </c>
      <c r="L85" s="41" t="n">
        <v>57.68</v>
      </c>
      <c r="M85" s="41" t="n">
        <v>100.116</v>
      </c>
      <c r="N85" s="41" t="n">
        <v>100.2</v>
      </c>
      <c r="O85" s="43"/>
      <c r="P85" s="43"/>
    </row>
    <row r="86" s="63" customFormat="true" ht="15" hidden="false" customHeight="false" outlineLevel="0" collapsed="false">
      <c r="A86" s="35"/>
      <c r="B86" s="36" t="s">
        <v>3114</v>
      </c>
      <c r="C86" s="37" t="s">
        <v>3115</v>
      </c>
      <c r="D86" s="38" t="s">
        <v>1744</v>
      </c>
      <c r="E86" s="119" t="n">
        <v>146</v>
      </c>
      <c r="F86" s="119" t="n">
        <v>80.3</v>
      </c>
      <c r="G86" s="120" t="n">
        <v>142.03</v>
      </c>
      <c r="H86" s="119" t="n">
        <v>94.9</v>
      </c>
      <c r="I86" s="79"/>
      <c r="J86" s="41" t="n">
        <v>133.882</v>
      </c>
      <c r="K86" s="41" t="n">
        <v>138.7</v>
      </c>
      <c r="L86" s="41" t="n">
        <v>81.76</v>
      </c>
      <c r="M86" s="41" t="n">
        <v>141.912</v>
      </c>
      <c r="N86" s="41" t="n">
        <v>142.03</v>
      </c>
      <c r="O86" s="43"/>
      <c r="P86" s="43"/>
    </row>
    <row r="87" s="63" customFormat="true" ht="15" hidden="false" customHeight="false" outlineLevel="0" collapsed="false">
      <c r="A87" s="35"/>
      <c r="B87" s="36" t="s">
        <v>3116</v>
      </c>
      <c r="C87" s="37" t="s">
        <v>3117</v>
      </c>
      <c r="D87" s="38" t="s">
        <v>1744</v>
      </c>
      <c r="E87" s="119" t="n">
        <v>91</v>
      </c>
      <c r="F87" s="119" t="n">
        <v>50.05</v>
      </c>
      <c r="G87" s="120" t="n">
        <v>88.52</v>
      </c>
      <c r="H87" s="119" t="n">
        <v>59.15</v>
      </c>
      <c r="I87" s="79"/>
      <c r="J87" s="41" t="n">
        <v>83.447</v>
      </c>
      <c r="K87" s="41" t="n">
        <v>86.45</v>
      </c>
      <c r="L87" s="41" t="n">
        <v>50.96</v>
      </c>
      <c r="M87" s="41" t="n">
        <v>88.452</v>
      </c>
      <c r="N87" s="41" t="n">
        <v>88.52</v>
      </c>
      <c r="O87" s="43"/>
      <c r="P87" s="43"/>
    </row>
    <row r="88" s="63" customFormat="true" ht="15" hidden="false" customHeight="false" outlineLevel="0" collapsed="false">
      <c r="A88" s="35"/>
      <c r="B88" s="36" t="s">
        <v>3285</v>
      </c>
      <c r="C88" s="37" t="s">
        <v>3286</v>
      </c>
      <c r="D88" s="38" t="s">
        <v>1744</v>
      </c>
      <c r="E88" s="119" t="n">
        <v>75</v>
      </c>
      <c r="F88" s="119" t="n">
        <v>41.25</v>
      </c>
      <c r="G88" s="120" t="n">
        <v>72.96</v>
      </c>
      <c r="H88" s="119" t="n">
        <v>48.75</v>
      </c>
      <c r="I88" s="79"/>
      <c r="J88" s="41" t="n">
        <v>68.775</v>
      </c>
      <c r="K88" s="41" t="n">
        <v>71.25</v>
      </c>
      <c r="L88" s="41" t="n">
        <v>42</v>
      </c>
      <c r="M88" s="41" t="n">
        <v>72.9</v>
      </c>
      <c r="N88" s="41" t="n">
        <v>72.96</v>
      </c>
      <c r="O88" s="43"/>
      <c r="P88" s="43"/>
    </row>
    <row r="89" s="63" customFormat="true" ht="15" hidden="false" customHeight="false" outlineLevel="0" collapsed="false">
      <c r="A89" s="35"/>
      <c r="B89" s="36" t="s">
        <v>3122</v>
      </c>
      <c r="C89" s="37" t="s">
        <v>3123</v>
      </c>
      <c r="D89" s="38" t="s">
        <v>1744</v>
      </c>
      <c r="E89" s="119" t="n">
        <v>68</v>
      </c>
      <c r="F89" s="119" t="n">
        <v>37.4</v>
      </c>
      <c r="G89" s="120" t="n">
        <v>66.15</v>
      </c>
      <c r="H89" s="119" t="n">
        <v>44.2</v>
      </c>
      <c r="I89" s="79"/>
      <c r="J89" s="41" t="n">
        <v>62.356</v>
      </c>
      <c r="K89" s="41" t="n">
        <v>64.6</v>
      </c>
      <c r="L89" s="41" t="n">
        <v>38.08</v>
      </c>
      <c r="M89" s="41" t="n">
        <v>66.096</v>
      </c>
      <c r="N89" s="41" t="n">
        <v>66.15</v>
      </c>
      <c r="O89" s="43"/>
      <c r="P89" s="43"/>
    </row>
    <row r="90" s="63" customFormat="true" ht="15" hidden="false" customHeight="false" outlineLevel="0" collapsed="false">
      <c r="A90" s="35"/>
      <c r="B90" s="36" t="s">
        <v>3124</v>
      </c>
      <c r="C90" s="37" t="s">
        <v>3125</v>
      </c>
      <c r="D90" s="38" t="s">
        <v>1744</v>
      </c>
      <c r="E90" s="119" t="n">
        <v>99</v>
      </c>
      <c r="F90" s="119" t="n">
        <v>54.45</v>
      </c>
      <c r="G90" s="120" t="n">
        <v>96.31</v>
      </c>
      <c r="H90" s="119" t="n">
        <v>64.35</v>
      </c>
      <c r="I90" s="79"/>
      <c r="J90" s="41" t="n">
        <v>90.783</v>
      </c>
      <c r="K90" s="41" t="n">
        <v>94.05</v>
      </c>
      <c r="L90" s="41" t="n">
        <v>55.44</v>
      </c>
      <c r="M90" s="41" t="n">
        <v>96.228</v>
      </c>
      <c r="N90" s="41" t="n">
        <v>96.31</v>
      </c>
      <c r="O90" s="43"/>
      <c r="P90" s="43"/>
    </row>
    <row r="91" s="63" customFormat="true" ht="15" hidden="false" customHeight="false" outlineLevel="0" collapsed="false">
      <c r="A91" s="35"/>
      <c r="B91" s="36" t="s">
        <v>3373</v>
      </c>
      <c r="C91" s="37" t="s">
        <v>3374</v>
      </c>
      <c r="D91" s="38" t="s">
        <v>1744</v>
      </c>
      <c r="E91" s="119" t="n">
        <v>91</v>
      </c>
      <c r="F91" s="119" t="n">
        <v>50.05</v>
      </c>
      <c r="G91" s="120" t="n">
        <v>88.52</v>
      </c>
      <c r="H91" s="119" t="n">
        <v>59.15</v>
      </c>
      <c r="I91" s="79"/>
      <c r="J91" s="41" t="n">
        <v>83.447</v>
      </c>
      <c r="K91" s="41" t="n">
        <v>86.45</v>
      </c>
      <c r="L91" s="41" t="n">
        <v>50.96</v>
      </c>
      <c r="M91" s="41" t="n">
        <v>88.452</v>
      </c>
      <c r="N91" s="41" t="n">
        <v>88.52</v>
      </c>
      <c r="O91" s="43"/>
      <c r="P91" s="43"/>
    </row>
    <row r="92" s="63" customFormat="true" ht="15" hidden="false" customHeight="false" outlineLevel="0" collapsed="false">
      <c r="A92" s="35"/>
      <c r="B92" s="36" t="s">
        <v>2687</v>
      </c>
      <c r="C92" s="37" t="s">
        <v>2688</v>
      </c>
      <c r="D92" s="38" t="s">
        <v>1744</v>
      </c>
      <c r="E92" s="119" t="n">
        <v>236</v>
      </c>
      <c r="F92" s="119" t="n">
        <v>129.8</v>
      </c>
      <c r="G92" s="120" t="n">
        <v>229.58</v>
      </c>
      <c r="H92" s="119" t="n">
        <v>153.4</v>
      </c>
      <c r="I92" s="79"/>
      <c r="J92" s="41" t="n">
        <v>216.412</v>
      </c>
      <c r="K92" s="41" t="n">
        <v>224.2</v>
      </c>
      <c r="L92" s="41" t="n">
        <v>132.16</v>
      </c>
      <c r="M92" s="41" t="n">
        <v>229.392</v>
      </c>
      <c r="N92" s="41" t="n">
        <v>229.58</v>
      </c>
      <c r="O92" s="43"/>
      <c r="P92" s="43"/>
    </row>
    <row r="93" s="63" customFormat="true" ht="15" hidden="false" customHeight="false" outlineLevel="0" collapsed="false">
      <c r="A93" s="35"/>
      <c r="B93" s="38" t="s">
        <v>1963</v>
      </c>
      <c r="C93" s="37" t="s">
        <v>1964</v>
      </c>
      <c r="D93" s="38" t="s">
        <v>1744</v>
      </c>
      <c r="E93" s="39" t="s">
        <v>1898</v>
      </c>
      <c r="F93" s="39" t="s">
        <v>1898</v>
      </c>
      <c r="G93" s="39" t="s">
        <v>1898</v>
      </c>
      <c r="H93" s="39" t="s">
        <v>1898</v>
      </c>
      <c r="I93" s="79"/>
      <c r="J93" s="39" t="s">
        <v>1898</v>
      </c>
      <c r="K93" s="39" t="s">
        <v>1898</v>
      </c>
      <c r="L93" s="39" t="s">
        <v>1898</v>
      </c>
      <c r="M93" s="39" t="s">
        <v>1898</v>
      </c>
      <c r="N93" s="39" t="s">
        <v>1898</v>
      </c>
      <c r="O93" s="43"/>
      <c r="P93" s="43"/>
    </row>
    <row r="94" s="63" customFormat="true" ht="15" hidden="false" customHeight="false" outlineLevel="0" collapsed="false">
      <c r="A94" s="35"/>
      <c r="B94" s="36" t="s">
        <v>1965</v>
      </c>
      <c r="C94" s="37" t="s">
        <v>1966</v>
      </c>
      <c r="D94" s="38" t="s">
        <v>1744</v>
      </c>
      <c r="E94" s="119" t="n">
        <v>49</v>
      </c>
      <c r="F94" s="119" t="n">
        <v>26.95</v>
      </c>
      <c r="G94" s="120" t="n">
        <v>47.67</v>
      </c>
      <c r="H94" s="119" t="n">
        <v>31.85</v>
      </c>
      <c r="I94" s="79"/>
      <c r="J94" s="41" t="n">
        <v>44.933</v>
      </c>
      <c r="K94" s="41" t="n">
        <v>46.55</v>
      </c>
      <c r="L94" s="41" t="n">
        <v>27.44</v>
      </c>
      <c r="M94" s="41" t="n">
        <v>47.628</v>
      </c>
      <c r="N94" s="41" t="n">
        <v>47.67</v>
      </c>
      <c r="O94" s="43"/>
      <c r="P94" s="43"/>
    </row>
    <row r="95" s="63" customFormat="true" ht="15" hidden="false" customHeight="false" outlineLevel="0" collapsed="false">
      <c r="A95" s="35"/>
      <c r="B95" s="38" t="s">
        <v>1967</v>
      </c>
      <c r="C95" s="37" t="s">
        <v>1968</v>
      </c>
      <c r="D95" s="38" t="s">
        <v>1744</v>
      </c>
      <c r="E95" s="41" t="n">
        <v>25</v>
      </c>
      <c r="F95" s="41" t="n">
        <v>7.7</v>
      </c>
      <c r="G95" s="120" t="n">
        <v>24.32</v>
      </c>
      <c r="H95" s="41" t="n">
        <v>16.25</v>
      </c>
      <c r="I95" s="79"/>
      <c r="J95" s="41" t="n">
        <v>22.925</v>
      </c>
      <c r="K95" s="41" t="n">
        <v>23.75</v>
      </c>
      <c r="L95" s="41" t="n">
        <v>14</v>
      </c>
      <c r="M95" s="41" t="n">
        <v>24.3</v>
      </c>
      <c r="N95" s="41" t="n">
        <v>24.32</v>
      </c>
      <c r="O95" s="43"/>
      <c r="P95" s="43"/>
    </row>
    <row r="96" s="63" customFormat="true" ht="15" hidden="false" customHeight="false" outlineLevel="0" collapsed="false">
      <c r="A96" s="35"/>
      <c r="B96" s="38" t="s">
        <v>1969</v>
      </c>
      <c r="C96" s="37" t="s">
        <v>1970</v>
      </c>
      <c r="D96" s="38" t="s">
        <v>1744</v>
      </c>
      <c r="E96" s="41" t="n">
        <v>38</v>
      </c>
      <c r="F96" s="41" t="n">
        <v>3.85</v>
      </c>
      <c r="G96" s="120" t="n">
        <v>36.97</v>
      </c>
      <c r="H96" s="41" t="n">
        <v>24.7</v>
      </c>
      <c r="I96" s="79"/>
      <c r="J96" s="41" t="n">
        <v>34.846</v>
      </c>
      <c r="K96" s="41" t="n">
        <v>36.1</v>
      </c>
      <c r="L96" s="41" t="n">
        <v>21.28</v>
      </c>
      <c r="M96" s="41" t="n">
        <v>36.936</v>
      </c>
      <c r="N96" s="41" t="n">
        <v>36.97</v>
      </c>
      <c r="O96" s="43"/>
      <c r="P96" s="43"/>
    </row>
    <row r="97" s="63" customFormat="true" ht="15" hidden="false" customHeight="false" outlineLevel="0" collapsed="false">
      <c r="A97" s="35"/>
      <c r="B97" s="36" t="s">
        <v>1971</v>
      </c>
      <c r="C97" s="37" t="s">
        <v>1972</v>
      </c>
      <c r="D97" s="38" t="s">
        <v>1744</v>
      </c>
      <c r="E97" s="119" t="n">
        <v>463</v>
      </c>
      <c r="F97" s="119" t="n">
        <v>254.65</v>
      </c>
      <c r="G97" s="120" t="n">
        <v>450.41</v>
      </c>
      <c r="H97" s="119" t="n">
        <v>300.95</v>
      </c>
      <c r="I97" s="79"/>
      <c r="J97" s="41" t="n">
        <v>424.571</v>
      </c>
      <c r="K97" s="41" t="n">
        <v>439.85</v>
      </c>
      <c r="L97" s="41" t="n">
        <v>259.28</v>
      </c>
      <c r="M97" s="41" t="n">
        <v>450.036</v>
      </c>
      <c r="N97" s="41" t="n">
        <v>450.41</v>
      </c>
      <c r="O97" s="43"/>
      <c r="P97" s="43"/>
    </row>
    <row r="98" s="63" customFormat="true" ht="15" hidden="false" customHeight="false" outlineLevel="0" collapsed="false">
      <c r="A98" s="35"/>
      <c r="B98" s="36" t="s">
        <v>1973</v>
      </c>
      <c r="C98" s="37" t="s">
        <v>1974</v>
      </c>
      <c r="D98" s="38" t="s">
        <v>1744</v>
      </c>
      <c r="E98" s="119" t="n">
        <v>554</v>
      </c>
      <c r="F98" s="119" t="n">
        <v>304.7</v>
      </c>
      <c r="G98" s="120" t="n">
        <v>538.93</v>
      </c>
      <c r="H98" s="119" t="n">
        <v>360.1</v>
      </c>
      <c r="I98" s="79"/>
      <c r="J98" s="41" t="n">
        <v>508.018</v>
      </c>
      <c r="K98" s="41" t="n">
        <v>526.3</v>
      </c>
      <c r="L98" s="41" t="n">
        <v>310.24</v>
      </c>
      <c r="M98" s="41" t="n">
        <v>538.488</v>
      </c>
      <c r="N98" s="41" t="n">
        <v>538.93</v>
      </c>
      <c r="O98" s="43"/>
      <c r="P98" s="43"/>
    </row>
    <row r="99" s="63" customFormat="true" ht="26.25" hidden="false" customHeight="false" outlineLevel="0" collapsed="false">
      <c r="A99" s="35"/>
      <c r="B99" s="36" t="s">
        <v>3443</v>
      </c>
      <c r="C99" s="37" t="s">
        <v>3444</v>
      </c>
      <c r="D99" s="38" t="s">
        <v>1744</v>
      </c>
      <c r="E99" s="119" t="n">
        <v>246</v>
      </c>
      <c r="F99" s="119" t="n">
        <v>135.3</v>
      </c>
      <c r="G99" s="120" t="n">
        <v>239.31</v>
      </c>
      <c r="H99" s="119" t="n">
        <v>159.9</v>
      </c>
      <c r="I99" s="79"/>
      <c r="J99" s="41" t="n">
        <v>225.582</v>
      </c>
      <c r="K99" s="41" t="n">
        <v>233.7</v>
      </c>
      <c r="L99" s="41" t="n">
        <v>137.76</v>
      </c>
      <c r="M99" s="41" t="n">
        <v>239.112</v>
      </c>
      <c r="N99" s="41" t="n">
        <v>239.31</v>
      </c>
      <c r="O99" s="43"/>
      <c r="P99" s="43"/>
    </row>
    <row r="100" s="63" customFormat="true" ht="15" hidden="false" customHeight="false" outlineLevel="0" collapsed="false">
      <c r="A100" s="35"/>
      <c r="B100" s="36" t="s">
        <v>2447</v>
      </c>
      <c r="C100" s="37" t="s">
        <v>2448</v>
      </c>
      <c r="D100" s="38" t="s">
        <v>1744</v>
      </c>
      <c r="E100" s="119" t="n">
        <v>277</v>
      </c>
      <c r="F100" s="119" t="n">
        <v>152.35</v>
      </c>
      <c r="G100" s="120" t="n">
        <v>269.47</v>
      </c>
      <c r="H100" s="119" t="n">
        <v>180.05</v>
      </c>
      <c r="I100" s="79"/>
      <c r="J100" s="41" t="n">
        <v>254.009</v>
      </c>
      <c r="K100" s="41" t="n">
        <v>263.15</v>
      </c>
      <c r="L100" s="41" t="n">
        <v>155.12</v>
      </c>
      <c r="M100" s="41" t="n">
        <v>269.244</v>
      </c>
      <c r="N100" s="41" t="n">
        <v>269.47</v>
      </c>
      <c r="O100" s="43"/>
      <c r="P100" s="43"/>
    </row>
    <row r="101" s="63" customFormat="true" ht="15" hidden="false" customHeight="false" outlineLevel="0" collapsed="false">
      <c r="A101" s="35"/>
      <c r="B101" s="36" t="s">
        <v>3130</v>
      </c>
      <c r="C101" s="37" t="s">
        <v>3131</v>
      </c>
      <c r="D101" s="38" t="s">
        <v>1744</v>
      </c>
      <c r="E101" s="119" t="n">
        <v>261</v>
      </c>
      <c r="F101" s="119" t="n">
        <v>143.55</v>
      </c>
      <c r="G101" s="120" t="n">
        <v>253.9</v>
      </c>
      <c r="H101" s="119" t="n">
        <v>169.65</v>
      </c>
      <c r="I101" s="79"/>
      <c r="J101" s="41" t="n">
        <v>239.337</v>
      </c>
      <c r="K101" s="41" t="n">
        <v>247.95</v>
      </c>
      <c r="L101" s="41" t="n">
        <v>146.16</v>
      </c>
      <c r="M101" s="41" t="n">
        <v>253.692</v>
      </c>
      <c r="N101" s="41" t="n">
        <v>253.9</v>
      </c>
      <c r="O101" s="43"/>
      <c r="P101" s="43"/>
    </row>
    <row r="102" s="63" customFormat="true" ht="15" hidden="false" customHeight="false" outlineLevel="0" collapsed="false">
      <c r="A102" s="35"/>
      <c r="B102" s="36" t="s">
        <v>3015</v>
      </c>
      <c r="C102" s="37" t="s">
        <v>3016</v>
      </c>
      <c r="D102" s="38" t="s">
        <v>1744</v>
      </c>
      <c r="E102" s="119" t="n">
        <v>63</v>
      </c>
      <c r="F102" s="119" t="n">
        <v>34.65</v>
      </c>
      <c r="G102" s="120" t="n">
        <v>61.29</v>
      </c>
      <c r="H102" s="119" t="n">
        <v>40.95</v>
      </c>
      <c r="I102" s="79"/>
      <c r="J102" s="41" t="n">
        <v>57.771</v>
      </c>
      <c r="K102" s="41" t="n">
        <v>59.85</v>
      </c>
      <c r="L102" s="41" t="n">
        <v>35.28</v>
      </c>
      <c r="M102" s="41" t="n">
        <v>61.236</v>
      </c>
      <c r="N102" s="41" t="n">
        <v>61.29</v>
      </c>
      <c r="O102" s="43"/>
      <c r="P102" s="43"/>
    </row>
    <row r="103" s="63" customFormat="true" ht="15" hidden="false" customHeight="false" outlineLevel="0" collapsed="false">
      <c r="A103" s="35"/>
      <c r="B103" s="36" t="s">
        <v>3132</v>
      </c>
      <c r="C103" s="37" t="s">
        <v>3133</v>
      </c>
      <c r="D103" s="38" t="s">
        <v>1744</v>
      </c>
      <c r="E103" s="119" t="n">
        <v>85</v>
      </c>
      <c r="F103" s="119" t="n">
        <v>46.75</v>
      </c>
      <c r="G103" s="120" t="n">
        <v>82.69</v>
      </c>
      <c r="H103" s="119" t="n">
        <v>55.25</v>
      </c>
      <c r="I103" s="79"/>
      <c r="J103" s="41" t="n">
        <v>77.945</v>
      </c>
      <c r="K103" s="41" t="n">
        <v>80.75</v>
      </c>
      <c r="L103" s="41" t="n">
        <v>47.6</v>
      </c>
      <c r="M103" s="41" t="n">
        <v>82.62</v>
      </c>
      <c r="N103" s="41" t="n">
        <v>82.69</v>
      </c>
      <c r="O103" s="43"/>
      <c r="P103" s="43"/>
    </row>
    <row r="104" s="63" customFormat="true" ht="15" hidden="false" customHeight="false" outlineLevel="0" collapsed="false">
      <c r="A104" s="35"/>
      <c r="B104" s="36" t="s">
        <v>2449</v>
      </c>
      <c r="C104" s="37" t="s">
        <v>2450</v>
      </c>
      <c r="D104" s="38" t="s">
        <v>1744</v>
      </c>
      <c r="E104" s="119" t="n">
        <v>79</v>
      </c>
      <c r="F104" s="119" t="n">
        <v>43.45</v>
      </c>
      <c r="G104" s="120" t="n">
        <v>76.85</v>
      </c>
      <c r="H104" s="119" t="n">
        <v>51.35</v>
      </c>
      <c r="I104" s="79"/>
      <c r="J104" s="41" t="n">
        <v>72.443</v>
      </c>
      <c r="K104" s="41" t="n">
        <v>75.05</v>
      </c>
      <c r="L104" s="41" t="n">
        <v>44.24</v>
      </c>
      <c r="M104" s="41" t="n">
        <v>76.788</v>
      </c>
      <c r="N104" s="41" t="n">
        <v>76.85</v>
      </c>
      <c r="O104" s="43"/>
      <c r="P104" s="43"/>
    </row>
    <row r="105" s="63" customFormat="true" ht="15" hidden="false" customHeight="false" outlineLevel="0" collapsed="false">
      <c r="A105" s="35"/>
      <c r="B105" s="36" t="s">
        <v>3134</v>
      </c>
      <c r="C105" s="37" t="s">
        <v>3135</v>
      </c>
      <c r="D105" s="38" t="s">
        <v>1744</v>
      </c>
      <c r="E105" s="119" t="n">
        <v>171</v>
      </c>
      <c r="F105" s="119" t="n">
        <v>94.05</v>
      </c>
      <c r="G105" s="120" t="n">
        <v>166.35</v>
      </c>
      <c r="H105" s="119" t="n">
        <v>111.15</v>
      </c>
      <c r="I105" s="79"/>
      <c r="J105" s="41" t="n">
        <v>156.807</v>
      </c>
      <c r="K105" s="41" t="n">
        <v>162.45</v>
      </c>
      <c r="L105" s="41" t="n">
        <v>95.76</v>
      </c>
      <c r="M105" s="41" t="n">
        <v>166.212</v>
      </c>
      <c r="N105" s="41" t="n">
        <v>166.35</v>
      </c>
      <c r="O105" s="43"/>
      <c r="P105" s="43"/>
    </row>
    <row r="106" s="63" customFormat="true" ht="15" hidden="false" customHeight="false" outlineLevel="0" collapsed="false">
      <c r="A106" s="35"/>
      <c r="B106" s="36" t="s">
        <v>3377</v>
      </c>
      <c r="C106" s="37" t="s">
        <v>3378</v>
      </c>
      <c r="D106" s="38" t="s">
        <v>1744</v>
      </c>
      <c r="E106" s="119" t="n">
        <v>74</v>
      </c>
      <c r="F106" s="119" t="n">
        <v>40.7</v>
      </c>
      <c r="G106" s="120" t="n">
        <v>71.99</v>
      </c>
      <c r="H106" s="119" t="n">
        <v>48.1</v>
      </c>
      <c r="I106" s="79"/>
      <c r="J106" s="41" t="n">
        <v>67.858</v>
      </c>
      <c r="K106" s="41" t="n">
        <v>70.3</v>
      </c>
      <c r="L106" s="41" t="n">
        <v>41.44</v>
      </c>
      <c r="M106" s="41" t="n">
        <v>71.928</v>
      </c>
      <c r="N106" s="41" t="n">
        <v>71.99</v>
      </c>
      <c r="O106" s="43"/>
      <c r="P106" s="43"/>
    </row>
    <row r="107" s="63" customFormat="true" ht="15" hidden="false" customHeight="false" outlineLevel="0" collapsed="false">
      <c r="A107" s="35"/>
      <c r="B107" s="36" t="s">
        <v>3289</v>
      </c>
      <c r="C107" s="37" t="s">
        <v>3290</v>
      </c>
      <c r="D107" s="38" t="s">
        <v>1744</v>
      </c>
      <c r="E107" s="119" t="n">
        <v>53</v>
      </c>
      <c r="F107" s="119" t="n">
        <v>29.15</v>
      </c>
      <c r="G107" s="120" t="n">
        <v>51.56</v>
      </c>
      <c r="H107" s="119" t="n">
        <v>34.45</v>
      </c>
      <c r="I107" s="79"/>
      <c r="J107" s="41" t="n">
        <v>48.601</v>
      </c>
      <c r="K107" s="41" t="n">
        <v>50.35</v>
      </c>
      <c r="L107" s="41" t="n">
        <v>29.68</v>
      </c>
      <c r="M107" s="41" t="n">
        <v>51.516</v>
      </c>
      <c r="N107" s="41" t="n">
        <v>51.56</v>
      </c>
      <c r="O107" s="43"/>
      <c r="P107" s="43"/>
    </row>
    <row r="108" s="63" customFormat="true" ht="15" hidden="false" customHeight="false" outlineLevel="0" collapsed="false">
      <c r="A108" s="35"/>
      <c r="B108" s="36" t="s">
        <v>3291</v>
      </c>
      <c r="C108" s="37" t="s">
        <v>3292</v>
      </c>
      <c r="D108" s="38" t="s">
        <v>1744</v>
      </c>
      <c r="E108" s="119" t="n">
        <v>40</v>
      </c>
      <c r="F108" s="119" t="n">
        <v>7.7</v>
      </c>
      <c r="G108" s="120" t="n">
        <v>38.91</v>
      </c>
      <c r="H108" s="119" t="n">
        <v>26</v>
      </c>
      <c r="I108" s="79"/>
      <c r="J108" s="41" t="n">
        <v>36.68</v>
      </c>
      <c r="K108" s="41" t="n">
        <v>38</v>
      </c>
      <c r="L108" s="41" t="n">
        <v>22.4</v>
      </c>
      <c r="M108" s="41" t="n">
        <v>38.88</v>
      </c>
      <c r="N108" s="41" t="n">
        <v>38.91</v>
      </c>
      <c r="O108" s="43"/>
      <c r="P108" s="43"/>
    </row>
    <row r="109" s="63" customFormat="true" ht="15" hidden="false" customHeight="false" outlineLevel="0" collapsed="false">
      <c r="A109" s="35"/>
      <c r="B109" s="36" t="s">
        <v>3140</v>
      </c>
      <c r="C109" s="37" t="s">
        <v>3141</v>
      </c>
      <c r="D109" s="38" t="s">
        <v>1744</v>
      </c>
      <c r="E109" s="119" t="n">
        <v>53</v>
      </c>
      <c r="F109" s="119" t="n">
        <v>29.15</v>
      </c>
      <c r="G109" s="120" t="n">
        <v>51.56</v>
      </c>
      <c r="H109" s="119" t="n">
        <v>34.45</v>
      </c>
      <c r="I109" s="79"/>
      <c r="J109" s="41" t="n">
        <v>48.601</v>
      </c>
      <c r="K109" s="41" t="n">
        <v>50.35</v>
      </c>
      <c r="L109" s="41" t="n">
        <v>29.68</v>
      </c>
      <c r="M109" s="41" t="n">
        <v>51.516</v>
      </c>
      <c r="N109" s="41" t="n">
        <v>51.56</v>
      </c>
      <c r="O109" s="43"/>
      <c r="P109" s="43"/>
    </row>
    <row r="110" s="63" customFormat="true" ht="15" hidden="false" customHeight="false" outlineLevel="0" collapsed="false">
      <c r="A110" s="35"/>
      <c r="B110" s="36" t="s">
        <v>3017</v>
      </c>
      <c r="C110" s="37" t="s">
        <v>3018</v>
      </c>
      <c r="D110" s="38" t="s">
        <v>1744</v>
      </c>
      <c r="E110" s="119" t="n">
        <v>180</v>
      </c>
      <c r="F110" s="119" t="n">
        <v>99</v>
      </c>
      <c r="G110" s="120" t="n">
        <v>175.1</v>
      </c>
      <c r="H110" s="119" t="n">
        <v>117</v>
      </c>
      <c r="I110" s="79"/>
      <c r="J110" s="41" t="n">
        <v>165.06</v>
      </c>
      <c r="K110" s="41" t="n">
        <v>171</v>
      </c>
      <c r="L110" s="41" t="n">
        <v>100.8</v>
      </c>
      <c r="M110" s="41" t="n">
        <v>174.96</v>
      </c>
      <c r="N110" s="41" t="n">
        <v>175.1</v>
      </c>
      <c r="O110" s="43"/>
      <c r="P110" s="43"/>
    </row>
    <row r="111" s="63" customFormat="true" ht="15" hidden="false" customHeight="false" outlineLevel="0" collapsed="false">
      <c r="A111" s="35"/>
      <c r="B111" s="36" t="s">
        <v>3445</v>
      </c>
      <c r="C111" s="37" t="s">
        <v>3446</v>
      </c>
      <c r="D111" s="38" t="s">
        <v>1744</v>
      </c>
      <c r="E111" s="119" t="n">
        <v>151</v>
      </c>
      <c r="F111" s="119" t="n">
        <v>83.05</v>
      </c>
      <c r="G111" s="120" t="n">
        <v>146.89</v>
      </c>
      <c r="H111" s="119" t="n">
        <v>98.15</v>
      </c>
      <c r="I111" s="79"/>
      <c r="J111" s="41" t="n">
        <v>138.467</v>
      </c>
      <c r="K111" s="41" t="n">
        <v>143.45</v>
      </c>
      <c r="L111" s="41" t="n">
        <v>84.56</v>
      </c>
      <c r="M111" s="41" t="n">
        <v>146.772</v>
      </c>
      <c r="N111" s="41" t="n">
        <v>146.89</v>
      </c>
      <c r="O111" s="43"/>
      <c r="P111" s="43"/>
    </row>
    <row r="112" s="63" customFormat="true" ht="15" hidden="false" customHeight="false" outlineLevel="0" collapsed="false">
      <c r="A112" s="35"/>
      <c r="B112" s="36" t="s">
        <v>3381</v>
      </c>
      <c r="C112" s="37" t="s">
        <v>3382</v>
      </c>
      <c r="D112" s="38" t="s">
        <v>1744</v>
      </c>
      <c r="E112" s="119" t="n">
        <v>90</v>
      </c>
      <c r="F112" s="119" t="n">
        <v>49.5</v>
      </c>
      <c r="G112" s="120" t="n">
        <v>87.55</v>
      </c>
      <c r="H112" s="119" t="n">
        <v>58.5</v>
      </c>
      <c r="I112" s="79"/>
      <c r="J112" s="41" t="n">
        <v>82.53</v>
      </c>
      <c r="K112" s="41" t="n">
        <v>85.5</v>
      </c>
      <c r="L112" s="41" t="n">
        <v>50.4</v>
      </c>
      <c r="M112" s="41" t="n">
        <v>87.48</v>
      </c>
      <c r="N112" s="41" t="n">
        <v>87.55</v>
      </c>
      <c r="O112" s="43"/>
      <c r="P112" s="43"/>
    </row>
    <row r="113" s="63" customFormat="true" ht="15" hidden="false" customHeight="false" outlineLevel="0" collapsed="false">
      <c r="A113" s="35"/>
      <c r="B113" s="36" t="s">
        <v>3144</v>
      </c>
      <c r="C113" s="37" t="s">
        <v>3145</v>
      </c>
      <c r="D113" s="38" t="s">
        <v>1744</v>
      </c>
      <c r="E113" s="119" t="n">
        <v>129</v>
      </c>
      <c r="F113" s="119" t="n">
        <v>70.95</v>
      </c>
      <c r="G113" s="120" t="n">
        <v>125.49</v>
      </c>
      <c r="H113" s="119" t="n">
        <v>83.85</v>
      </c>
      <c r="I113" s="79"/>
      <c r="J113" s="41" t="n">
        <v>118.293</v>
      </c>
      <c r="K113" s="41" t="n">
        <v>122.55</v>
      </c>
      <c r="L113" s="41" t="n">
        <v>72.24</v>
      </c>
      <c r="M113" s="41" t="n">
        <v>125.388</v>
      </c>
      <c r="N113" s="41" t="n">
        <v>125.49</v>
      </c>
      <c r="O113" s="43"/>
      <c r="P113" s="43"/>
    </row>
    <row r="114" s="63" customFormat="true" ht="15" hidden="false" customHeight="false" outlineLevel="0" collapsed="false">
      <c r="A114" s="35"/>
      <c r="B114" s="36" t="s">
        <v>2453</v>
      </c>
      <c r="C114" s="37" t="s">
        <v>2454</v>
      </c>
      <c r="D114" s="38" t="s">
        <v>1744</v>
      </c>
      <c r="E114" s="119" t="n">
        <v>61</v>
      </c>
      <c r="F114" s="119" t="n">
        <v>33.55</v>
      </c>
      <c r="G114" s="120" t="n">
        <v>59.34</v>
      </c>
      <c r="H114" s="119" t="n">
        <v>39.65</v>
      </c>
      <c r="I114" s="79"/>
      <c r="J114" s="41" t="n">
        <v>55.937</v>
      </c>
      <c r="K114" s="41" t="n">
        <v>57.95</v>
      </c>
      <c r="L114" s="41" t="n">
        <v>34.16</v>
      </c>
      <c r="M114" s="41" t="n">
        <v>59.292</v>
      </c>
      <c r="N114" s="41" t="n">
        <v>59.34</v>
      </c>
      <c r="O114" s="43"/>
      <c r="P114" s="43"/>
    </row>
    <row r="115" s="63" customFormat="true" ht="15" hidden="false" customHeight="false" outlineLevel="0" collapsed="false">
      <c r="A115" s="35"/>
      <c r="B115" s="36" t="s">
        <v>3447</v>
      </c>
      <c r="C115" s="37" t="s">
        <v>3448</v>
      </c>
      <c r="D115" s="38" t="s">
        <v>1744</v>
      </c>
      <c r="E115" s="119" t="n">
        <v>61</v>
      </c>
      <c r="F115" s="119" t="n">
        <v>33.55</v>
      </c>
      <c r="G115" s="120" t="n">
        <v>59.34</v>
      </c>
      <c r="H115" s="119" t="n">
        <v>39.65</v>
      </c>
      <c r="I115" s="79"/>
      <c r="J115" s="41" t="n">
        <v>55.937</v>
      </c>
      <c r="K115" s="41" t="n">
        <v>57.95</v>
      </c>
      <c r="L115" s="41" t="n">
        <v>34.16</v>
      </c>
      <c r="M115" s="41" t="n">
        <v>59.292</v>
      </c>
      <c r="N115" s="41" t="n">
        <v>59.34</v>
      </c>
      <c r="O115" s="43"/>
      <c r="P115" s="43"/>
    </row>
    <row r="116" s="63" customFormat="true" ht="15" hidden="false" customHeight="false" outlineLevel="0" collapsed="false">
      <c r="A116" s="35"/>
      <c r="B116" s="36" t="s">
        <v>2455</v>
      </c>
      <c r="C116" s="37" t="s">
        <v>2456</v>
      </c>
      <c r="D116" s="38" t="s">
        <v>1744</v>
      </c>
      <c r="E116" s="119" t="n">
        <v>110</v>
      </c>
      <c r="F116" s="119" t="n">
        <v>60.5</v>
      </c>
      <c r="G116" s="120" t="n">
        <v>107.01</v>
      </c>
      <c r="H116" s="119" t="n">
        <v>71.5</v>
      </c>
      <c r="I116" s="79"/>
      <c r="J116" s="41" t="n">
        <v>100.87</v>
      </c>
      <c r="K116" s="41" t="n">
        <v>104.5</v>
      </c>
      <c r="L116" s="41" t="n">
        <v>61.6</v>
      </c>
      <c r="M116" s="41" t="n">
        <v>106.92</v>
      </c>
      <c r="N116" s="41" t="n">
        <v>107.01</v>
      </c>
      <c r="O116" s="43"/>
      <c r="P116" s="43"/>
    </row>
    <row r="117" s="63" customFormat="true" ht="15" hidden="false" customHeight="false" outlineLevel="0" collapsed="false">
      <c r="A117" s="35"/>
      <c r="B117" s="36" t="s">
        <v>3148</v>
      </c>
      <c r="C117" s="37" t="s">
        <v>3149</v>
      </c>
      <c r="D117" s="38" t="s">
        <v>1744</v>
      </c>
      <c r="E117" s="119" t="n">
        <v>262</v>
      </c>
      <c r="F117" s="119" t="n">
        <v>144.1</v>
      </c>
      <c r="G117" s="120" t="n">
        <v>254.87</v>
      </c>
      <c r="H117" s="119" t="n">
        <v>170.3</v>
      </c>
      <c r="I117" s="79"/>
      <c r="J117" s="41" t="n">
        <v>240.254</v>
      </c>
      <c r="K117" s="41" t="n">
        <v>248.9</v>
      </c>
      <c r="L117" s="41" t="n">
        <v>146.72</v>
      </c>
      <c r="M117" s="41" t="n">
        <v>254.664</v>
      </c>
      <c r="N117" s="41" t="n">
        <v>254.87</v>
      </c>
      <c r="O117" s="43"/>
      <c r="P117" s="43"/>
    </row>
    <row r="118" s="63" customFormat="true" ht="15" hidden="false" customHeight="false" outlineLevel="0" collapsed="false">
      <c r="A118" s="35"/>
      <c r="B118" s="36" t="s">
        <v>3150</v>
      </c>
      <c r="C118" s="37" t="s">
        <v>3151</v>
      </c>
      <c r="D118" s="38" t="s">
        <v>1744</v>
      </c>
      <c r="E118" s="119" t="n">
        <v>174</v>
      </c>
      <c r="F118" s="119" t="n">
        <v>95.7</v>
      </c>
      <c r="G118" s="120" t="n">
        <v>169.27</v>
      </c>
      <c r="H118" s="119" t="n">
        <v>113.1</v>
      </c>
      <c r="I118" s="79"/>
      <c r="J118" s="41" t="n">
        <v>159.558</v>
      </c>
      <c r="K118" s="41" t="n">
        <v>165.3</v>
      </c>
      <c r="L118" s="41" t="n">
        <v>97.44</v>
      </c>
      <c r="M118" s="41" t="n">
        <v>169.128</v>
      </c>
      <c r="N118" s="41" t="n">
        <v>169.27</v>
      </c>
      <c r="O118" s="43"/>
      <c r="P118" s="43"/>
    </row>
    <row r="119" s="63" customFormat="true" ht="15" hidden="false" customHeight="false" outlineLevel="0" collapsed="false">
      <c r="A119" s="35"/>
      <c r="B119" s="36" t="s">
        <v>1975</v>
      </c>
      <c r="C119" s="37" t="s">
        <v>1976</v>
      </c>
      <c r="D119" s="38" t="s">
        <v>1744</v>
      </c>
      <c r="E119" s="119" t="n">
        <v>80</v>
      </c>
      <c r="F119" s="119" t="n">
        <v>44</v>
      </c>
      <c r="G119" s="120" t="n">
        <v>77.82</v>
      </c>
      <c r="H119" s="119" t="n">
        <v>52</v>
      </c>
      <c r="I119" s="79"/>
      <c r="J119" s="41" t="n">
        <v>73.36</v>
      </c>
      <c r="K119" s="41" t="n">
        <v>76</v>
      </c>
      <c r="L119" s="41" t="n">
        <v>44.8</v>
      </c>
      <c r="M119" s="41" t="n">
        <v>77.76</v>
      </c>
      <c r="N119" s="41" t="n">
        <v>77.82</v>
      </c>
      <c r="O119" s="43"/>
      <c r="P119" s="43"/>
    </row>
    <row r="120" s="63" customFormat="true" ht="26.25" hidden="false" customHeight="false" outlineLevel="0" collapsed="false">
      <c r="A120" s="35"/>
      <c r="B120" s="36" t="s">
        <v>3023</v>
      </c>
      <c r="C120" s="37" t="s">
        <v>3024</v>
      </c>
      <c r="D120" s="38" t="s">
        <v>1744</v>
      </c>
      <c r="E120" s="119" t="n">
        <v>93</v>
      </c>
      <c r="F120" s="119" t="n">
        <v>51.15</v>
      </c>
      <c r="G120" s="120" t="n">
        <v>90.47</v>
      </c>
      <c r="H120" s="119" t="n">
        <v>60.45</v>
      </c>
      <c r="I120" s="79"/>
      <c r="J120" s="41" t="n">
        <v>85.281</v>
      </c>
      <c r="K120" s="41" t="n">
        <v>88.35</v>
      </c>
      <c r="L120" s="41" t="n">
        <v>52.08</v>
      </c>
      <c r="M120" s="41" t="n">
        <v>90.396</v>
      </c>
      <c r="N120" s="41" t="n">
        <v>90.47</v>
      </c>
      <c r="O120" s="43"/>
      <c r="P120" s="43"/>
    </row>
    <row r="121" s="63" customFormat="true" ht="15" hidden="false" customHeight="false" outlineLevel="0" collapsed="false">
      <c r="A121" s="35"/>
      <c r="B121" s="36" t="s">
        <v>3152</v>
      </c>
      <c r="C121" s="37" t="s">
        <v>3153</v>
      </c>
      <c r="D121" s="38" t="s">
        <v>1744</v>
      </c>
      <c r="E121" s="119" t="n">
        <v>71</v>
      </c>
      <c r="F121" s="119" t="n">
        <v>65.11</v>
      </c>
      <c r="G121" s="120" t="n">
        <v>224.72</v>
      </c>
      <c r="H121" s="119" t="n">
        <v>46.15</v>
      </c>
      <c r="I121" s="79"/>
      <c r="J121" s="41" t="n">
        <v>65.107</v>
      </c>
      <c r="K121" s="41" t="n">
        <v>67.45</v>
      </c>
      <c r="L121" s="41" t="n">
        <v>129.36</v>
      </c>
      <c r="M121" s="41" t="n">
        <v>69.012</v>
      </c>
      <c r="N121" s="41" t="n">
        <v>224.72</v>
      </c>
      <c r="O121" s="43"/>
      <c r="P121" s="43"/>
    </row>
    <row r="122" s="63" customFormat="true" ht="15" hidden="false" customHeight="false" outlineLevel="0" collapsed="false">
      <c r="A122" s="35"/>
      <c r="B122" s="36" t="s">
        <v>3449</v>
      </c>
      <c r="C122" s="37" t="s">
        <v>3450</v>
      </c>
      <c r="D122" s="38" t="s">
        <v>1744</v>
      </c>
      <c r="E122" s="119" t="n">
        <v>67</v>
      </c>
      <c r="F122" s="119" t="n">
        <v>36.85</v>
      </c>
      <c r="G122" s="120" t="n">
        <v>65.18</v>
      </c>
      <c r="H122" s="119" t="n">
        <v>43.55</v>
      </c>
      <c r="I122" s="79"/>
      <c r="J122" s="41" t="n">
        <v>61.439</v>
      </c>
      <c r="K122" s="41" t="n">
        <v>63.65</v>
      </c>
      <c r="L122" s="41" t="n">
        <v>37.52</v>
      </c>
      <c r="M122" s="41" t="n">
        <v>65.124</v>
      </c>
      <c r="N122" s="41" t="n">
        <v>65.18</v>
      </c>
      <c r="O122" s="43"/>
      <c r="P122" s="43"/>
    </row>
    <row r="123" s="63" customFormat="true" ht="15" hidden="false" customHeight="false" outlineLevel="0" collapsed="false">
      <c r="A123" s="35"/>
      <c r="B123" s="36" t="s">
        <v>3154</v>
      </c>
      <c r="C123" s="37" t="s">
        <v>3155</v>
      </c>
      <c r="D123" s="38" t="s">
        <v>1744</v>
      </c>
      <c r="E123" s="119" t="n">
        <v>71</v>
      </c>
      <c r="F123" s="119" t="n">
        <v>39.05</v>
      </c>
      <c r="G123" s="120" t="n">
        <v>69.07</v>
      </c>
      <c r="H123" s="119" t="n">
        <v>46.15</v>
      </c>
      <c r="I123" s="79"/>
      <c r="J123" s="41" t="n">
        <v>65.107</v>
      </c>
      <c r="K123" s="41" t="n">
        <v>67.45</v>
      </c>
      <c r="L123" s="41" t="n">
        <v>39.76</v>
      </c>
      <c r="M123" s="41" t="n">
        <v>69.012</v>
      </c>
      <c r="N123" s="41" t="n">
        <v>69.07</v>
      </c>
      <c r="O123" s="43"/>
      <c r="P123" s="43"/>
    </row>
    <row r="124" s="63" customFormat="true" ht="15" hidden="false" customHeight="false" outlineLevel="0" collapsed="false">
      <c r="A124" s="35"/>
      <c r="B124" s="36" t="s">
        <v>3313</v>
      </c>
      <c r="C124" s="37" t="s">
        <v>3314</v>
      </c>
      <c r="D124" s="38" t="s">
        <v>1744</v>
      </c>
      <c r="E124" s="119" t="n">
        <v>80</v>
      </c>
      <c r="F124" s="119" t="n">
        <v>44</v>
      </c>
      <c r="G124" s="120" t="n">
        <v>77.82</v>
      </c>
      <c r="H124" s="119" t="n">
        <v>52</v>
      </c>
      <c r="I124" s="79"/>
      <c r="J124" s="41" t="n">
        <v>73.36</v>
      </c>
      <c r="K124" s="41" t="n">
        <v>76</v>
      </c>
      <c r="L124" s="41" t="n">
        <v>44.8</v>
      </c>
      <c r="M124" s="41" t="n">
        <v>77.76</v>
      </c>
      <c r="N124" s="41" t="n">
        <v>77.82</v>
      </c>
      <c r="O124" s="43"/>
      <c r="P124" s="43"/>
    </row>
    <row r="125" s="63" customFormat="true" ht="15" hidden="false" customHeight="false" outlineLevel="0" collapsed="false">
      <c r="A125" s="35"/>
      <c r="B125" s="36" t="s">
        <v>3027</v>
      </c>
      <c r="C125" s="37" t="s">
        <v>3028</v>
      </c>
      <c r="D125" s="38" t="s">
        <v>1744</v>
      </c>
      <c r="E125" s="119" t="n">
        <v>133</v>
      </c>
      <c r="F125" s="119" t="n">
        <v>73.15</v>
      </c>
      <c r="G125" s="120" t="n">
        <v>129.38</v>
      </c>
      <c r="H125" s="119" t="n">
        <v>86.45</v>
      </c>
      <c r="I125" s="79"/>
      <c r="J125" s="41" t="n">
        <v>121.961</v>
      </c>
      <c r="K125" s="41" t="n">
        <v>126.35</v>
      </c>
      <c r="L125" s="41" t="n">
        <v>74.48</v>
      </c>
      <c r="M125" s="41" t="n">
        <v>129.276</v>
      </c>
      <c r="N125" s="41" t="n">
        <v>129.38</v>
      </c>
      <c r="O125" s="43"/>
      <c r="P125" s="43"/>
    </row>
    <row r="126" s="63" customFormat="true" ht="15" hidden="false" customHeight="false" outlineLevel="0" collapsed="false">
      <c r="A126" s="35"/>
      <c r="B126" s="36" t="s">
        <v>3156</v>
      </c>
      <c r="C126" s="37" t="s">
        <v>3157</v>
      </c>
      <c r="D126" s="38" t="s">
        <v>1744</v>
      </c>
      <c r="E126" s="119" t="n">
        <v>183</v>
      </c>
      <c r="F126" s="119" t="n">
        <v>100.65</v>
      </c>
      <c r="G126" s="120" t="n">
        <v>178.02</v>
      </c>
      <c r="H126" s="119" t="n">
        <v>118.95</v>
      </c>
      <c r="I126" s="79"/>
      <c r="J126" s="41" t="n">
        <v>167.811</v>
      </c>
      <c r="K126" s="41" t="n">
        <v>173.85</v>
      </c>
      <c r="L126" s="41" t="n">
        <v>102.48</v>
      </c>
      <c r="M126" s="41" t="n">
        <v>177.876</v>
      </c>
      <c r="N126" s="41" t="n">
        <v>178.02</v>
      </c>
      <c r="O126" s="43"/>
      <c r="P126" s="43"/>
    </row>
    <row r="127" s="63" customFormat="true" ht="15" hidden="false" customHeight="false" outlineLevel="0" collapsed="false">
      <c r="A127" s="35"/>
      <c r="B127" s="36" t="s">
        <v>3389</v>
      </c>
      <c r="C127" s="37" t="s">
        <v>3390</v>
      </c>
      <c r="D127" s="38" t="s">
        <v>1744</v>
      </c>
      <c r="E127" s="119" t="n">
        <v>119</v>
      </c>
      <c r="F127" s="119" t="n">
        <v>65.45</v>
      </c>
      <c r="G127" s="120" t="n">
        <v>115.76</v>
      </c>
      <c r="H127" s="119" t="n">
        <v>77.35</v>
      </c>
      <c r="I127" s="79"/>
      <c r="J127" s="41" t="n">
        <v>109.123</v>
      </c>
      <c r="K127" s="41" t="n">
        <v>113.05</v>
      </c>
      <c r="L127" s="41" t="n">
        <v>66.64</v>
      </c>
      <c r="M127" s="41" t="n">
        <v>115.668</v>
      </c>
      <c r="N127" s="41" t="n">
        <v>115.76</v>
      </c>
      <c r="O127" s="43"/>
      <c r="P127" s="43"/>
    </row>
    <row r="128" s="63" customFormat="true" ht="15" hidden="false" customHeight="false" outlineLevel="0" collapsed="false">
      <c r="A128" s="35"/>
      <c r="B128" s="36" t="s">
        <v>2601</v>
      </c>
      <c r="C128" s="37" t="s">
        <v>2602</v>
      </c>
      <c r="D128" s="38" t="s">
        <v>1744</v>
      </c>
      <c r="E128" s="119" t="n">
        <v>55</v>
      </c>
      <c r="F128" s="119" t="n">
        <v>17.05</v>
      </c>
      <c r="G128" s="120" t="n">
        <v>53.5</v>
      </c>
      <c r="H128" s="119" t="n">
        <v>35.75</v>
      </c>
      <c r="I128" s="79"/>
      <c r="J128" s="41" t="n">
        <v>50.435</v>
      </c>
      <c r="K128" s="41" t="n">
        <v>52.25</v>
      </c>
      <c r="L128" s="41" t="n">
        <v>30.8</v>
      </c>
      <c r="M128" s="41" t="n">
        <v>53.46</v>
      </c>
      <c r="N128" s="41" t="n">
        <v>53.5</v>
      </c>
      <c r="O128" s="43"/>
      <c r="P128" s="43"/>
    </row>
    <row r="129" s="63" customFormat="true" ht="15" hidden="false" customHeight="false" outlineLevel="0" collapsed="false">
      <c r="A129" s="35"/>
      <c r="B129" s="36" t="s">
        <v>3391</v>
      </c>
      <c r="C129" s="37" t="s">
        <v>3392</v>
      </c>
      <c r="D129" s="38" t="s">
        <v>1744</v>
      </c>
      <c r="E129" s="119" t="n">
        <v>152</v>
      </c>
      <c r="F129" s="119" t="n">
        <v>83.6</v>
      </c>
      <c r="G129" s="120" t="n">
        <v>147.87</v>
      </c>
      <c r="H129" s="119" t="n">
        <v>98.8</v>
      </c>
      <c r="I129" s="79"/>
      <c r="J129" s="41" t="n">
        <v>139.384</v>
      </c>
      <c r="K129" s="41" t="n">
        <v>144.4</v>
      </c>
      <c r="L129" s="41" t="n">
        <v>85.12</v>
      </c>
      <c r="M129" s="41" t="n">
        <v>147.744</v>
      </c>
      <c r="N129" s="41" t="n">
        <v>147.87</v>
      </c>
      <c r="O129" s="43"/>
      <c r="P129" s="43"/>
    </row>
    <row r="130" s="63" customFormat="true" ht="15" hidden="false" customHeight="false" outlineLevel="0" collapsed="false">
      <c r="A130" s="35"/>
      <c r="B130" s="36" t="s">
        <v>3393</v>
      </c>
      <c r="C130" s="37" t="s">
        <v>3394</v>
      </c>
      <c r="D130" s="38" t="s">
        <v>1744</v>
      </c>
      <c r="E130" s="119" t="n">
        <v>160</v>
      </c>
      <c r="F130" s="119" t="n">
        <v>88</v>
      </c>
      <c r="G130" s="120" t="n">
        <v>155.65</v>
      </c>
      <c r="H130" s="119" t="n">
        <v>104</v>
      </c>
      <c r="I130" s="79"/>
      <c r="J130" s="41" t="n">
        <v>146.72</v>
      </c>
      <c r="K130" s="41" t="n">
        <v>152</v>
      </c>
      <c r="L130" s="41" t="n">
        <v>89.6</v>
      </c>
      <c r="M130" s="41" t="n">
        <v>155.52</v>
      </c>
      <c r="N130" s="41" t="n">
        <v>155.65</v>
      </c>
      <c r="O130" s="43"/>
      <c r="P130" s="43"/>
    </row>
    <row r="131" s="63" customFormat="true" ht="15" hidden="false" customHeight="false" outlineLevel="0" collapsed="false">
      <c r="A131" s="35"/>
      <c r="B131" s="36" t="s">
        <v>3029</v>
      </c>
      <c r="C131" s="37" t="s">
        <v>3030</v>
      </c>
      <c r="D131" s="38" t="s">
        <v>1744</v>
      </c>
      <c r="E131" s="119" t="n">
        <v>137</v>
      </c>
      <c r="F131" s="119" t="n">
        <v>75.35</v>
      </c>
      <c r="G131" s="120" t="n">
        <v>133.27</v>
      </c>
      <c r="H131" s="119" t="n">
        <v>89.05</v>
      </c>
      <c r="I131" s="79"/>
      <c r="J131" s="41" t="n">
        <v>125.629</v>
      </c>
      <c r="K131" s="41" t="n">
        <v>130.15</v>
      </c>
      <c r="L131" s="41" t="n">
        <v>76.72</v>
      </c>
      <c r="M131" s="41" t="n">
        <v>133.164</v>
      </c>
      <c r="N131" s="41" t="n">
        <v>133.27</v>
      </c>
      <c r="O131" s="43"/>
      <c r="P131" s="43"/>
    </row>
    <row r="132" s="63" customFormat="true" ht="26.25" hidden="false" customHeight="false" outlineLevel="0" collapsed="false">
      <c r="A132" s="35"/>
      <c r="B132" s="36" t="s">
        <v>3315</v>
      </c>
      <c r="C132" s="37" t="s">
        <v>3316</v>
      </c>
      <c r="D132" s="38" t="s">
        <v>1744</v>
      </c>
      <c r="E132" s="119" t="n">
        <v>175</v>
      </c>
      <c r="F132" s="119" t="n">
        <v>96.25</v>
      </c>
      <c r="G132" s="120" t="n">
        <v>170.24</v>
      </c>
      <c r="H132" s="119" t="n">
        <v>113.75</v>
      </c>
      <c r="I132" s="79"/>
      <c r="J132" s="41" t="n">
        <v>160.475</v>
      </c>
      <c r="K132" s="41" t="n">
        <v>166.25</v>
      </c>
      <c r="L132" s="41" t="n">
        <v>98</v>
      </c>
      <c r="M132" s="41" t="n">
        <v>170.1</v>
      </c>
      <c r="N132" s="41" t="n">
        <v>170.24</v>
      </c>
      <c r="O132" s="43"/>
      <c r="P132" s="43"/>
    </row>
    <row r="133" s="63" customFormat="true" ht="15" hidden="false" customHeight="false" outlineLevel="0" collapsed="false">
      <c r="A133" s="35"/>
      <c r="B133" s="36" t="s">
        <v>3395</v>
      </c>
      <c r="C133" s="37" t="s">
        <v>3396</v>
      </c>
      <c r="D133" s="38" t="s">
        <v>1744</v>
      </c>
      <c r="E133" s="119" t="n">
        <v>168</v>
      </c>
      <c r="F133" s="119" t="n">
        <v>92.4</v>
      </c>
      <c r="G133" s="120" t="n">
        <v>163.43</v>
      </c>
      <c r="H133" s="119" t="n">
        <v>109.2</v>
      </c>
      <c r="I133" s="79"/>
      <c r="J133" s="41" t="n">
        <v>154.056</v>
      </c>
      <c r="K133" s="41" t="n">
        <v>159.6</v>
      </c>
      <c r="L133" s="41" t="n">
        <v>94.08</v>
      </c>
      <c r="M133" s="41" t="n">
        <v>163.296</v>
      </c>
      <c r="N133" s="41" t="n">
        <v>163.43</v>
      </c>
      <c r="O133" s="43"/>
      <c r="P133" s="43"/>
    </row>
    <row r="134" s="63" customFormat="true" ht="15" hidden="false" customHeight="false" outlineLevel="0" collapsed="false">
      <c r="A134" s="35"/>
      <c r="B134" s="36" t="s">
        <v>3397</v>
      </c>
      <c r="C134" s="37" t="s">
        <v>3398</v>
      </c>
      <c r="D134" s="38" t="s">
        <v>1744</v>
      </c>
      <c r="E134" s="119" t="n">
        <v>71</v>
      </c>
      <c r="F134" s="119" t="n">
        <v>39.05</v>
      </c>
      <c r="G134" s="120" t="n">
        <v>69.07</v>
      </c>
      <c r="H134" s="119" t="n">
        <v>46.15</v>
      </c>
      <c r="I134" s="79"/>
      <c r="J134" s="41" t="n">
        <v>65.107</v>
      </c>
      <c r="K134" s="41" t="n">
        <v>67.45</v>
      </c>
      <c r="L134" s="41" t="n">
        <v>39.76</v>
      </c>
      <c r="M134" s="41" t="n">
        <v>69.012</v>
      </c>
      <c r="N134" s="41" t="n">
        <v>69.07</v>
      </c>
      <c r="O134" s="43"/>
      <c r="P134" s="43"/>
    </row>
    <row r="135" s="63" customFormat="true" ht="15" hidden="false" customHeight="false" outlineLevel="0" collapsed="false">
      <c r="A135" s="35"/>
      <c r="B135" s="36" t="s">
        <v>3401</v>
      </c>
      <c r="C135" s="37" t="s">
        <v>3402</v>
      </c>
      <c r="D135" s="38" t="s">
        <v>1744</v>
      </c>
      <c r="E135" s="119" t="n">
        <v>71</v>
      </c>
      <c r="F135" s="119" t="n">
        <v>39.05</v>
      </c>
      <c r="G135" s="120" t="n">
        <v>69.07</v>
      </c>
      <c r="H135" s="119" t="n">
        <v>46.15</v>
      </c>
      <c r="I135" s="79"/>
      <c r="J135" s="41" t="n">
        <v>65.107</v>
      </c>
      <c r="K135" s="41" t="n">
        <v>67.45</v>
      </c>
      <c r="L135" s="41" t="n">
        <v>39.76</v>
      </c>
      <c r="M135" s="41" t="n">
        <v>69.012</v>
      </c>
      <c r="N135" s="41" t="n">
        <v>69.07</v>
      </c>
      <c r="O135" s="43"/>
      <c r="P135" s="43"/>
    </row>
    <row r="136" s="63" customFormat="true" ht="15" hidden="false" customHeight="false" outlineLevel="0" collapsed="false">
      <c r="A136" s="35"/>
      <c r="B136" s="36" t="s">
        <v>3160</v>
      </c>
      <c r="C136" s="37" t="s">
        <v>3161</v>
      </c>
      <c r="D136" s="38" t="s">
        <v>1744</v>
      </c>
      <c r="E136" s="119" t="n">
        <v>155</v>
      </c>
      <c r="F136" s="119" t="n">
        <v>85.25</v>
      </c>
      <c r="G136" s="120" t="n">
        <v>150.78</v>
      </c>
      <c r="H136" s="119" t="n">
        <v>100.75</v>
      </c>
      <c r="I136" s="79"/>
      <c r="J136" s="41" t="n">
        <v>142.135</v>
      </c>
      <c r="K136" s="41" t="n">
        <v>147.25</v>
      </c>
      <c r="L136" s="41" t="n">
        <v>86.8</v>
      </c>
      <c r="M136" s="41" t="n">
        <v>150.66</v>
      </c>
      <c r="N136" s="41" t="n">
        <v>150.78</v>
      </c>
      <c r="O136" s="43"/>
      <c r="P136" s="43"/>
    </row>
    <row r="137" s="63" customFormat="true" ht="15" hidden="false" customHeight="false" outlineLevel="0" collapsed="false">
      <c r="A137" s="35"/>
      <c r="B137" s="36" t="s">
        <v>2459</v>
      </c>
      <c r="C137" s="37" t="s">
        <v>2460</v>
      </c>
      <c r="D137" s="38" t="s">
        <v>1744</v>
      </c>
      <c r="E137" s="119" t="n">
        <v>448</v>
      </c>
      <c r="F137" s="119" t="n">
        <v>246.4</v>
      </c>
      <c r="G137" s="120" t="n">
        <v>435.81</v>
      </c>
      <c r="H137" s="119" t="n">
        <v>291.2</v>
      </c>
      <c r="I137" s="79"/>
      <c r="J137" s="41" t="n">
        <v>410.816</v>
      </c>
      <c r="K137" s="41" t="n">
        <v>425.6</v>
      </c>
      <c r="L137" s="41" t="n">
        <v>250.88</v>
      </c>
      <c r="M137" s="41" t="n">
        <v>435.456</v>
      </c>
      <c r="N137" s="41" t="n">
        <v>435.81</v>
      </c>
      <c r="O137" s="43"/>
      <c r="P137" s="43"/>
    </row>
    <row r="138" s="63" customFormat="true" ht="15" hidden="false" customHeight="false" outlineLevel="0" collapsed="false">
      <c r="A138" s="35"/>
      <c r="B138" s="36" t="s">
        <v>3033</v>
      </c>
      <c r="C138" s="37" t="s">
        <v>3034</v>
      </c>
      <c r="D138" s="38" t="s">
        <v>1744</v>
      </c>
      <c r="E138" s="119" t="n">
        <v>110</v>
      </c>
      <c r="F138" s="119" t="n">
        <v>60.5</v>
      </c>
      <c r="G138" s="120" t="n">
        <v>107.01</v>
      </c>
      <c r="H138" s="119" t="n">
        <v>71.5</v>
      </c>
      <c r="I138" s="79"/>
      <c r="J138" s="41" t="n">
        <v>100.87</v>
      </c>
      <c r="K138" s="41" t="n">
        <v>104.5</v>
      </c>
      <c r="L138" s="41" t="n">
        <v>61.6</v>
      </c>
      <c r="M138" s="41" t="n">
        <v>106.92</v>
      </c>
      <c r="N138" s="41" t="n">
        <v>107.01</v>
      </c>
      <c r="O138" s="43"/>
      <c r="P138" s="43"/>
    </row>
    <row r="139" s="63" customFormat="true" ht="15" hidden="false" customHeight="false" outlineLevel="0" collapsed="false">
      <c r="A139" s="35"/>
      <c r="B139" s="36" t="s">
        <v>3035</v>
      </c>
      <c r="C139" s="37" t="s">
        <v>3036</v>
      </c>
      <c r="D139" s="38" t="s">
        <v>1744</v>
      </c>
      <c r="E139" s="119" t="n">
        <v>214</v>
      </c>
      <c r="F139" s="119" t="n">
        <v>117.7</v>
      </c>
      <c r="G139" s="120" t="n">
        <v>208.18</v>
      </c>
      <c r="H139" s="119" t="n">
        <v>139.1</v>
      </c>
      <c r="I139" s="79"/>
      <c r="J139" s="41" t="n">
        <v>196.238</v>
      </c>
      <c r="K139" s="41" t="n">
        <v>203.3</v>
      </c>
      <c r="L139" s="41" t="n">
        <v>119.84</v>
      </c>
      <c r="M139" s="41" t="n">
        <v>208.008</v>
      </c>
      <c r="N139" s="41" t="n">
        <v>208.18</v>
      </c>
      <c r="O139" s="43"/>
      <c r="P139" s="43"/>
    </row>
    <row r="140" s="63" customFormat="true" ht="15" hidden="false" customHeight="false" outlineLevel="0" collapsed="false">
      <c r="A140" s="35"/>
      <c r="B140" s="36" t="s">
        <v>3451</v>
      </c>
      <c r="C140" s="37" t="s">
        <v>3452</v>
      </c>
      <c r="D140" s="38" t="s">
        <v>1744</v>
      </c>
      <c r="E140" s="119" t="n">
        <v>163</v>
      </c>
      <c r="F140" s="119" t="n">
        <v>89.65</v>
      </c>
      <c r="G140" s="120" t="n">
        <v>158.57</v>
      </c>
      <c r="H140" s="119" t="n">
        <v>105.95</v>
      </c>
      <c r="I140" s="79"/>
      <c r="J140" s="41" t="n">
        <v>149.471</v>
      </c>
      <c r="K140" s="41" t="n">
        <v>154.85</v>
      </c>
      <c r="L140" s="41" t="n">
        <v>91.28</v>
      </c>
      <c r="M140" s="41" t="n">
        <v>158.436</v>
      </c>
      <c r="N140" s="41" t="n">
        <v>158.57</v>
      </c>
      <c r="O140" s="43"/>
      <c r="P140" s="43"/>
    </row>
    <row r="141" s="63" customFormat="true" ht="15" hidden="false" customHeight="false" outlineLevel="0" collapsed="false">
      <c r="A141" s="35"/>
      <c r="B141" s="36" t="s">
        <v>3037</v>
      </c>
      <c r="C141" s="37" t="s">
        <v>3038</v>
      </c>
      <c r="D141" s="38" t="s">
        <v>1744</v>
      </c>
      <c r="E141" s="119" t="n">
        <v>213</v>
      </c>
      <c r="F141" s="119" t="n">
        <v>117.15</v>
      </c>
      <c r="G141" s="120" t="n">
        <v>207.21</v>
      </c>
      <c r="H141" s="119" t="n">
        <v>138.45</v>
      </c>
      <c r="I141" s="79"/>
      <c r="J141" s="41" t="n">
        <v>195.321</v>
      </c>
      <c r="K141" s="41" t="n">
        <v>202.35</v>
      </c>
      <c r="L141" s="41" t="n">
        <v>119.28</v>
      </c>
      <c r="M141" s="41" t="n">
        <v>207.036</v>
      </c>
      <c r="N141" s="41" t="n">
        <v>207.21</v>
      </c>
      <c r="O141" s="43"/>
      <c r="P141" s="43"/>
    </row>
    <row r="142" s="63" customFormat="true" ht="15" hidden="false" customHeight="false" outlineLevel="0" collapsed="false">
      <c r="A142" s="35"/>
      <c r="B142" s="36" t="s">
        <v>3162</v>
      </c>
      <c r="C142" s="37" t="s">
        <v>3163</v>
      </c>
      <c r="D142" s="38" t="s">
        <v>1744</v>
      </c>
      <c r="E142" s="119" t="n">
        <v>152</v>
      </c>
      <c r="F142" s="119" t="n">
        <v>83.6</v>
      </c>
      <c r="G142" s="120" t="n">
        <v>147.87</v>
      </c>
      <c r="H142" s="119" t="n">
        <v>98.8</v>
      </c>
      <c r="I142" s="79"/>
      <c r="J142" s="41" t="n">
        <v>139.384</v>
      </c>
      <c r="K142" s="41" t="n">
        <v>144.4</v>
      </c>
      <c r="L142" s="41" t="n">
        <v>85.12</v>
      </c>
      <c r="M142" s="41" t="n">
        <v>147.744</v>
      </c>
      <c r="N142" s="41" t="n">
        <v>147.87</v>
      </c>
      <c r="O142" s="43"/>
      <c r="P142" s="43"/>
    </row>
    <row r="143" s="63" customFormat="true" ht="15" hidden="false" customHeight="false" outlineLevel="0" collapsed="false">
      <c r="A143" s="35"/>
      <c r="B143" s="36" t="s">
        <v>3164</v>
      </c>
      <c r="C143" s="37" t="s">
        <v>3165</v>
      </c>
      <c r="D143" s="38" t="s">
        <v>1744</v>
      </c>
      <c r="E143" s="119" t="n">
        <v>78</v>
      </c>
      <c r="F143" s="119" t="n">
        <v>42.9</v>
      </c>
      <c r="G143" s="120" t="n">
        <v>75.88</v>
      </c>
      <c r="H143" s="119" t="n">
        <v>50.7</v>
      </c>
      <c r="I143" s="79"/>
      <c r="J143" s="41" t="n">
        <v>71.526</v>
      </c>
      <c r="K143" s="41" t="n">
        <v>74.1</v>
      </c>
      <c r="L143" s="41" t="n">
        <v>43.68</v>
      </c>
      <c r="M143" s="41" t="n">
        <v>75.816</v>
      </c>
      <c r="N143" s="41" t="n">
        <v>75.88</v>
      </c>
      <c r="O143" s="43"/>
      <c r="P143" s="43"/>
    </row>
    <row r="144" s="63" customFormat="true" ht="15" hidden="false" customHeight="false" outlineLevel="0" collapsed="false">
      <c r="A144" s="35"/>
      <c r="B144" s="36" t="s">
        <v>3166</v>
      </c>
      <c r="C144" s="37" t="s">
        <v>3167</v>
      </c>
      <c r="D144" s="38" t="s">
        <v>1744</v>
      </c>
      <c r="E144" s="119" t="n">
        <v>78</v>
      </c>
      <c r="F144" s="119" t="n">
        <v>42.9</v>
      </c>
      <c r="G144" s="120" t="n">
        <v>75.88</v>
      </c>
      <c r="H144" s="119" t="n">
        <v>50.7</v>
      </c>
      <c r="I144" s="79"/>
      <c r="J144" s="41" t="n">
        <v>71.526</v>
      </c>
      <c r="K144" s="41" t="n">
        <v>74.1</v>
      </c>
      <c r="L144" s="41" t="n">
        <v>43.68</v>
      </c>
      <c r="M144" s="41" t="n">
        <v>75.816</v>
      </c>
      <c r="N144" s="41" t="n">
        <v>75.88</v>
      </c>
      <c r="O144" s="43"/>
      <c r="P144" s="43"/>
    </row>
    <row r="145" s="63" customFormat="true" ht="15" hidden="false" customHeight="false" outlineLevel="0" collapsed="false">
      <c r="A145" s="35"/>
      <c r="B145" s="36" t="s">
        <v>1981</v>
      </c>
      <c r="C145" s="37" t="s">
        <v>1982</v>
      </c>
      <c r="D145" s="38" t="s">
        <v>1744</v>
      </c>
      <c r="E145" s="119" t="n">
        <v>105</v>
      </c>
      <c r="F145" s="119" t="n">
        <v>57.75</v>
      </c>
      <c r="G145" s="120" t="n">
        <v>102.14</v>
      </c>
      <c r="H145" s="119" t="n">
        <v>68.25</v>
      </c>
      <c r="I145" s="79"/>
      <c r="J145" s="41" t="n">
        <v>96.285</v>
      </c>
      <c r="K145" s="41" t="n">
        <v>99.75</v>
      </c>
      <c r="L145" s="41" t="n">
        <v>58.8</v>
      </c>
      <c r="M145" s="41" t="n">
        <v>102.06</v>
      </c>
      <c r="N145" s="41" t="n">
        <v>102.14</v>
      </c>
      <c r="O145" s="43"/>
      <c r="P145" s="43"/>
    </row>
    <row r="146" s="63" customFormat="true" ht="15" hidden="false" customHeight="false" outlineLevel="0" collapsed="false">
      <c r="A146" s="35"/>
      <c r="B146" s="38" t="s">
        <v>1983</v>
      </c>
      <c r="C146" s="37" t="s">
        <v>1984</v>
      </c>
      <c r="D146" s="38" t="s">
        <v>1744</v>
      </c>
      <c r="E146" s="41" t="n">
        <v>141</v>
      </c>
      <c r="F146" s="41" t="n">
        <v>77.55</v>
      </c>
      <c r="G146" s="120" t="n">
        <v>137.16</v>
      </c>
      <c r="H146" s="41" t="n">
        <v>91.65</v>
      </c>
      <c r="I146" s="79"/>
      <c r="J146" s="41" t="n">
        <v>129.297</v>
      </c>
      <c r="K146" s="41" t="n">
        <v>133.95</v>
      </c>
      <c r="L146" s="41" t="n">
        <v>78.96</v>
      </c>
      <c r="M146" s="41" t="n">
        <v>137.052</v>
      </c>
      <c r="N146" s="41" t="n">
        <v>137.16</v>
      </c>
      <c r="O146" s="43"/>
      <c r="P146" s="43"/>
    </row>
    <row r="147" s="63" customFormat="true" ht="15" hidden="false" customHeight="false" outlineLevel="0" collapsed="false">
      <c r="A147" s="35"/>
      <c r="B147" s="36" t="s">
        <v>2461</v>
      </c>
      <c r="C147" s="37" t="s">
        <v>2462</v>
      </c>
      <c r="D147" s="38" t="s">
        <v>1744</v>
      </c>
      <c r="E147" s="119" t="n">
        <v>70</v>
      </c>
      <c r="F147" s="119" t="n">
        <v>38.5</v>
      </c>
      <c r="G147" s="120" t="n">
        <v>68.1</v>
      </c>
      <c r="H147" s="119" t="n">
        <v>45.5</v>
      </c>
      <c r="I147" s="79"/>
      <c r="J147" s="41" t="n">
        <v>64.19</v>
      </c>
      <c r="K147" s="41" t="n">
        <v>66.5</v>
      </c>
      <c r="L147" s="41" t="n">
        <v>39.2</v>
      </c>
      <c r="M147" s="41" t="n">
        <v>68.04</v>
      </c>
      <c r="N147" s="41" t="n">
        <v>68.1</v>
      </c>
      <c r="O147" s="43"/>
      <c r="P147" s="43"/>
    </row>
    <row r="148" s="63" customFormat="true" ht="15" hidden="false" customHeight="false" outlineLevel="0" collapsed="false">
      <c r="A148" s="35"/>
      <c r="B148" s="36" t="s">
        <v>3170</v>
      </c>
      <c r="C148" s="37" t="s">
        <v>3171</v>
      </c>
      <c r="D148" s="38" t="s">
        <v>1744</v>
      </c>
      <c r="E148" s="119" t="n">
        <v>89</v>
      </c>
      <c r="F148" s="119" t="n">
        <v>48.95</v>
      </c>
      <c r="G148" s="120" t="n">
        <v>86.58</v>
      </c>
      <c r="H148" s="119" t="n">
        <v>57.85</v>
      </c>
      <c r="I148" s="79"/>
      <c r="J148" s="41" t="n">
        <v>81.613</v>
      </c>
      <c r="K148" s="41" t="n">
        <v>84.55</v>
      </c>
      <c r="L148" s="41" t="n">
        <v>49.84</v>
      </c>
      <c r="M148" s="41" t="n">
        <v>86.508</v>
      </c>
      <c r="N148" s="41" t="n">
        <v>86.58</v>
      </c>
      <c r="O148" s="43"/>
      <c r="P148" s="43"/>
    </row>
    <row r="149" s="63" customFormat="true" ht="15" hidden="false" customHeight="false" outlineLevel="0" collapsed="false">
      <c r="A149" s="35"/>
      <c r="B149" s="36" t="s">
        <v>3403</v>
      </c>
      <c r="C149" s="37" t="s">
        <v>3404</v>
      </c>
      <c r="D149" s="38" t="s">
        <v>1744</v>
      </c>
      <c r="E149" s="119" t="n">
        <v>81</v>
      </c>
      <c r="F149" s="119" t="n">
        <v>44.55</v>
      </c>
      <c r="G149" s="120" t="n">
        <v>78.8</v>
      </c>
      <c r="H149" s="119" t="n">
        <v>52.65</v>
      </c>
      <c r="I149" s="79"/>
      <c r="J149" s="41" t="n">
        <v>74.277</v>
      </c>
      <c r="K149" s="41" t="n">
        <v>76.95</v>
      </c>
      <c r="L149" s="41" t="n">
        <v>45.36</v>
      </c>
      <c r="M149" s="41" t="n">
        <v>78.732</v>
      </c>
      <c r="N149" s="41" t="n">
        <v>78.8</v>
      </c>
      <c r="O149" s="43"/>
      <c r="P149" s="43"/>
    </row>
    <row r="150" s="63" customFormat="true" ht="15" hidden="false" customHeight="false" outlineLevel="0" collapsed="false">
      <c r="A150" s="35"/>
      <c r="B150" s="36" t="s">
        <v>3172</v>
      </c>
      <c r="C150" s="37" t="s">
        <v>3173</v>
      </c>
      <c r="D150" s="38" t="s">
        <v>1744</v>
      </c>
      <c r="E150" s="119" t="n">
        <v>119</v>
      </c>
      <c r="F150" s="119" t="n">
        <v>109.12</v>
      </c>
      <c r="G150" s="120" t="n">
        <v>275.3</v>
      </c>
      <c r="H150" s="119" t="n">
        <v>77.35</v>
      </c>
      <c r="I150" s="79"/>
      <c r="J150" s="41" t="n">
        <v>109.123</v>
      </c>
      <c r="K150" s="41" t="n">
        <v>113.05</v>
      </c>
      <c r="L150" s="41" t="n">
        <v>158.48</v>
      </c>
      <c r="M150" s="41" t="n">
        <v>115.668</v>
      </c>
      <c r="N150" s="41" t="n">
        <v>275.3</v>
      </c>
      <c r="O150" s="43"/>
      <c r="P150" s="43"/>
    </row>
    <row r="151" s="63" customFormat="true" ht="15" hidden="false" customHeight="false" outlineLevel="0" collapsed="false">
      <c r="A151" s="35"/>
      <c r="B151" s="36" t="s">
        <v>3039</v>
      </c>
      <c r="C151" s="37" t="s">
        <v>3040</v>
      </c>
      <c r="D151" s="38" t="s">
        <v>1744</v>
      </c>
      <c r="E151" s="119" t="n">
        <v>100</v>
      </c>
      <c r="F151" s="119" t="n">
        <v>55</v>
      </c>
      <c r="G151" s="120" t="n">
        <v>97.28</v>
      </c>
      <c r="H151" s="119" t="n">
        <v>65</v>
      </c>
      <c r="I151" s="79"/>
      <c r="J151" s="41" t="n">
        <v>91.7</v>
      </c>
      <c r="K151" s="41" t="n">
        <v>95</v>
      </c>
      <c r="L151" s="41" t="n">
        <v>56</v>
      </c>
      <c r="M151" s="41" t="n">
        <v>97.2</v>
      </c>
      <c r="N151" s="41" t="n">
        <v>97.28</v>
      </c>
      <c r="O151" s="43"/>
      <c r="P151" s="43"/>
    </row>
    <row r="152" s="63" customFormat="true" ht="15" hidden="false" customHeight="false" outlineLevel="0" collapsed="false">
      <c r="A152" s="35"/>
      <c r="B152" s="36" t="s">
        <v>3325</v>
      </c>
      <c r="C152" s="37" t="s">
        <v>3326</v>
      </c>
      <c r="D152" s="38" t="s">
        <v>1744</v>
      </c>
      <c r="E152" s="119" t="n">
        <v>69</v>
      </c>
      <c r="F152" s="119" t="n">
        <v>37.95</v>
      </c>
      <c r="G152" s="120" t="n">
        <v>67.12</v>
      </c>
      <c r="H152" s="119" t="n">
        <v>44.85</v>
      </c>
      <c r="I152" s="79"/>
      <c r="J152" s="41" t="n">
        <v>63.273</v>
      </c>
      <c r="K152" s="41" t="n">
        <v>65.55</v>
      </c>
      <c r="L152" s="41" t="n">
        <v>38.64</v>
      </c>
      <c r="M152" s="41" t="n">
        <v>67.068</v>
      </c>
      <c r="N152" s="41" t="n">
        <v>67.12</v>
      </c>
      <c r="O152" s="43"/>
      <c r="P152" s="43"/>
    </row>
    <row r="153" s="63" customFormat="true" ht="15" hidden="false" customHeight="false" outlineLevel="0" collapsed="false">
      <c r="A153" s="35"/>
      <c r="B153" s="36" t="s">
        <v>1985</v>
      </c>
      <c r="C153" s="37" t="s">
        <v>1986</v>
      </c>
      <c r="D153" s="38" t="s">
        <v>1744</v>
      </c>
      <c r="E153" s="119" t="n">
        <v>112</v>
      </c>
      <c r="F153" s="119" t="n">
        <v>61.6</v>
      </c>
      <c r="G153" s="120" t="n">
        <v>108.95</v>
      </c>
      <c r="H153" s="119" t="n">
        <v>72.8</v>
      </c>
      <c r="I153" s="79"/>
      <c r="J153" s="41" t="n">
        <v>102.704</v>
      </c>
      <c r="K153" s="41" t="n">
        <v>106.4</v>
      </c>
      <c r="L153" s="41" t="n">
        <v>62.72</v>
      </c>
      <c r="M153" s="41" t="n">
        <v>108.864</v>
      </c>
      <c r="N153" s="41" t="n">
        <v>108.95</v>
      </c>
      <c r="O153" s="43"/>
      <c r="P153" s="43"/>
    </row>
    <row r="154" s="63" customFormat="true" ht="15" hidden="false" customHeight="false" outlineLevel="0" collapsed="false">
      <c r="A154" s="35"/>
      <c r="B154" s="36" t="s">
        <v>3453</v>
      </c>
      <c r="C154" s="37" t="s">
        <v>3454</v>
      </c>
      <c r="D154" s="38" t="s">
        <v>1744</v>
      </c>
      <c r="E154" s="119" t="n">
        <v>189</v>
      </c>
      <c r="F154" s="119" t="n">
        <v>108.9</v>
      </c>
      <c r="G154" s="120" t="n">
        <v>192.61</v>
      </c>
      <c r="H154" s="119" t="n">
        <v>122.85</v>
      </c>
      <c r="I154" s="79"/>
      <c r="J154" s="41" t="n">
        <v>173.313</v>
      </c>
      <c r="K154" s="41" t="n">
        <v>179.55</v>
      </c>
      <c r="L154" s="41" t="n">
        <v>110.88</v>
      </c>
      <c r="M154" s="41" t="n">
        <v>183.708</v>
      </c>
      <c r="N154" s="41" t="n">
        <v>192.61</v>
      </c>
      <c r="O154" s="43"/>
      <c r="P154" s="43"/>
    </row>
    <row r="155" s="63" customFormat="true" ht="15" hidden="false" customHeight="false" outlineLevel="0" collapsed="false">
      <c r="A155" s="35"/>
      <c r="B155" s="36" t="s">
        <v>3174</v>
      </c>
      <c r="C155" s="37" t="s">
        <v>3175</v>
      </c>
      <c r="D155" s="38" t="s">
        <v>1744</v>
      </c>
      <c r="E155" s="119" t="n">
        <v>63</v>
      </c>
      <c r="F155" s="119" t="n">
        <v>34.65</v>
      </c>
      <c r="G155" s="120" t="n">
        <v>61.29</v>
      </c>
      <c r="H155" s="119" t="n">
        <v>40.95</v>
      </c>
      <c r="I155" s="79"/>
      <c r="J155" s="41" t="n">
        <v>57.771</v>
      </c>
      <c r="K155" s="41" t="n">
        <v>59.85</v>
      </c>
      <c r="L155" s="41" t="n">
        <v>35.28</v>
      </c>
      <c r="M155" s="41" t="n">
        <v>61.236</v>
      </c>
      <c r="N155" s="41" t="n">
        <v>61.29</v>
      </c>
      <c r="O155" s="43"/>
      <c r="P155" s="43"/>
    </row>
    <row r="156" s="63" customFormat="true" ht="15" hidden="false" customHeight="false" outlineLevel="0" collapsed="false">
      <c r="A156" s="35"/>
      <c r="B156" s="36" t="s">
        <v>3178</v>
      </c>
      <c r="C156" s="37" t="s">
        <v>3179</v>
      </c>
      <c r="D156" s="38" t="s">
        <v>1744</v>
      </c>
      <c r="E156" s="119" t="n">
        <v>55</v>
      </c>
      <c r="F156" s="119" t="n">
        <v>30.25</v>
      </c>
      <c r="G156" s="120" t="n">
        <v>53.5</v>
      </c>
      <c r="H156" s="119" t="n">
        <v>35.75</v>
      </c>
      <c r="I156" s="79"/>
      <c r="J156" s="41" t="n">
        <v>50.435</v>
      </c>
      <c r="K156" s="41" t="n">
        <v>52.25</v>
      </c>
      <c r="L156" s="41" t="n">
        <v>30.8</v>
      </c>
      <c r="M156" s="41" t="n">
        <v>53.46</v>
      </c>
      <c r="N156" s="41" t="n">
        <v>53.5</v>
      </c>
      <c r="O156" s="43"/>
      <c r="P156" s="43"/>
    </row>
    <row r="157" s="63" customFormat="true" ht="15" hidden="false" customHeight="false" outlineLevel="0" collapsed="false">
      <c r="A157" s="35"/>
      <c r="B157" s="36" t="s">
        <v>2463</v>
      </c>
      <c r="C157" s="37" t="s">
        <v>2464</v>
      </c>
      <c r="D157" s="38" t="s">
        <v>1744</v>
      </c>
      <c r="E157" s="119" t="n">
        <v>110</v>
      </c>
      <c r="F157" s="119" t="n">
        <v>60.5</v>
      </c>
      <c r="G157" s="120" t="n">
        <v>107.01</v>
      </c>
      <c r="H157" s="119" t="n">
        <v>71.5</v>
      </c>
      <c r="I157" s="79"/>
      <c r="J157" s="41" t="n">
        <v>100.87</v>
      </c>
      <c r="K157" s="41" t="n">
        <v>104.5</v>
      </c>
      <c r="L157" s="41" t="n">
        <v>61.6</v>
      </c>
      <c r="M157" s="41" t="n">
        <v>106.92</v>
      </c>
      <c r="N157" s="41" t="n">
        <v>107.01</v>
      </c>
      <c r="O157" s="43"/>
      <c r="P157" s="43"/>
    </row>
    <row r="158" s="63" customFormat="true" ht="26.25" hidden="false" customHeight="false" outlineLevel="0" collapsed="false">
      <c r="A158" s="35"/>
      <c r="B158" s="36" t="s">
        <v>1991</v>
      </c>
      <c r="C158" s="37" t="s">
        <v>1992</v>
      </c>
      <c r="D158" s="38" t="s">
        <v>1744</v>
      </c>
      <c r="E158" s="119" t="n">
        <v>79</v>
      </c>
      <c r="F158" s="119" t="n">
        <v>43.45</v>
      </c>
      <c r="G158" s="120" t="n">
        <v>76.85</v>
      </c>
      <c r="H158" s="119" t="n">
        <v>51.35</v>
      </c>
      <c r="I158" s="79"/>
      <c r="J158" s="41" t="n">
        <v>72.443</v>
      </c>
      <c r="K158" s="41" t="n">
        <v>75.05</v>
      </c>
      <c r="L158" s="41" t="n">
        <v>44.24</v>
      </c>
      <c r="M158" s="41" t="n">
        <v>76.788</v>
      </c>
      <c r="N158" s="41" t="n">
        <v>76.85</v>
      </c>
      <c r="O158" s="43"/>
      <c r="P158" s="43"/>
    </row>
    <row r="159" s="63" customFormat="true" ht="26.25" hidden="false" customHeight="false" outlineLevel="0" collapsed="false">
      <c r="A159" s="35"/>
      <c r="B159" s="36" t="s">
        <v>1993</v>
      </c>
      <c r="C159" s="37" t="s">
        <v>1994</v>
      </c>
      <c r="D159" s="38" t="s">
        <v>1744</v>
      </c>
      <c r="E159" s="119" t="n">
        <v>65</v>
      </c>
      <c r="F159" s="119" t="n">
        <v>35.75</v>
      </c>
      <c r="G159" s="120" t="n">
        <v>63.23</v>
      </c>
      <c r="H159" s="119" t="n">
        <v>42.25</v>
      </c>
      <c r="I159" s="79"/>
      <c r="J159" s="41" t="n">
        <v>59.605</v>
      </c>
      <c r="K159" s="41" t="n">
        <v>61.75</v>
      </c>
      <c r="L159" s="41" t="n">
        <v>36.4</v>
      </c>
      <c r="M159" s="41" t="n">
        <v>63.18</v>
      </c>
      <c r="N159" s="41" t="n">
        <v>63.23</v>
      </c>
      <c r="O159" s="43"/>
      <c r="P159" s="43"/>
    </row>
    <row r="160" s="63" customFormat="true" ht="15" hidden="false" customHeight="false" outlineLevel="0" collapsed="false">
      <c r="A160" s="35"/>
      <c r="B160" s="36" t="s">
        <v>1995</v>
      </c>
      <c r="C160" s="37" t="s">
        <v>1996</v>
      </c>
      <c r="D160" s="38" t="s">
        <v>1744</v>
      </c>
      <c r="E160" s="119" t="n">
        <v>10</v>
      </c>
      <c r="F160" s="119" t="n">
        <v>5.5</v>
      </c>
      <c r="G160" s="120" t="n">
        <v>54.48</v>
      </c>
      <c r="H160" s="119" t="n">
        <v>6.5</v>
      </c>
      <c r="I160" s="79"/>
      <c r="J160" s="41" t="n">
        <v>9.17</v>
      </c>
      <c r="K160" s="41" t="n">
        <v>9.5</v>
      </c>
      <c r="L160" s="41" t="n">
        <v>31.36</v>
      </c>
      <c r="M160" s="41" t="n">
        <v>9.72</v>
      </c>
      <c r="N160" s="41" t="n">
        <v>54.48</v>
      </c>
      <c r="O160" s="43"/>
      <c r="P160" s="43"/>
    </row>
    <row r="161" s="63" customFormat="true" ht="15" hidden="false" customHeight="false" outlineLevel="0" collapsed="false">
      <c r="A161" s="35"/>
      <c r="B161" s="38" t="s">
        <v>1997</v>
      </c>
      <c r="C161" s="37" t="s">
        <v>1998</v>
      </c>
      <c r="D161" s="38" t="s">
        <v>1744</v>
      </c>
      <c r="E161" s="41" t="n">
        <v>85</v>
      </c>
      <c r="F161" s="41" t="n">
        <v>46.75</v>
      </c>
      <c r="G161" s="120" t="n">
        <v>82.69</v>
      </c>
      <c r="H161" s="41" t="n">
        <v>55.25</v>
      </c>
      <c r="I161" s="79"/>
      <c r="J161" s="41" t="n">
        <v>77.945</v>
      </c>
      <c r="K161" s="41" t="n">
        <v>80.75</v>
      </c>
      <c r="L161" s="41" t="n">
        <v>47.6</v>
      </c>
      <c r="M161" s="41" t="n">
        <v>82.62</v>
      </c>
      <c r="N161" s="41" t="n">
        <v>82.69</v>
      </c>
      <c r="O161" s="43"/>
      <c r="P161" s="43"/>
    </row>
    <row r="162" s="63" customFormat="true" ht="15" hidden="false" customHeight="false" outlineLevel="0" collapsed="false">
      <c r="A162" s="35"/>
      <c r="B162" s="36" t="s">
        <v>3184</v>
      </c>
      <c r="C162" s="37" t="s">
        <v>3185</v>
      </c>
      <c r="D162" s="38" t="s">
        <v>1744</v>
      </c>
      <c r="E162" s="119" t="n">
        <v>81</v>
      </c>
      <c r="F162" s="119" t="n">
        <v>44.55</v>
      </c>
      <c r="G162" s="120" t="n">
        <v>78.8</v>
      </c>
      <c r="H162" s="119" t="n">
        <v>52.65</v>
      </c>
      <c r="I162" s="79"/>
      <c r="J162" s="41" t="n">
        <v>74.277</v>
      </c>
      <c r="K162" s="41" t="n">
        <v>76.95</v>
      </c>
      <c r="L162" s="41" t="n">
        <v>45.36</v>
      </c>
      <c r="M162" s="41" t="n">
        <v>78.732</v>
      </c>
      <c r="N162" s="41" t="n">
        <v>78.8</v>
      </c>
      <c r="O162" s="43"/>
      <c r="P162" s="43"/>
    </row>
    <row r="163" s="63" customFormat="true" ht="26.25" hidden="false" customHeight="false" outlineLevel="0" collapsed="false">
      <c r="A163" s="35"/>
      <c r="B163" s="36" t="s">
        <v>3188</v>
      </c>
      <c r="C163" s="37" t="s">
        <v>3189</v>
      </c>
      <c r="D163" s="38" t="s">
        <v>1744</v>
      </c>
      <c r="E163" s="119" t="n">
        <v>58</v>
      </c>
      <c r="F163" s="119" t="n">
        <v>31.9</v>
      </c>
      <c r="G163" s="120" t="n">
        <v>56.42</v>
      </c>
      <c r="H163" s="119" t="n">
        <v>37.7</v>
      </c>
      <c r="I163" s="79"/>
      <c r="J163" s="41" t="n">
        <v>53.186</v>
      </c>
      <c r="K163" s="41" t="n">
        <v>55.1</v>
      </c>
      <c r="L163" s="41" t="n">
        <v>32.48</v>
      </c>
      <c r="M163" s="41" t="n">
        <v>56.376</v>
      </c>
      <c r="N163" s="41" t="n">
        <v>56.42</v>
      </c>
      <c r="O163" s="43"/>
      <c r="P163" s="43"/>
    </row>
    <row r="164" s="63" customFormat="true" ht="15" hidden="false" customHeight="false" outlineLevel="0" collapsed="false">
      <c r="A164" s="35"/>
      <c r="B164" s="36" t="s">
        <v>3331</v>
      </c>
      <c r="C164" s="37" t="s">
        <v>3332</v>
      </c>
      <c r="D164" s="38" t="s">
        <v>1744</v>
      </c>
      <c r="E164" s="119" t="n">
        <v>83</v>
      </c>
      <c r="F164" s="119" t="n">
        <v>45.65</v>
      </c>
      <c r="G164" s="120" t="n">
        <v>80.74</v>
      </c>
      <c r="H164" s="119" t="n">
        <v>53.95</v>
      </c>
      <c r="I164" s="79"/>
      <c r="J164" s="41" t="n">
        <v>76.111</v>
      </c>
      <c r="K164" s="41" t="n">
        <v>78.85</v>
      </c>
      <c r="L164" s="41" t="n">
        <v>46.48</v>
      </c>
      <c r="M164" s="41" t="n">
        <v>80.676</v>
      </c>
      <c r="N164" s="41" t="n">
        <v>80.74</v>
      </c>
      <c r="O164" s="43"/>
      <c r="P164" s="43"/>
    </row>
    <row r="165" s="63" customFormat="true" ht="15" hidden="false" customHeight="false" outlineLevel="0" collapsed="false">
      <c r="A165" s="35"/>
      <c r="B165" s="36" t="s">
        <v>3333</v>
      </c>
      <c r="C165" s="37" t="s">
        <v>3334</v>
      </c>
      <c r="D165" s="38" t="s">
        <v>1744</v>
      </c>
      <c r="E165" s="119" t="n">
        <v>116</v>
      </c>
      <c r="F165" s="119" t="n">
        <v>63.8</v>
      </c>
      <c r="G165" s="120" t="n">
        <v>112.84</v>
      </c>
      <c r="H165" s="119" t="n">
        <v>75.4</v>
      </c>
      <c r="I165" s="79"/>
      <c r="J165" s="41" t="n">
        <v>106.372</v>
      </c>
      <c r="K165" s="41" t="n">
        <v>110.2</v>
      </c>
      <c r="L165" s="41" t="n">
        <v>64.96</v>
      </c>
      <c r="M165" s="41" t="n">
        <v>112.752</v>
      </c>
      <c r="N165" s="41" t="n">
        <v>112.84</v>
      </c>
      <c r="O165" s="43"/>
      <c r="P165" s="43"/>
    </row>
    <row r="166" s="63" customFormat="true" ht="15" hidden="false" customHeight="false" outlineLevel="0" collapsed="false">
      <c r="A166" s="35"/>
      <c r="B166" s="36" t="s">
        <v>3049</v>
      </c>
      <c r="C166" s="37" t="s">
        <v>3050</v>
      </c>
      <c r="D166" s="38" t="s">
        <v>1744</v>
      </c>
      <c r="E166" s="119" t="n">
        <v>89</v>
      </c>
      <c r="F166" s="119" t="n">
        <v>48.95</v>
      </c>
      <c r="G166" s="120" t="n">
        <v>86.58</v>
      </c>
      <c r="H166" s="119" t="n">
        <v>57.85</v>
      </c>
      <c r="I166" s="79"/>
      <c r="J166" s="41" t="n">
        <v>81.613</v>
      </c>
      <c r="K166" s="41" t="n">
        <v>84.55</v>
      </c>
      <c r="L166" s="41" t="n">
        <v>49.84</v>
      </c>
      <c r="M166" s="41" t="n">
        <v>86.508</v>
      </c>
      <c r="N166" s="41" t="n">
        <v>86.58</v>
      </c>
      <c r="O166" s="43"/>
      <c r="P166" s="43"/>
    </row>
    <row r="167" s="63" customFormat="true" ht="15" hidden="false" customHeight="false" outlineLevel="0" collapsed="false">
      <c r="A167" s="35"/>
      <c r="B167" s="36" t="s">
        <v>3194</v>
      </c>
      <c r="C167" s="37" t="s">
        <v>3195</v>
      </c>
      <c r="D167" s="38" t="s">
        <v>1744</v>
      </c>
      <c r="E167" s="119" t="n">
        <v>91</v>
      </c>
      <c r="F167" s="119" t="n">
        <v>50.05</v>
      </c>
      <c r="G167" s="120" t="n">
        <v>88.52</v>
      </c>
      <c r="H167" s="119" t="n">
        <v>59.15</v>
      </c>
      <c r="I167" s="79"/>
      <c r="J167" s="41" t="n">
        <v>83.447</v>
      </c>
      <c r="K167" s="41" t="n">
        <v>86.45</v>
      </c>
      <c r="L167" s="41" t="n">
        <v>50.96</v>
      </c>
      <c r="M167" s="41" t="n">
        <v>88.452</v>
      </c>
      <c r="N167" s="41" t="n">
        <v>88.52</v>
      </c>
      <c r="O167" s="43"/>
      <c r="P167" s="43"/>
    </row>
    <row r="168" s="63" customFormat="true" ht="15" hidden="false" customHeight="false" outlineLevel="0" collapsed="false">
      <c r="A168" s="35"/>
      <c r="B168" s="36" t="s">
        <v>2473</v>
      </c>
      <c r="C168" s="37" t="s">
        <v>2474</v>
      </c>
      <c r="D168" s="38" t="s">
        <v>1744</v>
      </c>
      <c r="E168" s="119" t="n">
        <v>85</v>
      </c>
      <c r="F168" s="119" t="n">
        <v>46.75</v>
      </c>
      <c r="G168" s="120" t="n">
        <v>82.69</v>
      </c>
      <c r="H168" s="119" t="n">
        <v>55.25</v>
      </c>
      <c r="I168" s="79"/>
      <c r="J168" s="41" t="n">
        <v>77.945</v>
      </c>
      <c r="K168" s="41" t="n">
        <v>80.75</v>
      </c>
      <c r="L168" s="41" t="n">
        <v>47.6</v>
      </c>
      <c r="M168" s="41" t="n">
        <v>82.62</v>
      </c>
      <c r="N168" s="41" t="n">
        <v>82.69</v>
      </c>
      <c r="O168" s="43"/>
      <c r="P168" s="43"/>
    </row>
    <row r="169" s="63" customFormat="true" ht="15" hidden="false" customHeight="false" outlineLevel="0" collapsed="false">
      <c r="A169" s="35"/>
      <c r="B169" s="36" t="s">
        <v>3196</v>
      </c>
      <c r="C169" s="37" t="s">
        <v>3197</v>
      </c>
      <c r="D169" s="38" t="s">
        <v>1744</v>
      </c>
      <c r="E169" s="119" t="n">
        <v>28</v>
      </c>
      <c r="F169" s="119" t="n">
        <v>15.4</v>
      </c>
      <c r="G169" s="120" t="n">
        <v>27.24</v>
      </c>
      <c r="H169" s="119" t="n">
        <v>18.2</v>
      </c>
      <c r="I169" s="79"/>
      <c r="J169" s="41" t="n">
        <v>25.676</v>
      </c>
      <c r="K169" s="41" t="n">
        <v>26.6</v>
      </c>
      <c r="L169" s="41" t="n">
        <v>15.68</v>
      </c>
      <c r="M169" s="41" t="n">
        <v>27.216</v>
      </c>
      <c r="N169" s="41" t="n">
        <v>27.24</v>
      </c>
      <c r="O169" s="43"/>
      <c r="P169" s="43"/>
    </row>
    <row r="170" s="63" customFormat="true" ht="15" hidden="false" customHeight="false" outlineLevel="0" collapsed="false">
      <c r="A170" s="35"/>
      <c r="B170" s="36" t="s">
        <v>3198</v>
      </c>
      <c r="C170" s="37" t="s">
        <v>3199</v>
      </c>
      <c r="D170" s="38" t="s">
        <v>1744</v>
      </c>
      <c r="E170" s="119" t="n">
        <v>294</v>
      </c>
      <c r="F170" s="119" t="n">
        <v>161.7</v>
      </c>
      <c r="G170" s="120" t="n">
        <v>286</v>
      </c>
      <c r="H170" s="119" t="n">
        <v>191.1</v>
      </c>
      <c r="I170" s="79"/>
      <c r="J170" s="41" t="n">
        <v>269.598</v>
      </c>
      <c r="K170" s="41" t="n">
        <v>279.3</v>
      </c>
      <c r="L170" s="41" t="n">
        <v>164.64</v>
      </c>
      <c r="M170" s="41" t="n">
        <v>285.768</v>
      </c>
      <c r="N170" s="41" t="n">
        <v>286</v>
      </c>
      <c r="O170" s="43"/>
      <c r="P170" s="43"/>
    </row>
    <row r="171" s="63" customFormat="true" ht="15" hidden="false" customHeight="false" outlineLevel="0" collapsed="false">
      <c r="A171" s="35"/>
      <c r="B171" s="36" t="s">
        <v>3200</v>
      </c>
      <c r="C171" s="37" t="s">
        <v>3201</v>
      </c>
      <c r="D171" s="38" t="s">
        <v>1744</v>
      </c>
      <c r="E171" s="119" t="n">
        <v>78</v>
      </c>
      <c r="F171" s="119" t="n">
        <v>42.9</v>
      </c>
      <c r="G171" s="120" t="n">
        <v>75.88</v>
      </c>
      <c r="H171" s="119" t="n">
        <v>50.7</v>
      </c>
      <c r="I171" s="79"/>
      <c r="J171" s="41" t="n">
        <v>71.526</v>
      </c>
      <c r="K171" s="41" t="n">
        <v>74.1</v>
      </c>
      <c r="L171" s="41" t="n">
        <v>43.68</v>
      </c>
      <c r="M171" s="41" t="n">
        <v>75.816</v>
      </c>
      <c r="N171" s="41" t="n">
        <v>75.88</v>
      </c>
      <c r="O171" s="43"/>
      <c r="P171" s="43"/>
    </row>
    <row r="172" s="63" customFormat="true" ht="15" hidden="false" customHeight="false" outlineLevel="0" collapsed="false">
      <c r="A172" s="35"/>
      <c r="B172" s="36" t="s">
        <v>3204</v>
      </c>
      <c r="C172" s="37" t="s">
        <v>3205</v>
      </c>
      <c r="D172" s="38" t="s">
        <v>1744</v>
      </c>
      <c r="E172" s="119" t="n">
        <v>256</v>
      </c>
      <c r="F172" s="119" t="n">
        <v>140.8</v>
      </c>
      <c r="G172" s="120" t="n">
        <v>249.04</v>
      </c>
      <c r="H172" s="119" t="n">
        <v>166.4</v>
      </c>
      <c r="I172" s="79"/>
      <c r="J172" s="41" t="n">
        <v>234.752</v>
      </c>
      <c r="K172" s="41" t="n">
        <v>243.2</v>
      </c>
      <c r="L172" s="41" t="n">
        <v>143.36</v>
      </c>
      <c r="M172" s="41" t="n">
        <v>248.832</v>
      </c>
      <c r="N172" s="41" t="n">
        <v>249.04</v>
      </c>
      <c r="O172" s="43"/>
      <c r="P172" s="43"/>
    </row>
    <row r="173" s="63" customFormat="true" ht="15" hidden="false" customHeight="false" outlineLevel="0" collapsed="false">
      <c r="A173" s="35"/>
      <c r="B173" s="36" t="s">
        <v>3409</v>
      </c>
      <c r="C173" s="37" t="s">
        <v>3410</v>
      </c>
      <c r="D173" s="38" t="s">
        <v>1744</v>
      </c>
      <c r="E173" s="119" t="n">
        <v>130</v>
      </c>
      <c r="F173" s="119" t="n">
        <v>71.5</v>
      </c>
      <c r="G173" s="120" t="n">
        <v>126.46</v>
      </c>
      <c r="H173" s="119" t="n">
        <v>84.5</v>
      </c>
      <c r="I173" s="79"/>
      <c r="J173" s="41" t="n">
        <v>119.21</v>
      </c>
      <c r="K173" s="41" t="n">
        <v>123.5</v>
      </c>
      <c r="L173" s="41" t="n">
        <v>72.8</v>
      </c>
      <c r="M173" s="41" t="n">
        <v>126.36</v>
      </c>
      <c r="N173" s="41" t="n">
        <v>126.46</v>
      </c>
      <c r="O173" s="43"/>
      <c r="P173" s="43"/>
    </row>
    <row r="174" s="63" customFormat="true" ht="26.25" hidden="false" customHeight="false" outlineLevel="0" collapsed="false">
      <c r="A174" s="35"/>
      <c r="B174" s="36" t="s">
        <v>3455</v>
      </c>
      <c r="C174" s="37" t="s">
        <v>3456</v>
      </c>
      <c r="D174" s="38" t="s">
        <v>1744</v>
      </c>
      <c r="E174" s="39" t="n">
        <v>107</v>
      </c>
      <c r="F174" s="39" t="n">
        <v>58.85</v>
      </c>
      <c r="G174" s="120" t="n">
        <v>104.09</v>
      </c>
      <c r="H174" s="39" t="n">
        <v>69.55</v>
      </c>
      <c r="I174" s="79"/>
      <c r="J174" s="41" t="n">
        <v>98.119</v>
      </c>
      <c r="K174" s="41" t="n">
        <v>101.65</v>
      </c>
      <c r="L174" s="41" t="n">
        <v>59.92</v>
      </c>
      <c r="M174" s="41" t="n">
        <v>104.004</v>
      </c>
      <c r="N174" s="41" t="n">
        <v>104.09</v>
      </c>
      <c r="O174" s="43"/>
      <c r="P174" s="43"/>
    </row>
    <row r="175" s="63" customFormat="true" ht="15" hidden="false" customHeight="false" outlineLevel="0" collapsed="false">
      <c r="A175" s="35"/>
      <c r="B175" s="36" t="s">
        <v>3206</v>
      </c>
      <c r="C175" s="37" t="s">
        <v>3207</v>
      </c>
      <c r="D175" s="38" t="s">
        <v>1744</v>
      </c>
      <c r="E175" s="119" t="n">
        <v>123</v>
      </c>
      <c r="F175" s="119" t="n">
        <v>67.65</v>
      </c>
      <c r="G175" s="120" t="n">
        <v>119.65</v>
      </c>
      <c r="H175" s="119" t="n">
        <v>79.95</v>
      </c>
      <c r="I175" s="79"/>
      <c r="J175" s="41" t="n">
        <v>112.791</v>
      </c>
      <c r="K175" s="41" t="n">
        <v>116.85</v>
      </c>
      <c r="L175" s="41" t="n">
        <v>68.88</v>
      </c>
      <c r="M175" s="41" t="n">
        <v>119.556</v>
      </c>
      <c r="N175" s="41" t="n">
        <v>119.65</v>
      </c>
      <c r="O175" s="43"/>
      <c r="P175" s="43"/>
    </row>
    <row r="176" s="63" customFormat="true" ht="15" hidden="false" customHeight="false" outlineLevel="0" collapsed="false">
      <c r="A176" s="35"/>
      <c r="B176" s="36" t="s">
        <v>3210</v>
      </c>
      <c r="C176" s="37" t="s">
        <v>3211</v>
      </c>
      <c r="D176" s="38" t="s">
        <v>1744</v>
      </c>
      <c r="E176" s="119" t="n">
        <v>122</v>
      </c>
      <c r="F176" s="119" t="n">
        <v>67.1</v>
      </c>
      <c r="G176" s="120" t="n">
        <v>118.68</v>
      </c>
      <c r="H176" s="119" t="n">
        <v>79.3</v>
      </c>
      <c r="I176" s="79"/>
      <c r="J176" s="41" t="n">
        <v>111.874</v>
      </c>
      <c r="K176" s="41" t="n">
        <v>115.9</v>
      </c>
      <c r="L176" s="41" t="n">
        <v>68.32</v>
      </c>
      <c r="M176" s="41" t="n">
        <v>118.584</v>
      </c>
      <c r="N176" s="41" t="n">
        <v>118.68</v>
      </c>
      <c r="O176" s="43"/>
      <c r="P176" s="43"/>
    </row>
    <row r="177" s="63" customFormat="true" ht="15" hidden="false" customHeight="false" outlineLevel="0" collapsed="false">
      <c r="A177" s="35"/>
      <c r="B177" s="36" t="s">
        <v>3339</v>
      </c>
      <c r="C177" s="37" t="s">
        <v>3340</v>
      </c>
      <c r="D177" s="38" t="s">
        <v>1744</v>
      </c>
      <c r="E177" s="119" t="n">
        <v>78</v>
      </c>
      <c r="F177" s="119" t="n">
        <v>42.9</v>
      </c>
      <c r="G177" s="120" t="n">
        <v>75.88</v>
      </c>
      <c r="H177" s="119" t="n">
        <v>50.7</v>
      </c>
      <c r="I177" s="79"/>
      <c r="J177" s="41" t="n">
        <v>71.526</v>
      </c>
      <c r="K177" s="41" t="n">
        <v>74.1</v>
      </c>
      <c r="L177" s="41" t="n">
        <v>43.68</v>
      </c>
      <c r="M177" s="41" t="n">
        <v>75.816</v>
      </c>
      <c r="N177" s="41" t="n">
        <v>75.88</v>
      </c>
      <c r="O177" s="43"/>
      <c r="P177" s="43"/>
    </row>
    <row r="178" s="63" customFormat="true" ht="15" hidden="false" customHeight="false" outlineLevel="0" collapsed="false">
      <c r="A178" s="35"/>
      <c r="B178" s="36" t="s">
        <v>3059</v>
      </c>
      <c r="C178" s="37" t="s">
        <v>3060</v>
      </c>
      <c r="D178" s="38" t="s">
        <v>1744</v>
      </c>
      <c r="E178" s="119" t="n">
        <v>81</v>
      </c>
      <c r="F178" s="119" t="n">
        <v>44.55</v>
      </c>
      <c r="G178" s="120" t="n">
        <v>78.8</v>
      </c>
      <c r="H178" s="119" t="n">
        <v>52.65</v>
      </c>
      <c r="I178" s="79"/>
      <c r="J178" s="41" t="n">
        <v>74.277</v>
      </c>
      <c r="K178" s="41" t="n">
        <v>76.95</v>
      </c>
      <c r="L178" s="41" t="n">
        <v>45.36</v>
      </c>
      <c r="M178" s="41" t="n">
        <v>78.732</v>
      </c>
      <c r="N178" s="41" t="n">
        <v>78.8</v>
      </c>
      <c r="O178" s="43"/>
      <c r="P178" s="43"/>
    </row>
    <row r="179" s="63" customFormat="true" ht="15" hidden="false" customHeight="false" outlineLevel="0" collapsed="false">
      <c r="A179" s="35"/>
      <c r="B179" s="36" t="s">
        <v>3220</v>
      </c>
      <c r="C179" s="37" t="s">
        <v>3221</v>
      </c>
      <c r="D179" s="38" t="s">
        <v>1744</v>
      </c>
      <c r="E179" s="119" t="n">
        <v>91</v>
      </c>
      <c r="F179" s="119" t="n">
        <v>50.05</v>
      </c>
      <c r="G179" s="120" t="n">
        <v>88.52</v>
      </c>
      <c r="H179" s="119" t="n">
        <v>59.15</v>
      </c>
      <c r="I179" s="79"/>
      <c r="J179" s="41" t="n">
        <v>83.447</v>
      </c>
      <c r="K179" s="41" t="n">
        <v>86.45</v>
      </c>
      <c r="L179" s="41" t="n">
        <v>50.96</v>
      </c>
      <c r="M179" s="41" t="n">
        <v>88.452</v>
      </c>
      <c r="N179" s="41" t="n">
        <v>88.52</v>
      </c>
      <c r="O179" s="43"/>
      <c r="P179" s="43"/>
    </row>
    <row r="180" s="63" customFormat="true" ht="15" hidden="false" customHeight="false" outlineLevel="0" collapsed="false">
      <c r="A180" s="35"/>
      <c r="B180" s="36" t="s">
        <v>3222</v>
      </c>
      <c r="C180" s="37" t="s">
        <v>3223</v>
      </c>
      <c r="D180" s="38" t="s">
        <v>1744</v>
      </c>
      <c r="E180" s="119" t="n">
        <v>93</v>
      </c>
      <c r="F180" s="119" t="n">
        <v>52.8</v>
      </c>
      <c r="G180" s="120" t="n">
        <v>93.39</v>
      </c>
      <c r="H180" s="119" t="n">
        <v>60.45</v>
      </c>
      <c r="I180" s="79"/>
      <c r="J180" s="41" t="n">
        <v>85.281</v>
      </c>
      <c r="K180" s="41" t="n">
        <v>88.35</v>
      </c>
      <c r="L180" s="41" t="n">
        <v>53.76</v>
      </c>
      <c r="M180" s="41" t="n">
        <v>90.396</v>
      </c>
      <c r="N180" s="41" t="n">
        <v>93.39</v>
      </c>
      <c r="O180" s="43"/>
      <c r="P180" s="43"/>
    </row>
    <row r="181" s="63" customFormat="true" ht="15" hidden="false" customHeight="false" outlineLevel="0" collapsed="false">
      <c r="A181" s="35"/>
      <c r="B181" s="36" t="s">
        <v>2793</v>
      </c>
      <c r="C181" s="37" t="s">
        <v>2794</v>
      </c>
      <c r="D181" s="38" t="s">
        <v>1744</v>
      </c>
      <c r="E181" s="119" t="n">
        <v>105</v>
      </c>
      <c r="F181" s="119" t="n">
        <v>57.75</v>
      </c>
      <c r="G181" s="120" t="n">
        <v>102.14</v>
      </c>
      <c r="H181" s="119" t="n">
        <v>68.25</v>
      </c>
      <c r="I181" s="79"/>
      <c r="J181" s="41" t="n">
        <v>96.285</v>
      </c>
      <c r="K181" s="41" t="n">
        <v>99.75</v>
      </c>
      <c r="L181" s="41" t="n">
        <v>58.8</v>
      </c>
      <c r="M181" s="41" t="n">
        <v>102.06</v>
      </c>
      <c r="N181" s="41" t="n">
        <v>102.14</v>
      </c>
      <c r="O181" s="43"/>
      <c r="P181" s="43"/>
    </row>
    <row r="182" s="63" customFormat="true" ht="15" hidden="false" customHeight="false" outlineLevel="0" collapsed="false">
      <c r="A182" s="35"/>
      <c r="B182" s="36" t="s">
        <v>1999</v>
      </c>
      <c r="C182" s="37" t="s">
        <v>2000</v>
      </c>
      <c r="D182" s="38" t="s">
        <v>1744</v>
      </c>
      <c r="E182" s="119" t="n">
        <v>425</v>
      </c>
      <c r="F182" s="119" t="n">
        <v>233.75</v>
      </c>
      <c r="G182" s="120" t="n">
        <v>413.44</v>
      </c>
      <c r="H182" s="119" t="n">
        <v>276.25</v>
      </c>
      <c r="I182" s="79"/>
      <c r="J182" s="41" t="n">
        <v>389.725</v>
      </c>
      <c r="K182" s="41" t="n">
        <v>403.75</v>
      </c>
      <c r="L182" s="41" t="n">
        <v>238</v>
      </c>
      <c r="M182" s="41" t="n">
        <v>413.1</v>
      </c>
      <c r="N182" s="41" t="n">
        <v>413.44</v>
      </c>
      <c r="O182" s="43"/>
      <c r="P182" s="43"/>
    </row>
    <row r="183" s="63" customFormat="true" ht="15" hidden="false" customHeight="false" outlineLevel="0" collapsed="false">
      <c r="A183" s="35"/>
      <c r="B183" s="36" t="s">
        <v>2795</v>
      </c>
      <c r="C183" s="37" t="s">
        <v>2796</v>
      </c>
      <c r="D183" s="38" t="s">
        <v>1744</v>
      </c>
      <c r="E183" s="119" t="n">
        <v>84</v>
      </c>
      <c r="F183" s="119" t="n">
        <v>46.2</v>
      </c>
      <c r="G183" s="120" t="n">
        <v>81.72</v>
      </c>
      <c r="H183" s="119" t="n">
        <v>54.6</v>
      </c>
      <c r="I183" s="79"/>
      <c r="J183" s="41" t="n">
        <v>77.028</v>
      </c>
      <c r="K183" s="41" t="n">
        <v>79.8</v>
      </c>
      <c r="L183" s="41" t="n">
        <v>47.04</v>
      </c>
      <c r="M183" s="41" t="n">
        <v>81.648</v>
      </c>
      <c r="N183" s="41" t="n">
        <v>81.72</v>
      </c>
      <c r="O183" s="43"/>
      <c r="P183" s="43"/>
    </row>
    <row r="184" s="63" customFormat="true" ht="15" hidden="false" customHeight="false" outlineLevel="0" collapsed="false">
      <c r="A184" s="35"/>
      <c r="B184" s="36" t="s">
        <v>2001</v>
      </c>
      <c r="C184" s="37" t="s">
        <v>2002</v>
      </c>
      <c r="D184" s="38" t="s">
        <v>1744</v>
      </c>
      <c r="E184" s="119" t="n">
        <v>52</v>
      </c>
      <c r="F184" s="119" t="n">
        <v>28.6</v>
      </c>
      <c r="G184" s="120" t="n">
        <v>50.59</v>
      </c>
      <c r="H184" s="119" t="n">
        <v>33.8</v>
      </c>
      <c r="I184" s="79"/>
      <c r="J184" s="41" t="n">
        <v>47.684</v>
      </c>
      <c r="K184" s="41" t="n">
        <v>49.4</v>
      </c>
      <c r="L184" s="41" t="n">
        <v>29.12</v>
      </c>
      <c r="M184" s="41" t="n">
        <v>50.544</v>
      </c>
      <c r="N184" s="41" t="n">
        <v>50.59</v>
      </c>
      <c r="O184" s="43"/>
      <c r="P184" s="43"/>
    </row>
    <row r="185" s="63" customFormat="true" ht="15" hidden="false" customHeight="false" outlineLevel="0" collapsed="false">
      <c r="A185" s="35"/>
      <c r="B185" s="36" t="s">
        <v>2003</v>
      </c>
      <c r="C185" s="37" t="s">
        <v>2004</v>
      </c>
      <c r="D185" s="38" t="s">
        <v>1744</v>
      </c>
      <c r="E185" s="119" t="n">
        <v>125</v>
      </c>
      <c r="F185" s="119" t="n">
        <v>68.75</v>
      </c>
      <c r="G185" s="120" t="n">
        <v>121.6</v>
      </c>
      <c r="H185" s="119" t="n">
        <v>81.25</v>
      </c>
      <c r="I185" s="79"/>
      <c r="J185" s="41" t="n">
        <v>114.625</v>
      </c>
      <c r="K185" s="41" t="n">
        <v>118.75</v>
      </c>
      <c r="L185" s="41" t="n">
        <v>70</v>
      </c>
      <c r="M185" s="41" t="n">
        <v>121.5</v>
      </c>
      <c r="N185" s="41" t="n">
        <v>121.6</v>
      </c>
      <c r="O185" s="43"/>
      <c r="P185" s="43"/>
    </row>
    <row r="186" s="63" customFormat="true" ht="15" hidden="false" customHeight="false" outlineLevel="0" collapsed="false">
      <c r="A186" s="35"/>
      <c r="B186" s="36" t="s">
        <v>3061</v>
      </c>
      <c r="C186" s="37" t="s">
        <v>3062</v>
      </c>
      <c r="D186" s="38" t="s">
        <v>1744</v>
      </c>
      <c r="E186" s="119" t="n">
        <v>88</v>
      </c>
      <c r="F186" s="119" t="n">
        <v>48.4</v>
      </c>
      <c r="G186" s="120" t="n">
        <v>85.61</v>
      </c>
      <c r="H186" s="119" t="n">
        <v>57.2</v>
      </c>
      <c r="I186" s="79"/>
      <c r="J186" s="41" t="n">
        <v>80.696</v>
      </c>
      <c r="K186" s="41" t="n">
        <v>83.6</v>
      </c>
      <c r="L186" s="41" t="n">
        <v>49.28</v>
      </c>
      <c r="M186" s="41" t="n">
        <v>85.536</v>
      </c>
      <c r="N186" s="41" t="n">
        <v>85.61</v>
      </c>
      <c r="O186" s="43"/>
      <c r="P186" s="43"/>
    </row>
    <row r="187" s="63" customFormat="true" ht="15" hidden="false" customHeight="false" outlineLevel="0" collapsed="false">
      <c r="A187" s="35"/>
      <c r="B187" s="36" t="s">
        <v>2799</v>
      </c>
      <c r="C187" s="37" t="s">
        <v>2800</v>
      </c>
      <c r="D187" s="38" t="s">
        <v>1744</v>
      </c>
      <c r="E187" s="119" t="n">
        <v>81</v>
      </c>
      <c r="F187" s="119" t="n">
        <v>44.55</v>
      </c>
      <c r="G187" s="120" t="n">
        <v>78.8</v>
      </c>
      <c r="H187" s="119" t="n">
        <v>52.65</v>
      </c>
      <c r="I187" s="79"/>
      <c r="J187" s="41" t="n">
        <v>74.277</v>
      </c>
      <c r="K187" s="41" t="n">
        <v>76.95</v>
      </c>
      <c r="L187" s="41" t="n">
        <v>45.36</v>
      </c>
      <c r="M187" s="41" t="n">
        <v>78.732</v>
      </c>
      <c r="N187" s="41" t="n">
        <v>78.8</v>
      </c>
      <c r="O187" s="43"/>
      <c r="P187" s="43"/>
    </row>
    <row r="188" s="63" customFormat="true" ht="15" hidden="false" customHeight="false" outlineLevel="0" collapsed="false">
      <c r="A188" s="35"/>
      <c r="B188" s="36" t="s">
        <v>3415</v>
      </c>
      <c r="C188" s="37" t="s">
        <v>3416</v>
      </c>
      <c r="D188" s="38" t="s">
        <v>1744</v>
      </c>
      <c r="E188" s="119" t="n">
        <v>82</v>
      </c>
      <c r="F188" s="119" t="n">
        <v>45.1</v>
      </c>
      <c r="G188" s="120" t="n">
        <v>79.77</v>
      </c>
      <c r="H188" s="119" t="n">
        <v>53.3</v>
      </c>
      <c r="I188" s="79"/>
      <c r="J188" s="41" t="n">
        <v>75.194</v>
      </c>
      <c r="K188" s="41" t="n">
        <v>77.9</v>
      </c>
      <c r="L188" s="41" t="n">
        <v>45.92</v>
      </c>
      <c r="M188" s="41" t="n">
        <v>79.704</v>
      </c>
      <c r="N188" s="41" t="n">
        <v>79.77</v>
      </c>
      <c r="O188" s="43"/>
      <c r="P188" s="43"/>
    </row>
    <row r="189" s="63" customFormat="true" ht="26.25" hidden="false" customHeight="false" outlineLevel="0" collapsed="false">
      <c r="A189" s="35"/>
      <c r="B189" s="36" t="s">
        <v>3063</v>
      </c>
      <c r="C189" s="37" t="s">
        <v>3064</v>
      </c>
      <c r="D189" s="38" t="s">
        <v>1744</v>
      </c>
      <c r="E189" s="119" t="n">
        <v>88</v>
      </c>
      <c r="F189" s="119" t="n">
        <v>48.4</v>
      </c>
      <c r="G189" s="120" t="n">
        <v>85.61</v>
      </c>
      <c r="H189" s="119" t="n">
        <v>57.2</v>
      </c>
      <c r="I189" s="79"/>
      <c r="J189" s="41" t="n">
        <v>80.696</v>
      </c>
      <c r="K189" s="41" t="n">
        <v>83.6</v>
      </c>
      <c r="L189" s="41" t="n">
        <v>49.28</v>
      </c>
      <c r="M189" s="41" t="n">
        <v>85.536</v>
      </c>
      <c r="N189" s="41" t="n">
        <v>85.61</v>
      </c>
      <c r="O189" s="43"/>
      <c r="P189" s="43"/>
    </row>
    <row r="190" s="63" customFormat="true" ht="15" hidden="false" customHeight="false" outlineLevel="0" collapsed="false">
      <c r="A190" s="35"/>
      <c r="B190" s="36" t="s">
        <v>3345</v>
      </c>
      <c r="C190" s="37" t="s">
        <v>3346</v>
      </c>
      <c r="D190" s="38" t="s">
        <v>1744</v>
      </c>
      <c r="E190" s="119" t="n">
        <v>126</v>
      </c>
      <c r="F190" s="119" t="n">
        <v>69.3</v>
      </c>
      <c r="G190" s="120" t="n">
        <v>122.57</v>
      </c>
      <c r="H190" s="119" t="n">
        <v>81.9</v>
      </c>
      <c r="I190" s="79"/>
      <c r="J190" s="41" t="n">
        <v>115.542</v>
      </c>
      <c r="K190" s="41" t="n">
        <v>119.7</v>
      </c>
      <c r="L190" s="41" t="n">
        <v>70.56</v>
      </c>
      <c r="M190" s="41" t="n">
        <v>122.472</v>
      </c>
      <c r="N190" s="41" t="n">
        <v>122.57</v>
      </c>
      <c r="O190" s="43"/>
      <c r="P190" s="43"/>
    </row>
    <row r="191" s="63" customFormat="true" ht="15" hidden="false" customHeight="false" outlineLevel="0" collapsed="false">
      <c r="A191" s="35"/>
      <c r="B191" s="36" t="s">
        <v>3349</v>
      </c>
      <c r="C191" s="37" t="s">
        <v>3350</v>
      </c>
      <c r="D191" s="38" t="s">
        <v>1744</v>
      </c>
      <c r="E191" s="119" t="n">
        <v>112</v>
      </c>
      <c r="F191" s="119" t="n">
        <v>61.6</v>
      </c>
      <c r="G191" s="120" t="n">
        <v>108.95</v>
      </c>
      <c r="H191" s="119" t="n">
        <v>72.8</v>
      </c>
      <c r="I191" s="79"/>
      <c r="J191" s="41" t="n">
        <v>102.704</v>
      </c>
      <c r="K191" s="41" t="n">
        <v>106.4</v>
      </c>
      <c r="L191" s="41" t="n">
        <v>62.72</v>
      </c>
      <c r="M191" s="41" t="n">
        <v>108.864</v>
      </c>
      <c r="N191" s="41" t="n">
        <v>108.95</v>
      </c>
      <c r="O191" s="43"/>
      <c r="P191" s="43"/>
    </row>
    <row r="192" s="63" customFormat="true" ht="26.25" hidden="false" customHeight="false" outlineLevel="0" collapsed="false">
      <c r="A192" s="35"/>
      <c r="B192" s="36" t="s">
        <v>3238</v>
      </c>
      <c r="C192" s="37" t="s">
        <v>3239</v>
      </c>
      <c r="D192" s="38" t="s">
        <v>1744</v>
      </c>
      <c r="E192" s="119" t="n">
        <v>102</v>
      </c>
      <c r="F192" s="119" t="n">
        <v>56.1</v>
      </c>
      <c r="G192" s="120" t="n">
        <v>99.23</v>
      </c>
      <c r="H192" s="119" t="n">
        <v>66.3</v>
      </c>
      <c r="I192" s="79"/>
      <c r="J192" s="41" t="n">
        <v>93.534</v>
      </c>
      <c r="K192" s="41" t="n">
        <v>96.9</v>
      </c>
      <c r="L192" s="41" t="n">
        <v>57.12</v>
      </c>
      <c r="M192" s="41" t="n">
        <v>99.144</v>
      </c>
      <c r="N192" s="41" t="n">
        <v>99.23</v>
      </c>
      <c r="O192" s="43"/>
      <c r="P192" s="43"/>
    </row>
    <row r="193" s="63" customFormat="true" ht="15" hidden="false" customHeight="false" outlineLevel="0" collapsed="false">
      <c r="A193" s="35"/>
      <c r="B193" s="36" t="s">
        <v>3417</v>
      </c>
      <c r="C193" s="37" t="s">
        <v>3418</v>
      </c>
      <c r="D193" s="38" t="s">
        <v>1744</v>
      </c>
      <c r="E193" s="119" t="n">
        <v>63</v>
      </c>
      <c r="F193" s="119" t="n">
        <v>34.65</v>
      </c>
      <c r="G193" s="120" t="n">
        <v>61.29</v>
      </c>
      <c r="H193" s="119" t="n">
        <v>40.95</v>
      </c>
      <c r="I193" s="79"/>
      <c r="J193" s="41" t="n">
        <v>57.771</v>
      </c>
      <c r="K193" s="41" t="n">
        <v>59.85</v>
      </c>
      <c r="L193" s="41" t="n">
        <v>35.28</v>
      </c>
      <c r="M193" s="41" t="n">
        <v>61.236</v>
      </c>
      <c r="N193" s="41" t="n">
        <v>61.29</v>
      </c>
      <c r="O193" s="43"/>
      <c r="P193" s="43"/>
    </row>
    <row r="194" s="63" customFormat="true" ht="15" hidden="false" customHeight="false" outlineLevel="0" collapsed="false">
      <c r="A194" s="35"/>
      <c r="B194" s="36" t="s">
        <v>3240</v>
      </c>
      <c r="C194" s="37" t="s">
        <v>3241</v>
      </c>
      <c r="D194" s="38" t="s">
        <v>1744</v>
      </c>
      <c r="E194" s="119" t="n">
        <v>53</v>
      </c>
      <c r="F194" s="119" t="n">
        <v>29.15</v>
      </c>
      <c r="G194" s="120" t="n">
        <v>51.56</v>
      </c>
      <c r="H194" s="119" t="n">
        <v>34.45</v>
      </c>
      <c r="I194" s="79"/>
      <c r="J194" s="41" t="n">
        <v>48.601</v>
      </c>
      <c r="K194" s="41" t="n">
        <v>50.35</v>
      </c>
      <c r="L194" s="41" t="n">
        <v>29.68</v>
      </c>
      <c r="M194" s="41" t="n">
        <v>51.516</v>
      </c>
      <c r="N194" s="41" t="n">
        <v>51.56</v>
      </c>
      <c r="O194" s="43"/>
      <c r="P194" s="43"/>
    </row>
    <row r="195" s="63" customFormat="true" ht="15" hidden="false" customHeight="false" outlineLevel="0" collapsed="false">
      <c r="A195" s="35"/>
      <c r="B195" s="36" t="s">
        <v>3355</v>
      </c>
      <c r="C195" s="37" t="s">
        <v>3356</v>
      </c>
      <c r="D195" s="38" t="s">
        <v>1744</v>
      </c>
      <c r="E195" s="119" t="n">
        <v>124</v>
      </c>
      <c r="F195" s="119" t="n">
        <v>68.2</v>
      </c>
      <c r="G195" s="120" t="n">
        <v>120.63</v>
      </c>
      <c r="H195" s="119" t="n">
        <v>80.6</v>
      </c>
      <c r="I195" s="79"/>
      <c r="J195" s="41" t="n">
        <v>113.708</v>
      </c>
      <c r="K195" s="41" t="n">
        <v>117.8</v>
      </c>
      <c r="L195" s="41" t="n">
        <v>69.44</v>
      </c>
      <c r="M195" s="41" t="n">
        <v>120.528</v>
      </c>
      <c r="N195" s="41" t="n">
        <v>120.63</v>
      </c>
      <c r="O195" s="43"/>
      <c r="P195" s="43"/>
    </row>
    <row r="196" s="63" customFormat="true" ht="15" hidden="false" customHeight="false" outlineLevel="0" collapsed="false">
      <c r="A196" s="35"/>
      <c r="B196" s="36" t="s">
        <v>2803</v>
      </c>
      <c r="C196" s="37" t="s">
        <v>2804</v>
      </c>
      <c r="D196" s="38" t="s">
        <v>1744</v>
      </c>
      <c r="E196" s="119" t="n">
        <v>202</v>
      </c>
      <c r="F196" s="119" t="n">
        <v>53.9</v>
      </c>
      <c r="G196" s="120" t="n">
        <v>196.51</v>
      </c>
      <c r="H196" s="119" t="n">
        <v>131.3</v>
      </c>
      <c r="I196" s="79"/>
      <c r="J196" s="41" t="n">
        <v>185.234</v>
      </c>
      <c r="K196" s="41" t="n">
        <v>191.9</v>
      </c>
      <c r="L196" s="41" t="n">
        <v>113.12</v>
      </c>
      <c r="M196" s="41" t="n">
        <v>196.344</v>
      </c>
      <c r="N196" s="41" t="n">
        <v>196.51</v>
      </c>
      <c r="O196" s="43"/>
      <c r="P196" s="43"/>
    </row>
    <row r="197" s="63" customFormat="true" ht="15" hidden="false" customHeight="false" outlineLevel="0" collapsed="false">
      <c r="A197" s="35"/>
      <c r="B197" s="36" t="s">
        <v>2805</v>
      </c>
      <c r="C197" s="37" t="s">
        <v>2806</v>
      </c>
      <c r="D197" s="38" t="s">
        <v>1744</v>
      </c>
      <c r="E197" s="119" t="n">
        <v>421</v>
      </c>
      <c r="F197" s="119" t="n">
        <v>231.55</v>
      </c>
      <c r="G197" s="120" t="n">
        <v>409.55</v>
      </c>
      <c r="H197" s="119" t="n">
        <v>273.65</v>
      </c>
      <c r="I197" s="79"/>
      <c r="J197" s="41" t="n">
        <v>386.057</v>
      </c>
      <c r="K197" s="41" t="n">
        <v>399.95</v>
      </c>
      <c r="L197" s="41" t="n">
        <v>235.76</v>
      </c>
      <c r="M197" s="41" t="n">
        <v>409.212</v>
      </c>
      <c r="N197" s="41" t="n">
        <v>409.55</v>
      </c>
      <c r="O197" s="43"/>
      <c r="P197" s="43"/>
    </row>
    <row r="198" s="63" customFormat="true" ht="15" hidden="false" customHeight="false" outlineLevel="0" collapsed="false">
      <c r="A198" s="35"/>
      <c r="B198" s="36" t="s">
        <v>2007</v>
      </c>
      <c r="C198" s="37" t="s">
        <v>2008</v>
      </c>
      <c r="D198" s="38" t="s">
        <v>1744</v>
      </c>
      <c r="E198" s="119" t="n">
        <v>201</v>
      </c>
      <c r="F198" s="119" t="n">
        <v>110.55</v>
      </c>
      <c r="G198" s="120" t="n">
        <v>195.53</v>
      </c>
      <c r="H198" s="119" t="n">
        <v>130.65</v>
      </c>
      <c r="I198" s="79"/>
      <c r="J198" s="41" t="n">
        <v>184.317</v>
      </c>
      <c r="K198" s="41" t="n">
        <v>190.95</v>
      </c>
      <c r="L198" s="41" t="n">
        <v>112.56</v>
      </c>
      <c r="M198" s="41" t="n">
        <v>195.372</v>
      </c>
      <c r="N198" s="41" t="n">
        <v>195.53</v>
      </c>
      <c r="O198" s="43"/>
      <c r="P198" s="43"/>
    </row>
    <row r="199" s="63" customFormat="true" ht="15" hidden="false" customHeight="false" outlineLevel="0" collapsed="false">
      <c r="A199" s="35"/>
      <c r="B199" s="36" t="s">
        <v>2009</v>
      </c>
      <c r="C199" s="37" t="s">
        <v>2010</v>
      </c>
      <c r="D199" s="38" t="s">
        <v>1744</v>
      </c>
      <c r="E199" s="119" t="n">
        <v>324</v>
      </c>
      <c r="F199" s="119" t="n">
        <v>178.2</v>
      </c>
      <c r="G199" s="120" t="n">
        <v>315.19</v>
      </c>
      <c r="H199" s="119" t="n">
        <v>210.6</v>
      </c>
      <c r="I199" s="79"/>
      <c r="J199" s="41" t="n">
        <v>297.108</v>
      </c>
      <c r="K199" s="41" t="n">
        <v>307.8</v>
      </c>
      <c r="L199" s="41" t="n">
        <v>181.44</v>
      </c>
      <c r="M199" s="41" t="n">
        <v>314.928</v>
      </c>
      <c r="N199" s="41" t="n">
        <v>315.19</v>
      </c>
      <c r="O199" s="43"/>
      <c r="P199" s="43"/>
    </row>
    <row r="200" s="63" customFormat="true" ht="15" hidden="false" customHeight="false" outlineLevel="0" collapsed="false">
      <c r="A200" s="35"/>
      <c r="B200" s="36" t="s">
        <v>3359</v>
      </c>
      <c r="C200" s="37" t="s">
        <v>3360</v>
      </c>
      <c r="D200" s="38" t="s">
        <v>1744</v>
      </c>
      <c r="E200" s="119" t="n">
        <v>124</v>
      </c>
      <c r="F200" s="119" t="n">
        <v>68.2</v>
      </c>
      <c r="G200" s="120" t="n">
        <v>120.63</v>
      </c>
      <c r="H200" s="119" t="n">
        <v>80.6</v>
      </c>
      <c r="I200" s="79"/>
      <c r="J200" s="41" t="n">
        <v>113.708</v>
      </c>
      <c r="K200" s="41" t="n">
        <v>117.8</v>
      </c>
      <c r="L200" s="41" t="n">
        <v>69.44</v>
      </c>
      <c r="M200" s="41" t="n">
        <v>120.528</v>
      </c>
      <c r="N200" s="41" t="n">
        <v>120.63</v>
      </c>
      <c r="O200" s="43"/>
      <c r="P200" s="43"/>
    </row>
    <row r="201" s="63" customFormat="true" ht="15" hidden="false" customHeight="false" outlineLevel="0" collapsed="false">
      <c r="A201" s="35"/>
      <c r="B201" s="36" t="s">
        <v>3242</v>
      </c>
      <c r="C201" s="37" t="s">
        <v>3243</v>
      </c>
      <c r="D201" s="38" t="s">
        <v>1744</v>
      </c>
      <c r="E201" s="119" t="n">
        <v>354</v>
      </c>
      <c r="F201" s="119" t="n">
        <v>194.7</v>
      </c>
      <c r="G201" s="120" t="n">
        <v>344.37</v>
      </c>
      <c r="H201" s="119" t="n">
        <v>230.1</v>
      </c>
      <c r="I201" s="79"/>
      <c r="J201" s="41" t="n">
        <v>324.618</v>
      </c>
      <c r="K201" s="41" t="n">
        <v>336.3</v>
      </c>
      <c r="L201" s="41" t="n">
        <v>198.24</v>
      </c>
      <c r="M201" s="41" t="n">
        <v>344.088</v>
      </c>
      <c r="N201" s="41" t="n">
        <v>344.37</v>
      </c>
      <c r="O201" s="43"/>
      <c r="P201" s="43"/>
    </row>
    <row r="202" s="63" customFormat="true" ht="15" hidden="false" customHeight="false" outlineLevel="0" collapsed="false">
      <c r="A202" s="35"/>
      <c r="B202" s="36" t="s">
        <v>3067</v>
      </c>
      <c r="C202" s="37" t="s">
        <v>3068</v>
      </c>
      <c r="D202" s="38" t="s">
        <v>1744</v>
      </c>
      <c r="E202" s="119" t="n">
        <v>645</v>
      </c>
      <c r="F202" s="119" t="n">
        <v>354.75</v>
      </c>
      <c r="G202" s="120" t="n">
        <v>627.46</v>
      </c>
      <c r="H202" s="119" t="n">
        <v>419.25</v>
      </c>
      <c r="I202" s="79"/>
      <c r="J202" s="41" t="n">
        <v>591.465</v>
      </c>
      <c r="K202" s="41" t="n">
        <v>612.75</v>
      </c>
      <c r="L202" s="41" t="n">
        <v>361.2</v>
      </c>
      <c r="M202" s="41" t="n">
        <v>626.94</v>
      </c>
      <c r="N202" s="41" t="n">
        <v>627.46</v>
      </c>
      <c r="O202" s="43"/>
      <c r="P202" s="43"/>
    </row>
    <row r="203" s="63" customFormat="true" ht="15" hidden="false" customHeight="false" outlineLevel="0" collapsed="false">
      <c r="A203" s="35"/>
      <c r="B203" s="36" t="s">
        <v>3457</v>
      </c>
      <c r="C203" s="37" t="s">
        <v>3458</v>
      </c>
      <c r="D203" s="38" t="s">
        <v>1744</v>
      </c>
      <c r="E203" s="119" t="n">
        <v>141</v>
      </c>
      <c r="F203" s="119" t="n">
        <v>59.4</v>
      </c>
      <c r="G203" s="120" t="n">
        <v>137.16</v>
      </c>
      <c r="H203" s="119" t="n">
        <v>91.65</v>
      </c>
      <c r="I203" s="79"/>
      <c r="J203" s="41" t="n">
        <v>129.297</v>
      </c>
      <c r="K203" s="41" t="n">
        <v>133.95</v>
      </c>
      <c r="L203" s="41" t="n">
        <v>78.96</v>
      </c>
      <c r="M203" s="41" t="n">
        <v>137.052</v>
      </c>
      <c r="N203" s="41" t="n">
        <v>137.16</v>
      </c>
      <c r="O203" s="43"/>
      <c r="P203" s="43"/>
    </row>
    <row r="204" s="63" customFormat="true" ht="15" hidden="false" customHeight="false" outlineLevel="0" collapsed="false">
      <c r="A204" s="35"/>
      <c r="B204" s="36" t="s">
        <v>2011</v>
      </c>
      <c r="C204" s="37" t="s">
        <v>2012</v>
      </c>
      <c r="D204" s="38" t="s">
        <v>1744</v>
      </c>
      <c r="E204" s="119" t="n">
        <v>477</v>
      </c>
      <c r="F204" s="119" t="n">
        <v>262.35</v>
      </c>
      <c r="G204" s="120" t="n">
        <v>464.03</v>
      </c>
      <c r="H204" s="119" t="n">
        <v>310.05</v>
      </c>
      <c r="I204" s="79"/>
      <c r="J204" s="41" t="n">
        <v>437.409</v>
      </c>
      <c r="K204" s="41" t="n">
        <v>453.15</v>
      </c>
      <c r="L204" s="41" t="n">
        <v>267.12</v>
      </c>
      <c r="M204" s="41" t="n">
        <v>463.644</v>
      </c>
      <c r="N204" s="41" t="n">
        <v>464.03</v>
      </c>
      <c r="O204" s="43"/>
      <c r="P204" s="43"/>
    </row>
    <row r="205" s="63" customFormat="true" ht="15" hidden="false" customHeight="false" outlineLevel="0" collapsed="false">
      <c r="A205" s="35"/>
      <c r="B205" s="36" t="s">
        <v>2699</v>
      </c>
      <c r="C205" s="37" t="s">
        <v>2700</v>
      </c>
      <c r="D205" s="38" t="s">
        <v>1744</v>
      </c>
      <c r="E205" s="119" t="n">
        <v>1256</v>
      </c>
      <c r="F205" s="119" t="n">
        <v>690.8</v>
      </c>
      <c r="G205" s="120" t="n">
        <v>1221.84</v>
      </c>
      <c r="H205" s="119" t="n">
        <v>816.4</v>
      </c>
      <c r="I205" s="79"/>
      <c r="J205" s="41" t="n">
        <v>1151.752</v>
      </c>
      <c r="K205" s="41" t="n">
        <v>1193.2</v>
      </c>
      <c r="L205" s="41" t="n">
        <v>703.36</v>
      </c>
      <c r="M205" s="41" t="n">
        <v>1220.832</v>
      </c>
      <c r="N205" s="41" t="n">
        <v>1221.84</v>
      </c>
      <c r="O205" s="43"/>
      <c r="P205" s="43"/>
    </row>
    <row r="206" s="63" customFormat="true" ht="26.25" hidden="false" customHeight="false" outlineLevel="0" collapsed="false">
      <c r="A206" s="35"/>
      <c r="B206" s="36" t="s">
        <v>2607</v>
      </c>
      <c r="C206" s="37" t="s">
        <v>2608</v>
      </c>
      <c r="D206" s="38" t="s">
        <v>1744</v>
      </c>
      <c r="E206" s="119" t="n">
        <v>361</v>
      </c>
      <c r="F206" s="119" t="n">
        <v>198.55</v>
      </c>
      <c r="G206" s="120" t="n">
        <v>351.18</v>
      </c>
      <c r="H206" s="119" t="n">
        <v>234.65</v>
      </c>
      <c r="I206" s="79"/>
      <c r="J206" s="41" t="n">
        <v>331.037</v>
      </c>
      <c r="K206" s="41" t="n">
        <v>342.95</v>
      </c>
      <c r="L206" s="41" t="n">
        <v>202.16</v>
      </c>
      <c r="M206" s="41" t="n">
        <v>350.892</v>
      </c>
      <c r="N206" s="41" t="n">
        <v>351.18</v>
      </c>
      <c r="O206" s="43"/>
      <c r="P206" s="43"/>
    </row>
    <row r="207" s="63" customFormat="true" ht="26.25" hidden="false" customHeight="false" outlineLevel="0" collapsed="false">
      <c r="A207" s="35"/>
      <c r="B207" s="36" t="s">
        <v>3459</v>
      </c>
      <c r="C207" s="37" t="s">
        <v>3460</v>
      </c>
      <c r="D207" s="38" t="s">
        <v>1744</v>
      </c>
      <c r="E207" s="119" t="n">
        <v>124</v>
      </c>
      <c r="F207" s="119" t="n">
        <v>68.2</v>
      </c>
      <c r="G207" s="120" t="n">
        <v>120.63</v>
      </c>
      <c r="H207" s="119" t="n">
        <v>80.6</v>
      </c>
      <c r="I207" s="79"/>
      <c r="J207" s="41" t="n">
        <v>113.708</v>
      </c>
      <c r="K207" s="41" t="n">
        <v>117.8</v>
      </c>
      <c r="L207" s="41" t="n">
        <v>69.44</v>
      </c>
      <c r="M207" s="41" t="n">
        <v>120.528</v>
      </c>
      <c r="N207" s="41" t="n">
        <v>120.63</v>
      </c>
      <c r="O207" s="43"/>
      <c r="P207" s="43"/>
    </row>
    <row r="208" s="63" customFormat="true" ht="15" hidden="false" customHeight="false" outlineLevel="0" collapsed="false">
      <c r="A208" s="35"/>
      <c r="B208" s="36" t="s">
        <v>3419</v>
      </c>
      <c r="C208" s="37" t="s">
        <v>3420</v>
      </c>
      <c r="D208" s="38" t="s">
        <v>1744</v>
      </c>
      <c r="E208" s="119" t="n">
        <v>671</v>
      </c>
      <c r="F208" s="119" t="n">
        <v>74.25</v>
      </c>
      <c r="G208" s="120" t="n">
        <v>652.75</v>
      </c>
      <c r="H208" s="119" t="n">
        <v>436.15</v>
      </c>
      <c r="I208" s="79"/>
      <c r="J208" s="41" t="n">
        <v>615.307</v>
      </c>
      <c r="K208" s="41" t="n">
        <v>637.45</v>
      </c>
      <c r="L208" s="41" t="n">
        <v>375.76</v>
      </c>
      <c r="M208" s="41" t="n">
        <v>652.212</v>
      </c>
      <c r="N208" s="41" t="n">
        <v>652.75</v>
      </c>
      <c r="O208" s="43"/>
      <c r="P208" s="43"/>
    </row>
    <row r="209" s="63" customFormat="true" ht="15" hidden="false" customHeight="false" outlineLevel="0" collapsed="false">
      <c r="A209" s="35"/>
      <c r="B209" s="36" t="s">
        <v>3248</v>
      </c>
      <c r="C209" s="37" t="s">
        <v>3249</v>
      </c>
      <c r="D209" s="38" t="s">
        <v>1744</v>
      </c>
      <c r="E209" s="119" t="n">
        <v>613</v>
      </c>
      <c r="F209" s="119" t="n">
        <v>337.15</v>
      </c>
      <c r="G209" s="120" t="n">
        <v>596.33</v>
      </c>
      <c r="H209" s="119" t="n">
        <v>398.45</v>
      </c>
      <c r="I209" s="79"/>
      <c r="J209" s="41" t="n">
        <v>562.121</v>
      </c>
      <c r="K209" s="41" t="n">
        <v>582.35</v>
      </c>
      <c r="L209" s="41" t="n">
        <v>343.28</v>
      </c>
      <c r="M209" s="41" t="n">
        <v>595.836</v>
      </c>
      <c r="N209" s="41" t="n">
        <v>596.33</v>
      </c>
      <c r="O209" s="43"/>
      <c r="P209" s="43"/>
    </row>
    <row r="210" s="63" customFormat="true" ht="26.25" hidden="false" customHeight="false" outlineLevel="0" collapsed="false">
      <c r="A210" s="35" t="s">
        <v>160</v>
      </c>
      <c r="B210" s="36" t="s">
        <v>2023</v>
      </c>
      <c r="C210" s="37" t="s">
        <v>2024</v>
      </c>
      <c r="D210" s="38" t="s">
        <v>1744</v>
      </c>
      <c r="E210" s="119" t="n">
        <v>232</v>
      </c>
      <c r="F210" s="119" t="n">
        <v>127.6</v>
      </c>
      <c r="G210" s="120" t="n">
        <v>225.69</v>
      </c>
      <c r="H210" s="119" t="n">
        <v>150.8</v>
      </c>
      <c r="I210" s="79"/>
      <c r="J210" s="41" t="n">
        <v>212.744</v>
      </c>
      <c r="K210" s="41" t="n">
        <v>220.4</v>
      </c>
      <c r="L210" s="41" t="n">
        <v>129.92</v>
      </c>
      <c r="M210" s="41" t="n">
        <v>225.504</v>
      </c>
      <c r="N210" s="41" t="n">
        <v>225.69</v>
      </c>
      <c r="O210" s="43"/>
      <c r="P210" s="43"/>
    </row>
    <row r="211" s="63" customFormat="true" ht="15" hidden="false" customHeight="false" outlineLevel="0" collapsed="false">
      <c r="A211" s="35"/>
      <c r="B211" s="36" t="s">
        <v>2025</v>
      </c>
      <c r="C211" s="37" t="s">
        <v>2026</v>
      </c>
      <c r="D211" s="38" t="s">
        <v>1744</v>
      </c>
      <c r="E211" s="119" t="n">
        <v>153</v>
      </c>
      <c r="F211" s="119" t="n">
        <v>84.15</v>
      </c>
      <c r="G211" s="120" t="n">
        <v>148.84</v>
      </c>
      <c r="H211" s="119" t="n">
        <v>99.45</v>
      </c>
      <c r="I211" s="79"/>
      <c r="J211" s="41" t="n">
        <v>140.301</v>
      </c>
      <c r="K211" s="41" t="n">
        <v>145.35</v>
      </c>
      <c r="L211" s="41" t="n">
        <v>85.68</v>
      </c>
      <c r="M211" s="41" t="n">
        <v>148.716</v>
      </c>
      <c r="N211" s="41" t="n">
        <v>148.84</v>
      </c>
      <c r="O211" s="43"/>
      <c r="P211" s="43"/>
    </row>
    <row r="212" s="63" customFormat="true" ht="15" hidden="false" customHeight="false" outlineLevel="0" collapsed="false">
      <c r="A212" s="35"/>
      <c r="B212" s="36" t="s">
        <v>2029</v>
      </c>
      <c r="C212" s="37" t="s">
        <v>2030</v>
      </c>
      <c r="D212" s="38" t="s">
        <v>1744</v>
      </c>
      <c r="E212" s="119" t="n">
        <v>96</v>
      </c>
      <c r="F212" s="119" t="n">
        <v>52.8</v>
      </c>
      <c r="G212" s="120" t="n">
        <v>93.39</v>
      </c>
      <c r="H212" s="119" t="n">
        <v>62.4</v>
      </c>
      <c r="I212" s="79"/>
      <c r="J212" s="41" t="n">
        <v>88.032</v>
      </c>
      <c r="K212" s="41" t="n">
        <v>91.2</v>
      </c>
      <c r="L212" s="41" t="n">
        <v>53.76</v>
      </c>
      <c r="M212" s="41" t="n">
        <v>93.312</v>
      </c>
      <c r="N212" s="41" t="n">
        <v>93.39</v>
      </c>
      <c r="O212" s="43"/>
      <c r="P212" s="43"/>
    </row>
    <row r="213" s="63" customFormat="true" ht="15" hidden="false" customHeight="false" outlineLevel="0" collapsed="false">
      <c r="A213" s="35"/>
      <c r="B213" s="36" t="s">
        <v>2031</v>
      </c>
      <c r="C213" s="37" t="s">
        <v>2032</v>
      </c>
      <c r="D213" s="38" t="s">
        <v>1744</v>
      </c>
      <c r="E213" s="119" t="n">
        <v>214</v>
      </c>
      <c r="F213" s="119" t="n">
        <v>117.7</v>
      </c>
      <c r="G213" s="120" t="n">
        <v>208.18</v>
      </c>
      <c r="H213" s="119" t="n">
        <v>139.1</v>
      </c>
      <c r="I213" s="79"/>
      <c r="J213" s="41" t="n">
        <v>196.238</v>
      </c>
      <c r="K213" s="41" t="n">
        <v>203.3</v>
      </c>
      <c r="L213" s="41" t="n">
        <v>119.84</v>
      </c>
      <c r="M213" s="41" t="n">
        <v>208.008</v>
      </c>
      <c r="N213" s="41" t="n">
        <v>208.18</v>
      </c>
      <c r="O213" s="43"/>
      <c r="P213" s="43"/>
    </row>
    <row r="214" s="63" customFormat="true" ht="26.25" hidden="false" customHeight="false" outlineLevel="0" collapsed="false">
      <c r="A214" s="35"/>
      <c r="B214" s="36" t="s">
        <v>2813</v>
      </c>
      <c r="C214" s="37" t="s">
        <v>2814</v>
      </c>
      <c r="D214" s="38" t="s">
        <v>1744</v>
      </c>
      <c r="E214" s="119" t="n">
        <v>294</v>
      </c>
      <c r="F214" s="119" t="n">
        <v>161.7</v>
      </c>
      <c r="G214" s="120" t="n">
        <v>286</v>
      </c>
      <c r="H214" s="119" t="n">
        <v>191.1</v>
      </c>
      <c r="I214" s="79"/>
      <c r="J214" s="41" t="n">
        <v>269.598</v>
      </c>
      <c r="K214" s="41" t="n">
        <v>279.3</v>
      </c>
      <c r="L214" s="41" t="n">
        <v>164.64</v>
      </c>
      <c r="M214" s="41" t="n">
        <v>285.768</v>
      </c>
      <c r="N214" s="41" t="n">
        <v>286</v>
      </c>
      <c r="O214" s="43"/>
      <c r="P214" s="43"/>
    </row>
    <row r="215" s="63" customFormat="true" ht="15" hidden="false" customHeight="false" outlineLevel="0" collapsed="false">
      <c r="A215" s="35"/>
      <c r="B215" s="36" t="s">
        <v>2033</v>
      </c>
      <c r="C215" s="37" t="s">
        <v>2034</v>
      </c>
      <c r="D215" s="38" t="s">
        <v>1744</v>
      </c>
      <c r="E215" s="119" t="n">
        <v>221</v>
      </c>
      <c r="F215" s="119" t="n">
        <v>121.55</v>
      </c>
      <c r="G215" s="120" t="n">
        <v>214.99</v>
      </c>
      <c r="H215" s="119" t="n">
        <v>143.65</v>
      </c>
      <c r="I215" s="79"/>
      <c r="J215" s="41" t="n">
        <v>202.657</v>
      </c>
      <c r="K215" s="41" t="n">
        <v>209.95</v>
      </c>
      <c r="L215" s="41" t="n">
        <v>123.76</v>
      </c>
      <c r="M215" s="41" t="n">
        <v>214.812</v>
      </c>
      <c r="N215" s="41" t="n">
        <v>214.99</v>
      </c>
      <c r="O215" s="43"/>
      <c r="P215" s="43"/>
    </row>
    <row r="216" s="63" customFormat="true" ht="26.25" hidden="false" customHeight="false" outlineLevel="0" collapsed="false">
      <c r="A216" s="35"/>
      <c r="B216" s="36" t="s">
        <v>2481</v>
      </c>
      <c r="C216" s="37" t="s">
        <v>2482</v>
      </c>
      <c r="D216" s="38" t="s">
        <v>1744</v>
      </c>
      <c r="E216" s="119" t="n">
        <v>229</v>
      </c>
      <c r="F216" s="119" t="n">
        <v>125.95</v>
      </c>
      <c r="G216" s="120" t="n">
        <v>222.77</v>
      </c>
      <c r="H216" s="119" t="n">
        <v>148.85</v>
      </c>
      <c r="I216" s="79"/>
      <c r="J216" s="41" t="n">
        <v>209.993</v>
      </c>
      <c r="K216" s="41" t="n">
        <v>217.55</v>
      </c>
      <c r="L216" s="41" t="n">
        <v>128.24</v>
      </c>
      <c r="M216" s="41" t="n">
        <v>222.588</v>
      </c>
      <c r="N216" s="41" t="n">
        <v>222.77</v>
      </c>
      <c r="O216" s="43"/>
      <c r="P216" s="43"/>
    </row>
    <row r="217" s="63" customFormat="true" ht="26.25" hidden="false" customHeight="false" outlineLevel="0" collapsed="false">
      <c r="A217" s="35"/>
      <c r="B217" s="36" t="s">
        <v>2035</v>
      </c>
      <c r="C217" s="37" t="s">
        <v>2036</v>
      </c>
      <c r="D217" s="38" t="s">
        <v>1744</v>
      </c>
      <c r="E217" s="119" t="n">
        <v>108</v>
      </c>
      <c r="F217" s="119" t="n">
        <v>59.4</v>
      </c>
      <c r="G217" s="120" t="n">
        <v>145.92</v>
      </c>
      <c r="H217" s="119" t="n">
        <v>70.2</v>
      </c>
      <c r="I217" s="79"/>
      <c r="J217" s="41" t="n">
        <v>99.036</v>
      </c>
      <c r="K217" s="41" t="n">
        <v>102.6</v>
      </c>
      <c r="L217" s="41" t="n">
        <v>84</v>
      </c>
      <c r="M217" s="41" t="n">
        <v>104.976</v>
      </c>
      <c r="N217" s="41" t="n">
        <v>145.92</v>
      </c>
      <c r="O217" s="43"/>
      <c r="P217" s="43"/>
    </row>
    <row r="218" s="63" customFormat="true" ht="26.25" hidden="false" customHeight="false" outlineLevel="0" collapsed="false">
      <c r="A218" s="35"/>
      <c r="B218" s="36" t="s">
        <v>2037</v>
      </c>
      <c r="C218" s="37" t="s">
        <v>2038</v>
      </c>
      <c r="D218" s="38" t="s">
        <v>1744</v>
      </c>
      <c r="E218" s="119" t="n">
        <v>119</v>
      </c>
      <c r="F218" s="119" t="n">
        <v>65.45</v>
      </c>
      <c r="G218" s="120" t="n">
        <v>153.7</v>
      </c>
      <c r="H218" s="119" t="n">
        <v>77.35</v>
      </c>
      <c r="I218" s="79"/>
      <c r="J218" s="41" t="n">
        <v>109.123</v>
      </c>
      <c r="K218" s="41" t="n">
        <v>113.05</v>
      </c>
      <c r="L218" s="41" t="n">
        <v>88.48</v>
      </c>
      <c r="M218" s="41" t="n">
        <v>115.668</v>
      </c>
      <c r="N218" s="41" t="n">
        <v>153.7</v>
      </c>
      <c r="O218" s="43"/>
      <c r="P218" s="43"/>
    </row>
    <row r="219" s="63" customFormat="true" ht="26.25" hidden="false" customHeight="false" outlineLevel="0" collapsed="false">
      <c r="A219" s="35"/>
      <c r="B219" s="36" t="s">
        <v>2043</v>
      </c>
      <c r="C219" s="37" t="s">
        <v>2044</v>
      </c>
      <c r="D219" s="38" t="s">
        <v>1744</v>
      </c>
      <c r="E219" s="119" t="n">
        <v>109</v>
      </c>
      <c r="F219" s="119" t="n">
        <v>59.95</v>
      </c>
      <c r="G219" s="120" t="n">
        <v>106.04</v>
      </c>
      <c r="H219" s="119" t="n">
        <v>70.85</v>
      </c>
      <c r="I219" s="79"/>
      <c r="J219" s="41" t="n">
        <v>99.953</v>
      </c>
      <c r="K219" s="41" t="n">
        <v>103.55</v>
      </c>
      <c r="L219" s="41" t="n">
        <v>61.04</v>
      </c>
      <c r="M219" s="41" t="n">
        <v>105.948</v>
      </c>
      <c r="N219" s="41" t="n">
        <v>106.04</v>
      </c>
      <c r="O219" s="43"/>
      <c r="P219" s="43"/>
    </row>
    <row r="220" s="63" customFormat="true" ht="15" hidden="false" customHeight="false" outlineLevel="0" collapsed="false">
      <c r="A220" s="35"/>
      <c r="B220" s="36" t="s">
        <v>2045</v>
      </c>
      <c r="C220" s="37" t="s">
        <v>2046</v>
      </c>
      <c r="D220" s="38" t="s">
        <v>1744</v>
      </c>
      <c r="E220" s="119" t="n">
        <v>296</v>
      </c>
      <c r="F220" s="119" t="n">
        <v>162.8</v>
      </c>
      <c r="G220" s="120" t="n">
        <v>287.95</v>
      </c>
      <c r="H220" s="119" t="n">
        <v>192.4</v>
      </c>
      <c r="I220" s="79"/>
      <c r="J220" s="41" t="n">
        <v>271.432</v>
      </c>
      <c r="K220" s="41" t="n">
        <v>281.2</v>
      </c>
      <c r="L220" s="41" t="n">
        <v>165.76</v>
      </c>
      <c r="M220" s="41" t="n">
        <v>287.712</v>
      </c>
      <c r="N220" s="41" t="n">
        <v>287.95</v>
      </c>
      <c r="O220" s="43"/>
      <c r="P220" s="43"/>
    </row>
    <row r="221" s="63" customFormat="true" ht="15" hidden="false" customHeight="false" outlineLevel="0" collapsed="false">
      <c r="A221" s="35"/>
      <c r="B221" s="36" t="s">
        <v>2047</v>
      </c>
      <c r="C221" s="37" t="s">
        <v>2048</v>
      </c>
      <c r="D221" s="38" t="s">
        <v>1744</v>
      </c>
      <c r="E221" s="119" t="n">
        <v>310</v>
      </c>
      <c r="F221" s="119" t="n">
        <v>170.5</v>
      </c>
      <c r="G221" s="120" t="n">
        <v>301.57</v>
      </c>
      <c r="H221" s="119" t="n">
        <v>201.5</v>
      </c>
      <c r="I221" s="79"/>
      <c r="J221" s="41" t="n">
        <v>284.27</v>
      </c>
      <c r="K221" s="41" t="n">
        <v>294.5</v>
      </c>
      <c r="L221" s="41" t="n">
        <v>173.6</v>
      </c>
      <c r="M221" s="41" t="n">
        <v>301.32</v>
      </c>
      <c r="N221" s="41" t="n">
        <v>301.57</v>
      </c>
      <c r="O221" s="43"/>
      <c r="P221" s="43"/>
    </row>
    <row r="222" s="63" customFormat="true" ht="15" hidden="false" customHeight="false" outlineLevel="0" collapsed="false">
      <c r="A222" s="35"/>
      <c r="B222" s="36" t="s">
        <v>2049</v>
      </c>
      <c r="C222" s="37" t="s">
        <v>2050</v>
      </c>
      <c r="D222" s="38" t="s">
        <v>1744</v>
      </c>
      <c r="E222" s="119" t="n">
        <v>310</v>
      </c>
      <c r="F222" s="119" t="n">
        <v>170.5</v>
      </c>
      <c r="G222" s="120" t="n">
        <v>301.57</v>
      </c>
      <c r="H222" s="119" t="n">
        <v>201.5</v>
      </c>
      <c r="I222" s="79"/>
      <c r="J222" s="41" t="n">
        <v>284.27</v>
      </c>
      <c r="K222" s="41" t="n">
        <v>294.5</v>
      </c>
      <c r="L222" s="41" t="n">
        <v>173.6</v>
      </c>
      <c r="M222" s="41" t="n">
        <v>301.32</v>
      </c>
      <c r="N222" s="41" t="n">
        <v>301.57</v>
      </c>
      <c r="O222" s="43"/>
      <c r="P222" s="43"/>
    </row>
    <row r="223" s="63" customFormat="true" ht="15" hidden="false" customHeight="false" outlineLevel="0" collapsed="false">
      <c r="A223" s="35"/>
      <c r="B223" s="36" t="s">
        <v>2051</v>
      </c>
      <c r="C223" s="37" t="s">
        <v>2052</v>
      </c>
      <c r="D223" s="38" t="s">
        <v>1744</v>
      </c>
      <c r="E223" s="119" t="n">
        <v>137</v>
      </c>
      <c r="F223" s="119" t="n">
        <v>75.35</v>
      </c>
      <c r="G223" s="120" t="n">
        <v>133.27</v>
      </c>
      <c r="H223" s="119" t="n">
        <v>89.05</v>
      </c>
      <c r="I223" s="79"/>
      <c r="J223" s="41" t="n">
        <v>125.629</v>
      </c>
      <c r="K223" s="41" t="n">
        <v>130.15</v>
      </c>
      <c r="L223" s="41" t="n">
        <v>76.72</v>
      </c>
      <c r="M223" s="41" t="n">
        <v>133.164</v>
      </c>
      <c r="N223" s="41" t="n">
        <v>133.27</v>
      </c>
      <c r="O223" s="43"/>
      <c r="P223" s="43"/>
    </row>
    <row r="224" s="63" customFormat="true" ht="15" hidden="false" customHeight="false" outlineLevel="0" collapsed="false">
      <c r="A224" s="35"/>
      <c r="B224" s="36" t="s">
        <v>2053</v>
      </c>
      <c r="C224" s="37" t="s">
        <v>2054</v>
      </c>
      <c r="D224" s="38" t="s">
        <v>1744</v>
      </c>
      <c r="E224" s="119" t="n">
        <v>281</v>
      </c>
      <c r="F224" s="119" t="n">
        <v>154.55</v>
      </c>
      <c r="G224" s="120" t="n">
        <v>273.36</v>
      </c>
      <c r="H224" s="119" t="n">
        <v>182.65</v>
      </c>
      <c r="I224" s="79"/>
      <c r="J224" s="41" t="n">
        <v>257.677</v>
      </c>
      <c r="K224" s="41" t="n">
        <v>266.95</v>
      </c>
      <c r="L224" s="41" t="n">
        <v>157.36</v>
      </c>
      <c r="M224" s="41" t="n">
        <v>273.132</v>
      </c>
      <c r="N224" s="41" t="n">
        <v>273.36</v>
      </c>
      <c r="O224" s="43"/>
      <c r="P224" s="43"/>
    </row>
    <row r="225" s="63" customFormat="true" ht="15" hidden="false" customHeight="false" outlineLevel="0" collapsed="false">
      <c r="A225" s="35"/>
      <c r="B225" s="36" t="s">
        <v>2055</v>
      </c>
      <c r="C225" s="37" t="s">
        <v>2056</v>
      </c>
      <c r="D225" s="38" t="s">
        <v>1744</v>
      </c>
      <c r="E225" s="119" t="n">
        <v>281</v>
      </c>
      <c r="F225" s="119" t="n">
        <v>154.55</v>
      </c>
      <c r="G225" s="120" t="n">
        <v>273.36</v>
      </c>
      <c r="H225" s="119" t="n">
        <v>182.65</v>
      </c>
      <c r="I225" s="79"/>
      <c r="J225" s="41" t="n">
        <v>257.677</v>
      </c>
      <c r="K225" s="41" t="n">
        <v>266.95</v>
      </c>
      <c r="L225" s="41" t="n">
        <v>157.36</v>
      </c>
      <c r="M225" s="41" t="n">
        <v>273.132</v>
      </c>
      <c r="N225" s="41" t="n">
        <v>273.36</v>
      </c>
      <c r="O225" s="43"/>
      <c r="P225" s="43"/>
    </row>
    <row r="226" s="63" customFormat="true" ht="15" hidden="false" customHeight="false" outlineLevel="0" collapsed="false">
      <c r="A226" s="35"/>
      <c r="B226" s="36" t="s">
        <v>2483</v>
      </c>
      <c r="C226" s="37" t="s">
        <v>2484</v>
      </c>
      <c r="D226" s="38" t="s">
        <v>1744</v>
      </c>
      <c r="E226" s="119" t="n">
        <v>281</v>
      </c>
      <c r="F226" s="119" t="n">
        <v>154.55</v>
      </c>
      <c r="G226" s="120" t="n">
        <v>273.36</v>
      </c>
      <c r="H226" s="119" t="n">
        <v>182.65</v>
      </c>
      <c r="I226" s="79"/>
      <c r="J226" s="41" t="n">
        <v>257.677</v>
      </c>
      <c r="K226" s="41" t="n">
        <v>266.95</v>
      </c>
      <c r="L226" s="41" t="n">
        <v>157.36</v>
      </c>
      <c r="M226" s="41" t="n">
        <v>273.132</v>
      </c>
      <c r="N226" s="41" t="n">
        <v>273.36</v>
      </c>
      <c r="O226" s="43"/>
      <c r="P226" s="43"/>
    </row>
    <row r="227" s="63" customFormat="true" ht="26.25" hidden="false" customHeight="false" outlineLevel="0" collapsed="false">
      <c r="A227" s="35"/>
      <c r="B227" s="36" t="s">
        <v>2057</v>
      </c>
      <c r="C227" s="37" t="s">
        <v>2058</v>
      </c>
      <c r="D227" s="38" t="s">
        <v>1744</v>
      </c>
      <c r="E227" s="119" t="n">
        <v>122</v>
      </c>
      <c r="F227" s="119" t="n">
        <v>67.1</v>
      </c>
      <c r="G227" s="120" t="n">
        <v>157.59</v>
      </c>
      <c r="H227" s="119" t="n">
        <v>79.3</v>
      </c>
      <c r="I227" s="79"/>
      <c r="J227" s="41" t="n">
        <v>111.874</v>
      </c>
      <c r="K227" s="41" t="n">
        <v>115.9</v>
      </c>
      <c r="L227" s="41" t="n">
        <v>90.72</v>
      </c>
      <c r="M227" s="41" t="n">
        <v>118.584</v>
      </c>
      <c r="N227" s="41" t="n">
        <v>157.59</v>
      </c>
      <c r="O227" s="43"/>
      <c r="P227" s="43"/>
    </row>
    <row r="228" s="63" customFormat="true" ht="26.25" hidden="false" customHeight="false" outlineLevel="0" collapsed="false">
      <c r="A228" s="35"/>
      <c r="B228" s="36" t="s">
        <v>2815</v>
      </c>
      <c r="C228" s="37" t="s">
        <v>2816</v>
      </c>
      <c r="D228" s="38" t="s">
        <v>1744</v>
      </c>
      <c r="E228" s="119" t="n">
        <v>89</v>
      </c>
      <c r="F228" s="119" t="n">
        <v>48.95</v>
      </c>
      <c r="G228" s="120" t="n">
        <v>86.58</v>
      </c>
      <c r="H228" s="119" t="n">
        <v>57.85</v>
      </c>
      <c r="I228" s="79"/>
      <c r="J228" s="41" t="n">
        <v>81.613</v>
      </c>
      <c r="K228" s="41" t="n">
        <v>84.55</v>
      </c>
      <c r="L228" s="41" t="n">
        <v>49.84</v>
      </c>
      <c r="M228" s="41" t="n">
        <v>86.508</v>
      </c>
      <c r="N228" s="41" t="n">
        <v>86.58</v>
      </c>
      <c r="O228" s="43"/>
      <c r="P228" s="43"/>
    </row>
    <row r="229" s="63" customFormat="true" ht="15" hidden="false" customHeight="false" outlineLevel="0" collapsed="false">
      <c r="A229" s="35"/>
      <c r="B229" s="36" t="s">
        <v>2059</v>
      </c>
      <c r="C229" s="37" t="s">
        <v>2060</v>
      </c>
      <c r="D229" s="38" t="s">
        <v>1744</v>
      </c>
      <c r="E229" s="119" t="n">
        <v>114</v>
      </c>
      <c r="F229" s="119" t="n">
        <v>62.7</v>
      </c>
      <c r="G229" s="120" t="n">
        <v>160.51</v>
      </c>
      <c r="H229" s="119" t="n">
        <v>74.1</v>
      </c>
      <c r="I229" s="79"/>
      <c r="J229" s="41" t="n">
        <v>104.538</v>
      </c>
      <c r="K229" s="41" t="n">
        <v>108.3</v>
      </c>
      <c r="L229" s="41" t="n">
        <v>92.4</v>
      </c>
      <c r="M229" s="41" t="n">
        <v>110.808</v>
      </c>
      <c r="N229" s="41" t="n">
        <v>160.51</v>
      </c>
      <c r="O229" s="43"/>
      <c r="P229" s="43"/>
    </row>
    <row r="230" s="63" customFormat="true" ht="15" hidden="false" customHeight="false" outlineLevel="0" collapsed="false">
      <c r="A230" s="35"/>
      <c r="B230" s="36" t="s">
        <v>2063</v>
      </c>
      <c r="C230" s="37" t="s">
        <v>2064</v>
      </c>
      <c r="D230" s="38" t="s">
        <v>1744</v>
      </c>
      <c r="E230" s="119" t="n">
        <v>156</v>
      </c>
      <c r="F230" s="119" t="n">
        <v>85.8</v>
      </c>
      <c r="G230" s="120" t="n">
        <v>230.55</v>
      </c>
      <c r="H230" s="119" t="n">
        <v>101.4</v>
      </c>
      <c r="I230" s="79"/>
      <c r="J230" s="41" t="n">
        <v>143.052</v>
      </c>
      <c r="K230" s="41" t="n">
        <v>148.2</v>
      </c>
      <c r="L230" s="41" t="n">
        <v>132.72</v>
      </c>
      <c r="M230" s="41" t="n">
        <v>151.632</v>
      </c>
      <c r="N230" s="41" t="n">
        <v>230.55</v>
      </c>
      <c r="O230" s="43"/>
      <c r="P230" s="43"/>
    </row>
    <row r="231" s="63" customFormat="true" ht="15" hidden="false" customHeight="false" outlineLevel="0" collapsed="false">
      <c r="A231" s="35" t="s">
        <v>213</v>
      </c>
      <c r="B231" s="36" t="s">
        <v>696</v>
      </c>
      <c r="C231" s="37" t="s">
        <v>2493</v>
      </c>
      <c r="D231" s="38" t="s">
        <v>1744</v>
      </c>
      <c r="E231" s="119" t="n">
        <v>269</v>
      </c>
      <c r="F231" s="119" t="n">
        <v>147.95</v>
      </c>
      <c r="G231" s="120" t="n">
        <v>261.68</v>
      </c>
      <c r="H231" s="119" t="n">
        <v>174.85</v>
      </c>
      <c r="I231" s="79"/>
      <c r="J231" s="41" t="n">
        <v>246.673</v>
      </c>
      <c r="K231" s="41" t="n">
        <v>255.55</v>
      </c>
      <c r="L231" s="41" t="n">
        <v>150.64</v>
      </c>
      <c r="M231" s="41" t="n">
        <v>261.468</v>
      </c>
      <c r="N231" s="41" t="n">
        <v>261.68</v>
      </c>
      <c r="O231" s="43"/>
      <c r="P231" s="43"/>
    </row>
    <row r="232" s="63" customFormat="true" ht="15" hidden="false" customHeight="false" outlineLevel="0" collapsed="false">
      <c r="A232" s="35" t="s">
        <v>112</v>
      </c>
      <c r="B232" s="38" t="s">
        <v>2108</v>
      </c>
      <c r="C232" s="37" t="s">
        <v>2109</v>
      </c>
      <c r="D232" s="38" t="s">
        <v>1744</v>
      </c>
      <c r="E232" s="41" t="s">
        <v>1918</v>
      </c>
      <c r="F232" s="41" t="s">
        <v>1918</v>
      </c>
      <c r="G232" s="65" t="s">
        <v>1918</v>
      </c>
      <c r="H232" s="41" t="s">
        <v>1918</v>
      </c>
      <c r="I232" s="79"/>
      <c r="J232" s="41" t="s">
        <v>1898</v>
      </c>
      <c r="K232" s="41" t="s">
        <v>1898</v>
      </c>
      <c r="L232" s="41" t="s">
        <v>1898</v>
      </c>
      <c r="M232" s="41" t="s">
        <v>1898</v>
      </c>
      <c r="N232" s="41" t="s">
        <v>1898</v>
      </c>
      <c r="O232" s="43"/>
      <c r="P232" s="43"/>
    </row>
    <row r="233" s="63" customFormat="true" ht="26.25" hidden="false" customHeight="false" outlineLevel="0" collapsed="false">
      <c r="A233" s="35"/>
      <c r="B233" s="36" t="s">
        <v>2110</v>
      </c>
      <c r="C233" s="37" t="s">
        <v>2111</v>
      </c>
      <c r="D233" s="38" t="s">
        <v>1744</v>
      </c>
      <c r="E233" s="39" t="s">
        <v>1918</v>
      </c>
      <c r="F233" s="39" t="s">
        <v>1918</v>
      </c>
      <c r="G233" s="60" t="s">
        <v>1918</v>
      </c>
      <c r="H233" s="39" t="s">
        <v>1918</v>
      </c>
      <c r="I233" s="79"/>
      <c r="J233" s="41" t="n">
        <v>3238</v>
      </c>
      <c r="K233" s="41" t="n">
        <v>3076.1</v>
      </c>
      <c r="L233" s="41" t="n">
        <v>1813.28</v>
      </c>
      <c r="M233" s="41" t="n">
        <v>2914.2</v>
      </c>
      <c r="N233" s="41" t="n">
        <v>3149.93</v>
      </c>
      <c r="O233" s="43"/>
      <c r="P233" s="43"/>
    </row>
    <row r="234" s="63" customFormat="true" ht="26.25" hidden="false" customHeight="false" outlineLevel="0" collapsed="false">
      <c r="A234" s="35"/>
      <c r="B234" s="36" t="s">
        <v>2112</v>
      </c>
      <c r="C234" s="37" t="s">
        <v>2113</v>
      </c>
      <c r="D234" s="38" t="s">
        <v>1744</v>
      </c>
      <c r="E234" s="39" t="s">
        <v>1918</v>
      </c>
      <c r="F234" s="39" t="s">
        <v>1918</v>
      </c>
      <c r="G234" s="60" t="s">
        <v>1918</v>
      </c>
      <c r="H234" s="39" t="s">
        <v>1918</v>
      </c>
      <c r="I234" s="79"/>
      <c r="J234" s="41" t="n">
        <v>3238</v>
      </c>
      <c r="K234" s="41" t="n">
        <v>3076.1</v>
      </c>
      <c r="L234" s="41" t="n">
        <v>1813.28</v>
      </c>
      <c r="M234" s="41" t="n">
        <v>2914.2</v>
      </c>
      <c r="N234" s="41" t="n">
        <v>3149.93</v>
      </c>
      <c r="O234" s="43"/>
      <c r="P234" s="43"/>
    </row>
    <row r="235" s="63" customFormat="true" ht="15" hidden="false" customHeight="false" outlineLevel="0" collapsed="false">
      <c r="A235" s="35"/>
      <c r="B235" s="36" t="s">
        <v>2114</v>
      </c>
      <c r="C235" s="37" t="s">
        <v>2115</v>
      </c>
      <c r="D235" s="38" t="s">
        <v>1744</v>
      </c>
      <c r="E235" s="39" t="s">
        <v>1918</v>
      </c>
      <c r="F235" s="39" t="s">
        <v>1918</v>
      </c>
      <c r="G235" s="60" t="s">
        <v>1918</v>
      </c>
      <c r="H235" s="39" t="s">
        <v>1918</v>
      </c>
      <c r="I235" s="79"/>
      <c r="J235" s="41" t="n">
        <v>854</v>
      </c>
      <c r="K235" s="41" t="n">
        <v>811.3</v>
      </c>
      <c r="L235" s="41" t="n">
        <v>478.24</v>
      </c>
      <c r="M235" s="41" t="n">
        <v>768.6</v>
      </c>
      <c r="N235" s="41" t="n">
        <v>830.77</v>
      </c>
      <c r="O235" s="43"/>
      <c r="P235" s="43"/>
    </row>
    <row r="236" s="63" customFormat="true" ht="15" hidden="false" customHeight="false" outlineLevel="0" collapsed="false">
      <c r="A236" s="35"/>
      <c r="B236" s="36" t="s">
        <v>2116</v>
      </c>
      <c r="C236" s="37" t="s">
        <v>2117</v>
      </c>
      <c r="D236" s="38" t="s">
        <v>1744</v>
      </c>
      <c r="E236" s="39" t="s">
        <v>1918</v>
      </c>
      <c r="F236" s="39" t="s">
        <v>1918</v>
      </c>
      <c r="G236" s="60" t="s">
        <v>1918</v>
      </c>
      <c r="H236" s="39" t="s">
        <v>1918</v>
      </c>
      <c r="I236" s="79"/>
      <c r="J236" s="41" t="n">
        <v>1103</v>
      </c>
      <c r="K236" s="41" t="n">
        <v>1047.85</v>
      </c>
      <c r="L236" s="41" t="n">
        <v>617.68</v>
      </c>
      <c r="M236" s="41" t="n">
        <v>992.7</v>
      </c>
      <c r="N236" s="41" t="n">
        <v>1073</v>
      </c>
      <c r="O236" s="43"/>
      <c r="P236" s="43"/>
    </row>
    <row r="237" s="63" customFormat="true" ht="15" hidden="false" customHeight="false" outlineLevel="0" collapsed="false">
      <c r="A237" s="35"/>
      <c r="B237" s="36" t="s">
        <v>2118</v>
      </c>
      <c r="C237" s="37" t="s">
        <v>2119</v>
      </c>
      <c r="D237" s="38" t="s">
        <v>1744</v>
      </c>
      <c r="E237" s="39" t="s">
        <v>1918</v>
      </c>
      <c r="F237" s="39" t="s">
        <v>1918</v>
      </c>
      <c r="G237" s="60" t="s">
        <v>1918</v>
      </c>
      <c r="H237" s="39" t="s">
        <v>1918</v>
      </c>
      <c r="I237" s="79"/>
      <c r="J237" s="41" t="n">
        <v>1152</v>
      </c>
      <c r="K237" s="41" t="n">
        <v>1094.4</v>
      </c>
      <c r="L237" s="41" t="n">
        <v>645.12</v>
      </c>
      <c r="M237" s="41" t="n">
        <v>1036.8</v>
      </c>
      <c r="N237" s="41" t="n">
        <v>1120.67</v>
      </c>
      <c r="O237" s="43"/>
      <c r="P237" s="43"/>
    </row>
    <row r="238" s="63" customFormat="true" ht="15" hidden="false" customHeight="false" outlineLevel="0" collapsed="false">
      <c r="A238" s="35"/>
      <c r="B238" s="38" t="s">
        <v>2120</v>
      </c>
      <c r="C238" s="37" t="s">
        <v>2121</v>
      </c>
      <c r="D238" s="38" t="s">
        <v>1744</v>
      </c>
      <c r="E238" s="41" t="s">
        <v>1918</v>
      </c>
      <c r="F238" s="41" t="s">
        <v>1918</v>
      </c>
      <c r="G238" s="65" t="s">
        <v>1918</v>
      </c>
      <c r="H238" s="41" t="s">
        <v>1918</v>
      </c>
      <c r="I238" s="79"/>
      <c r="J238" s="41" t="s">
        <v>1898</v>
      </c>
      <c r="K238" s="41" t="s">
        <v>1898</v>
      </c>
      <c r="L238" s="41" t="s">
        <v>1898</v>
      </c>
      <c r="M238" s="41" t="s">
        <v>1898</v>
      </c>
      <c r="N238" s="41" t="s">
        <v>1898</v>
      </c>
      <c r="O238" s="43"/>
      <c r="P238" s="43"/>
    </row>
    <row r="239" s="63" customFormat="true" ht="15" hidden="false" customHeight="false" outlineLevel="0" collapsed="false">
      <c r="A239" s="35"/>
      <c r="B239" s="36" t="s">
        <v>2124</v>
      </c>
      <c r="C239" s="37" t="s">
        <v>2125</v>
      </c>
      <c r="D239" s="38" t="s">
        <v>1744</v>
      </c>
      <c r="E239" s="39" t="s">
        <v>1918</v>
      </c>
      <c r="F239" s="39" t="s">
        <v>1918</v>
      </c>
      <c r="G239" s="60" t="s">
        <v>1918</v>
      </c>
      <c r="H239" s="39" t="s">
        <v>1918</v>
      </c>
      <c r="I239" s="79"/>
      <c r="J239" s="41" t="n">
        <v>1723</v>
      </c>
      <c r="K239" s="41" t="n">
        <v>1636.85</v>
      </c>
      <c r="L239" s="41" t="n">
        <v>964.88</v>
      </c>
      <c r="M239" s="41" t="n">
        <v>1550.7</v>
      </c>
      <c r="N239" s="41" t="n">
        <v>1676.13</v>
      </c>
      <c r="O239" s="43"/>
      <c r="P239" s="43"/>
    </row>
    <row r="240" s="63" customFormat="true" ht="15" hidden="false" customHeight="false" outlineLevel="0" collapsed="false">
      <c r="A240" s="35"/>
      <c r="B240" s="36" t="s">
        <v>2126</v>
      </c>
      <c r="C240" s="37" t="s">
        <v>2127</v>
      </c>
      <c r="D240" s="38" t="s">
        <v>1744</v>
      </c>
      <c r="E240" s="119" t="n">
        <v>2347</v>
      </c>
      <c r="F240" s="119" t="n">
        <v>437.25</v>
      </c>
      <c r="G240" s="120" t="n">
        <v>2283.16</v>
      </c>
      <c r="H240" s="119" t="n">
        <v>1525.55</v>
      </c>
      <c r="I240" s="79"/>
      <c r="J240" s="41" t="n">
        <v>2152.199</v>
      </c>
      <c r="K240" s="41" t="n">
        <v>2229.65</v>
      </c>
      <c r="L240" s="41" t="n">
        <v>1314.32</v>
      </c>
      <c r="M240" s="41" t="n">
        <v>2281.284</v>
      </c>
      <c r="N240" s="41" t="n">
        <v>2283.16</v>
      </c>
      <c r="O240" s="43"/>
      <c r="P240" s="43"/>
    </row>
    <row r="241" s="63" customFormat="true" ht="15" hidden="false" customHeight="false" outlineLevel="0" collapsed="false">
      <c r="A241" s="35"/>
      <c r="B241" s="36" t="s">
        <v>2128</v>
      </c>
      <c r="C241" s="37" t="s">
        <v>2129</v>
      </c>
      <c r="D241" s="38" t="s">
        <v>1744</v>
      </c>
      <c r="E241" s="39" t="s">
        <v>1918</v>
      </c>
      <c r="F241" s="39" t="s">
        <v>1918</v>
      </c>
      <c r="G241" s="60" t="s">
        <v>1918</v>
      </c>
      <c r="H241" s="39" t="s">
        <v>1918</v>
      </c>
      <c r="I241" s="79"/>
      <c r="J241" s="41" t="n">
        <v>1365</v>
      </c>
      <c r="K241" s="41" t="n">
        <v>1296.75</v>
      </c>
      <c r="L241" s="41" t="n">
        <v>764.4</v>
      </c>
      <c r="M241" s="41" t="n">
        <v>1228.5</v>
      </c>
      <c r="N241" s="41" t="n">
        <v>1327.87</v>
      </c>
      <c r="O241" s="43"/>
      <c r="P241" s="43"/>
    </row>
    <row r="242" s="63" customFormat="true" ht="15" hidden="false" customHeight="false" outlineLevel="0" collapsed="false">
      <c r="A242" s="35" t="s">
        <v>150</v>
      </c>
      <c r="B242" s="38" t="s">
        <v>2130</v>
      </c>
      <c r="C242" s="37" t="s">
        <v>2131</v>
      </c>
      <c r="D242" s="38" t="s">
        <v>1744</v>
      </c>
      <c r="E242" s="41" t="s">
        <v>1918</v>
      </c>
      <c r="F242" s="41" t="s">
        <v>1918</v>
      </c>
      <c r="G242" s="65" t="s">
        <v>1918</v>
      </c>
      <c r="H242" s="41" t="s">
        <v>1918</v>
      </c>
      <c r="I242" s="79"/>
      <c r="J242" s="41" t="s">
        <v>1898</v>
      </c>
      <c r="K242" s="41" t="s">
        <v>1898</v>
      </c>
      <c r="L242" s="41" t="s">
        <v>1898</v>
      </c>
      <c r="M242" s="41" t="s">
        <v>1898</v>
      </c>
      <c r="N242" s="41" t="s">
        <v>1898</v>
      </c>
      <c r="O242" s="43"/>
      <c r="P242" s="43"/>
    </row>
    <row r="243" s="63" customFormat="true" ht="15" hidden="false" customHeight="false" outlineLevel="0" collapsed="false">
      <c r="A243" s="35"/>
      <c r="B243" s="36" t="s">
        <v>2132</v>
      </c>
      <c r="C243" s="37" t="s">
        <v>2133</v>
      </c>
      <c r="D243" s="38" t="s">
        <v>1744</v>
      </c>
      <c r="E243" s="39" t="s">
        <v>1918</v>
      </c>
      <c r="F243" s="39" t="s">
        <v>1918</v>
      </c>
      <c r="G243" s="60" t="s">
        <v>1918</v>
      </c>
      <c r="H243" s="39" t="s">
        <v>1918</v>
      </c>
      <c r="I243" s="79"/>
      <c r="J243" s="41" t="s">
        <v>1898</v>
      </c>
      <c r="K243" s="41" t="s">
        <v>1898</v>
      </c>
      <c r="L243" s="41" t="s">
        <v>1898</v>
      </c>
      <c r="M243" s="41" t="s">
        <v>1898</v>
      </c>
      <c r="N243" s="41" t="s">
        <v>1898</v>
      </c>
      <c r="O243" s="43"/>
      <c r="P243" s="43"/>
    </row>
    <row r="244" s="63" customFormat="true" ht="15" hidden="false" customHeight="false" outlineLevel="0" collapsed="false">
      <c r="A244" s="35" t="s">
        <v>201</v>
      </c>
      <c r="B244" s="36" t="s">
        <v>2496</v>
      </c>
      <c r="C244" s="37" t="s">
        <v>2497</v>
      </c>
      <c r="D244" s="38" t="s">
        <v>1744</v>
      </c>
      <c r="E244" s="119" t="n">
        <v>4988</v>
      </c>
      <c r="F244" s="119" t="n">
        <v>2743.4</v>
      </c>
      <c r="G244" s="120" t="n">
        <v>4852.33</v>
      </c>
      <c r="H244" s="119" t="n">
        <v>3242.2</v>
      </c>
      <c r="I244" s="79"/>
      <c r="J244" s="41" t="n">
        <v>4573.996</v>
      </c>
      <c r="K244" s="41" t="n">
        <v>4738.6</v>
      </c>
      <c r="L244" s="41" t="n">
        <v>2793.28</v>
      </c>
      <c r="M244" s="41" t="n">
        <v>4848.336</v>
      </c>
      <c r="N244" s="41" t="n">
        <v>4852.33</v>
      </c>
      <c r="O244" s="43"/>
      <c r="P244" s="43"/>
    </row>
    <row r="245" s="63" customFormat="true" ht="15" hidden="false" customHeight="false" outlineLevel="0" collapsed="false">
      <c r="A245" s="35" t="s">
        <v>106</v>
      </c>
      <c r="B245" s="36" t="s">
        <v>2138</v>
      </c>
      <c r="C245" s="37" t="s">
        <v>2139</v>
      </c>
      <c r="D245" s="38" t="s">
        <v>1744</v>
      </c>
      <c r="E245" s="39" t="n">
        <v>545</v>
      </c>
      <c r="F245" s="39" t="n">
        <v>299.75</v>
      </c>
      <c r="G245" s="120" t="n">
        <v>996.15</v>
      </c>
      <c r="H245" s="39" t="n">
        <v>354.25</v>
      </c>
      <c r="I245" s="79"/>
      <c r="J245" s="41" t="n">
        <v>499.765</v>
      </c>
      <c r="K245" s="41" t="n">
        <v>517.75</v>
      </c>
      <c r="L245" s="41" t="n">
        <v>573.44</v>
      </c>
      <c r="M245" s="41" t="n">
        <v>529.74</v>
      </c>
      <c r="N245" s="41" t="n">
        <v>996.15</v>
      </c>
      <c r="O245" s="43"/>
      <c r="P245" s="43"/>
    </row>
    <row r="246" s="63" customFormat="true" ht="26.25" hidden="false" customHeight="false" outlineLevel="0" collapsed="false">
      <c r="A246" s="35"/>
      <c r="B246" s="36" t="s">
        <v>2142</v>
      </c>
      <c r="C246" s="37" t="s">
        <v>2143</v>
      </c>
      <c r="D246" s="38" t="s">
        <v>1744</v>
      </c>
      <c r="E246" s="119" t="n">
        <v>1211</v>
      </c>
      <c r="F246" s="119" t="n">
        <v>129.8</v>
      </c>
      <c r="G246" s="120" t="n">
        <v>1178.06</v>
      </c>
      <c r="H246" s="119" t="n">
        <v>787.15</v>
      </c>
      <c r="I246" s="79"/>
      <c r="J246" s="41" t="n">
        <v>1110.487</v>
      </c>
      <c r="K246" s="41" t="n">
        <v>1150.45</v>
      </c>
      <c r="L246" s="41" t="n">
        <v>678.16</v>
      </c>
      <c r="M246" s="41" t="n">
        <v>1177.092</v>
      </c>
      <c r="N246" s="41" t="n">
        <v>1178.06</v>
      </c>
      <c r="O246" s="43"/>
      <c r="P246" s="43"/>
    </row>
    <row r="247" s="63" customFormat="true" ht="15" hidden="false" customHeight="false" outlineLevel="0" collapsed="false">
      <c r="A247" s="35"/>
      <c r="B247" s="38" t="s">
        <v>2154</v>
      </c>
      <c r="C247" s="37" t="s">
        <v>2155</v>
      </c>
      <c r="D247" s="38" t="s">
        <v>1744</v>
      </c>
      <c r="E247" s="41" t="s">
        <v>1918</v>
      </c>
      <c r="F247" s="41" t="s">
        <v>1918</v>
      </c>
      <c r="G247" s="65" t="s">
        <v>1918</v>
      </c>
      <c r="H247" s="41" t="s">
        <v>1918</v>
      </c>
      <c r="I247" s="79"/>
      <c r="J247" s="41" t="n">
        <v>1311</v>
      </c>
      <c r="K247" s="41" t="n">
        <v>1245.45</v>
      </c>
      <c r="L247" s="41" t="n">
        <v>734.16</v>
      </c>
      <c r="M247" s="41" t="n">
        <v>1179.9</v>
      </c>
      <c r="N247" s="41" t="n">
        <v>1275.34</v>
      </c>
      <c r="O247" s="43"/>
      <c r="P247" s="43"/>
    </row>
    <row r="248" s="63" customFormat="true" ht="15" hidden="false" customHeight="false" outlineLevel="0" collapsed="false">
      <c r="A248" s="35" t="s">
        <v>130</v>
      </c>
      <c r="B248" s="38" t="s">
        <v>2156</v>
      </c>
      <c r="C248" s="37" t="s">
        <v>2157</v>
      </c>
      <c r="D248" s="38" t="s">
        <v>1744</v>
      </c>
      <c r="E248" s="41" t="s">
        <v>1918</v>
      </c>
      <c r="F248" s="41" t="s">
        <v>1918</v>
      </c>
      <c r="G248" s="65" t="s">
        <v>1918</v>
      </c>
      <c r="H248" s="41" t="s">
        <v>1918</v>
      </c>
      <c r="I248" s="79"/>
      <c r="J248" s="41" t="s">
        <v>1898</v>
      </c>
      <c r="K248" s="41" t="s">
        <v>1898</v>
      </c>
      <c r="L248" s="41" t="s">
        <v>1898</v>
      </c>
      <c r="M248" s="41" t="s">
        <v>1898</v>
      </c>
      <c r="N248" s="41" t="s">
        <v>1898</v>
      </c>
      <c r="O248" s="43"/>
      <c r="P248" s="43"/>
    </row>
    <row r="249" s="63" customFormat="true" ht="26.25" hidden="false" customHeight="false" outlineLevel="0" collapsed="false">
      <c r="A249" s="35"/>
      <c r="B249" s="38" t="s">
        <v>2158</v>
      </c>
      <c r="C249" s="37" t="s">
        <v>2159</v>
      </c>
      <c r="D249" s="38" t="s">
        <v>1744</v>
      </c>
      <c r="E249" s="41" t="s">
        <v>1918</v>
      </c>
      <c r="F249" s="41" t="s">
        <v>1918</v>
      </c>
      <c r="G249" s="65" t="s">
        <v>1918</v>
      </c>
      <c r="H249" s="41" t="s">
        <v>1918</v>
      </c>
      <c r="I249" s="79"/>
      <c r="J249" s="41" t="s">
        <v>1898</v>
      </c>
      <c r="K249" s="41" t="s">
        <v>1898</v>
      </c>
      <c r="L249" s="41" t="s">
        <v>1898</v>
      </c>
      <c r="M249" s="41" t="s">
        <v>1898</v>
      </c>
      <c r="N249" s="41" t="s">
        <v>1898</v>
      </c>
      <c r="O249" s="43"/>
      <c r="P249" s="43"/>
    </row>
    <row r="250" s="63" customFormat="true" ht="15" hidden="false" customHeight="false" outlineLevel="0" collapsed="false">
      <c r="A250" s="35" t="s">
        <v>109</v>
      </c>
      <c r="B250" s="36" t="s">
        <v>2613</v>
      </c>
      <c r="C250" s="37" t="s">
        <v>2614</v>
      </c>
      <c r="D250" s="38" t="s">
        <v>1744</v>
      </c>
      <c r="E250" s="119" t="n">
        <v>294</v>
      </c>
      <c r="F250" s="119" t="n">
        <v>86.35</v>
      </c>
      <c r="G250" s="120" t="n">
        <v>286</v>
      </c>
      <c r="H250" s="119" t="n">
        <v>191.1</v>
      </c>
      <c r="I250" s="79"/>
      <c r="J250" s="41" t="n">
        <v>269.598</v>
      </c>
      <c r="K250" s="41" t="n">
        <v>279.3</v>
      </c>
      <c r="L250" s="41" t="n">
        <v>164.64</v>
      </c>
      <c r="M250" s="41" t="n">
        <v>285.768</v>
      </c>
      <c r="N250" s="41" t="n">
        <v>286</v>
      </c>
      <c r="O250" s="43"/>
      <c r="P250" s="43"/>
    </row>
    <row r="251" s="63" customFormat="true" ht="15" hidden="false" customHeight="false" outlineLevel="0" collapsed="false">
      <c r="A251" s="35"/>
      <c r="B251" s="38" t="s">
        <v>2172</v>
      </c>
      <c r="C251" s="37" t="s">
        <v>2173</v>
      </c>
      <c r="D251" s="38" t="s">
        <v>1744</v>
      </c>
      <c r="E251" s="41" t="s">
        <v>1918</v>
      </c>
      <c r="F251" s="41" t="s">
        <v>1918</v>
      </c>
      <c r="G251" s="65" t="s">
        <v>1918</v>
      </c>
      <c r="H251" s="41" t="s">
        <v>1918</v>
      </c>
      <c r="I251" s="79"/>
      <c r="J251" s="41" t="n">
        <v>459</v>
      </c>
      <c r="K251" s="41" t="n">
        <v>436.05</v>
      </c>
      <c r="L251" s="41" t="n">
        <v>257.04</v>
      </c>
      <c r="M251" s="41" t="n">
        <v>413.1</v>
      </c>
      <c r="N251" s="41" t="n">
        <v>446.52</v>
      </c>
      <c r="O251" s="43"/>
      <c r="P251" s="43"/>
    </row>
    <row r="252" s="63" customFormat="true" ht="15" hidden="false" customHeight="false" outlineLevel="0" collapsed="false">
      <c r="A252" s="35"/>
      <c r="B252" s="36" t="s">
        <v>2174</v>
      </c>
      <c r="C252" s="37" t="s">
        <v>2175</v>
      </c>
      <c r="D252" s="38" t="s">
        <v>1744</v>
      </c>
      <c r="E252" s="39" t="s">
        <v>1918</v>
      </c>
      <c r="F252" s="39" t="s">
        <v>1918</v>
      </c>
      <c r="G252" s="60" t="s">
        <v>1918</v>
      </c>
      <c r="H252" s="39" t="s">
        <v>1918</v>
      </c>
      <c r="I252" s="79"/>
      <c r="J252" s="41" t="n">
        <v>1429</v>
      </c>
      <c r="K252" s="41" t="n">
        <v>1357.55</v>
      </c>
      <c r="L252" s="41" t="n">
        <v>800.24</v>
      </c>
      <c r="M252" s="41" t="n">
        <v>1286.1</v>
      </c>
      <c r="N252" s="41" t="n">
        <v>1390.13</v>
      </c>
      <c r="O252" s="43"/>
      <c r="P252" s="43"/>
    </row>
    <row r="253" s="63" customFormat="true" ht="15" hidden="false" customHeight="false" outlineLevel="0" collapsed="false">
      <c r="A253" s="35" t="s">
        <v>143</v>
      </c>
      <c r="B253" s="36" t="s">
        <v>2510</v>
      </c>
      <c r="C253" s="37" t="s">
        <v>2511</v>
      </c>
      <c r="D253" s="38" t="s">
        <v>1744</v>
      </c>
      <c r="E253" s="119" t="n">
        <v>1023</v>
      </c>
      <c r="F253" s="119" t="n">
        <v>216.7</v>
      </c>
      <c r="G253" s="120" t="n">
        <v>995.17</v>
      </c>
      <c r="H253" s="119" t="n">
        <v>664.95</v>
      </c>
      <c r="I253" s="79"/>
      <c r="J253" s="41" t="n">
        <v>938.091</v>
      </c>
      <c r="K253" s="41" t="n">
        <v>971.85</v>
      </c>
      <c r="L253" s="41" t="n">
        <v>572.88</v>
      </c>
      <c r="M253" s="41" t="n">
        <v>994.356</v>
      </c>
      <c r="N253" s="41" t="n">
        <v>995.17</v>
      </c>
      <c r="O253" s="43"/>
      <c r="P253" s="43"/>
    </row>
    <row r="254" s="63" customFormat="true" ht="15" hidden="false" customHeight="false" outlineLevel="0" collapsed="false">
      <c r="A254" s="35"/>
      <c r="B254" s="38" t="s">
        <v>2180</v>
      </c>
      <c r="C254" s="37" t="s">
        <v>2181</v>
      </c>
      <c r="D254" s="38" t="s">
        <v>1744</v>
      </c>
      <c r="E254" s="41" t="n">
        <v>1678</v>
      </c>
      <c r="F254" s="41" t="n">
        <v>224.4</v>
      </c>
      <c r="G254" s="120" t="n">
        <v>1632.36</v>
      </c>
      <c r="H254" s="41" t="n">
        <v>1090.7</v>
      </c>
      <c r="I254" s="79"/>
      <c r="J254" s="41" t="n">
        <v>1538.726</v>
      </c>
      <c r="K254" s="41" t="n">
        <v>1594.1</v>
      </c>
      <c r="L254" s="41" t="n">
        <v>939.68</v>
      </c>
      <c r="M254" s="41" t="n">
        <v>1631.016</v>
      </c>
      <c r="N254" s="41" t="n">
        <v>1632.36</v>
      </c>
      <c r="O254" s="43"/>
      <c r="P254" s="43"/>
    </row>
    <row r="255" s="63" customFormat="true" ht="26.25" hidden="false" customHeight="false" outlineLevel="0" collapsed="false">
      <c r="A255" s="35"/>
      <c r="B255" s="38" t="s">
        <v>2182</v>
      </c>
      <c r="C255" s="37" t="s">
        <v>2183</v>
      </c>
      <c r="D255" s="38" t="s">
        <v>1744</v>
      </c>
      <c r="E255" s="41" t="s">
        <v>1918</v>
      </c>
      <c r="F255" s="41" t="s">
        <v>1918</v>
      </c>
      <c r="G255" s="65" t="s">
        <v>1918</v>
      </c>
      <c r="H255" s="41" t="s">
        <v>1918</v>
      </c>
      <c r="I255" s="79"/>
      <c r="J255" s="41" t="n">
        <v>1946</v>
      </c>
      <c r="K255" s="41" t="n">
        <v>1848.7</v>
      </c>
      <c r="L255" s="41" t="n">
        <v>1089.76</v>
      </c>
      <c r="M255" s="41" t="n">
        <v>1751.4</v>
      </c>
      <c r="N255" s="41" t="n">
        <v>1893.07</v>
      </c>
      <c r="O255" s="43"/>
      <c r="P255" s="43"/>
    </row>
    <row r="256" s="63" customFormat="true" ht="15" hidden="false" customHeight="false" outlineLevel="0" collapsed="false">
      <c r="A256" s="35"/>
      <c r="B256" s="36" t="s">
        <v>2186</v>
      </c>
      <c r="C256" s="37" t="s">
        <v>2187</v>
      </c>
      <c r="D256" s="38" t="s">
        <v>1744</v>
      </c>
      <c r="E256" s="119" t="n">
        <v>672</v>
      </c>
      <c r="F256" s="119" t="n">
        <v>112.75</v>
      </c>
      <c r="G256" s="120" t="n">
        <v>653.72</v>
      </c>
      <c r="H256" s="119" t="n">
        <v>436.8</v>
      </c>
      <c r="I256" s="79"/>
      <c r="J256" s="41" t="n">
        <v>616.224</v>
      </c>
      <c r="K256" s="41" t="n">
        <v>638.4</v>
      </c>
      <c r="L256" s="41" t="n">
        <v>376.32</v>
      </c>
      <c r="M256" s="41" t="n">
        <v>653.184</v>
      </c>
      <c r="N256" s="41" t="n">
        <v>653.72</v>
      </c>
      <c r="O256" s="43"/>
      <c r="P256" s="43"/>
    </row>
    <row r="257" s="63" customFormat="true" ht="26.25" hidden="false" customHeight="false" outlineLevel="0" collapsed="false">
      <c r="A257" s="35"/>
      <c r="B257" s="38" t="s">
        <v>2188</v>
      </c>
      <c r="C257" s="37" t="s">
        <v>2189</v>
      </c>
      <c r="D257" s="38" t="s">
        <v>1744</v>
      </c>
      <c r="E257" s="41" t="s">
        <v>1918</v>
      </c>
      <c r="F257" s="41" t="s">
        <v>1918</v>
      </c>
      <c r="G257" s="65" t="s">
        <v>1918</v>
      </c>
      <c r="H257" s="41" t="s">
        <v>1918</v>
      </c>
      <c r="I257" s="79"/>
      <c r="J257" s="41" t="n">
        <v>2909</v>
      </c>
      <c r="K257" s="41" t="n">
        <v>2763.55</v>
      </c>
      <c r="L257" s="41" t="n">
        <v>1629.04</v>
      </c>
      <c r="M257" s="41" t="n">
        <v>2618.1</v>
      </c>
      <c r="N257" s="41" t="n">
        <v>2829.88</v>
      </c>
      <c r="O257" s="43"/>
      <c r="P257" s="43"/>
    </row>
    <row r="258" s="63" customFormat="true" ht="15" hidden="false" customHeight="false" outlineLevel="0" collapsed="false">
      <c r="A258" s="35"/>
      <c r="B258" s="36" t="s">
        <v>3461</v>
      </c>
      <c r="C258" s="37" t="s">
        <v>3462</v>
      </c>
      <c r="D258" s="38" t="s">
        <v>1744</v>
      </c>
      <c r="E258" s="119" t="n">
        <v>1829</v>
      </c>
      <c r="F258" s="119" t="n">
        <v>199.1</v>
      </c>
      <c r="G258" s="120" t="n">
        <v>1779.25</v>
      </c>
      <c r="H258" s="119" t="n">
        <v>1188.85</v>
      </c>
      <c r="I258" s="79"/>
      <c r="J258" s="41" t="n">
        <v>1677.193</v>
      </c>
      <c r="K258" s="41" t="n">
        <v>1737.55</v>
      </c>
      <c r="L258" s="41" t="n">
        <v>1024.24</v>
      </c>
      <c r="M258" s="41" t="n">
        <v>1777.788</v>
      </c>
      <c r="N258" s="41" t="n">
        <v>1779.25</v>
      </c>
      <c r="O258" s="43"/>
      <c r="P258" s="43"/>
    </row>
    <row r="259" s="63" customFormat="true" ht="15" hidden="false" customHeight="false" outlineLevel="0" collapsed="false">
      <c r="A259" s="35"/>
      <c r="B259" s="36" t="s">
        <v>2190</v>
      </c>
      <c r="C259" s="37" t="s">
        <v>2191</v>
      </c>
      <c r="D259" s="38" t="s">
        <v>1744</v>
      </c>
      <c r="E259" s="119" t="n">
        <v>150</v>
      </c>
      <c r="F259" s="119" t="n">
        <v>82.5</v>
      </c>
      <c r="G259" s="120" t="n">
        <v>145.92</v>
      </c>
      <c r="H259" s="119" t="n">
        <v>97.5</v>
      </c>
      <c r="I259" s="79"/>
      <c r="J259" s="41" t="n">
        <v>137.55</v>
      </c>
      <c r="K259" s="41" t="n">
        <v>142.5</v>
      </c>
      <c r="L259" s="41" t="n">
        <v>84</v>
      </c>
      <c r="M259" s="41" t="n">
        <v>145.8</v>
      </c>
      <c r="N259" s="41" t="n">
        <v>145.92</v>
      </c>
      <c r="O259" s="43"/>
      <c r="P259" s="43"/>
    </row>
    <row r="260" s="63" customFormat="true" ht="26.25" hidden="false" customHeight="false" outlineLevel="0" collapsed="false">
      <c r="A260" s="35"/>
      <c r="B260" s="36" t="s">
        <v>2192</v>
      </c>
      <c r="C260" s="37" t="s">
        <v>2193</v>
      </c>
      <c r="D260" s="38" t="s">
        <v>1744</v>
      </c>
      <c r="E260" s="119" t="n">
        <v>271</v>
      </c>
      <c r="F260" s="119" t="n">
        <v>149.05</v>
      </c>
      <c r="G260" s="120" t="n">
        <v>263.63</v>
      </c>
      <c r="H260" s="119" t="n">
        <v>176.15</v>
      </c>
      <c r="I260" s="79"/>
      <c r="J260" s="41" t="n">
        <v>248.507</v>
      </c>
      <c r="K260" s="41" t="n">
        <v>257.45</v>
      </c>
      <c r="L260" s="41" t="n">
        <v>151.76</v>
      </c>
      <c r="M260" s="41" t="n">
        <v>263.412</v>
      </c>
      <c r="N260" s="41" t="n">
        <v>263.63</v>
      </c>
      <c r="O260" s="43"/>
      <c r="P260" s="43"/>
    </row>
    <row r="261" s="63" customFormat="true" ht="26.25" hidden="false" customHeight="false" outlineLevel="0" collapsed="false">
      <c r="A261" s="35" t="s">
        <v>2198</v>
      </c>
      <c r="B261" s="36" t="s">
        <v>2617</v>
      </c>
      <c r="C261" s="37" t="s">
        <v>2618</v>
      </c>
      <c r="D261" s="38" t="s">
        <v>1744</v>
      </c>
      <c r="E261" s="119" t="n">
        <v>1006</v>
      </c>
      <c r="F261" s="119" t="n">
        <v>87.45</v>
      </c>
      <c r="G261" s="120" t="n">
        <v>978.64</v>
      </c>
      <c r="H261" s="119" t="n">
        <v>653.9</v>
      </c>
      <c r="I261" s="79"/>
      <c r="J261" s="41" t="n">
        <v>922.502</v>
      </c>
      <c r="K261" s="41" t="n">
        <v>955.7</v>
      </c>
      <c r="L261" s="41" t="n">
        <v>563.36</v>
      </c>
      <c r="M261" s="41" t="n">
        <v>977.832</v>
      </c>
      <c r="N261" s="41" t="n">
        <v>978.64</v>
      </c>
      <c r="O261" s="43"/>
      <c r="P261" s="43"/>
    </row>
    <row r="262" s="63" customFormat="true" ht="15" hidden="false" customHeight="false" outlineLevel="0" collapsed="false">
      <c r="A262" s="35"/>
      <c r="B262" s="36" t="s">
        <v>2621</v>
      </c>
      <c r="C262" s="37" t="s">
        <v>2622</v>
      </c>
      <c r="D262" s="38" t="s">
        <v>1744</v>
      </c>
      <c r="E262" s="119" t="n">
        <v>427</v>
      </c>
      <c r="F262" s="119" t="n">
        <v>234.85</v>
      </c>
      <c r="G262" s="120" t="n">
        <v>415.39</v>
      </c>
      <c r="H262" s="119" t="n">
        <v>277.55</v>
      </c>
      <c r="I262" s="79"/>
      <c r="J262" s="41" t="n">
        <v>391.559</v>
      </c>
      <c r="K262" s="41" t="n">
        <v>405.65</v>
      </c>
      <c r="L262" s="41" t="n">
        <v>239.12</v>
      </c>
      <c r="M262" s="41" t="n">
        <v>415.044</v>
      </c>
      <c r="N262" s="41" t="n">
        <v>415.39</v>
      </c>
      <c r="O262" s="43"/>
      <c r="P262" s="43"/>
    </row>
    <row r="263" s="63" customFormat="true" ht="26.25" hidden="false" customHeight="false" outlineLevel="0" collapsed="false">
      <c r="A263" s="35"/>
      <c r="B263" s="36" t="s">
        <v>3090</v>
      </c>
      <c r="C263" s="37" t="s">
        <v>3091</v>
      </c>
      <c r="D263" s="38" t="s">
        <v>1744</v>
      </c>
      <c r="E263" s="119" t="n">
        <v>236</v>
      </c>
      <c r="F263" s="119" t="n">
        <v>129.8</v>
      </c>
      <c r="G263" s="120" t="n">
        <v>229.58</v>
      </c>
      <c r="H263" s="119" t="n">
        <v>153.4</v>
      </c>
      <c r="I263" s="79"/>
      <c r="J263" s="41" t="n">
        <v>216.412</v>
      </c>
      <c r="K263" s="41" t="n">
        <v>224.2</v>
      </c>
      <c r="L263" s="41" t="n">
        <v>132.16</v>
      </c>
      <c r="M263" s="41" t="n">
        <v>229.392</v>
      </c>
      <c r="N263" s="41" t="n">
        <v>229.58</v>
      </c>
      <c r="O263" s="43"/>
      <c r="P263" s="43"/>
    </row>
    <row r="264" s="63" customFormat="true" ht="15" hidden="false" customHeight="false" outlineLevel="0" collapsed="false">
      <c r="A264" s="35" t="s">
        <v>68</v>
      </c>
      <c r="B264" s="36" t="s">
        <v>2241</v>
      </c>
      <c r="C264" s="37" t="s">
        <v>2242</v>
      </c>
      <c r="D264" s="38" t="s">
        <v>1744</v>
      </c>
      <c r="E264" s="119" t="n">
        <v>224</v>
      </c>
      <c r="F264" s="119" t="n">
        <v>45.65</v>
      </c>
      <c r="G264" s="120" t="n">
        <v>217.91</v>
      </c>
      <c r="H264" s="119" t="n">
        <v>145.6</v>
      </c>
      <c r="I264" s="79"/>
      <c r="J264" s="41" t="n">
        <v>205.408</v>
      </c>
      <c r="K264" s="41" t="n">
        <v>212.8</v>
      </c>
      <c r="L264" s="41" t="n">
        <v>125.44</v>
      </c>
      <c r="M264" s="41" t="n">
        <v>217.728</v>
      </c>
      <c r="N264" s="41" t="n">
        <v>217.91</v>
      </c>
      <c r="O264" s="43"/>
      <c r="P264" s="43"/>
    </row>
    <row r="265" s="63" customFormat="true" ht="15" hidden="false" customHeight="false" outlineLevel="0" collapsed="false">
      <c r="A265" s="35"/>
      <c r="B265" s="36" t="s">
        <v>2245</v>
      </c>
      <c r="C265" s="37" t="s">
        <v>2246</v>
      </c>
      <c r="D265" s="38" t="s">
        <v>1744</v>
      </c>
      <c r="E265" s="119" t="n">
        <v>271</v>
      </c>
      <c r="F265" s="119" t="n">
        <v>57.2</v>
      </c>
      <c r="G265" s="120" t="n">
        <v>263.63</v>
      </c>
      <c r="H265" s="119" t="n">
        <v>176.15</v>
      </c>
      <c r="I265" s="79"/>
      <c r="J265" s="41" t="n">
        <v>248.507</v>
      </c>
      <c r="K265" s="41" t="n">
        <v>257.45</v>
      </c>
      <c r="L265" s="41" t="n">
        <v>151.76</v>
      </c>
      <c r="M265" s="41" t="n">
        <v>263.412</v>
      </c>
      <c r="N265" s="41" t="n">
        <v>263.63</v>
      </c>
      <c r="O265" s="43"/>
      <c r="P265" s="43"/>
    </row>
    <row r="266" s="63" customFormat="true" ht="15" hidden="false" customHeight="false" outlineLevel="0" collapsed="false">
      <c r="A266" s="35"/>
      <c r="B266" s="36" t="s">
        <v>2525</v>
      </c>
      <c r="C266" s="37" t="s">
        <v>2526</v>
      </c>
      <c r="D266" s="38" t="s">
        <v>1744</v>
      </c>
      <c r="E266" s="119" t="n">
        <v>202</v>
      </c>
      <c r="F266" s="119" t="n">
        <v>52.8</v>
      </c>
      <c r="G266" s="120" t="n">
        <v>196.51</v>
      </c>
      <c r="H266" s="119" t="n">
        <v>131.3</v>
      </c>
      <c r="I266" s="79"/>
      <c r="J266" s="41" t="n">
        <v>185.234</v>
      </c>
      <c r="K266" s="41" t="n">
        <v>191.9</v>
      </c>
      <c r="L266" s="41" t="n">
        <v>113.12</v>
      </c>
      <c r="M266" s="41" t="n">
        <v>196.344</v>
      </c>
      <c r="N266" s="41" t="n">
        <v>196.51</v>
      </c>
      <c r="O266" s="43"/>
      <c r="P266" s="43"/>
    </row>
    <row r="267" s="63" customFormat="true" ht="15" hidden="false" customHeight="false" outlineLevel="0" collapsed="false">
      <c r="A267" s="35"/>
      <c r="B267" s="36" t="s">
        <v>3436</v>
      </c>
      <c r="C267" s="37" t="s">
        <v>3437</v>
      </c>
      <c r="D267" s="38" t="s">
        <v>1744</v>
      </c>
      <c r="E267" s="119" t="n">
        <v>158</v>
      </c>
      <c r="F267" s="119" t="n">
        <v>86.9</v>
      </c>
      <c r="G267" s="120" t="n">
        <v>154.68</v>
      </c>
      <c r="H267" s="119" t="n">
        <v>102.7</v>
      </c>
      <c r="I267" s="79"/>
      <c r="J267" s="41" t="n">
        <v>144.886</v>
      </c>
      <c r="K267" s="41" t="n">
        <v>150.1</v>
      </c>
      <c r="L267" s="41" t="n">
        <v>89.04</v>
      </c>
      <c r="M267" s="41" t="n">
        <v>153.576</v>
      </c>
      <c r="N267" s="41" t="n">
        <v>154.68</v>
      </c>
      <c r="O267" s="43"/>
      <c r="P267" s="43"/>
    </row>
    <row r="268" s="63" customFormat="true" ht="15" hidden="false" customHeight="false" outlineLevel="0" collapsed="false">
      <c r="A268" s="35"/>
      <c r="B268" s="36" t="s">
        <v>2249</v>
      </c>
      <c r="C268" s="37" t="s">
        <v>2250</v>
      </c>
      <c r="D268" s="38" t="s">
        <v>1744</v>
      </c>
      <c r="E268" s="119" t="n">
        <v>144</v>
      </c>
      <c r="F268" s="119" t="n">
        <v>52.25</v>
      </c>
      <c r="G268" s="120" t="n">
        <v>140.08</v>
      </c>
      <c r="H268" s="119" t="n">
        <v>93.6</v>
      </c>
      <c r="I268" s="79"/>
      <c r="J268" s="41" t="n">
        <v>132.048</v>
      </c>
      <c r="K268" s="41" t="n">
        <v>136.8</v>
      </c>
      <c r="L268" s="41" t="n">
        <v>80.64</v>
      </c>
      <c r="M268" s="41" t="n">
        <v>139.968</v>
      </c>
      <c r="N268" s="41" t="n">
        <v>140.08</v>
      </c>
      <c r="O268" s="43"/>
      <c r="P268" s="43"/>
    </row>
    <row r="269" s="63" customFormat="true" ht="15" hidden="false" customHeight="false" outlineLevel="0" collapsed="false">
      <c r="A269" s="35"/>
      <c r="B269" s="36" t="s">
        <v>2251</v>
      </c>
      <c r="C269" s="37" t="s">
        <v>2252</v>
      </c>
      <c r="D269" s="38" t="s">
        <v>1744</v>
      </c>
      <c r="E269" s="119" t="n">
        <v>212</v>
      </c>
      <c r="F269" s="119" t="n">
        <v>52.8</v>
      </c>
      <c r="G269" s="120" t="n">
        <v>206.23</v>
      </c>
      <c r="H269" s="119" t="n">
        <v>137.8</v>
      </c>
      <c r="I269" s="79"/>
      <c r="J269" s="41" t="n">
        <v>194.404</v>
      </c>
      <c r="K269" s="41" t="n">
        <v>201.4</v>
      </c>
      <c r="L269" s="41" t="n">
        <v>118.72</v>
      </c>
      <c r="M269" s="41" t="n">
        <v>206.064</v>
      </c>
      <c r="N269" s="41" t="n">
        <v>206.23</v>
      </c>
      <c r="O269" s="43"/>
      <c r="P269" s="43"/>
    </row>
    <row r="270" s="63" customFormat="true" ht="15" hidden="false" customHeight="false" outlineLevel="0" collapsed="false">
      <c r="A270" s="66"/>
      <c r="B270" s="36" t="s">
        <v>2253</v>
      </c>
      <c r="C270" s="37" t="s">
        <v>2254</v>
      </c>
      <c r="D270" s="38" t="s">
        <v>1744</v>
      </c>
      <c r="E270" s="119" t="n">
        <v>135</v>
      </c>
      <c r="F270" s="119" t="n">
        <v>74.25</v>
      </c>
      <c r="G270" s="120" t="n">
        <v>140.08</v>
      </c>
      <c r="H270" s="119" t="n">
        <v>87.75</v>
      </c>
      <c r="I270" s="79"/>
      <c r="J270" s="41" t="n">
        <v>123.795</v>
      </c>
      <c r="K270" s="41" t="n">
        <v>128.25</v>
      </c>
      <c r="L270" s="41" t="n">
        <v>80.64</v>
      </c>
      <c r="M270" s="41" t="n">
        <v>131.22</v>
      </c>
      <c r="N270" s="41" t="n">
        <v>140.08</v>
      </c>
      <c r="O270" s="43"/>
      <c r="P270" s="43"/>
    </row>
    <row r="271" s="63" customFormat="true" ht="15" hidden="false" customHeight="false" outlineLevel="0" collapsed="false">
      <c r="A271" s="35"/>
      <c r="B271" s="36" t="s">
        <v>2259</v>
      </c>
      <c r="C271" s="37" t="s">
        <v>2260</v>
      </c>
      <c r="D271" s="38" t="s">
        <v>1744</v>
      </c>
      <c r="E271" s="119" t="n">
        <v>188</v>
      </c>
      <c r="F271" s="119" t="n">
        <v>44</v>
      </c>
      <c r="G271" s="120" t="n">
        <v>182.89</v>
      </c>
      <c r="H271" s="119" t="n">
        <v>122.2</v>
      </c>
      <c r="I271" s="79"/>
      <c r="J271" s="41" t="n">
        <v>172.396</v>
      </c>
      <c r="K271" s="41" t="n">
        <v>178.6</v>
      </c>
      <c r="L271" s="41" t="n">
        <v>105.28</v>
      </c>
      <c r="M271" s="41" t="n">
        <v>182.736</v>
      </c>
      <c r="N271" s="41" t="n">
        <v>182.89</v>
      </c>
      <c r="O271" s="43"/>
      <c r="P271" s="43"/>
    </row>
    <row r="272" s="63" customFormat="true" ht="15" hidden="false" customHeight="false" outlineLevel="0" collapsed="false">
      <c r="A272" s="35"/>
      <c r="B272" s="36" t="s">
        <v>2265</v>
      </c>
      <c r="C272" s="37" t="s">
        <v>2266</v>
      </c>
      <c r="D272" s="38" t="s">
        <v>1744</v>
      </c>
      <c r="E272" s="119" t="n">
        <v>183</v>
      </c>
      <c r="F272" s="119" t="n">
        <v>43.45</v>
      </c>
      <c r="G272" s="120" t="n">
        <v>178.02</v>
      </c>
      <c r="H272" s="119" t="n">
        <v>118.95</v>
      </c>
      <c r="I272" s="79"/>
      <c r="J272" s="41" t="n">
        <v>167.811</v>
      </c>
      <c r="K272" s="41" t="n">
        <v>173.85</v>
      </c>
      <c r="L272" s="41" t="n">
        <v>102.48</v>
      </c>
      <c r="M272" s="41" t="n">
        <v>177.876</v>
      </c>
      <c r="N272" s="41" t="n">
        <v>178.02</v>
      </c>
      <c r="O272" s="43"/>
      <c r="P272" s="43"/>
    </row>
    <row r="273" s="63" customFormat="true" ht="15" hidden="false" customHeight="false" outlineLevel="0" collapsed="false">
      <c r="A273" s="35"/>
      <c r="B273" s="36" t="s">
        <v>2533</v>
      </c>
      <c r="C273" s="37" t="s">
        <v>2534</v>
      </c>
      <c r="D273" s="38" t="s">
        <v>1744</v>
      </c>
      <c r="E273" s="119" t="n">
        <v>173</v>
      </c>
      <c r="F273" s="119" t="n">
        <v>53.35</v>
      </c>
      <c r="G273" s="120" t="n">
        <v>168.29</v>
      </c>
      <c r="H273" s="119" t="n">
        <v>112.45</v>
      </c>
      <c r="I273" s="79"/>
      <c r="J273" s="41" t="n">
        <v>158.641</v>
      </c>
      <c r="K273" s="41" t="n">
        <v>164.35</v>
      </c>
      <c r="L273" s="41" t="n">
        <v>96.88</v>
      </c>
      <c r="M273" s="41" t="n">
        <v>168.156</v>
      </c>
      <c r="N273" s="41" t="n">
        <v>168.29</v>
      </c>
      <c r="O273" s="43"/>
      <c r="P273" s="43"/>
    </row>
    <row r="274" s="63" customFormat="true" ht="15" hidden="false" customHeight="false" outlineLevel="0" collapsed="false">
      <c r="A274" s="35"/>
      <c r="B274" s="36" t="s">
        <v>2271</v>
      </c>
      <c r="C274" s="37" t="s">
        <v>2272</v>
      </c>
      <c r="D274" s="38" t="s">
        <v>1744</v>
      </c>
      <c r="E274" s="119" t="n">
        <v>172</v>
      </c>
      <c r="F274" s="119" t="n">
        <v>48.95</v>
      </c>
      <c r="G274" s="120" t="n">
        <v>167.32</v>
      </c>
      <c r="H274" s="119" t="n">
        <v>111.8</v>
      </c>
      <c r="I274" s="79"/>
      <c r="J274" s="41" t="n">
        <v>157.724</v>
      </c>
      <c r="K274" s="41" t="n">
        <v>163.4</v>
      </c>
      <c r="L274" s="41" t="n">
        <v>96.32</v>
      </c>
      <c r="M274" s="41" t="n">
        <v>167.184</v>
      </c>
      <c r="N274" s="41" t="n">
        <v>167.32</v>
      </c>
      <c r="O274" s="43"/>
      <c r="P274" s="43"/>
    </row>
    <row r="275" s="63" customFormat="true" ht="15" hidden="false" customHeight="false" outlineLevel="0" collapsed="false">
      <c r="A275" s="35"/>
      <c r="B275" s="36" t="s">
        <v>2273</v>
      </c>
      <c r="C275" s="37" t="s">
        <v>2274</v>
      </c>
      <c r="D275" s="38" t="s">
        <v>1744</v>
      </c>
      <c r="E275" s="39" t="n">
        <v>89</v>
      </c>
      <c r="F275" s="39" t="n">
        <v>48.95</v>
      </c>
      <c r="G275" s="120" t="n">
        <v>130.36</v>
      </c>
      <c r="H275" s="39" t="n">
        <v>57.85</v>
      </c>
      <c r="I275" s="79"/>
      <c r="J275" s="41" t="n">
        <v>81.613</v>
      </c>
      <c r="K275" s="41" t="n">
        <v>84.55</v>
      </c>
      <c r="L275" s="41" t="n">
        <v>75.04</v>
      </c>
      <c r="M275" s="41" t="n">
        <v>86.508</v>
      </c>
      <c r="N275" s="41" t="n">
        <v>130.36</v>
      </c>
      <c r="O275" s="43"/>
      <c r="P275" s="43"/>
    </row>
    <row r="276" s="63" customFormat="true" ht="15" hidden="false" customHeight="false" outlineLevel="0" collapsed="false">
      <c r="A276" s="35"/>
      <c r="B276" s="36" t="s">
        <v>2535</v>
      </c>
      <c r="C276" s="37" t="s">
        <v>2536</v>
      </c>
      <c r="D276" s="38" t="s">
        <v>1744</v>
      </c>
      <c r="E276" s="119" t="n">
        <v>194</v>
      </c>
      <c r="F276" s="119" t="n">
        <v>62.7</v>
      </c>
      <c r="G276" s="120" t="n">
        <v>188.72</v>
      </c>
      <c r="H276" s="119" t="n">
        <v>126.1</v>
      </c>
      <c r="I276" s="79"/>
      <c r="J276" s="41" t="n">
        <v>177.898</v>
      </c>
      <c r="K276" s="41" t="n">
        <v>184.3</v>
      </c>
      <c r="L276" s="41" t="n">
        <v>108.64</v>
      </c>
      <c r="M276" s="41" t="n">
        <v>188.568</v>
      </c>
      <c r="N276" s="41" t="n">
        <v>188.72</v>
      </c>
      <c r="O276" s="43"/>
      <c r="P276" s="43"/>
    </row>
    <row r="277" s="63" customFormat="true" ht="15" hidden="false" customHeight="false" outlineLevel="0" collapsed="false">
      <c r="A277" s="35"/>
      <c r="B277" s="36" t="s">
        <v>2537</v>
      </c>
      <c r="C277" s="37" t="s">
        <v>2538</v>
      </c>
      <c r="D277" s="38" t="s">
        <v>1744</v>
      </c>
      <c r="E277" s="119" t="n">
        <v>217</v>
      </c>
      <c r="F277" s="119" t="n">
        <v>85.25</v>
      </c>
      <c r="G277" s="120" t="n">
        <v>211.1</v>
      </c>
      <c r="H277" s="119" t="n">
        <v>141.05</v>
      </c>
      <c r="I277" s="79"/>
      <c r="J277" s="41" t="n">
        <v>198.989</v>
      </c>
      <c r="K277" s="41" t="n">
        <v>206.15</v>
      </c>
      <c r="L277" s="41" t="n">
        <v>121.52</v>
      </c>
      <c r="M277" s="41" t="n">
        <v>210.924</v>
      </c>
      <c r="N277" s="41" t="n">
        <v>211.1</v>
      </c>
      <c r="O277" s="43"/>
      <c r="P277" s="43"/>
    </row>
    <row r="278" s="63" customFormat="true" ht="15" hidden="false" customHeight="false" outlineLevel="0" collapsed="false">
      <c r="A278" s="35"/>
      <c r="B278" s="36" t="s">
        <v>2281</v>
      </c>
      <c r="C278" s="37" t="s">
        <v>2282</v>
      </c>
      <c r="D278" s="38" t="s">
        <v>1744</v>
      </c>
      <c r="E278" s="119" t="n">
        <v>183</v>
      </c>
      <c r="F278" s="119" t="n">
        <v>54.45</v>
      </c>
      <c r="G278" s="120" t="n">
        <v>178.02</v>
      </c>
      <c r="H278" s="119" t="n">
        <v>118.95</v>
      </c>
      <c r="I278" s="79"/>
      <c r="J278" s="41" t="n">
        <v>167.811</v>
      </c>
      <c r="K278" s="41" t="n">
        <v>173.85</v>
      </c>
      <c r="L278" s="41" t="n">
        <v>102.48</v>
      </c>
      <c r="M278" s="41" t="n">
        <v>177.876</v>
      </c>
      <c r="N278" s="41" t="n">
        <v>178.02</v>
      </c>
      <c r="O278" s="43"/>
      <c r="P278" s="43"/>
    </row>
    <row r="279" s="63" customFormat="true" ht="15" hidden="false" customHeight="false" outlineLevel="0" collapsed="false">
      <c r="A279" s="35"/>
      <c r="B279" s="36" t="s">
        <v>2543</v>
      </c>
      <c r="C279" s="37" t="s">
        <v>2544</v>
      </c>
      <c r="D279" s="38" t="s">
        <v>1744</v>
      </c>
      <c r="E279" s="119" t="n">
        <v>232</v>
      </c>
      <c r="F279" s="119" t="n">
        <v>127.6</v>
      </c>
      <c r="G279" s="120" t="n">
        <v>225.69</v>
      </c>
      <c r="H279" s="119" t="n">
        <v>150.8</v>
      </c>
      <c r="I279" s="79"/>
      <c r="J279" s="41" t="n">
        <v>212.744</v>
      </c>
      <c r="K279" s="41" t="n">
        <v>220.4</v>
      </c>
      <c r="L279" s="41" t="n">
        <v>129.92</v>
      </c>
      <c r="M279" s="41" t="n">
        <v>225.504</v>
      </c>
      <c r="N279" s="41" t="n">
        <v>225.69</v>
      </c>
      <c r="O279" s="43"/>
      <c r="P279" s="43"/>
    </row>
    <row r="280" s="63" customFormat="true" ht="15" hidden="false" customHeight="false" outlineLevel="0" collapsed="false">
      <c r="A280" s="35"/>
      <c r="B280" s="36" t="s">
        <v>2287</v>
      </c>
      <c r="C280" s="37" t="s">
        <v>2288</v>
      </c>
      <c r="D280" s="38" t="s">
        <v>1744</v>
      </c>
      <c r="E280" s="119" t="n">
        <v>167</v>
      </c>
      <c r="F280" s="119" t="n">
        <v>48.95</v>
      </c>
      <c r="G280" s="120" t="n">
        <v>162.46</v>
      </c>
      <c r="H280" s="119" t="n">
        <v>108.55</v>
      </c>
      <c r="I280" s="79"/>
      <c r="J280" s="41" t="n">
        <v>153.139</v>
      </c>
      <c r="K280" s="41" t="n">
        <v>158.65</v>
      </c>
      <c r="L280" s="41" t="n">
        <v>93.52</v>
      </c>
      <c r="M280" s="41" t="n">
        <v>162.324</v>
      </c>
      <c r="N280" s="41" t="n">
        <v>162.46</v>
      </c>
      <c r="O280" s="43"/>
      <c r="P280" s="43"/>
    </row>
    <row r="281" s="63" customFormat="true" ht="15" hidden="false" customHeight="false" outlineLevel="0" collapsed="false">
      <c r="A281" s="35"/>
      <c r="B281" s="36" t="s">
        <v>2289</v>
      </c>
      <c r="C281" s="37" t="s">
        <v>2290</v>
      </c>
      <c r="D281" s="38" t="s">
        <v>1744</v>
      </c>
      <c r="E281" s="119" t="n">
        <v>168</v>
      </c>
      <c r="F281" s="119" t="n">
        <v>45.65</v>
      </c>
      <c r="G281" s="120" t="n">
        <v>163.43</v>
      </c>
      <c r="H281" s="119" t="n">
        <v>109.2</v>
      </c>
      <c r="I281" s="79"/>
      <c r="J281" s="41" t="n">
        <v>154.056</v>
      </c>
      <c r="K281" s="41" t="n">
        <v>159.6</v>
      </c>
      <c r="L281" s="41" t="n">
        <v>94.08</v>
      </c>
      <c r="M281" s="41" t="n">
        <v>163.296</v>
      </c>
      <c r="N281" s="41" t="n">
        <v>163.43</v>
      </c>
      <c r="O281" s="43"/>
      <c r="P281" s="43"/>
    </row>
    <row r="282" s="63" customFormat="true" ht="15" hidden="false" customHeight="false" outlineLevel="0" collapsed="false">
      <c r="A282" s="35"/>
      <c r="B282" s="36" t="s">
        <v>2293</v>
      </c>
      <c r="C282" s="37" t="s">
        <v>2294</v>
      </c>
      <c r="D282" s="38" t="s">
        <v>1744</v>
      </c>
      <c r="E282" s="119" t="n">
        <v>185</v>
      </c>
      <c r="F282" s="119" t="n">
        <v>101.75</v>
      </c>
      <c r="G282" s="120" t="n">
        <v>179.97</v>
      </c>
      <c r="H282" s="119" t="n">
        <v>120.25</v>
      </c>
      <c r="I282" s="79"/>
      <c r="J282" s="41" t="n">
        <v>169.645</v>
      </c>
      <c r="K282" s="41" t="n">
        <v>175.75</v>
      </c>
      <c r="L282" s="41" t="n">
        <v>103.6</v>
      </c>
      <c r="M282" s="41" t="n">
        <v>179.82</v>
      </c>
      <c r="N282" s="41" t="n">
        <v>179.97</v>
      </c>
      <c r="O282" s="43"/>
      <c r="P282" s="43"/>
    </row>
    <row r="283" s="63" customFormat="true" ht="15" hidden="false" customHeight="false" outlineLevel="0" collapsed="false">
      <c r="A283" s="35"/>
      <c r="B283" s="36" t="s">
        <v>2755</v>
      </c>
      <c r="C283" s="37" t="s">
        <v>2756</v>
      </c>
      <c r="D283" s="38" t="s">
        <v>1744</v>
      </c>
      <c r="E283" s="119" t="n">
        <v>344</v>
      </c>
      <c r="F283" s="119" t="n">
        <v>189.2</v>
      </c>
      <c r="G283" s="120" t="n">
        <v>334.64</v>
      </c>
      <c r="H283" s="119" t="n">
        <v>223.6</v>
      </c>
      <c r="I283" s="79"/>
      <c r="J283" s="41" t="n">
        <v>315.448</v>
      </c>
      <c r="K283" s="41" t="n">
        <v>326.8</v>
      </c>
      <c r="L283" s="41" t="n">
        <v>192.64</v>
      </c>
      <c r="M283" s="41" t="n">
        <v>334.368</v>
      </c>
      <c r="N283" s="41" t="n">
        <v>334.64</v>
      </c>
      <c r="O283" s="43"/>
      <c r="P283" s="43"/>
    </row>
    <row r="284" s="63" customFormat="true" ht="15" hidden="false" customHeight="false" outlineLevel="0" collapsed="false">
      <c r="A284" s="35"/>
      <c r="B284" s="36" t="s">
        <v>2295</v>
      </c>
      <c r="C284" s="37" t="s">
        <v>2296</v>
      </c>
      <c r="D284" s="38" t="s">
        <v>1744</v>
      </c>
      <c r="E284" s="119" t="n">
        <v>421</v>
      </c>
      <c r="F284" s="119" t="n">
        <v>231.55</v>
      </c>
      <c r="G284" s="120" t="n">
        <v>409.55</v>
      </c>
      <c r="H284" s="119" t="n">
        <v>273.65</v>
      </c>
      <c r="I284" s="79"/>
      <c r="J284" s="41" t="n">
        <v>386.057</v>
      </c>
      <c r="K284" s="41" t="n">
        <v>399.95</v>
      </c>
      <c r="L284" s="41" t="n">
        <v>235.76</v>
      </c>
      <c r="M284" s="41" t="n">
        <v>409.212</v>
      </c>
      <c r="N284" s="41" t="n">
        <v>409.55</v>
      </c>
      <c r="O284" s="43"/>
      <c r="P284" s="43"/>
    </row>
    <row r="285" s="63" customFormat="true" ht="15" hidden="false" customHeight="false" outlineLevel="0" collapsed="false">
      <c r="A285" s="35"/>
      <c r="B285" s="36" t="s">
        <v>2545</v>
      </c>
      <c r="C285" s="37" t="s">
        <v>2546</v>
      </c>
      <c r="D285" s="38" t="s">
        <v>1744</v>
      </c>
      <c r="E285" s="39" t="n">
        <v>102</v>
      </c>
      <c r="F285" s="39" t="n">
        <v>56.1</v>
      </c>
      <c r="G285" s="120" t="n">
        <v>125.49</v>
      </c>
      <c r="H285" s="39" t="n">
        <v>66.3</v>
      </c>
      <c r="I285" s="79"/>
      <c r="J285" s="41" t="n">
        <v>93.534</v>
      </c>
      <c r="K285" s="41" t="n">
        <v>96.9</v>
      </c>
      <c r="L285" s="41" t="n">
        <v>72.24</v>
      </c>
      <c r="M285" s="41" t="n">
        <v>99.144</v>
      </c>
      <c r="N285" s="41" t="n">
        <v>125.49</v>
      </c>
      <c r="O285" s="43"/>
      <c r="P285" s="43"/>
    </row>
    <row r="286" s="63" customFormat="true" ht="15" hidden="false" customHeight="false" outlineLevel="0" collapsed="false">
      <c r="A286" s="35"/>
      <c r="B286" s="36" t="s">
        <v>2547</v>
      </c>
      <c r="C286" s="37" t="s">
        <v>2548</v>
      </c>
      <c r="D286" s="38" t="s">
        <v>1744</v>
      </c>
      <c r="E286" s="119" t="n">
        <v>255</v>
      </c>
      <c r="F286" s="119" t="n">
        <v>140.25</v>
      </c>
      <c r="G286" s="120" t="n">
        <v>248.06</v>
      </c>
      <c r="H286" s="119" t="n">
        <v>165.75</v>
      </c>
      <c r="I286" s="79"/>
      <c r="J286" s="41" t="n">
        <v>233.835</v>
      </c>
      <c r="K286" s="41" t="n">
        <v>242.25</v>
      </c>
      <c r="L286" s="41" t="n">
        <v>142.8</v>
      </c>
      <c r="M286" s="41" t="n">
        <v>247.86</v>
      </c>
      <c r="N286" s="41" t="n">
        <v>248.06</v>
      </c>
      <c r="O286" s="43"/>
      <c r="P286" s="43"/>
    </row>
    <row r="287" s="63" customFormat="true" ht="15" hidden="false" customHeight="false" outlineLevel="0" collapsed="false">
      <c r="A287" s="35" t="s">
        <v>157</v>
      </c>
      <c r="B287" s="38" t="s">
        <v>2303</v>
      </c>
      <c r="C287" s="37" t="s">
        <v>2304</v>
      </c>
      <c r="D287" s="38" t="s">
        <v>1744</v>
      </c>
      <c r="E287" s="39" t="s">
        <v>1898</v>
      </c>
      <c r="F287" s="39" t="s">
        <v>1898</v>
      </c>
      <c r="G287" s="39" t="s">
        <v>1898</v>
      </c>
      <c r="H287" s="39" t="s">
        <v>1898</v>
      </c>
      <c r="I287" s="79"/>
      <c r="J287" s="39" t="s">
        <v>1898</v>
      </c>
      <c r="K287" s="39" t="s">
        <v>1898</v>
      </c>
      <c r="L287" s="39" t="s">
        <v>1898</v>
      </c>
      <c r="M287" s="39" t="s">
        <v>1898</v>
      </c>
      <c r="N287" s="39" t="s">
        <v>1898</v>
      </c>
      <c r="O287" s="43"/>
      <c r="P287" s="43"/>
    </row>
    <row r="288" s="63" customFormat="true" ht="15" hidden="false" customHeight="false" outlineLevel="0" collapsed="false">
      <c r="A288" s="35" t="s">
        <v>2305</v>
      </c>
      <c r="B288" s="38" t="s">
        <v>2306</v>
      </c>
      <c r="C288" s="37" t="s">
        <v>2307</v>
      </c>
      <c r="D288" s="38" t="s">
        <v>1744</v>
      </c>
      <c r="E288" s="46" t="n">
        <v>198</v>
      </c>
      <c r="F288" s="46" t="n">
        <v>122.7</v>
      </c>
      <c r="G288" s="122" t="n">
        <v>188.1</v>
      </c>
      <c r="H288" s="46" t="n">
        <v>148.5</v>
      </c>
      <c r="I288" s="79"/>
      <c r="J288" s="41" t="n">
        <v>165.71917</v>
      </c>
      <c r="K288" s="41" t="n">
        <v>188.1</v>
      </c>
      <c r="L288" s="41" t="n">
        <v>167.45</v>
      </c>
      <c r="M288" s="41" t="n">
        <v>122.7</v>
      </c>
      <c r="N288" s="41" t="n">
        <v>167.45</v>
      </c>
      <c r="O288" s="43"/>
      <c r="P288" s="43"/>
    </row>
    <row r="289" s="63" customFormat="true" ht="15" hidden="false" customHeight="false" outlineLevel="0" collapsed="false">
      <c r="A289" s="35"/>
      <c r="B289" s="38" t="s">
        <v>2308</v>
      </c>
      <c r="C289" s="37" t="s">
        <v>2309</v>
      </c>
      <c r="D289" s="38" t="s">
        <v>1744</v>
      </c>
      <c r="E289" s="46" t="n">
        <v>260</v>
      </c>
      <c r="F289" s="46" t="n">
        <v>163</v>
      </c>
      <c r="G289" s="122" t="n">
        <v>247</v>
      </c>
      <c r="H289" s="46" t="n">
        <v>195</v>
      </c>
      <c r="I289" s="79"/>
      <c r="J289" s="41" t="n">
        <v>219.69744</v>
      </c>
      <c r="K289" s="41" t="n">
        <v>247</v>
      </c>
      <c r="L289" s="41" t="n">
        <v>222.7</v>
      </c>
      <c r="M289" s="41" t="n">
        <v>163</v>
      </c>
      <c r="N289" s="41" t="n">
        <v>222.7</v>
      </c>
      <c r="O289" s="43"/>
      <c r="P289" s="43"/>
    </row>
    <row r="290" s="63" customFormat="true" ht="15" hidden="false" customHeight="false" outlineLevel="0" collapsed="false">
      <c r="A290" s="35"/>
      <c r="B290" s="38" t="s">
        <v>2310</v>
      </c>
      <c r="C290" s="37" t="s">
        <v>2311</v>
      </c>
      <c r="D290" s="38" t="s">
        <v>1744</v>
      </c>
      <c r="E290" s="46" t="n">
        <v>383</v>
      </c>
      <c r="F290" s="46" t="n">
        <v>39</v>
      </c>
      <c r="G290" s="122" t="n">
        <v>363.85</v>
      </c>
      <c r="H290" s="46" t="n">
        <v>287.25</v>
      </c>
      <c r="I290" s="79"/>
      <c r="J290" s="41" t="n">
        <v>328.93248</v>
      </c>
      <c r="K290" s="41" t="n">
        <v>363.85</v>
      </c>
      <c r="L290" s="41" t="n">
        <v>333.2</v>
      </c>
      <c r="M290" s="41" t="n">
        <v>39</v>
      </c>
      <c r="N290" s="41" t="n">
        <v>333.2</v>
      </c>
      <c r="O290" s="43"/>
      <c r="P290" s="43"/>
    </row>
    <row r="291" s="63" customFormat="true" ht="15" hidden="false" customHeight="false" outlineLevel="0" collapsed="false">
      <c r="A291" s="35"/>
      <c r="B291" s="38" t="s">
        <v>2312</v>
      </c>
      <c r="C291" s="37" t="s">
        <v>2313</v>
      </c>
      <c r="D291" s="38" t="s">
        <v>1744</v>
      </c>
      <c r="E291" s="46" t="n">
        <v>250</v>
      </c>
      <c r="F291" s="46" t="n">
        <v>237.5</v>
      </c>
      <c r="G291" s="122" t="n">
        <v>266.72067</v>
      </c>
      <c r="H291" s="46" t="n">
        <v>187.5</v>
      </c>
      <c r="I291" s="79"/>
      <c r="J291" s="41" t="n">
        <v>266.72067</v>
      </c>
      <c r="K291" s="41" t="n">
        <v>237.5</v>
      </c>
      <c r="L291" s="41" t="n">
        <v>243.95</v>
      </c>
      <c r="M291" s="41" t="n">
        <v>245</v>
      </c>
      <c r="N291" s="41" t="n">
        <v>243.95</v>
      </c>
      <c r="O291" s="43"/>
      <c r="P291" s="43"/>
    </row>
    <row r="292" s="63" customFormat="true" ht="15" hidden="false" customHeight="false" outlineLevel="0" collapsed="false">
      <c r="A292" s="35"/>
      <c r="B292" s="38" t="s">
        <v>2314</v>
      </c>
      <c r="C292" s="37" t="s">
        <v>2315</v>
      </c>
      <c r="D292" s="38" t="s">
        <v>1744</v>
      </c>
      <c r="E292" s="46" t="n">
        <v>258</v>
      </c>
      <c r="F292" s="46" t="n">
        <v>40</v>
      </c>
      <c r="G292" s="122" t="n">
        <v>274.95421</v>
      </c>
      <c r="H292" s="46" t="n">
        <v>193.5</v>
      </c>
      <c r="I292" s="79"/>
      <c r="J292" s="41" t="n">
        <v>274.95421</v>
      </c>
      <c r="K292" s="41" t="n">
        <v>245.1</v>
      </c>
      <c r="L292" s="41" t="n">
        <v>252.45</v>
      </c>
      <c r="M292" s="41" t="n">
        <v>40</v>
      </c>
      <c r="N292" s="41" t="n">
        <v>252.45</v>
      </c>
      <c r="O292" s="43"/>
      <c r="P292" s="43"/>
    </row>
    <row r="293" s="63" customFormat="true" ht="15" hidden="false" customHeight="false" outlineLevel="0" collapsed="false">
      <c r="A293" s="35"/>
      <c r="B293" s="38" t="s">
        <v>2316</v>
      </c>
      <c r="C293" s="37" t="s">
        <v>420</v>
      </c>
      <c r="D293" s="38" t="s">
        <v>1744</v>
      </c>
      <c r="E293" s="46" t="n">
        <v>69</v>
      </c>
      <c r="F293" s="46" t="n">
        <v>65.55</v>
      </c>
      <c r="G293" s="122" t="n">
        <v>232.49</v>
      </c>
      <c r="H293" s="46" t="n">
        <v>51.75</v>
      </c>
      <c r="I293" s="79"/>
      <c r="J293" s="41" t="n">
        <v>67.65822</v>
      </c>
      <c r="K293" s="41" t="n">
        <v>65.55</v>
      </c>
      <c r="L293" s="41" t="n">
        <v>66.3</v>
      </c>
      <c r="M293" s="41" t="n">
        <v>232.49</v>
      </c>
      <c r="N293" s="41" t="n">
        <v>66.3</v>
      </c>
      <c r="O293" s="43"/>
      <c r="P293" s="43"/>
    </row>
    <row r="294" s="63" customFormat="true" ht="15" hidden="false" customHeight="false" outlineLevel="0" collapsed="false">
      <c r="A294" s="35" t="s">
        <v>2317</v>
      </c>
      <c r="B294" s="38" t="s">
        <v>2318</v>
      </c>
      <c r="C294" s="37" t="s">
        <v>2319</v>
      </c>
      <c r="D294" s="38" t="s">
        <v>1744</v>
      </c>
      <c r="E294" s="39" t="s">
        <v>1898</v>
      </c>
      <c r="F294" s="39" t="s">
        <v>1898</v>
      </c>
      <c r="G294" s="39" t="s">
        <v>1898</v>
      </c>
      <c r="H294" s="39" t="s">
        <v>1898</v>
      </c>
      <c r="I294" s="79"/>
      <c r="J294" s="39" t="s">
        <v>1898</v>
      </c>
      <c r="K294" s="39" t="s">
        <v>1898</v>
      </c>
      <c r="L294" s="39" t="s">
        <v>1898</v>
      </c>
      <c r="M294" s="39" t="s">
        <v>1898</v>
      </c>
      <c r="N294" s="39" t="s">
        <v>1898</v>
      </c>
      <c r="O294" s="43"/>
      <c r="P294" s="43"/>
    </row>
    <row r="295" s="63" customFormat="true" ht="15" hidden="false" customHeight="false" outlineLevel="0" collapsed="false">
      <c r="A295" s="35" t="s">
        <v>2320</v>
      </c>
      <c r="B295" s="38" t="s">
        <v>2321</v>
      </c>
      <c r="C295" s="37" t="s">
        <v>2322</v>
      </c>
      <c r="D295" s="38" t="s">
        <v>1744</v>
      </c>
      <c r="E295" s="46" t="n">
        <v>282</v>
      </c>
      <c r="F295" s="46" t="n">
        <v>226.03</v>
      </c>
      <c r="G295" s="122" t="n">
        <v>279.63352</v>
      </c>
      <c r="H295" s="46" t="n">
        <v>211.5</v>
      </c>
      <c r="I295" s="79"/>
      <c r="J295" s="41" t="n">
        <v>279.63352</v>
      </c>
      <c r="K295" s="41" t="n">
        <v>267.9</v>
      </c>
      <c r="L295" s="41" t="n">
        <v>257.55</v>
      </c>
      <c r="M295" s="41" t="n">
        <v>226.03</v>
      </c>
      <c r="N295" s="41" t="n">
        <v>257.55</v>
      </c>
      <c r="O295" s="43"/>
      <c r="P295" s="43"/>
    </row>
    <row r="296" s="63" customFormat="true" ht="15" hidden="false" customHeight="false" outlineLevel="0" collapsed="false">
      <c r="A296" s="35"/>
      <c r="B296" s="38" t="s">
        <v>2323</v>
      </c>
      <c r="C296" s="37" t="s">
        <v>2324</v>
      </c>
      <c r="D296" s="38" t="s">
        <v>1744</v>
      </c>
      <c r="E296" s="46" t="n">
        <v>425</v>
      </c>
      <c r="F296" s="46" t="n">
        <v>299</v>
      </c>
      <c r="G296" s="122" t="n">
        <v>427.99066</v>
      </c>
      <c r="H296" s="46" t="n">
        <v>318.75</v>
      </c>
      <c r="I296" s="79"/>
      <c r="J296" s="41" t="n">
        <v>427.99066</v>
      </c>
      <c r="K296" s="41" t="n">
        <v>403.75</v>
      </c>
      <c r="L296" s="41" t="n">
        <v>393.55</v>
      </c>
      <c r="M296" s="41" t="n">
        <v>299</v>
      </c>
      <c r="N296" s="41" t="n">
        <v>393.55</v>
      </c>
      <c r="O296" s="43"/>
      <c r="P296" s="43"/>
    </row>
    <row r="297" s="63" customFormat="true" ht="15" hidden="false" customHeight="false" outlineLevel="0" collapsed="false">
      <c r="A297" s="35"/>
      <c r="B297" s="38" t="s">
        <v>2325</v>
      </c>
      <c r="C297" s="37" t="s">
        <v>2326</v>
      </c>
      <c r="D297" s="38" t="s">
        <v>1744</v>
      </c>
      <c r="E297" s="46" t="n">
        <v>561</v>
      </c>
      <c r="F297" s="46" t="n">
        <v>375.86</v>
      </c>
      <c r="G297" s="122" t="n">
        <v>533.08336</v>
      </c>
      <c r="H297" s="46" t="n">
        <v>420.75</v>
      </c>
      <c r="I297" s="79"/>
      <c r="J297" s="41" t="n">
        <v>533.08336</v>
      </c>
      <c r="K297" s="41" t="n">
        <v>532.95</v>
      </c>
      <c r="L297" s="41" t="n">
        <v>497.25</v>
      </c>
      <c r="M297" s="41" t="n">
        <v>375.86</v>
      </c>
      <c r="N297" s="41" t="n">
        <v>497.25</v>
      </c>
      <c r="O297" s="43"/>
      <c r="P297" s="43"/>
    </row>
    <row r="298" s="63" customFormat="true" ht="15" hidden="false" customHeight="false" outlineLevel="0" collapsed="false">
      <c r="A298" s="35"/>
      <c r="B298" s="38" t="s">
        <v>2327</v>
      </c>
      <c r="C298" s="37" t="s">
        <v>2328</v>
      </c>
      <c r="D298" s="38" t="s">
        <v>1744</v>
      </c>
      <c r="E298" s="46" t="n">
        <v>301</v>
      </c>
      <c r="F298" s="46" t="n">
        <v>222.8</v>
      </c>
      <c r="G298" s="122" t="n">
        <v>323.4605</v>
      </c>
      <c r="H298" s="46" t="n">
        <v>225.75</v>
      </c>
      <c r="I298" s="79"/>
      <c r="J298" s="41" t="n">
        <v>323.4605</v>
      </c>
      <c r="K298" s="41" t="n">
        <v>285.95</v>
      </c>
      <c r="L298" s="41" t="n">
        <v>296.65</v>
      </c>
      <c r="M298" s="41" t="n">
        <v>222.8</v>
      </c>
      <c r="N298" s="41" t="n">
        <v>296.65</v>
      </c>
      <c r="O298" s="43"/>
      <c r="P298" s="43"/>
    </row>
    <row r="299" s="63" customFormat="true" ht="15" hidden="false" customHeight="false" outlineLevel="0" collapsed="false">
      <c r="A299" s="35"/>
      <c r="B299" s="38" t="s">
        <v>2329</v>
      </c>
      <c r="C299" s="37" t="s">
        <v>2330</v>
      </c>
      <c r="D299" s="38" t="s">
        <v>1744</v>
      </c>
      <c r="E299" s="46" t="n">
        <v>452</v>
      </c>
      <c r="F299" s="46" t="n">
        <v>333.23</v>
      </c>
      <c r="G299" s="122" t="n">
        <v>478.82382</v>
      </c>
      <c r="H299" s="46" t="n">
        <v>339</v>
      </c>
      <c r="I299" s="79"/>
      <c r="J299" s="41" t="n">
        <v>478.82382</v>
      </c>
      <c r="K299" s="41" t="n">
        <v>429.4</v>
      </c>
      <c r="L299" s="41" t="n">
        <v>444.55</v>
      </c>
      <c r="M299" s="41" t="n">
        <v>333.23</v>
      </c>
      <c r="N299" s="41" t="n">
        <v>444.55</v>
      </c>
      <c r="O299" s="43"/>
      <c r="P299" s="43"/>
    </row>
    <row r="300" s="63" customFormat="true" ht="15" hidden="false" customHeight="false" outlineLevel="0" collapsed="false">
      <c r="A300" s="35"/>
      <c r="B300" s="124" t="s">
        <v>2331</v>
      </c>
      <c r="C300" s="37" t="s">
        <v>2332</v>
      </c>
      <c r="D300" s="124" t="s">
        <v>1744</v>
      </c>
      <c r="E300" s="125" t="n">
        <v>333</v>
      </c>
      <c r="F300" s="46" t="n">
        <v>240.24</v>
      </c>
      <c r="G300" s="122" t="n">
        <v>343.27725</v>
      </c>
      <c r="H300" s="46" t="n">
        <v>249.75</v>
      </c>
      <c r="I300" s="79"/>
      <c r="J300" s="41" t="n">
        <v>343.27725</v>
      </c>
      <c r="K300" s="41" t="n">
        <v>316.35</v>
      </c>
      <c r="L300" s="41" t="n">
        <v>318.75</v>
      </c>
      <c r="M300" s="41" t="n">
        <v>240.24</v>
      </c>
      <c r="N300" s="41" t="n">
        <v>318.75</v>
      </c>
      <c r="O300" s="43"/>
      <c r="P300" s="43"/>
    </row>
    <row r="301" s="63" customFormat="true" ht="15" hidden="false" customHeight="false" outlineLevel="0" collapsed="false">
      <c r="A301" s="35"/>
      <c r="B301" s="38" t="s">
        <v>2333</v>
      </c>
      <c r="C301" s="37" t="s">
        <v>2334</v>
      </c>
      <c r="D301" s="38" t="s">
        <v>1744</v>
      </c>
      <c r="E301" s="46" t="n">
        <v>385</v>
      </c>
      <c r="F301" s="46" t="n">
        <v>278.99</v>
      </c>
      <c r="G301" s="122" t="n">
        <v>395.67018</v>
      </c>
      <c r="H301" s="46" t="n">
        <v>288.75</v>
      </c>
      <c r="I301" s="82"/>
      <c r="J301" s="41" t="n">
        <v>395.67018</v>
      </c>
      <c r="K301" s="41" t="n">
        <v>365.75</v>
      </c>
      <c r="L301" s="41" t="n">
        <v>368.9</v>
      </c>
      <c r="M301" s="41" t="n">
        <v>278.99</v>
      </c>
      <c r="N301" s="41" t="n">
        <v>368.9</v>
      </c>
      <c r="O301" s="43"/>
      <c r="P301" s="43"/>
    </row>
    <row r="302" s="63" customFormat="true" ht="15" hidden="false" customHeight="false" outlineLevel="0" collapsed="false">
      <c r="A302" s="126"/>
      <c r="B302" s="127"/>
      <c r="C302" s="128"/>
      <c r="D302" s="129"/>
      <c r="E302" s="130"/>
      <c r="F302" s="130"/>
      <c r="G302" s="130"/>
      <c r="H302" s="130"/>
      <c r="I302" s="130"/>
      <c r="J302" s="130"/>
      <c r="K302" s="44"/>
      <c r="L302" s="44"/>
      <c r="M302" s="44"/>
    </row>
    <row r="303" s="44" customFormat="true" ht="28.15" hidden="false" customHeight="true" outlineLevel="0" collapsed="false">
      <c r="A303" s="91" t="s">
        <v>2773</v>
      </c>
      <c r="B303" s="91"/>
      <c r="C303" s="91"/>
      <c r="D303" s="91"/>
      <c r="E303" s="91"/>
      <c r="F303" s="91"/>
      <c r="G303" s="91"/>
      <c r="H303" s="91"/>
      <c r="I303" s="92"/>
      <c r="J303" s="51"/>
    </row>
    <row r="304" s="44" customFormat="true" ht="15" hidden="false" customHeight="false" outlineLevel="0" collapsed="false">
      <c r="A304" s="93"/>
      <c r="B304" s="107"/>
      <c r="C304" s="95"/>
      <c r="D304" s="95"/>
      <c r="E304" s="94"/>
      <c r="F304" s="94"/>
      <c r="G304" s="94"/>
      <c r="H304" s="94"/>
      <c r="I304" s="94"/>
      <c r="J304" s="51"/>
    </row>
    <row r="305" s="44" customFormat="true" ht="15" hidden="false" customHeight="false" outlineLevel="0" collapsed="false">
      <c r="A305" s="97" t="s">
        <v>2774</v>
      </c>
      <c r="B305" s="97"/>
      <c r="C305" s="97"/>
      <c r="D305" s="97"/>
      <c r="E305" s="97"/>
      <c r="F305" s="97"/>
      <c r="G305" s="94"/>
      <c r="H305" s="94"/>
      <c r="I305" s="94"/>
      <c r="J305" s="51"/>
    </row>
    <row r="306" s="44" customFormat="true" ht="15" hidden="false" customHeight="true" outlineLevel="0" collapsed="false">
      <c r="A306" s="98" t="s">
        <v>2775</v>
      </c>
      <c r="B306" s="98"/>
      <c r="C306" s="98"/>
      <c r="D306" s="98"/>
      <c r="E306" s="108"/>
      <c r="F306" s="101"/>
      <c r="G306" s="94"/>
      <c r="H306" s="94"/>
      <c r="I306" s="94"/>
      <c r="J306" s="51"/>
    </row>
    <row r="307" s="44" customFormat="true" ht="15" hidden="false" customHeight="false" outlineLevel="0" collapsed="false">
      <c r="A307" s="102" t="s">
        <v>2776</v>
      </c>
      <c r="B307" s="104"/>
      <c r="C307" s="104"/>
      <c r="D307" s="109"/>
      <c r="E307" s="94"/>
      <c r="F307" s="94"/>
      <c r="G307" s="94"/>
      <c r="H307" s="94"/>
      <c r="I307" s="94"/>
      <c r="J307" s="51"/>
    </row>
    <row r="308" s="44" customFormat="true" ht="15" hidden="false" customHeight="false" outlineLevel="0" collapsed="false">
      <c r="A308" s="103" t="s">
        <v>2777</v>
      </c>
      <c r="B308" s="48"/>
      <c r="C308" s="49"/>
      <c r="D308" s="48"/>
      <c r="E308" s="50"/>
      <c r="F308" s="51"/>
      <c r="G308" s="51"/>
      <c r="H308" s="51"/>
      <c r="I308" s="51"/>
      <c r="J308" s="51"/>
    </row>
    <row r="309" s="63" customFormat="true" ht="15" hidden="false" customHeight="false" outlineLevel="0" collapsed="false">
      <c r="B309" s="70"/>
      <c r="C309" s="71"/>
      <c r="D309" s="70"/>
      <c r="E309" s="83"/>
      <c r="F309" s="83"/>
      <c r="G309" s="83"/>
      <c r="H309" s="83"/>
      <c r="I309" s="83"/>
      <c r="J309" s="50"/>
      <c r="K309" s="44"/>
      <c r="L309" s="44"/>
      <c r="M309" s="44"/>
    </row>
    <row r="310" s="63" customFormat="true" ht="15" hidden="false" customHeight="false" outlineLevel="0" collapsed="false">
      <c r="B310" s="70"/>
      <c r="C310" s="71"/>
      <c r="D310" s="70"/>
      <c r="E310" s="83"/>
      <c r="F310" s="83"/>
      <c r="G310" s="83"/>
      <c r="H310" s="83"/>
      <c r="I310" s="83"/>
      <c r="J310" s="50"/>
      <c r="K310" s="44"/>
      <c r="L310" s="44"/>
      <c r="M310" s="44"/>
    </row>
    <row r="311" s="63" customFormat="true" ht="15" hidden="false" customHeight="false" outlineLevel="0" collapsed="false">
      <c r="B311" s="70"/>
      <c r="C311" s="71"/>
      <c r="D311" s="70"/>
      <c r="E311" s="83"/>
      <c r="F311" s="83"/>
      <c r="G311" s="83"/>
      <c r="H311" s="83"/>
      <c r="I311" s="83"/>
      <c r="J311" s="50"/>
      <c r="K311" s="44"/>
      <c r="L311" s="44"/>
      <c r="M311" s="44"/>
    </row>
    <row r="312" s="63" customFormat="true" ht="15" hidden="false" customHeight="false" outlineLevel="0" collapsed="false">
      <c r="B312" s="70"/>
      <c r="C312" s="71"/>
      <c r="D312" s="70"/>
      <c r="E312" s="83"/>
      <c r="F312" s="83"/>
      <c r="G312" s="83"/>
      <c r="H312" s="83"/>
      <c r="I312" s="83"/>
      <c r="J312" s="50"/>
      <c r="K312" s="44"/>
      <c r="L312" s="44"/>
      <c r="M312" s="44"/>
    </row>
    <row r="313" s="63" customFormat="true" ht="15" hidden="false" customHeight="false" outlineLevel="0" collapsed="false">
      <c r="B313" s="70"/>
      <c r="C313" s="71"/>
      <c r="D313" s="70"/>
      <c r="E313" s="83"/>
      <c r="F313" s="83"/>
      <c r="G313" s="83"/>
      <c r="H313" s="83"/>
      <c r="I313" s="83"/>
      <c r="J313" s="50"/>
      <c r="K313" s="44"/>
      <c r="L313" s="44"/>
      <c r="M313" s="44"/>
    </row>
    <row r="314" s="63" customFormat="true" ht="15" hidden="false" customHeight="false" outlineLevel="0" collapsed="false">
      <c r="B314" s="70"/>
      <c r="C314" s="71"/>
      <c r="D314" s="70"/>
      <c r="E314" s="83"/>
      <c r="F314" s="83"/>
      <c r="G314" s="83"/>
      <c r="H314" s="83"/>
      <c r="I314" s="83"/>
      <c r="J314" s="50"/>
      <c r="K314" s="44"/>
      <c r="L314" s="44"/>
      <c r="M314" s="44"/>
    </row>
    <row r="315" s="63" customFormat="true" ht="15" hidden="false" customHeight="false" outlineLevel="0" collapsed="false">
      <c r="B315" s="70"/>
      <c r="C315" s="71"/>
      <c r="D315" s="70"/>
      <c r="E315" s="83"/>
      <c r="F315" s="83"/>
      <c r="G315" s="83"/>
      <c r="H315" s="83"/>
      <c r="I315" s="83"/>
      <c r="J315" s="50"/>
      <c r="K315" s="44"/>
      <c r="L315" s="44"/>
      <c r="M315" s="44"/>
    </row>
    <row r="316" s="63" customFormat="true" ht="15" hidden="false" customHeight="false" outlineLevel="0" collapsed="false">
      <c r="B316" s="70"/>
      <c r="C316" s="71"/>
      <c r="D316" s="70"/>
      <c r="E316" s="83"/>
      <c r="F316" s="83"/>
      <c r="G316" s="83"/>
      <c r="H316" s="83"/>
      <c r="I316" s="83"/>
      <c r="J316" s="50"/>
      <c r="K316" s="44"/>
      <c r="L316" s="44"/>
      <c r="M316" s="44"/>
    </row>
    <row r="317" s="63" customFormat="true" ht="15" hidden="false" customHeight="false" outlineLevel="0" collapsed="false">
      <c r="B317" s="70"/>
      <c r="C317" s="71"/>
      <c r="D317" s="70"/>
      <c r="E317" s="83"/>
      <c r="F317" s="83"/>
      <c r="G317" s="83"/>
      <c r="H317" s="83"/>
      <c r="I317" s="83"/>
      <c r="J317" s="50"/>
      <c r="K317" s="44"/>
      <c r="L317" s="44"/>
      <c r="M317" s="44"/>
    </row>
    <row r="318" s="63" customFormat="true" ht="15" hidden="false" customHeight="false" outlineLevel="0" collapsed="false">
      <c r="B318" s="70"/>
      <c r="C318" s="71"/>
      <c r="D318" s="70"/>
      <c r="E318" s="83"/>
      <c r="F318" s="83"/>
      <c r="G318" s="83"/>
      <c r="H318" s="83"/>
      <c r="I318" s="83"/>
      <c r="J318" s="50"/>
      <c r="K318" s="44"/>
      <c r="L318" s="44"/>
      <c r="M318" s="44"/>
    </row>
    <row r="319" s="63" customFormat="true" ht="15" hidden="false" customHeight="false" outlineLevel="0" collapsed="false">
      <c r="B319" s="70"/>
      <c r="C319" s="71"/>
      <c r="D319" s="70"/>
      <c r="E319" s="83"/>
      <c r="F319" s="83"/>
      <c r="G319" s="83"/>
      <c r="H319" s="83"/>
      <c r="I319" s="83"/>
      <c r="J319" s="50"/>
      <c r="K319" s="44"/>
      <c r="L319" s="44"/>
      <c r="M319" s="44"/>
    </row>
    <row r="320" s="63" customFormat="true" ht="15" hidden="false" customHeight="false" outlineLevel="0" collapsed="false">
      <c r="B320" s="70"/>
      <c r="C320" s="71"/>
      <c r="D320" s="70"/>
      <c r="E320" s="83"/>
      <c r="F320" s="83"/>
      <c r="G320" s="83"/>
      <c r="H320" s="83"/>
      <c r="I320" s="83"/>
      <c r="J320" s="50"/>
      <c r="K320" s="44"/>
      <c r="L320" s="44"/>
      <c r="M320" s="44"/>
    </row>
    <row r="321" s="63" customFormat="true" ht="15" hidden="false" customHeight="false" outlineLevel="0" collapsed="false">
      <c r="B321" s="70"/>
      <c r="C321" s="71"/>
      <c r="D321" s="70"/>
      <c r="E321" s="83"/>
      <c r="F321" s="83"/>
      <c r="G321" s="83"/>
      <c r="H321" s="83"/>
      <c r="I321" s="83"/>
      <c r="J321" s="50"/>
      <c r="K321" s="44"/>
      <c r="L321" s="44"/>
      <c r="M321" s="44"/>
    </row>
    <row r="322" s="63" customFormat="true" ht="15" hidden="false" customHeight="false" outlineLevel="0" collapsed="false">
      <c r="B322" s="70"/>
      <c r="C322" s="71"/>
      <c r="D322" s="70"/>
      <c r="E322" s="83"/>
      <c r="F322" s="83"/>
      <c r="G322" s="83"/>
      <c r="H322" s="83"/>
      <c r="I322" s="83"/>
      <c r="J322" s="50"/>
      <c r="K322" s="44"/>
      <c r="L322" s="44"/>
      <c r="M322" s="44"/>
    </row>
    <row r="323" s="63" customFormat="true" ht="15" hidden="false" customHeight="false" outlineLevel="0" collapsed="false">
      <c r="B323" s="70"/>
      <c r="C323" s="71"/>
      <c r="D323" s="70"/>
      <c r="E323" s="83"/>
      <c r="F323" s="83"/>
      <c r="G323" s="83"/>
      <c r="H323" s="83"/>
      <c r="I323" s="83"/>
      <c r="J323" s="50"/>
      <c r="K323" s="44"/>
      <c r="L323" s="44"/>
      <c r="M323" s="44"/>
    </row>
    <row r="324" s="63" customFormat="true" ht="15" hidden="false" customHeight="false" outlineLevel="0" collapsed="false">
      <c r="B324" s="70"/>
      <c r="C324" s="71"/>
      <c r="D324" s="70"/>
      <c r="E324" s="83"/>
      <c r="F324" s="83"/>
      <c r="G324" s="83"/>
      <c r="H324" s="83"/>
      <c r="I324" s="83"/>
      <c r="J324" s="50"/>
      <c r="K324" s="44"/>
      <c r="L324" s="44"/>
      <c r="M324" s="44"/>
    </row>
    <row r="325" s="63" customFormat="true" ht="15" hidden="false" customHeight="false" outlineLevel="0" collapsed="false">
      <c r="B325" s="70"/>
      <c r="C325" s="71"/>
      <c r="D325" s="70"/>
      <c r="E325" s="83"/>
      <c r="F325" s="83"/>
      <c r="G325" s="83"/>
      <c r="H325" s="83"/>
      <c r="I325" s="83"/>
      <c r="J325" s="50"/>
      <c r="K325" s="44"/>
      <c r="L325" s="44"/>
      <c r="M325" s="44"/>
    </row>
    <row r="326" s="63" customFormat="true" ht="15" hidden="false" customHeight="false" outlineLevel="0" collapsed="false">
      <c r="B326" s="70"/>
      <c r="C326" s="71"/>
      <c r="D326" s="70"/>
      <c r="E326" s="83"/>
      <c r="F326" s="83"/>
      <c r="G326" s="83"/>
      <c r="H326" s="83"/>
      <c r="I326" s="83"/>
      <c r="J326" s="50"/>
      <c r="K326" s="44"/>
      <c r="L326" s="44"/>
      <c r="M326" s="44"/>
    </row>
    <row r="327" s="63" customFormat="true" ht="15" hidden="false" customHeight="false" outlineLevel="0" collapsed="false">
      <c r="B327" s="70"/>
      <c r="C327" s="71"/>
      <c r="D327" s="70"/>
      <c r="E327" s="83"/>
      <c r="F327" s="83"/>
      <c r="G327" s="83"/>
      <c r="H327" s="83"/>
      <c r="I327" s="83"/>
      <c r="J327" s="50"/>
      <c r="K327" s="44"/>
      <c r="L327" s="44"/>
      <c r="M327" s="44"/>
    </row>
    <row r="328" s="63" customFormat="true" ht="15" hidden="false" customHeight="false" outlineLevel="0" collapsed="false">
      <c r="B328" s="70"/>
      <c r="C328" s="71"/>
      <c r="D328" s="70"/>
      <c r="E328" s="83"/>
      <c r="F328" s="83"/>
      <c r="G328" s="83"/>
      <c r="H328" s="83"/>
      <c r="I328" s="83"/>
      <c r="J328" s="50"/>
      <c r="K328" s="44"/>
      <c r="L328" s="44"/>
      <c r="M328" s="44"/>
    </row>
    <row r="329" s="63" customFormat="true" ht="15" hidden="false" customHeight="false" outlineLevel="0" collapsed="false">
      <c r="B329" s="70"/>
      <c r="C329" s="71"/>
      <c r="D329" s="70"/>
      <c r="E329" s="83"/>
      <c r="F329" s="83"/>
      <c r="G329" s="83"/>
      <c r="H329" s="83"/>
      <c r="I329" s="83"/>
      <c r="J329" s="50"/>
      <c r="K329" s="44"/>
      <c r="L329" s="44"/>
      <c r="M329" s="44"/>
    </row>
    <row r="330" s="63" customFormat="true" ht="15" hidden="false" customHeight="false" outlineLevel="0" collapsed="false">
      <c r="B330" s="70"/>
      <c r="C330" s="71"/>
      <c r="D330" s="70"/>
      <c r="E330" s="83"/>
      <c r="F330" s="83"/>
      <c r="G330" s="83"/>
      <c r="H330" s="83"/>
      <c r="I330" s="83"/>
      <c r="J330" s="50"/>
      <c r="K330" s="44"/>
      <c r="L330" s="44"/>
      <c r="M330" s="44"/>
    </row>
    <row r="331" s="63" customFormat="true" ht="15" hidden="false" customHeight="false" outlineLevel="0" collapsed="false">
      <c r="B331" s="70"/>
      <c r="C331" s="71"/>
      <c r="D331" s="70"/>
      <c r="E331" s="83"/>
      <c r="F331" s="83"/>
      <c r="G331" s="83"/>
      <c r="H331" s="83"/>
      <c r="I331" s="83"/>
      <c r="J331" s="50"/>
      <c r="K331" s="44"/>
      <c r="L331" s="44"/>
      <c r="M331" s="44"/>
    </row>
    <row r="332" s="63" customFormat="true" ht="15" hidden="false" customHeight="false" outlineLevel="0" collapsed="false">
      <c r="B332" s="70"/>
      <c r="C332" s="71"/>
      <c r="D332" s="70"/>
      <c r="E332" s="83"/>
      <c r="F332" s="83"/>
      <c r="G332" s="83"/>
      <c r="H332" s="83"/>
      <c r="I332" s="83"/>
      <c r="J332" s="50"/>
      <c r="K332" s="44"/>
      <c r="L332" s="44"/>
      <c r="M332" s="44"/>
    </row>
    <row r="333" s="63" customFormat="true" ht="15" hidden="false" customHeight="false" outlineLevel="0" collapsed="false">
      <c r="B333" s="70"/>
      <c r="C333" s="71"/>
      <c r="D333" s="70"/>
      <c r="E333" s="83"/>
      <c r="F333" s="83"/>
      <c r="G333" s="83"/>
      <c r="H333" s="83"/>
      <c r="I333" s="83"/>
      <c r="J333" s="50"/>
      <c r="K333" s="44"/>
      <c r="L333" s="44"/>
      <c r="M333" s="44"/>
    </row>
    <row r="334" s="63" customFormat="true" ht="15" hidden="false" customHeight="false" outlineLevel="0" collapsed="false">
      <c r="B334" s="70"/>
      <c r="C334" s="71"/>
      <c r="D334" s="70"/>
      <c r="E334" s="83"/>
      <c r="F334" s="83"/>
      <c r="G334" s="83"/>
      <c r="H334" s="83"/>
      <c r="I334" s="83"/>
      <c r="J334" s="50"/>
      <c r="K334" s="44"/>
      <c r="L334" s="44"/>
      <c r="M334" s="44"/>
    </row>
    <row r="335" s="63" customFormat="true" ht="15" hidden="false" customHeight="false" outlineLevel="0" collapsed="false">
      <c r="B335" s="70"/>
      <c r="C335" s="71"/>
      <c r="D335" s="70"/>
      <c r="E335" s="83"/>
      <c r="F335" s="83"/>
      <c r="G335" s="83"/>
      <c r="H335" s="83"/>
      <c r="I335" s="83"/>
      <c r="J335" s="50"/>
      <c r="K335" s="44"/>
      <c r="L335" s="44"/>
      <c r="M335" s="44"/>
    </row>
    <row r="336" s="63" customFormat="true" ht="15" hidden="false" customHeight="false" outlineLevel="0" collapsed="false">
      <c r="B336" s="70"/>
      <c r="C336" s="71"/>
      <c r="D336" s="70"/>
      <c r="E336" s="83"/>
      <c r="F336" s="83"/>
      <c r="G336" s="83"/>
      <c r="H336" s="83"/>
      <c r="I336" s="83"/>
      <c r="J336" s="50"/>
      <c r="K336" s="44"/>
      <c r="L336" s="44"/>
      <c r="M336" s="44"/>
    </row>
    <row r="337" s="63" customFormat="true" ht="15" hidden="false" customHeight="false" outlineLevel="0" collapsed="false">
      <c r="B337" s="70"/>
      <c r="C337" s="71"/>
      <c r="D337" s="70"/>
      <c r="E337" s="83"/>
      <c r="F337" s="83"/>
      <c r="G337" s="83"/>
      <c r="H337" s="83"/>
      <c r="I337" s="83"/>
      <c r="J337" s="50"/>
      <c r="K337" s="44"/>
      <c r="L337" s="44"/>
      <c r="M337" s="44"/>
    </row>
    <row r="338" s="63" customFormat="true" ht="15" hidden="false" customHeight="false" outlineLevel="0" collapsed="false">
      <c r="B338" s="70"/>
      <c r="C338" s="71"/>
      <c r="D338" s="70"/>
      <c r="E338" s="83"/>
      <c r="F338" s="83"/>
      <c r="G338" s="83"/>
      <c r="H338" s="83"/>
      <c r="I338" s="83"/>
      <c r="J338" s="50"/>
      <c r="K338" s="44"/>
      <c r="L338" s="44"/>
      <c r="M338" s="44"/>
    </row>
    <row r="339" s="63" customFormat="true" ht="15" hidden="false" customHeight="false" outlineLevel="0" collapsed="false">
      <c r="B339" s="70"/>
      <c r="C339" s="71"/>
      <c r="D339" s="70"/>
      <c r="E339" s="83"/>
      <c r="F339" s="83"/>
      <c r="G339" s="83"/>
      <c r="H339" s="83"/>
      <c r="I339" s="83"/>
      <c r="J339" s="50"/>
      <c r="K339" s="44"/>
      <c r="L339" s="44"/>
      <c r="M339" s="44"/>
    </row>
    <row r="340" s="63" customFormat="true" ht="15" hidden="false" customHeight="false" outlineLevel="0" collapsed="false">
      <c r="B340" s="70"/>
      <c r="C340" s="71"/>
      <c r="D340" s="70"/>
      <c r="E340" s="83"/>
      <c r="F340" s="83"/>
      <c r="G340" s="83"/>
      <c r="H340" s="83"/>
      <c r="I340" s="83"/>
      <c r="J340" s="50"/>
      <c r="K340" s="44"/>
      <c r="L340" s="44"/>
      <c r="M340" s="44"/>
    </row>
    <row r="341" s="63" customFormat="true" ht="15" hidden="false" customHeight="false" outlineLevel="0" collapsed="false">
      <c r="B341" s="70"/>
      <c r="C341" s="71"/>
      <c r="D341" s="70"/>
      <c r="E341" s="83"/>
      <c r="F341" s="83"/>
      <c r="G341" s="83"/>
      <c r="H341" s="83"/>
      <c r="I341" s="83"/>
      <c r="J341" s="50"/>
      <c r="K341" s="44"/>
      <c r="L341" s="44"/>
      <c r="M341" s="44"/>
    </row>
    <row r="342" s="63" customFormat="true" ht="15" hidden="false" customHeight="false" outlineLevel="0" collapsed="false">
      <c r="B342" s="70"/>
      <c r="C342" s="71"/>
      <c r="D342" s="70"/>
      <c r="E342" s="83"/>
      <c r="F342" s="83"/>
      <c r="G342" s="83"/>
      <c r="H342" s="83"/>
      <c r="I342" s="83"/>
      <c r="J342" s="50"/>
      <c r="K342" s="44"/>
      <c r="L342" s="44"/>
      <c r="M342" s="44"/>
    </row>
    <row r="343" s="63" customFormat="true" ht="15" hidden="false" customHeight="false" outlineLevel="0" collapsed="false">
      <c r="B343" s="70"/>
      <c r="C343" s="71"/>
      <c r="D343" s="70"/>
      <c r="E343" s="83"/>
      <c r="F343" s="83"/>
      <c r="G343" s="83"/>
      <c r="H343" s="83"/>
      <c r="I343" s="83"/>
      <c r="J343" s="50"/>
      <c r="K343" s="44"/>
      <c r="L343" s="44"/>
      <c r="M343" s="44"/>
    </row>
    <row r="344" s="63" customFormat="true" ht="15" hidden="false" customHeight="false" outlineLevel="0" collapsed="false">
      <c r="B344" s="70"/>
      <c r="C344" s="71"/>
      <c r="D344" s="70"/>
      <c r="E344" s="83"/>
      <c r="F344" s="83"/>
      <c r="G344" s="83"/>
      <c r="H344" s="83"/>
      <c r="I344" s="83"/>
      <c r="J344" s="50"/>
      <c r="K344" s="44"/>
      <c r="L344" s="44"/>
      <c r="M344" s="44"/>
    </row>
    <row r="345" s="63" customFormat="true" ht="15" hidden="false" customHeight="false" outlineLevel="0" collapsed="false">
      <c r="B345" s="70"/>
      <c r="C345" s="71"/>
      <c r="D345" s="70"/>
      <c r="E345" s="83"/>
      <c r="F345" s="83"/>
      <c r="G345" s="83"/>
      <c r="H345" s="83"/>
      <c r="I345" s="83"/>
      <c r="J345" s="50"/>
      <c r="K345" s="44"/>
      <c r="L345" s="44"/>
      <c r="M345" s="44"/>
    </row>
    <row r="346" s="63" customFormat="true" ht="15" hidden="false" customHeight="false" outlineLevel="0" collapsed="false">
      <c r="B346" s="70"/>
      <c r="C346" s="71"/>
      <c r="D346" s="70"/>
      <c r="E346" s="83"/>
      <c r="F346" s="83"/>
      <c r="G346" s="83"/>
      <c r="H346" s="83"/>
      <c r="I346" s="83"/>
      <c r="J346" s="50"/>
      <c r="K346" s="44"/>
      <c r="L346" s="44"/>
      <c r="M346" s="44"/>
    </row>
    <row r="347" s="63" customFormat="true" ht="15" hidden="false" customHeight="false" outlineLevel="0" collapsed="false">
      <c r="B347" s="70"/>
      <c r="C347" s="71"/>
      <c r="D347" s="70"/>
      <c r="E347" s="83"/>
      <c r="F347" s="83"/>
      <c r="G347" s="83"/>
      <c r="H347" s="83"/>
      <c r="I347" s="83"/>
      <c r="J347" s="50"/>
      <c r="K347" s="44"/>
      <c r="L347" s="44"/>
      <c r="M347" s="44"/>
    </row>
    <row r="348" s="63" customFormat="true" ht="15" hidden="false" customHeight="false" outlineLevel="0" collapsed="false">
      <c r="B348" s="70"/>
      <c r="C348" s="71"/>
      <c r="D348" s="70"/>
      <c r="E348" s="83"/>
      <c r="F348" s="83"/>
      <c r="G348" s="83"/>
      <c r="H348" s="83"/>
      <c r="I348" s="83"/>
      <c r="J348" s="50"/>
      <c r="K348" s="44"/>
      <c r="L348" s="44"/>
      <c r="M348" s="44"/>
    </row>
    <row r="349" s="63" customFormat="true" ht="15" hidden="false" customHeight="false" outlineLevel="0" collapsed="false">
      <c r="B349" s="70"/>
      <c r="C349" s="71"/>
      <c r="D349" s="70"/>
      <c r="E349" s="83"/>
      <c r="F349" s="83"/>
      <c r="G349" s="83"/>
      <c r="H349" s="83"/>
      <c r="I349" s="83"/>
      <c r="J349" s="50"/>
      <c r="K349" s="44"/>
      <c r="L349" s="44"/>
      <c r="M349" s="44"/>
    </row>
    <row r="350" s="63" customFormat="true" ht="15" hidden="false" customHeight="false" outlineLevel="0" collapsed="false">
      <c r="B350" s="70"/>
      <c r="C350" s="71"/>
      <c r="D350" s="70"/>
      <c r="E350" s="83"/>
      <c r="F350" s="83"/>
      <c r="G350" s="83"/>
      <c r="H350" s="83"/>
      <c r="I350" s="83"/>
      <c r="J350" s="50"/>
      <c r="K350" s="44"/>
      <c r="L350" s="44"/>
      <c r="M350" s="44"/>
    </row>
    <row r="351" s="63" customFormat="true" ht="15" hidden="false" customHeight="false" outlineLevel="0" collapsed="false">
      <c r="B351" s="70"/>
      <c r="C351" s="71"/>
      <c r="D351" s="70"/>
      <c r="E351" s="83"/>
      <c r="F351" s="83"/>
      <c r="G351" s="83"/>
      <c r="H351" s="83"/>
      <c r="I351" s="83"/>
      <c r="J351" s="50"/>
      <c r="K351" s="44"/>
      <c r="L351" s="44"/>
      <c r="M351" s="44"/>
    </row>
    <row r="352" s="63" customFormat="true" ht="15" hidden="false" customHeight="false" outlineLevel="0" collapsed="false">
      <c r="B352" s="70"/>
      <c r="C352" s="71"/>
      <c r="D352" s="70"/>
      <c r="E352" s="83"/>
      <c r="F352" s="83"/>
      <c r="G352" s="83"/>
      <c r="H352" s="83"/>
      <c r="I352" s="83"/>
      <c r="J352" s="50"/>
      <c r="K352" s="44"/>
      <c r="L352" s="44"/>
      <c r="M352" s="44"/>
    </row>
    <row r="353" s="63" customFormat="true" ht="15" hidden="false" customHeight="false" outlineLevel="0" collapsed="false">
      <c r="B353" s="70"/>
      <c r="C353" s="71"/>
      <c r="D353" s="70"/>
      <c r="E353" s="83"/>
      <c r="F353" s="83"/>
      <c r="G353" s="83"/>
      <c r="H353" s="83"/>
      <c r="I353" s="83"/>
      <c r="J353" s="50"/>
      <c r="K353" s="44"/>
      <c r="L353" s="44"/>
      <c r="M353" s="44"/>
    </row>
    <row r="354" s="63" customFormat="true" ht="15" hidden="false" customHeight="false" outlineLevel="0" collapsed="false">
      <c r="B354" s="70"/>
      <c r="C354" s="71"/>
      <c r="D354" s="70"/>
      <c r="E354" s="83"/>
      <c r="F354" s="83"/>
      <c r="G354" s="83"/>
      <c r="H354" s="83"/>
      <c r="I354" s="83"/>
      <c r="J354" s="50"/>
      <c r="K354" s="44"/>
      <c r="L354" s="44"/>
      <c r="M354" s="44"/>
    </row>
    <row r="355" s="63" customFormat="true" ht="15" hidden="false" customHeight="false" outlineLevel="0" collapsed="false">
      <c r="B355" s="70"/>
      <c r="C355" s="71"/>
      <c r="D355" s="70"/>
      <c r="E355" s="83"/>
      <c r="F355" s="83"/>
      <c r="G355" s="83"/>
      <c r="H355" s="83"/>
      <c r="I355" s="83"/>
      <c r="J355" s="50"/>
      <c r="K355" s="44"/>
      <c r="L355" s="44"/>
      <c r="M355" s="44"/>
    </row>
    <row r="356" s="63" customFormat="true" ht="15" hidden="false" customHeight="false" outlineLevel="0" collapsed="false">
      <c r="B356" s="70"/>
      <c r="C356" s="71"/>
      <c r="D356" s="70"/>
      <c r="E356" s="83"/>
      <c r="F356" s="83"/>
      <c r="G356" s="83"/>
      <c r="H356" s="83"/>
      <c r="I356" s="83"/>
      <c r="J356" s="50"/>
      <c r="K356" s="44"/>
      <c r="L356" s="44"/>
      <c r="M356" s="44"/>
    </row>
    <row r="357" s="63" customFormat="true" ht="15" hidden="false" customHeight="false" outlineLevel="0" collapsed="false">
      <c r="B357" s="70"/>
      <c r="C357" s="71"/>
      <c r="D357" s="70"/>
      <c r="E357" s="83"/>
      <c r="F357" s="83"/>
      <c r="G357" s="83"/>
      <c r="H357" s="83"/>
      <c r="I357" s="83"/>
      <c r="J357" s="50"/>
      <c r="K357" s="44"/>
      <c r="L357" s="44"/>
      <c r="M357" s="44"/>
    </row>
    <row r="358" s="63" customFormat="true" ht="15" hidden="false" customHeight="false" outlineLevel="0" collapsed="false">
      <c r="B358" s="70"/>
      <c r="C358" s="71"/>
      <c r="D358" s="70"/>
      <c r="E358" s="83"/>
      <c r="F358" s="83"/>
      <c r="G358" s="83"/>
      <c r="H358" s="83"/>
      <c r="I358" s="83"/>
      <c r="J358" s="50"/>
      <c r="K358" s="44"/>
      <c r="L358" s="44"/>
      <c r="M358" s="44"/>
    </row>
    <row r="359" s="63" customFormat="true" ht="15" hidden="false" customHeight="false" outlineLevel="0" collapsed="false">
      <c r="B359" s="70"/>
      <c r="C359" s="71"/>
      <c r="D359" s="70"/>
      <c r="E359" s="83"/>
      <c r="F359" s="83"/>
      <c r="G359" s="83"/>
      <c r="H359" s="83"/>
      <c r="I359" s="83"/>
      <c r="J359" s="50"/>
      <c r="K359" s="44"/>
      <c r="L359" s="44"/>
      <c r="M359" s="44"/>
    </row>
    <row r="360" s="63" customFormat="true" ht="15" hidden="false" customHeight="false" outlineLevel="0" collapsed="false">
      <c r="B360" s="70"/>
      <c r="C360" s="71"/>
      <c r="D360" s="70"/>
      <c r="E360" s="83"/>
      <c r="F360" s="83"/>
      <c r="G360" s="83"/>
      <c r="H360" s="83"/>
      <c r="I360" s="83"/>
      <c r="J360" s="50"/>
      <c r="K360" s="44"/>
      <c r="L360" s="44"/>
      <c r="M360" s="44"/>
    </row>
    <row r="361" s="63" customFormat="true" ht="15" hidden="false" customHeight="false" outlineLevel="0" collapsed="false">
      <c r="B361" s="70"/>
      <c r="C361" s="71"/>
      <c r="D361" s="70"/>
      <c r="E361" s="83"/>
      <c r="F361" s="83"/>
      <c r="G361" s="83"/>
      <c r="H361" s="83"/>
      <c r="I361" s="83"/>
      <c r="J361" s="50"/>
      <c r="K361" s="44"/>
      <c r="L361" s="44"/>
      <c r="M361" s="44"/>
    </row>
    <row r="362" s="63" customFormat="true" ht="15" hidden="false" customHeight="false" outlineLevel="0" collapsed="false">
      <c r="B362" s="70"/>
      <c r="C362" s="71"/>
      <c r="D362" s="70"/>
      <c r="E362" s="83"/>
      <c r="F362" s="83"/>
      <c r="G362" s="83"/>
      <c r="H362" s="83"/>
      <c r="I362" s="83"/>
      <c r="J362" s="50"/>
      <c r="K362" s="44"/>
      <c r="L362" s="44"/>
      <c r="M362" s="44"/>
    </row>
    <row r="363" s="63" customFormat="true" ht="15" hidden="false" customHeight="false" outlineLevel="0" collapsed="false">
      <c r="B363" s="70"/>
      <c r="C363" s="71"/>
      <c r="D363" s="70"/>
      <c r="E363" s="83"/>
      <c r="F363" s="83"/>
      <c r="G363" s="83"/>
      <c r="H363" s="83"/>
      <c r="I363" s="83"/>
      <c r="J363" s="50"/>
      <c r="K363" s="44"/>
      <c r="L363" s="44"/>
      <c r="M363" s="44"/>
    </row>
    <row r="364" s="63" customFormat="true" ht="15" hidden="false" customHeight="false" outlineLevel="0" collapsed="false">
      <c r="B364" s="70"/>
      <c r="C364" s="71"/>
      <c r="D364" s="70"/>
      <c r="E364" s="83"/>
      <c r="F364" s="83"/>
      <c r="G364" s="83"/>
      <c r="H364" s="83"/>
      <c r="I364" s="83"/>
      <c r="J364" s="50"/>
      <c r="K364" s="44"/>
      <c r="L364" s="44"/>
      <c r="M364" s="44"/>
    </row>
    <row r="365" s="63" customFormat="true" ht="15" hidden="false" customHeight="false" outlineLevel="0" collapsed="false">
      <c r="B365" s="70"/>
      <c r="C365" s="71"/>
      <c r="D365" s="70"/>
      <c r="E365" s="83"/>
      <c r="F365" s="83"/>
      <c r="G365" s="83"/>
      <c r="H365" s="83"/>
      <c r="I365" s="83"/>
      <c r="J365" s="50"/>
      <c r="K365" s="44"/>
      <c r="L365" s="44"/>
      <c r="M365" s="44"/>
    </row>
    <row r="366" s="63" customFormat="true" ht="15" hidden="false" customHeight="false" outlineLevel="0" collapsed="false">
      <c r="B366" s="70"/>
      <c r="C366" s="71"/>
      <c r="D366" s="70"/>
      <c r="E366" s="83"/>
      <c r="F366" s="83"/>
      <c r="G366" s="83"/>
      <c r="H366" s="83"/>
      <c r="I366" s="83"/>
      <c r="J366" s="50"/>
      <c r="K366" s="44"/>
      <c r="L366" s="44"/>
      <c r="M366" s="44"/>
    </row>
    <row r="367" s="63" customFormat="true" ht="15" hidden="false" customHeight="false" outlineLevel="0" collapsed="false">
      <c r="B367" s="70"/>
      <c r="C367" s="71"/>
      <c r="D367" s="70"/>
      <c r="E367" s="83"/>
      <c r="F367" s="83"/>
      <c r="G367" s="83"/>
      <c r="H367" s="83"/>
      <c r="I367" s="83"/>
      <c r="J367" s="50"/>
      <c r="K367" s="44"/>
      <c r="L367" s="44"/>
      <c r="M367" s="44"/>
    </row>
    <row r="368" s="63" customFormat="true" ht="15" hidden="false" customHeight="false" outlineLevel="0" collapsed="false">
      <c r="B368" s="70"/>
      <c r="C368" s="71"/>
      <c r="D368" s="70"/>
      <c r="E368" s="83"/>
      <c r="F368" s="83"/>
      <c r="G368" s="83"/>
      <c r="H368" s="83"/>
      <c r="I368" s="83"/>
      <c r="J368" s="50"/>
      <c r="K368" s="44"/>
      <c r="L368" s="44"/>
      <c r="M368" s="44"/>
    </row>
    <row r="369" s="63" customFormat="true" ht="15" hidden="false" customHeight="false" outlineLevel="0" collapsed="false">
      <c r="B369" s="70"/>
      <c r="C369" s="71"/>
      <c r="D369" s="70"/>
      <c r="E369" s="83"/>
      <c r="F369" s="83"/>
      <c r="G369" s="83"/>
      <c r="H369" s="83"/>
      <c r="I369" s="83"/>
      <c r="J369" s="50"/>
      <c r="K369" s="44"/>
      <c r="L369" s="44"/>
      <c r="M369" s="44"/>
    </row>
    <row r="370" s="63" customFormat="true" ht="15" hidden="false" customHeight="false" outlineLevel="0" collapsed="false">
      <c r="B370" s="70"/>
      <c r="C370" s="71"/>
      <c r="D370" s="70"/>
      <c r="E370" s="83"/>
      <c r="F370" s="83"/>
      <c r="G370" s="83"/>
      <c r="H370" s="83"/>
      <c r="I370" s="83"/>
      <c r="J370" s="50"/>
      <c r="K370" s="44"/>
      <c r="L370" s="44"/>
      <c r="M370" s="44"/>
    </row>
    <row r="371" s="63" customFormat="true" ht="15" hidden="false" customHeight="false" outlineLevel="0" collapsed="false">
      <c r="B371" s="70"/>
      <c r="C371" s="71"/>
      <c r="D371" s="70"/>
      <c r="E371" s="83"/>
      <c r="F371" s="83"/>
      <c r="G371" s="83"/>
      <c r="H371" s="83"/>
      <c r="I371" s="83"/>
      <c r="J371" s="50"/>
      <c r="K371" s="44"/>
      <c r="L371" s="44"/>
      <c r="M371" s="44"/>
    </row>
    <row r="372" s="63" customFormat="true" ht="15" hidden="false" customHeight="false" outlineLevel="0" collapsed="false">
      <c r="B372" s="70"/>
      <c r="C372" s="71"/>
      <c r="D372" s="70"/>
      <c r="E372" s="83"/>
      <c r="F372" s="83"/>
      <c r="G372" s="83"/>
      <c r="H372" s="83"/>
      <c r="I372" s="83"/>
      <c r="J372" s="50"/>
      <c r="K372" s="44"/>
      <c r="L372" s="44"/>
      <c r="M372" s="44"/>
    </row>
    <row r="373" s="63" customFormat="true" ht="15" hidden="false" customHeight="false" outlineLevel="0" collapsed="false">
      <c r="B373" s="70"/>
      <c r="C373" s="71"/>
      <c r="D373" s="70"/>
      <c r="E373" s="83"/>
      <c r="F373" s="83"/>
      <c r="G373" s="83"/>
      <c r="H373" s="83"/>
      <c r="I373" s="83"/>
      <c r="J373" s="50"/>
      <c r="K373" s="44"/>
      <c r="L373" s="44"/>
      <c r="M373" s="44"/>
    </row>
    <row r="374" s="63" customFormat="true" ht="15" hidden="false" customHeight="false" outlineLevel="0" collapsed="false">
      <c r="B374" s="70"/>
      <c r="C374" s="71"/>
      <c r="D374" s="70"/>
      <c r="E374" s="83"/>
      <c r="F374" s="83"/>
      <c r="G374" s="83"/>
      <c r="H374" s="83"/>
      <c r="I374" s="83"/>
      <c r="J374" s="50"/>
      <c r="K374" s="44"/>
      <c r="L374" s="44"/>
      <c r="M374" s="44"/>
    </row>
    <row r="375" s="63" customFormat="true" ht="15" hidden="false" customHeight="false" outlineLevel="0" collapsed="false">
      <c r="B375" s="70"/>
      <c r="C375" s="71"/>
      <c r="D375" s="70"/>
      <c r="E375" s="83"/>
      <c r="F375" s="83"/>
      <c r="G375" s="83"/>
      <c r="H375" s="83"/>
      <c r="I375" s="83"/>
      <c r="J375" s="50"/>
      <c r="K375" s="44"/>
      <c r="L375" s="44"/>
      <c r="M375" s="44"/>
    </row>
    <row r="376" s="63" customFormat="true" ht="15" hidden="false" customHeight="false" outlineLevel="0" collapsed="false">
      <c r="B376" s="70"/>
      <c r="C376" s="71"/>
      <c r="D376" s="70"/>
      <c r="E376" s="83"/>
      <c r="F376" s="83"/>
      <c r="G376" s="83"/>
      <c r="H376" s="83"/>
      <c r="I376" s="83"/>
      <c r="J376" s="50"/>
      <c r="K376" s="44"/>
      <c r="L376" s="44"/>
      <c r="M376" s="44"/>
    </row>
    <row r="377" s="63" customFormat="true" ht="15" hidden="false" customHeight="false" outlineLevel="0" collapsed="false">
      <c r="B377" s="70"/>
      <c r="C377" s="71"/>
      <c r="D377" s="70"/>
      <c r="E377" s="83"/>
      <c r="F377" s="83"/>
      <c r="G377" s="83"/>
      <c r="H377" s="83"/>
      <c r="I377" s="83"/>
      <c r="J377" s="50"/>
      <c r="K377" s="44"/>
      <c r="L377" s="44"/>
      <c r="M377" s="44"/>
    </row>
    <row r="378" s="63" customFormat="true" ht="15" hidden="false" customHeight="false" outlineLevel="0" collapsed="false">
      <c r="B378" s="70"/>
      <c r="C378" s="71"/>
      <c r="D378" s="70"/>
      <c r="E378" s="83"/>
      <c r="F378" s="83"/>
      <c r="G378" s="83"/>
      <c r="H378" s="83"/>
      <c r="I378" s="83"/>
      <c r="J378" s="50"/>
      <c r="K378" s="44"/>
      <c r="L378" s="44"/>
      <c r="M378" s="44"/>
    </row>
    <row r="379" s="63" customFormat="true" ht="15" hidden="false" customHeight="false" outlineLevel="0" collapsed="false">
      <c r="B379" s="70"/>
      <c r="C379" s="71"/>
      <c r="D379" s="70"/>
      <c r="E379" s="83"/>
      <c r="F379" s="83"/>
      <c r="G379" s="83"/>
      <c r="H379" s="83"/>
      <c r="I379" s="83"/>
      <c r="J379" s="50"/>
      <c r="K379" s="44"/>
      <c r="L379" s="44"/>
      <c r="M379" s="44"/>
    </row>
    <row r="380" s="63" customFormat="true" ht="15" hidden="false" customHeight="false" outlineLevel="0" collapsed="false">
      <c r="B380" s="70"/>
      <c r="C380" s="71"/>
      <c r="D380" s="70"/>
      <c r="E380" s="83"/>
      <c r="F380" s="83"/>
      <c r="G380" s="83"/>
      <c r="H380" s="83"/>
      <c r="I380" s="83"/>
      <c r="J380" s="50"/>
      <c r="K380" s="44"/>
      <c r="L380" s="44"/>
      <c r="M380" s="44"/>
    </row>
    <row r="381" s="63" customFormat="true" ht="15" hidden="false" customHeight="false" outlineLevel="0" collapsed="false">
      <c r="B381" s="70"/>
      <c r="C381" s="71"/>
      <c r="D381" s="70"/>
      <c r="E381" s="83"/>
      <c r="F381" s="83"/>
      <c r="G381" s="83"/>
      <c r="H381" s="83"/>
      <c r="I381" s="83"/>
      <c r="J381" s="50"/>
      <c r="K381" s="44"/>
      <c r="L381" s="44"/>
      <c r="M381" s="44"/>
    </row>
    <row r="382" s="63" customFormat="true" ht="15" hidden="false" customHeight="false" outlineLevel="0" collapsed="false">
      <c r="B382" s="70"/>
      <c r="C382" s="71"/>
      <c r="D382" s="70"/>
      <c r="E382" s="83"/>
      <c r="F382" s="83"/>
      <c r="G382" s="83"/>
      <c r="H382" s="83"/>
      <c r="I382" s="83"/>
      <c r="J382" s="50"/>
      <c r="K382" s="44"/>
      <c r="L382" s="44"/>
      <c r="M382" s="44"/>
    </row>
    <row r="383" s="63" customFormat="true" ht="15" hidden="false" customHeight="false" outlineLevel="0" collapsed="false">
      <c r="B383" s="70"/>
      <c r="C383" s="71"/>
      <c r="D383" s="70"/>
      <c r="E383" s="83"/>
      <c r="F383" s="83"/>
      <c r="G383" s="83"/>
      <c r="H383" s="83"/>
      <c r="I383" s="83"/>
      <c r="J383" s="50"/>
      <c r="K383" s="44"/>
      <c r="L383" s="44"/>
      <c r="M383" s="44"/>
    </row>
    <row r="384" s="63" customFormat="true" ht="15" hidden="false" customHeight="false" outlineLevel="0" collapsed="false">
      <c r="B384" s="70"/>
      <c r="C384" s="71"/>
      <c r="D384" s="70"/>
      <c r="E384" s="83"/>
      <c r="F384" s="83"/>
      <c r="G384" s="83"/>
      <c r="H384" s="83"/>
      <c r="I384" s="83"/>
      <c r="J384" s="50"/>
      <c r="K384" s="44"/>
      <c r="L384" s="44"/>
      <c r="M384" s="44"/>
    </row>
    <row r="385" s="63" customFormat="true" ht="15" hidden="false" customHeight="false" outlineLevel="0" collapsed="false">
      <c r="B385" s="70"/>
      <c r="C385" s="71"/>
      <c r="D385" s="70"/>
      <c r="E385" s="83"/>
      <c r="F385" s="83"/>
      <c r="G385" s="83"/>
      <c r="H385" s="83"/>
      <c r="I385" s="83"/>
      <c r="J385" s="50"/>
      <c r="K385" s="44"/>
      <c r="L385" s="44"/>
      <c r="M385" s="44"/>
    </row>
    <row r="386" s="63" customFormat="true" ht="15" hidden="false" customHeight="false" outlineLevel="0" collapsed="false">
      <c r="B386" s="70"/>
      <c r="C386" s="71"/>
      <c r="D386" s="70"/>
      <c r="E386" s="83"/>
      <c r="F386" s="83"/>
      <c r="G386" s="83"/>
      <c r="H386" s="83"/>
      <c r="I386" s="83"/>
      <c r="J386" s="50"/>
      <c r="K386" s="44"/>
      <c r="L386" s="44"/>
      <c r="M386" s="44"/>
    </row>
    <row r="387" s="63" customFormat="true" ht="15" hidden="false" customHeight="false" outlineLevel="0" collapsed="false">
      <c r="B387" s="70"/>
      <c r="C387" s="71"/>
      <c r="D387" s="70"/>
      <c r="E387" s="83"/>
      <c r="F387" s="83"/>
      <c r="G387" s="83"/>
      <c r="H387" s="83"/>
      <c r="I387" s="83"/>
      <c r="J387" s="50"/>
      <c r="K387" s="44"/>
      <c r="L387" s="44"/>
      <c r="M387" s="44"/>
    </row>
    <row r="388" s="63" customFormat="true" ht="15" hidden="false" customHeight="false" outlineLevel="0" collapsed="false">
      <c r="B388" s="70"/>
      <c r="C388" s="71"/>
      <c r="D388" s="70"/>
      <c r="E388" s="83"/>
      <c r="F388" s="83"/>
      <c r="G388" s="83"/>
      <c r="H388" s="83"/>
      <c r="I388" s="83"/>
      <c r="J388" s="50"/>
      <c r="K388" s="44"/>
      <c r="L388" s="44"/>
      <c r="M388" s="44"/>
    </row>
    <row r="389" s="63" customFormat="true" ht="15" hidden="false" customHeight="false" outlineLevel="0" collapsed="false">
      <c r="B389" s="70"/>
      <c r="C389" s="71"/>
      <c r="D389" s="70"/>
      <c r="E389" s="83"/>
      <c r="F389" s="83"/>
      <c r="G389" s="83"/>
      <c r="H389" s="83"/>
      <c r="I389" s="83"/>
      <c r="J389" s="50"/>
      <c r="K389" s="44"/>
      <c r="L389" s="44"/>
      <c r="M389" s="44"/>
    </row>
    <row r="390" s="63" customFormat="true" ht="15" hidden="false" customHeight="false" outlineLevel="0" collapsed="false">
      <c r="B390" s="70"/>
      <c r="C390" s="71"/>
      <c r="D390" s="70"/>
      <c r="E390" s="83"/>
      <c r="F390" s="83"/>
      <c r="G390" s="83"/>
      <c r="H390" s="83"/>
      <c r="I390" s="83"/>
      <c r="J390" s="50"/>
      <c r="K390" s="44"/>
      <c r="L390" s="44"/>
      <c r="M390" s="44"/>
    </row>
    <row r="391" s="63" customFormat="true" ht="15" hidden="false" customHeight="false" outlineLevel="0" collapsed="false">
      <c r="B391" s="70"/>
      <c r="C391" s="71"/>
      <c r="D391" s="70"/>
      <c r="E391" s="83"/>
      <c r="F391" s="83"/>
      <c r="G391" s="83"/>
      <c r="H391" s="83"/>
      <c r="I391" s="83"/>
      <c r="J391" s="50"/>
      <c r="K391" s="44"/>
      <c r="L391" s="44"/>
      <c r="M391" s="44"/>
    </row>
    <row r="392" s="63" customFormat="true" ht="15" hidden="false" customHeight="false" outlineLevel="0" collapsed="false">
      <c r="B392" s="70"/>
      <c r="C392" s="71"/>
      <c r="D392" s="70"/>
      <c r="E392" s="83"/>
      <c r="F392" s="83"/>
      <c r="G392" s="83"/>
      <c r="H392" s="83"/>
      <c r="I392" s="83"/>
      <c r="J392" s="50"/>
      <c r="K392" s="44"/>
      <c r="L392" s="44"/>
      <c r="M392" s="44"/>
    </row>
    <row r="393" s="63" customFormat="true" ht="15" hidden="false" customHeight="false" outlineLevel="0" collapsed="false">
      <c r="B393" s="70"/>
      <c r="C393" s="71"/>
      <c r="D393" s="70"/>
      <c r="E393" s="83"/>
      <c r="F393" s="83"/>
      <c r="G393" s="83"/>
      <c r="H393" s="83"/>
      <c r="I393" s="83"/>
      <c r="J393" s="50"/>
      <c r="K393" s="44"/>
      <c r="L393" s="44"/>
      <c r="M393" s="44"/>
    </row>
    <row r="394" s="63" customFormat="true" ht="15" hidden="false" customHeight="false" outlineLevel="0" collapsed="false">
      <c r="B394" s="70"/>
      <c r="C394" s="71"/>
      <c r="D394" s="70"/>
      <c r="E394" s="83"/>
      <c r="F394" s="83"/>
      <c r="G394" s="83"/>
      <c r="H394" s="83"/>
      <c r="I394" s="83"/>
      <c r="J394" s="50"/>
      <c r="K394" s="44"/>
      <c r="L394" s="44"/>
      <c r="M394" s="44"/>
    </row>
    <row r="395" s="63" customFormat="true" ht="15" hidden="false" customHeight="false" outlineLevel="0" collapsed="false">
      <c r="B395" s="70"/>
      <c r="C395" s="71"/>
      <c r="D395" s="70"/>
      <c r="E395" s="83"/>
      <c r="F395" s="83"/>
      <c r="G395" s="83"/>
      <c r="H395" s="83"/>
      <c r="I395" s="83"/>
      <c r="J395" s="50"/>
      <c r="K395" s="44"/>
      <c r="L395" s="44"/>
      <c r="M395" s="44"/>
    </row>
    <row r="396" s="63" customFormat="true" ht="15" hidden="false" customHeight="false" outlineLevel="0" collapsed="false">
      <c r="B396" s="70"/>
      <c r="C396" s="71"/>
      <c r="D396" s="70"/>
      <c r="E396" s="83"/>
      <c r="F396" s="83"/>
      <c r="G396" s="83"/>
      <c r="H396" s="83"/>
      <c r="I396" s="83"/>
      <c r="J396" s="50"/>
      <c r="K396" s="44"/>
      <c r="L396" s="44"/>
      <c r="M396" s="44"/>
    </row>
    <row r="397" s="63" customFormat="true" ht="15" hidden="false" customHeight="false" outlineLevel="0" collapsed="false">
      <c r="B397" s="70"/>
      <c r="C397" s="71"/>
      <c r="D397" s="70"/>
      <c r="E397" s="83"/>
      <c r="F397" s="83"/>
      <c r="G397" s="83"/>
      <c r="H397" s="83"/>
      <c r="I397" s="83"/>
      <c r="J397" s="50"/>
      <c r="K397" s="44"/>
      <c r="L397" s="44"/>
      <c r="M397" s="44"/>
    </row>
    <row r="398" s="63" customFormat="true" ht="15" hidden="false" customHeight="false" outlineLevel="0" collapsed="false">
      <c r="B398" s="70"/>
      <c r="C398" s="71"/>
      <c r="D398" s="70"/>
      <c r="E398" s="83"/>
      <c r="F398" s="83"/>
      <c r="G398" s="83"/>
      <c r="H398" s="83"/>
      <c r="I398" s="83"/>
      <c r="J398" s="50"/>
      <c r="K398" s="44"/>
      <c r="L398" s="44"/>
      <c r="M398" s="44"/>
    </row>
    <row r="399" s="63" customFormat="true" ht="15" hidden="false" customHeight="false" outlineLevel="0" collapsed="false">
      <c r="B399" s="70"/>
      <c r="C399" s="71"/>
      <c r="D399" s="70"/>
      <c r="E399" s="83"/>
      <c r="F399" s="83"/>
      <c r="G399" s="83"/>
      <c r="H399" s="83"/>
      <c r="I399" s="83"/>
      <c r="J399" s="50"/>
      <c r="K399" s="44"/>
      <c r="L399" s="44"/>
      <c r="M399" s="44"/>
    </row>
    <row r="400" s="63" customFormat="true" ht="15" hidden="false" customHeight="false" outlineLevel="0" collapsed="false">
      <c r="B400" s="70"/>
      <c r="C400" s="71"/>
      <c r="D400" s="70"/>
      <c r="E400" s="83"/>
      <c r="F400" s="83"/>
      <c r="G400" s="83"/>
      <c r="H400" s="83"/>
      <c r="I400" s="83"/>
      <c r="J400" s="50"/>
      <c r="K400" s="44"/>
      <c r="L400" s="44"/>
      <c r="M400" s="44"/>
    </row>
    <row r="401" s="63" customFormat="true" ht="15" hidden="false" customHeight="false" outlineLevel="0" collapsed="false">
      <c r="B401" s="70"/>
      <c r="C401" s="71"/>
      <c r="D401" s="70"/>
      <c r="E401" s="83"/>
      <c r="F401" s="83"/>
      <c r="G401" s="83"/>
      <c r="H401" s="83"/>
      <c r="I401" s="83"/>
      <c r="J401" s="50"/>
      <c r="K401" s="44"/>
      <c r="L401" s="44"/>
      <c r="M401" s="44"/>
    </row>
    <row r="402" s="63" customFormat="true" ht="15" hidden="false" customHeight="false" outlineLevel="0" collapsed="false">
      <c r="B402" s="70"/>
      <c r="C402" s="71"/>
      <c r="D402" s="70"/>
      <c r="E402" s="83"/>
      <c r="F402" s="83"/>
      <c r="G402" s="83"/>
      <c r="H402" s="83"/>
      <c r="I402" s="83"/>
      <c r="J402" s="50"/>
      <c r="K402" s="44"/>
      <c r="L402" s="44"/>
      <c r="M402" s="44"/>
    </row>
    <row r="403" s="63" customFormat="true" ht="15" hidden="false" customHeight="false" outlineLevel="0" collapsed="false">
      <c r="B403" s="70"/>
      <c r="C403" s="71"/>
      <c r="D403" s="70"/>
      <c r="E403" s="83"/>
      <c r="F403" s="83"/>
      <c r="G403" s="83"/>
      <c r="H403" s="83"/>
      <c r="I403" s="83"/>
      <c r="J403" s="50"/>
      <c r="K403" s="44"/>
      <c r="L403" s="44"/>
      <c r="M403" s="44"/>
    </row>
    <row r="404" s="63" customFormat="true" ht="15" hidden="false" customHeight="false" outlineLevel="0" collapsed="false">
      <c r="B404" s="70"/>
      <c r="C404" s="71"/>
      <c r="D404" s="70"/>
      <c r="E404" s="83"/>
      <c r="F404" s="83"/>
      <c r="G404" s="83"/>
      <c r="H404" s="83"/>
      <c r="I404" s="83"/>
      <c r="J404" s="50"/>
      <c r="K404" s="44"/>
      <c r="L404" s="44"/>
      <c r="M404" s="44"/>
    </row>
    <row r="405" s="63" customFormat="true" ht="15" hidden="false" customHeight="false" outlineLevel="0" collapsed="false">
      <c r="B405" s="70"/>
      <c r="C405" s="71"/>
      <c r="D405" s="70"/>
      <c r="E405" s="83"/>
      <c r="F405" s="83"/>
      <c r="G405" s="83"/>
      <c r="H405" s="83"/>
      <c r="I405" s="83"/>
      <c r="J405" s="50"/>
      <c r="K405" s="44"/>
      <c r="L405" s="44"/>
      <c r="M405" s="44"/>
    </row>
    <row r="406" s="63" customFormat="true" ht="15" hidden="false" customHeight="false" outlineLevel="0" collapsed="false">
      <c r="B406" s="70"/>
      <c r="C406" s="71"/>
      <c r="D406" s="70"/>
      <c r="E406" s="83"/>
      <c r="F406" s="83"/>
      <c r="G406" s="83"/>
      <c r="H406" s="83"/>
      <c r="I406" s="83"/>
      <c r="J406" s="50"/>
      <c r="K406" s="44"/>
      <c r="L406" s="44"/>
      <c r="M406" s="44"/>
    </row>
    <row r="407" s="63" customFormat="true" ht="15" hidden="false" customHeight="false" outlineLevel="0" collapsed="false">
      <c r="B407" s="70"/>
      <c r="C407" s="71"/>
      <c r="D407" s="70"/>
      <c r="E407" s="83"/>
      <c r="F407" s="83"/>
      <c r="G407" s="83"/>
      <c r="H407" s="83"/>
      <c r="I407" s="83"/>
      <c r="J407" s="50"/>
      <c r="K407" s="44"/>
      <c r="L407" s="44"/>
      <c r="M407" s="44"/>
    </row>
    <row r="408" s="63" customFormat="true" ht="15" hidden="false" customHeight="false" outlineLevel="0" collapsed="false">
      <c r="B408" s="70"/>
      <c r="C408" s="71"/>
      <c r="D408" s="70"/>
      <c r="E408" s="83"/>
      <c r="F408" s="83"/>
      <c r="G408" s="83"/>
      <c r="H408" s="83"/>
      <c r="I408" s="83"/>
      <c r="J408" s="50"/>
      <c r="K408" s="44"/>
      <c r="L408" s="44"/>
      <c r="M408" s="44"/>
    </row>
    <row r="409" s="63" customFormat="true" ht="15" hidden="false" customHeight="false" outlineLevel="0" collapsed="false">
      <c r="B409" s="70"/>
      <c r="C409" s="71"/>
      <c r="D409" s="70"/>
      <c r="E409" s="83"/>
      <c r="F409" s="83"/>
      <c r="G409" s="83"/>
      <c r="H409" s="83"/>
      <c r="I409" s="83"/>
      <c r="J409" s="50"/>
      <c r="K409" s="44"/>
      <c r="L409" s="44"/>
      <c r="M409" s="44"/>
    </row>
    <row r="410" s="63" customFormat="true" ht="15" hidden="false" customHeight="false" outlineLevel="0" collapsed="false">
      <c r="B410" s="70"/>
      <c r="C410" s="71"/>
      <c r="D410" s="70"/>
      <c r="E410" s="83"/>
      <c r="F410" s="83"/>
      <c r="G410" s="83"/>
      <c r="H410" s="83"/>
      <c r="I410" s="83"/>
      <c r="J410" s="50"/>
      <c r="K410" s="44"/>
      <c r="L410" s="44"/>
      <c r="M410" s="44"/>
    </row>
    <row r="411" s="63" customFormat="true" ht="15" hidden="false" customHeight="false" outlineLevel="0" collapsed="false">
      <c r="B411" s="70"/>
      <c r="C411" s="71"/>
      <c r="D411" s="70"/>
      <c r="E411" s="83"/>
      <c r="F411" s="83"/>
      <c r="G411" s="83"/>
      <c r="H411" s="83"/>
      <c r="I411" s="83"/>
      <c r="J411" s="50"/>
      <c r="K411" s="44"/>
      <c r="L411" s="44"/>
      <c r="M411" s="44"/>
    </row>
    <row r="412" s="63" customFormat="true" ht="15" hidden="false" customHeight="false" outlineLevel="0" collapsed="false">
      <c r="B412" s="70"/>
      <c r="C412" s="71"/>
      <c r="D412" s="70"/>
      <c r="E412" s="83"/>
      <c r="F412" s="83"/>
      <c r="G412" s="83"/>
      <c r="H412" s="83"/>
      <c r="I412" s="83"/>
      <c r="J412" s="50"/>
      <c r="K412" s="44"/>
      <c r="L412" s="44"/>
      <c r="M412" s="44"/>
    </row>
    <row r="413" s="63" customFormat="true" ht="15" hidden="false" customHeight="false" outlineLevel="0" collapsed="false">
      <c r="B413" s="70"/>
      <c r="C413" s="71"/>
      <c r="D413" s="70"/>
      <c r="E413" s="83"/>
      <c r="F413" s="83"/>
      <c r="G413" s="83"/>
      <c r="H413" s="83"/>
      <c r="I413" s="83"/>
      <c r="J413" s="50"/>
      <c r="K413" s="44"/>
      <c r="L413" s="44"/>
      <c r="M413" s="44"/>
    </row>
    <row r="414" s="63" customFormat="true" ht="15" hidden="false" customHeight="false" outlineLevel="0" collapsed="false">
      <c r="B414" s="70"/>
      <c r="C414" s="71"/>
      <c r="D414" s="70"/>
      <c r="E414" s="83"/>
      <c r="F414" s="83"/>
      <c r="G414" s="83"/>
      <c r="H414" s="83"/>
      <c r="I414" s="83"/>
      <c r="J414" s="50"/>
      <c r="K414" s="44"/>
      <c r="L414" s="44"/>
      <c r="M414" s="44"/>
    </row>
    <row r="415" s="63" customFormat="true" ht="15" hidden="false" customHeight="false" outlineLevel="0" collapsed="false">
      <c r="B415" s="70"/>
      <c r="C415" s="71"/>
      <c r="D415" s="70"/>
      <c r="E415" s="83"/>
      <c r="F415" s="83"/>
      <c r="G415" s="83"/>
      <c r="H415" s="83"/>
      <c r="I415" s="83"/>
      <c r="J415" s="50"/>
      <c r="K415" s="44"/>
      <c r="L415" s="44"/>
      <c r="M415" s="44"/>
    </row>
    <row r="416" s="63" customFormat="true" ht="15" hidden="false" customHeight="false" outlineLevel="0" collapsed="false">
      <c r="B416" s="70"/>
      <c r="C416" s="71"/>
      <c r="D416" s="70"/>
      <c r="E416" s="83"/>
      <c r="F416" s="83"/>
      <c r="G416" s="83"/>
      <c r="H416" s="83"/>
      <c r="I416" s="83"/>
      <c r="J416" s="50"/>
      <c r="K416" s="44"/>
      <c r="L416" s="44"/>
      <c r="M416" s="44"/>
    </row>
    <row r="417" s="63" customFormat="true" ht="15" hidden="false" customHeight="false" outlineLevel="0" collapsed="false">
      <c r="B417" s="70"/>
      <c r="C417" s="71"/>
      <c r="D417" s="70"/>
      <c r="E417" s="83"/>
      <c r="F417" s="83"/>
      <c r="G417" s="83"/>
      <c r="H417" s="83"/>
      <c r="I417" s="83"/>
      <c r="J417" s="50"/>
      <c r="K417" s="44"/>
      <c r="L417" s="44"/>
      <c r="M417" s="44"/>
    </row>
    <row r="418" s="63" customFormat="true" ht="15" hidden="false" customHeight="false" outlineLevel="0" collapsed="false">
      <c r="B418" s="70"/>
      <c r="C418" s="71"/>
      <c r="D418" s="70"/>
      <c r="E418" s="83"/>
      <c r="F418" s="83"/>
      <c r="G418" s="83"/>
      <c r="H418" s="83"/>
      <c r="I418" s="83"/>
      <c r="J418" s="50"/>
      <c r="K418" s="44"/>
      <c r="L418" s="44"/>
      <c r="M418" s="44"/>
    </row>
    <row r="419" s="63" customFormat="true" ht="15" hidden="false" customHeight="false" outlineLevel="0" collapsed="false">
      <c r="B419" s="70"/>
      <c r="C419" s="71"/>
      <c r="D419" s="70"/>
      <c r="E419" s="83"/>
      <c r="F419" s="83"/>
      <c r="G419" s="83"/>
      <c r="H419" s="83"/>
      <c r="I419" s="83"/>
      <c r="J419" s="50"/>
      <c r="K419" s="44"/>
      <c r="L419" s="44"/>
      <c r="M419" s="44"/>
    </row>
    <row r="420" s="63" customFormat="true" ht="15" hidden="false" customHeight="false" outlineLevel="0" collapsed="false">
      <c r="B420" s="70"/>
      <c r="C420" s="71"/>
      <c r="D420" s="70"/>
      <c r="E420" s="83"/>
      <c r="F420" s="83"/>
      <c r="G420" s="83"/>
      <c r="H420" s="83"/>
      <c r="I420" s="83"/>
      <c r="J420" s="50"/>
      <c r="K420" s="44"/>
      <c r="L420" s="44"/>
      <c r="M420" s="44"/>
    </row>
    <row r="421" s="63" customFormat="true" ht="15" hidden="false" customHeight="false" outlineLevel="0" collapsed="false">
      <c r="B421" s="70"/>
      <c r="C421" s="71"/>
      <c r="D421" s="70"/>
      <c r="E421" s="83"/>
      <c r="F421" s="83"/>
      <c r="G421" s="83"/>
      <c r="H421" s="83"/>
      <c r="I421" s="83"/>
      <c r="J421" s="50"/>
      <c r="K421" s="44"/>
      <c r="L421" s="44"/>
      <c r="M421" s="44"/>
    </row>
    <row r="422" s="63" customFormat="true" ht="15" hidden="false" customHeight="false" outlineLevel="0" collapsed="false">
      <c r="B422" s="70"/>
      <c r="C422" s="71"/>
      <c r="D422" s="70"/>
      <c r="E422" s="83"/>
      <c r="F422" s="83"/>
      <c r="G422" s="83"/>
      <c r="H422" s="83"/>
      <c r="I422" s="83"/>
      <c r="J422" s="50"/>
      <c r="K422" s="44"/>
      <c r="L422" s="44"/>
      <c r="M422" s="44"/>
    </row>
    <row r="423" s="63" customFormat="true" ht="15" hidden="false" customHeight="false" outlineLevel="0" collapsed="false">
      <c r="B423" s="70"/>
      <c r="C423" s="71"/>
      <c r="D423" s="70"/>
      <c r="E423" s="83"/>
      <c r="F423" s="83"/>
      <c r="G423" s="83"/>
      <c r="H423" s="83"/>
      <c r="I423" s="83"/>
      <c r="J423" s="50"/>
      <c r="K423" s="44"/>
      <c r="L423" s="44"/>
      <c r="M423" s="44"/>
    </row>
    <row r="424" s="63" customFormat="true" ht="15" hidden="false" customHeight="false" outlineLevel="0" collapsed="false">
      <c r="B424" s="70"/>
      <c r="C424" s="71"/>
      <c r="D424" s="70"/>
      <c r="E424" s="83"/>
      <c r="F424" s="83"/>
      <c r="G424" s="83"/>
      <c r="H424" s="83"/>
      <c r="I424" s="83"/>
      <c r="J424" s="50"/>
      <c r="K424" s="44"/>
      <c r="L424" s="44"/>
      <c r="M424" s="44"/>
    </row>
    <row r="425" s="63" customFormat="true" ht="15" hidden="false" customHeight="false" outlineLevel="0" collapsed="false">
      <c r="B425" s="70"/>
      <c r="C425" s="71"/>
      <c r="D425" s="70"/>
      <c r="E425" s="83"/>
      <c r="F425" s="83"/>
      <c r="G425" s="83"/>
      <c r="H425" s="83"/>
      <c r="I425" s="83"/>
      <c r="J425" s="50"/>
      <c r="K425" s="44"/>
      <c r="L425" s="44"/>
      <c r="M425" s="44"/>
    </row>
    <row r="426" s="63" customFormat="true" ht="15" hidden="false" customHeight="false" outlineLevel="0" collapsed="false">
      <c r="B426" s="70"/>
      <c r="C426" s="71"/>
      <c r="D426" s="70"/>
      <c r="E426" s="83"/>
      <c r="F426" s="83"/>
      <c r="G426" s="83"/>
      <c r="H426" s="83"/>
      <c r="I426" s="83"/>
      <c r="J426" s="50"/>
      <c r="K426" s="44"/>
      <c r="L426" s="44"/>
      <c r="M426" s="44"/>
    </row>
    <row r="427" s="63" customFormat="true" ht="15" hidden="false" customHeight="false" outlineLevel="0" collapsed="false">
      <c r="B427" s="70"/>
      <c r="C427" s="71"/>
      <c r="D427" s="70"/>
      <c r="E427" s="83"/>
      <c r="F427" s="83"/>
      <c r="G427" s="83"/>
      <c r="H427" s="83"/>
      <c r="I427" s="83"/>
      <c r="J427" s="50"/>
      <c r="K427" s="44"/>
      <c r="L427" s="44"/>
      <c r="M427" s="44"/>
    </row>
    <row r="428" s="63" customFormat="true" ht="15" hidden="false" customHeight="false" outlineLevel="0" collapsed="false">
      <c r="B428" s="70"/>
      <c r="C428" s="71"/>
      <c r="D428" s="70"/>
      <c r="E428" s="83"/>
      <c r="F428" s="83"/>
      <c r="G428" s="83"/>
      <c r="H428" s="83"/>
      <c r="I428" s="83"/>
      <c r="J428" s="50"/>
      <c r="K428" s="44"/>
      <c r="L428" s="44"/>
      <c r="M428" s="44"/>
    </row>
    <row r="429" s="63" customFormat="true" ht="15" hidden="false" customHeight="false" outlineLevel="0" collapsed="false">
      <c r="B429" s="70"/>
      <c r="C429" s="71"/>
      <c r="D429" s="70"/>
      <c r="E429" s="83"/>
      <c r="F429" s="83"/>
      <c r="G429" s="83"/>
      <c r="H429" s="83"/>
      <c r="I429" s="83"/>
      <c r="J429" s="50"/>
      <c r="K429" s="44"/>
      <c r="L429" s="44"/>
      <c r="M429" s="44"/>
    </row>
    <row r="430" s="63" customFormat="true" ht="15" hidden="false" customHeight="false" outlineLevel="0" collapsed="false">
      <c r="B430" s="70"/>
      <c r="C430" s="71"/>
      <c r="D430" s="70"/>
      <c r="E430" s="83"/>
      <c r="F430" s="83"/>
      <c r="G430" s="83"/>
      <c r="H430" s="83"/>
      <c r="I430" s="83"/>
      <c r="J430" s="50"/>
      <c r="K430" s="44"/>
      <c r="L430" s="44"/>
      <c r="M430" s="44"/>
    </row>
    <row r="431" s="63" customFormat="true" ht="15" hidden="false" customHeight="false" outlineLevel="0" collapsed="false">
      <c r="B431" s="70"/>
      <c r="C431" s="71"/>
      <c r="D431" s="70"/>
      <c r="E431" s="83"/>
      <c r="F431" s="83"/>
      <c r="G431" s="83"/>
      <c r="H431" s="83"/>
      <c r="I431" s="83"/>
      <c r="J431" s="50"/>
      <c r="K431" s="44"/>
      <c r="L431" s="44"/>
      <c r="M431" s="44"/>
    </row>
    <row r="432" s="63" customFormat="true" ht="15" hidden="false" customHeight="false" outlineLevel="0" collapsed="false">
      <c r="B432" s="70"/>
      <c r="C432" s="71"/>
      <c r="D432" s="70"/>
      <c r="E432" s="83"/>
      <c r="F432" s="83"/>
      <c r="G432" s="83"/>
      <c r="H432" s="83"/>
      <c r="I432" s="83"/>
      <c r="J432" s="50"/>
      <c r="K432" s="44"/>
      <c r="L432" s="44"/>
      <c r="M432" s="44"/>
    </row>
    <row r="433" s="63" customFormat="true" ht="15" hidden="false" customHeight="false" outlineLevel="0" collapsed="false">
      <c r="B433" s="70"/>
      <c r="C433" s="71"/>
      <c r="D433" s="70"/>
      <c r="E433" s="83"/>
      <c r="F433" s="83"/>
      <c r="G433" s="83"/>
      <c r="H433" s="83"/>
      <c r="I433" s="83"/>
      <c r="J433" s="50"/>
      <c r="K433" s="44"/>
      <c r="L433" s="44"/>
      <c r="M433" s="44"/>
    </row>
    <row r="434" s="63" customFormat="true" ht="15" hidden="false" customHeight="false" outlineLevel="0" collapsed="false">
      <c r="B434" s="70"/>
      <c r="C434" s="71"/>
      <c r="D434" s="70"/>
      <c r="E434" s="83"/>
      <c r="F434" s="83"/>
      <c r="G434" s="83"/>
      <c r="H434" s="83"/>
      <c r="I434" s="83"/>
      <c r="J434" s="50"/>
      <c r="K434" s="44"/>
      <c r="L434" s="44"/>
      <c r="M434" s="44"/>
    </row>
    <row r="435" s="63" customFormat="true" ht="15" hidden="false" customHeight="false" outlineLevel="0" collapsed="false">
      <c r="B435" s="70"/>
      <c r="C435" s="71"/>
      <c r="D435" s="70"/>
      <c r="E435" s="83"/>
      <c r="F435" s="83"/>
      <c r="G435" s="83"/>
      <c r="H435" s="83"/>
      <c r="I435" s="83"/>
      <c r="J435" s="50"/>
      <c r="K435" s="44"/>
      <c r="L435" s="44"/>
      <c r="M435" s="44"/>
    </row>
    <row r="436" s="63" customFormat="true" ht="15" hidden="false" customHeight="false" outlineLevel="0" collapsed="false">
      <c r="B436" s="70"/>
      <c r="C436" s="71"/>
      <c r="D436" s="70"/>
      <c r="E436" s="83"/>
      <c r="F436" s="83"/>
      <c r="G436" s="83"/>
      <c r="H436" s="83"/>
      <c r="I436" s="83"/>
      <c r="J436" s="50"/>
      <c r="K436" s="44"/>
      <c r="L436" s="44"/>
      <c r="M436" s="44"/>
    </row>
    <row r="437" s="63" customFormat="true" ht="15" hidden="false" customHeight="false" outlineLevel="0" collapsed="false">
      <c r="B437" s="70"/>
      <c r="C437" s="71"/>
      <c r="D437" s="70"/>
      <c r="E437" s="83"/>
      <c r="F437" s="83"/>
      <c r="G437" s="83"/>
      <c r="H437" s="83"/>
      <c r="I437" s="83"/>
      <c r="J437" s="50"/>
      <c r="K437" s="44"/>
      <c r="L437" s="44"/>
      <c r="M437" s="44"/>
    </row>
    <row r="438" s="63" customFormat="true" ht="15" hidden="false" customHeight="false" outlineLevel="0" collapsed="false">
      <c r="B438" s="70"/>
      <c r="C438" s="71"/>
      <c r="D438" s="70"/>
      <c r="E438" s="83"/>
      <c r="F438" s="83"/>
      <c r="G438" s="83"/>
      <c r="H438" s="83"/>
      <c r="I438" s="83"/>
      <c r="J438" s="50"/>
      <c r="K438" s="44"/>
      <c r="L438" s="44"/>
      <c r="M438" s="44"/>
    </row>
    <row r="439" s="63" customFormat="true" ht="15" hidden="false" customHeight="false" outlineLevel="0" collapsed="false">
      <c r="B439" s="70"/>
      <c r="C439" s="71"/>
      <c r="D439" s="70"/>
      <c r="E439" s="83"/>
      <c r="F439" s="83"/>
      <c r="G439" s="83"/>
      <c r="H439" s="83"/>
      <c r="I439" s="83"/>
      <c r="J439" s="50"/>
      <c r="K439" s="44"/>
      <c r="L439" s="44"/>
      <c r="M439" s="44"/>
    </row>
    <row r="440" s="63" customFormat="true" ht="15" hidden="false" customHeight="false" outlineLevel="0" collapsed="false">
      <c r="B440" s="70"/>
      <c r="C440" s="71"/>
      <c r="D440" s="70"/>
      <c r="E440" s="83"/>
      <c r="F440" s="83"/>
      <c r="G440" s="83"/>
      <c r="H440" s="83"/>
      <c r="I440" s="83"/>
      <c r="J440" s="50"/>
      <c r="K440" s="44"/>
      <c r="L440" s="44"/>
      <c r="M440" s="44"/>
    </row>
    <row r="441" s="63" customFormat="true" ht="15" hidden="false" customHeight="false" outlineLevel="0" collapsed="false">
      <c r="B441" s="70"/>
      <c r="C441" s="71"/>
      <c r="D441" s="70"/>
      <c r="E441" s="83"/>
      <c r="F441" s="83"/>
      <c r="G441" s="83"/>
      <c r="H441" s="83"/>
      <c r="I441" s="83"/>
      <c r="J441" s="50"/>
      <c r="K441" s="44"/>
      <c r="L441" s="44"/>
      <c r="M441" s="44"/>
    </row>
    <row r="442" s="63" customFormat="true" ht="15" hidden="false" customHeight="false" outlineLevel="0" collapsed="false">
      <c r="B442" s="70"/>
      <c r="C442" s="71"/>
      <c r="D442" s="70"/>
      <c r="E442" s="83"/>
      <c r="F442" s="83"/>
      <c r="G442" s="83"/>
      <c r="H442" s="83"/>
      <c r="I442" s="83"/>
      <c r="J442" s="50"/>
      <c r="K442" s="44"/>
      <c r="L442" s="44"/>
      <c r="M442" s="44"/>
    </row>
    <row r="443" s="63" customFormat="true" ht="15" hidden="false" customHeight="false" outlineLevel="0" collapsed="false">
      <c r="B443" s="70"/>
      <c r="C443" s="71"/>
      <c r="D443" s="70"/>
      <c r="E443" s="83"/>
      <c r="F443" s="83"/>
      <c r="G443" s="83"/>
      <c r="H443" s="83"/>
      <c r="I443" s="83"/>
      <c r="J443" s="50"/>
      <c r="K443" s="44"/>
      <c r="L443" s="44"/>
      <c r="M443" s="44"/>
    </row>
    <row r="444" s="63" customFormat="true" ht="15" hidden="false" customHeight="false" outlineLevel="0" collapsed="false">
      <c r="B444" s="70"/>
      <c r="C444" s="71"/>
      <c r="D444" s="70"/>
      <c r="E444" s="83"/>
      <c r="F444" s="83"/>
      <c r="G444" s="83"/>
      <c r="H444" s="83"/>
      <c r="I444" s="83"/>
      <c r="J444" s="50"/>
      <c r="K444" s="44"/>
      <c r="L444" s="44"/>
      <c r="M444" s="44"/>
    </row>
    <row r="445" s="63" customFormat="true" ht="15" hidden="false" customHeight="false" outlineLevel="0" collapsed="false">
      <c r="B445" s="70"/>
      <c r="C445" s="71"/>
      <c r="D445" s="70"/>
      <c r="E445" s="83"/>
      <c r="F445" s="83"/>
      <c r="G445" s="83"/>
      <c r="H445" s="83"/>
      <c r="I445" s="83"/>
      <c r="J445" s="50"/>
      <c r="K445" s="44"/>
      <c r="L445" s="44"/>
      <c r="M445" s="44"/>
    </row>
    <row r="446" s="63" customFormat="true" ht="15" hidden="false" customHeight="false" outlineLevel="0" collapsed="false">
      <c r="B446" s="70"/>
      <c r="C446" s="71"/>
      <c r="D446" s="70"/>
      <c r="E446" s="83"/>
      <c r="F446" s="83"/>
      <c r="G446" s="83"/>
      <c r="H446" s="83"/>
      <c r="I446" s="83"/>
      <c r="J446" s="50"/>
      <c r="K446" s="44"/>
      <c r="L446" s="44"/>
      <c r="M446" s="44"/>
    </row>
    <row r="447" s="63" customFormat="true" ht="15" hidden="false" customHeight="false" outlineLevel="0" collapsed="false">
      <c r="B447" s="70"/>
      <c r="C447" s="71"/>
      <c r="D447" s="70"/>
      <c r="E447" s="83"/>
      <c r="F447" s="83"/>
      <c r="G447" s="83"/>
      <c r="H447" s="83"/>
      <c r="I447" s="83"/>
      <c r="J447" s="50"/>
      <c r="K447" s="44"/>
      <c r="L447" s="44"/>
      <c r="M447" s="44"/>
    </row>
    <row r="448" s="63" customFormat="true" ht="15" hidden="false" customHeight="false" outlineLevel="0" collapsed="false">
      <c r="B448" s="70"/>
      <c r="C448" s="71"/>
      <c r="D448" s="70"/>
      <c r="E448" s="83"/>
      <c r="F448" s="83"/>
      <c r="G448" s="83"/>
      <c r="H448" s="83"/>
      <c r="I448" s="83"/>
      <c r="J448" s="50"/>
      <c r="K448" s="44"/>
      <c r="L448" s="44"/>
      <c r="M448" s="44"/>
    </row>
    <row r="449" s="63" customFormat="true" ht="15" hidden="false" customHeight="false" outlineLevel="0" collapsed="false">
      <c r="B449" s="70"/>
      <c r="C449" s="71"/>
      <c r="D449" s="70"/>
      <c r="E449" s="83"/>
      <c r="F449" s="83"/>
      <c r="G449" s="83"/>
      <c r="H449" s="83"/>
      <c r="I449" s="83"/>
      <c r="J449" s="50"/>
      <c r="K449" s="44"/>
      <c r="L449" s="44"/>
      <c r="M449" s="44"/>
    </row>
    <row r="450" s="63" customFormat="true" ht="15" hidden="false" customHeight="false" outlineLevel="0" collapsed="false">
      <c r="B450" s="70"/>
      <c r="C450" s="71"/>
      <c r="D450" s="70"/>
      <c r="E450" s="83"/>
      <c r="F450" s="83"/>
      <c r="G450" s="83"/>
      <c r="H450" s="83"/>
      <c r="I450" s="83"/>
      <c r="J450" s="50"/>
      <c r="K450" s="44"/>
      <c r="L450" s="44"/>
      <c r="M450" s="44"/>
    </row>
    <row r="451" s="63" customFormat="true" ht="15" hidden="false" customHeight="false" outlineLevel="0" collapsed="false">
      <c r="B451" s="70"/>
      <c r="C451" s="71"/>
      <c r="D451" s="70"/>
      <c r="E451" s="83"/>
      <c r="F451" s="83"/>
      <c r="G451" s="83"/>
      <c r="H451" s="83"/>
      <c r="I451" s="83"/>
      <c r="J451" s="50"/>
      <c r="K451" s="44"/>
      <c r="L451" s="44"/>
      <c r="M451" s="44"/>
    </row>
    <row r="452" s="63" customFormat="true" ht="15" hidden="false" customHeight="false" outlineLevel="0" collapsed="false">
      <c r="B452" s="70"/>
      <c r="C452" s="71"/>
      <c r="D452" s="70"/>
      <c r="E452" s="83"/>
      <c r="F452" s="83"/>
      <c r="G452" s="83"/>
      <c r="H452" s="83"/>
      <c r="I452" s="83"/>
      <c r="J452" s="50"/>
      <c r="K452" s="44"/>
      <c r="L452" s="44"/>
      <c r="M452" s="44"/>
    </row>
    <row r="453" s="63" customFormat="true" ht="15" hidden="false" customHeight="false" outlineLevel="0" collapsed="false">
      <c r="B453" s="70"/>
      <c r="C453" s="71"/>
      <c r="D453" s="70"/>
      <c r="E453" s="83"/>
      <c r="F453" s="83"/>
      <c r="G453" s="83"/>
      <c r="H453" s="83"/>
      <c r="I453" s="83"/>
      <c r="J453" s="50"/>
      <c r="K453" s="44"/>
      <c r="L453" s="44"/>
      <c r="M453" s="44"/>
    </row>
    <row r="454" s="63" customFormat="true" ht="15" hidden="false" customHeight="false" outlineLevel="0" collapsed="false">
      <c r="B454" s="70"/>
      <c r="C454" s="71"/>
      <c r="D454" s="70"/>
      <c r="E454" s="83"/>
      <c r="F454" s="83"/>
      <c r="G454" s="83"/>
      <c r="H454" s="83"/>
      <c r="I454" s="83"/>
      <c r="J454" s="50"/>
      <c r="K454" s="44"/>
      <c r="L454" s="44"/>
      <c r="M454" s="44"/>
    </row>
    <row r="455" s="63" customFormat="true" ht="15" hidden="false" customHeight="false" outlineLevel="0" collapsed="false">
      <c r="B455" s="70"/>
      <c r="C455" s="71"/>
      <c r="D455" s="70"/>
      <c r="E455" s="83"/>
      <c r="F455" s="83"/>
      <c r="G455" s="83"/>
      <c r="H455" s="83"/>
      <c r="I455" s="83"/>
      <c r="J455" s="50"/>
      <c r="K455" s="44"/>
      <c r="L455" s="44"/>
      <c r="M455" s="44"/>
    </row>
    <row r="456" s="63" customFormat="true" ht="15" hidden="false" customHeight="false" outlineLevel="0" collapsed="false">
      <c r="B456" s="70"/>
      <c r="C456" s="71"/>
      <c r="D456" s="70"/>
      <c r="E456" s="83"/>
      <c r="F456" s="83"/>
      <c r="G456" s="83"/>
      <c r="H456" s="83"/>
      <c r="I456" s="83"/>
      <c r="J456" s="50"/>
      <c r="K456" s="44"/>
      <c r="L456" s="44"/>
      <c r="M456" s="44"/>
    </row>
    <row r="457" s="63" customFormat="true" ht="15" hidden="false" customHeight="false" outlineLevel="0" collapsed="false">
      <c r="B457" s="70"/>
      <c r="C457" s="71"/>
      <c r="D457" s="70"/>
      <c r="E457" s="83"/>
      <c r="F457" s="83"/>
      <c r="G457" s="83"/>
      <c r="H457" s="83"/>
      <c r="I457" s="83"/>
      <c r="J457" s="50"/>
      <c r="K457" s="44"/>
      <c r="L457" s="44"/>
      <c r="M457" s="44"/>
    </row>
    <row r="458" s="63" customFormat="true" ht="15" hidden="false" customHeight="false" outlineLevel="0" collapsed="false">
      <c r="B458" s="70"/>
      <c r="C458" s="71"/>
      <c r="D458" s="70"/>
      <c r="E458" s="83"/>
      <c r="F458" s="83"/>
      <c r="G458" s="83"/>
      <c r="H458" s="83"/>
      <c r="I458" s="83"/>
      <c r="J458" s="50"/>
      <c r="K458" s="44"/>
      <c r="L458" s="44"/>
      <c r="M458" s="44"/>
    </row>
    <row r="459" s="63" customFormat="true" ht="15" hidden="false" customHeight="false" outlineLevel="0" collapsed="false">
      <c r="B459" s="70"/>
      <c r="C459" s="71"/>
      <c r="D459" s="70"/>
      <c r="E459" s="83"/>
      <c r="F459" s="83"/>
      <c r="G459" s="83"/>
      <c r="H459" s="83"/>
      <c r="I459" s="83"/>
      <c r="J459" s="50"/>
      <c r="K459" s="44"/>
      <c r="L459" s="44"/>
      <c r="M459" s="44"/>
    </row>
    <row r="460" s="63" customFormat="true" ht="15" hidden="false" customHeight="false" outlineLevel="0" collapsed="false">
      <c r="B460" s="70"/>
      <c r="C460" s="71"/>
      <c r="D460" s="70"/>
      <c r="E460" s="83"/>
      <c r="F460" s="83"/>
      <c r="G460" s="83"/>
      <c r="H460" s="83"/>
      <c r="I460" s="83"/>
      <c r="J460" s="50"/>
      <c r="K460" s="44"/>
      <c r="L460" s="44"/>
      <c r="M460" s="44"/>
    </row>
    <row r="461" s="63" customFormat="true" ht="15" hidden="false" customHeight="false" outlineLevel="0" collapsed="false">
      <c r="B461" s="70"/>
      <c r="C461" s="71"/>
      <c r="D461" s="70"/>
      <c r="E461" s="83"/>
      <c r="F461" s="83"/>
      <c r="G461" s="83"/>
      <c r="H461" s="83"/>
      <c r="I461" s="83"/>
      <c r="J461" s="50"/>
      <c r="K461" s="44"/>
      <c r="L461" s="44"/>
      <c r="M461" s="44"/>
    </row>
    <row r="462" s="63" customFormat="true" ht="15" hidden="false" customHeight="false" outlineLevel="0" collapsed="false">
      <c r="B462" s="70"/>
      <c r="C462" s="71"/>
      <c r="D462" s="70"/>
      <c r="E462" s="83"/>
      <c r="F462" s="83"/>
      <c r="G462" s="83"/>
      <c r="H462" s="83"/>
      <c r="I462" s="83"/>
      <c r="J462" s="50"/>
      <c r="K462" s="44"/>
      <c r="L462" s="44"/>
      <c r="M462" s="44"/>
    </row>
    <row r="463" s="63" customFormat="true" ht="15" hidden="false" customHeight="false" outlineLevel="0" collapsed="false">
      <c r="B463" s="70"/>
      <c r="C463" s="71"/>
      <c r="D463" s="70"/>
      <c r="E463" s="83"/>
      <c r="F463" s="83"/>
      <c r="G463" s="83"/>
      <c r="H463" s="83"/>
      <c r="I463" s="83"/>
      <c r="J463" s="50"/>
      <c r="K463" s="44"/>
      <c r="L463" s="44"/>
      <c r="M463" s="44"/>
    </row>
    <row r="464" s="63" customFormat="true" ht="15" hidden="false" customHeight="false" outlineLevel="0" collapsed="false">
      <c r="B464" s="70"/>
      <c r="C464" s="71"/>
      <c r="D464" s="70"/>
      <c r="E464" s="83"/>
      <c r="F464" s="83"/>
      <c r="G464" s="83"/>
      <c r="H464" s="83"/>
      <c r="I464" s="83"/>
      <c r="J464" s="50"/>
      <c r="K464" s="44"/>
      <c r="L464" s="44"/>
      <c r="M464" s="44"/>
    </row>
    <row r="465" s="63" customFormat="true" ht="15" hidden="false" customHeight="false" outlineLevel="0" collapsed="false">
      <c r="B465" s="70"/>
      <c r="C465" s="71"/>
      <c r="D465" s="70"/>
      <c r="E465" s="83"/>
      <c r="F465" s="83"/>
      <c r="G465" s="83"/>
      <c r="H465" s="83"/>
      <c r="I465" s="83"/>
      <c r="J465" s="50"/>
      <c r="K465" s="44"/>
      <c r="L465" s="44"/>
      <c r="M465" s="44"/>
    </row>
    <row r="466" s="63" customFormat="true" ht="15" hidden="false" customHeight="false" outlineLevel="0" collapsed="false">
      <c r="B466" s="70"/>
      <c r="C466" s="71"/>
      <c r="D466" s="70"/>
      <c r="E466" s="83"/>
      <c r="F466" s="83"/>
      <c r="G466" s="83"/>
      <c r="H466" s="83"/>
      <c r="I466" s="83"/>
      <c r="J466" s="50"/>
      <c r="K466" s="44"/>
      <c r="L466" s="44"/>
      <c r="M466" s="44"/>
    </row>
    <row r="467" s="63" customFormat="true" ht="15" hidden="false" customHeight="false" outlineLevel="0" collapsed="false">
      <c r="B467" s="70"/>
      <c r="C467" s="71"/>
      <c r="D467" s="70"/>
      <c r="E467" s="83"/>
      <c r="F467" s="83"/>
      <c r="G467" s="83"/>
      <c r="H467" s="83"/>
      <c r="I467" s="83"/>
      <c r="J467" s="50"/>
      <c r="K467" s="44"/>
      <c r="L467" s="44"/>
      <c r="M467" s="44"/>
    </row>
    <row r="468" s="63" customFormat="true" ht="15" hidden="false" customHeight="false" outlineLevel="0" collapsed="false">
      <c r="B468" s="70"/>
      <c r="C468" s="71"/>
      <c r="D468" s="70"/>
      <c r="E468" s="83"/>
      <c r="F468" s="83"/>
      <c r="G468" s="83"/>
      <c r="H468" s="83"/>
      <c r="I468" s="83"/>
      <c r="J468" s="50"/>
      <c r="K468" s="44"/>
      <c r="L468" s="44"/>
      <c r="M468" s="44"/>
    </row>
    <row r="469" s="63" customFormat="true" ht="15" hidden="false" customHeight="false" outlineLevel="0" collapsed="false">
      <c r="B469" s="70"/>
      <c r="C469" s="71"/>
      <c r="D469" s="70"/>
      <c r="E469" s="83"/>
      <c r="F469" s="83"/>
      <c r="G469" s="83"/>
      <c r="H469" s="83"/>
      <c r="I469" s="83"/>
      <c r="J469" s="50"/>
      <c r="K469" s="44"/>
      <c r="L469" s="44"/>
      <c r="M469" s="44"/>
    </row>
    <row r="470" s="63" customFormat="true" ht="15" hidden="false" customHeight="false" outlineLevel="0" collapsed="false">
      <c r="B470" s="70"/>
      <c r="C470" s="71"/>
      <c r="D470" s="70"/>
      <c r="E470" s="83"/>
      <c r="F470" s="83"/>
      <c r="G470" s="83"/>
      <c r="H470" s="83"/>
      <c r="I470" s="83"/>
      <c r="J470" s="50"/>
      <c r="K470" s="44"/>
      <c r="L470" s="44"/>
      <c r="M470" s="44"/>
    </row>
    <row r="471" customFormat="false" ht="15" hidden="false" customHeight="false" outlineLevel="0" collapsed="false">
      <c r="J471" s="29"/>
      <c r="K471" s="26"/>
      <c r="L471" s="26"/>
      <c r="M471" s="26"/>
    </row>
    <row r="472" customFormat="false" ht="15" hidden="false" customHeight="false" outlineLevel="0" collapsed="false">
      <c r="J472" s="29"/>
      <c r="K472" s="26"/>
      <c r="L472" s="26"/>
      <c r="M472" s="26"/>
    </row>
    <row r="473" customFormat="false" ht="15" hidden="false" customHeight="false" outlineLevel="0" collapsed="false">
      <c r="J473" s="29"/>
      <c r="K473" s="26"/>
      <c r="L473" s="26"/>
      <c r="M473" s="26"/>
    </row>
    <row r="474" customFormat="false" ht="15" hidden="false" customHeight="false" outlineLevel="0" collapsed="false">
      <c r="J474" s="29"/>
      <c r="K474" s="26"/>
      <c r="L474" s="26"/>
      <c r="M474" s="26"/>
    </row>
    <row r="475" customFormat="false" ht="15" hidden="false" customHeight="false" outlineLevel="0" collapsed="false">
      <c r="J475" s="29"/>
      <c r="K475" s="26"/>
      <c r="L475" s="26"/>
      <c r="M475" s="26"/>
    </row>
    <row r="476" customFormat="false" ht="15" hidden="false" customHeight="false" outlineLevel="0" collapsed="false">
      <c r="J476" s="29"/>
      <c r="K476" s="26"/>
      <c r="L476" s="26"/>
      <c r="M476" s="26"/>
    </row>
    <row r="477" customFormat="false" ht="15" hidden="false" customHeight="false" outlineLevel="0" collapsed="false">
      <c r="J477" s="29"/>
      <c r="K477" s="26"/>
      <c r="L477" s="26"/>
      <c r="M477" s="26"/>
    </row>
    <row r="478" customFormat="false" ht="15" hidden="false" customHeight="false" outlineLevel="0" collapsed="false">
      <c r="J478" s="29"/>
      <c r="K478" s="26"/>
      <c r="L478" s="26"/>
      <c r="M478" s="26"/>
    </row>
    <row r="479" customFormat="false" ht="15" hidden="false" customHeight="false" outlineLevel="0" collapsed="false">
      <c r="J479" s="29"/>
      <c r="K479" s="26"/>
      <c r="L479" s="26"/>
      <c r="M479" s="26"/>
    </row>
    <row r="480" customFormat="false" ht="15" hidden="false" customHeight="false" outlineLevel="0" collapsed="false">
      <c r="J480" s="29"/>
      <c r="K480" s="26"/>
      <c r="L480" s="26"/>
      <c r="M480" s="26"/>
    </row>
    <row r="481" customFormat="false" ht="15" hidden="false" customHeight="false" outlineLevel="0" collapsed="false">
      <c r="J481" s="29"/>
      <c r="K481" s="26"/>
      <c r="L481" s="26"/>
      <c r="M481" s="26"/>
    </row>
    <row r="482" customFormat="false" ht="15" hidden="false" customHeight="false" outlineLevel="0" collapsed="false">
      <c r="J482" s="29"/>
      <c r="K482" s="26"/>
      <c r="L482" s="26"/>
      <c r="M482" s="26"/>
    </row>
    <row r="483" customFormat="false" ht="15" hidden="false" customHeight="false" outlineLevel="0" collapsed="false">
      <c r="J483" s="29"/>
      <c r="K483" s="26"/>
      <c r="L483" s="26"/>
      <c r="M483" s="26"/>
    </row>
    <row r="484" customFormat="false" ht="15" hidden="false" customHeight="false" outlineLevel="0" collapsed="false">
      <c r="J484" s="29"/>
      <c r="K484" s="26"/>
      <c r="L484" s="26"/>
      <c r="M484" s="26"/>
    </row>
    <row r="485" customFormat="false" ht="15" hidden="false" customHeight="false" outlineLevel="0" collapsed="false">
      <c r="J485" s="29"/>
      <c r="K485" s="26"/>
      <c r="L485" s="26"/>
      <c r="M485" s="26"/>
    </row>
    <row r="486" customFormat="false" ht="15" hidden="false" customHeight="false" outlineLevel="0" collapsed="false">
      <c r="J486" s="29"/>
      <c r="K486" s="26"/>
      <c r="L486" s="26"/>
      <c r="M486" s="26"/>
    </row>
    <row r="487" customFormat="false" ht="15" hidden="false" customHeight="false" outlineLevel="0" collapsed="false">
      <c r="J487" s="29"/>
      <c r="K487" s="26"/>
      <c r="L487" s="26"/>
      <c r="M487" s="26"/>
    </row>
    <row r="488" customFormat="false" ht="15" hidden="false" customHeight="false" outlineLevel="0" collapsed="false">
      <c r="J488" s="29"/>
      <c r="K488" s="26"/>
      <c r="L488" s="26"/>
      <c r="M488" s="26"/>
    </row>
    <row r="489" customFormat="false" ht="15" hidden="false" customHeight="false" outlineLevel="0" collapsed="false">
      <c r="J489" s="29"/>
      <c r="K489" s="26"/>
      <c r="L489" s="26"/>
      <c r="M489" s="26"/>
    </row>
    <row r="490" customFormat="false" ht="15" hidden="false" customHeight="false" outlineLevel="0" collapsed="false">
      <c r="J490" s="29"/>
      <c r="K490" s="26"/>
      <c r="L490" s="26"/>
      <c r="M490" s="26"/>
    </row>
    <row r="491" customFormat="false" ht="15" hidden="false" customHeight="false" outlineLevel="0" collapsed="false">
      <c r="J491" s="29"/>
      <c r="K491" s="26"/>
      <c r="L491" s="26"/>
      <c r="M491" s="26"/>
    </row>
    <row r="492" customFormat="false" ht="15" hidden="false" customHeight="false" outlineLevel="0" collapsed="false">
      <c r="J492" s="29"/>
      <c r="K492" s="26"/>
      <c r="L492" s="26"/>
      <c r="M492" s="26"/>
    </row>
    <row r="493" customFormat="false" ht="15" hidden="false" customHeight="false" outlineLevel="0" collapsed="false">
      <c r="J493" s="29"/>
      <c r="K493" s="26"/>
      <c r="L493" s="26"/>
      <c r="M493" s="26"/>
    </row>
    <row r="494" customFormat="false" ht="15" hidden="false" customHeight="false" outlineLevel="0" collapsed="false">
      <c r="J494" s="29"/>
      <c r="K494" s="26"/>
      <c r="L494" s="26"/>
      <c r="M494" s="26"/>
    </row>
    <row r="495" customFormat="false" ht="15" hidden="false" customHeight="false" outlineLevel="0" collapsed="false">
      <c r="J495" s="29"/>
      <c r="K495" s="26"/>
      <c r="L495" s="26"/>
      <c r="M495" s="26"/>
    </row>
    <row r="496" customFormat="false" ht="15" hidden="false" customHeight="false" outlineLevel="0" collapsed="false">
      <c r="J496" s="29"/>
      <c r="K496" s="26"/>
      <c r="L496" s="26"/>
      <c r="M496" s="26"/>
    </row>
    <row r="497" customFormat="false" ht="15" hidden="false" customHeight="false" outlineLevel="0" collapsed="false">
      <c r="J497" s="29"/>
      <c r="K497" s="26"/>
      <c r="L497" s="26"/>
      <c r="M497" s="26"/>
    </row>
    <row r="498" customFormat="false" ht="15" hidden="false" customHeight="false" outlineLevel="0" collapsed="false">
      <c r="J498" s="29"/>
      <c r="K498" s="26"/>
      <c r="L498" s="26"/>
      <c r="M498" s="26"/>
    </row>
    <row r="499" customFormat="false" ht="15" hidden="false" customHeight="false" outlineLevel="0" collapsed="false">
      <c r="J499" s="29"/>
      <c r="K499" s="26"/>
      <c r="L499" s="26"/>
      <c r="M499" s="26"/>
    </row>
    <row r="500" customFormat="false" ht="15" hidden="false" customHeight="false" outlineLevel="0" collapsed="false">
      <c r="J500" s="29"/>
      <c r="K500" s="26"/>
      <c r="L500" s="26"/>
      <c r="M500" s="26"/>
    </row>
    <row r="501" customFormat="false" ht="15" hidden="false" customHeight="false" outlineLevel="0" collapsed="false">
      <c r="J501" s="29"/>
      <c r="K501" s="26"/>
      <c r="L501" s="26"/>
      <c r="M501" s="26"/>
    </row>
    <row r="502" customFormat="false" ht="15" hidden="false" customHeight="false" outlineLevel="0" collapsed="false">
      <c r="J502" s="29"/>
      <c r="K502" s="26"/>
      <c r="L502" s="26"/>
      <c r="M502" s="26"/>
    </row>
    <row r="503" customFormat="false" ht="15" hidden="false" customHeight="false" outlineLevel="0" collapsed="false">
      <c r="J503" s="29"/>
      <c r="K503" s="26"/>
      <c r="L503" s="26"/>
      <c r="M503" s="26"/>
    </row>
    <row r="504" customFormat="false" ht="15" hidden="false" customHeight="false" outlineLevel="0" collapsed="false">
      <c r="J504" s="29"/>
      <c r="K504" s="26"/>
      <c r="L504" s="26"/>
      <c r="M504" s="26"/>
    </row>
    <row r="505" customFormat="false" ht="15" hidden="false" customHeight="false" outlineLevel="0" collapsed="false">
      <c r="J505" s="29"/>
      <c r="K505" s="26"/>
      <c r="L505" s="26"/>
      <c r="M505" s="26"/>
    </row>
    <row r="506" customFormat="false" ht="15" hidden="false" customHeight="false" outlineLevel="0" collapsed="false">
      <c r="J506" s="29"/>
      <c r="K506" s="26"/>
      <c r="L506" s="26"/>
      <c r="M506" s="26"/>
    </row>
    <row r="507" customFormat="false" ht="15" hidden="false" customHeight="false" outlineLevel="0" collapsed="false">
      <c r="J507" s="29"/>
      <c r="K507" s="26"/>
      <c r="L507" s="26"/>
      <c r="M507" s="26"/>
    </row>
    <row r="508" customFormat="false" ht="15" hidden="false" customHeight="false" outlineLevel="0" collapsed="false">
      <c r="J508" s="29"/>
      <c r="K508" s="26"/>
      <c r="L508" s="26"/>
      <c r="M508" s="26"/>
    </row>
    <row r="509" customFormat="false" ht="15" hidden="false" customHeight="false" outlineLevel="0" collapsed="false">
      <c r="J509" s="29"/>
      <c r="K509" s="26"/>
      <c r="L509" s="26"/>
      <c r="M509" s="26"/>
    </row>
    <row r="510" customFormat="false" ht="15" hidden="false" customHeight="false" outlineLevel="0" collapsed="false">
      <c r="J510" s="29"/>
      <c r="K510" s="26"/>
      <c r="L510" s="26"/>
      <c r="M510" s="26"/>
    </row>
    <row r="511" customFormat="false" ht="15" hidden="false" customHeight="false" outlineLevel="0" collapsed="false">
      <c r="J511" s="29"/>
      <c r="K511" s="26"/>
      <c r="L511" s="26"/>
      <c r="M511" s="26"/>
    </row>
    <row r="512" customFormat="false" ht="15" hidden="false" customHeight="false" outlineLevel="0" collapsed="false">
      <c r="J512" s="29"/>
      <c r="K512" s="26"/>
      <c r="L512" s="26"/>
      <c r="M512" s="26"/>
    </row>
    <row r="513" customFormat="false" ht="15" hidden="false" customHeight="false" outlineLevel="0" collapsed="false">
      <c r="J513" s="29"/>
      <c r="K513" s="26"/>
      <c r="L513" s="26"/>
      <c r="M513" s="26"/>
    </row>
    <row r="514" customFormat="false" ht="15" hidden="false" customHeight="false" outlineLevel="0" collapsed="false">
      <c r="J514" s="29"/>
      <c r="K514" s="26"/>
      <c r="L514" s="26"/>
      <c r="M514" s="26"/>
    </row>
    <row r="515" customFormat="false" ht="15" hidden="false" customHeight="false" outlineLevel="0" collapsed="false">
      <c r="J515" s="29"/>
      <c r="K515" s="26"/>
      <c r="L515" s="26"/>
      <c r="M515" s="26"/>
    </row>
    <row r="516" customFormat="false" ht="15" hidden="false" customHeight="false" outlineLevel="0" collapsed="false">
      <c r="J516" s="29"/>
      <c r="K516" s="26"/>
      <c r="L516" s="26"/>
      <c r="M516" s="26"/>
    </row>
    <row r="517" customFormat="false" ht="15" hidden="false" customHeight="false" outlineLevel="0" collapsed="false">
      <c r="J517" s="29"/>
      <c r="K517" s="26"/>
      <c r="L517" s="26"/>
      <c r="M517" s="26"/>
    </row>
    <row r="518" customFormat="false" ht="15" hidden="false" customHeight="false" outlineLevel="0" collapsed="false">
      <c r="J518" s="29"/>
      <c r="K518" s="26"/>
      <c r="L518" s="26"/>
      <c r="M518" s="26"/>
    </row>
    <row r="519" customFormat="false" ht="15" hidden="false" customHeight="false" outlineLevel="0" collapsed="false">
      <c r="J519" s="29"/>
      <c r="K519" s="26"/>
      <c r="L519" s="26"/>
      <c r="M519" s="26"/>
    </row>
    <row r="520" customFormat="false" ht="15" hidden="false" customHeight="false" outlineLevel="0" collapsed="false">
      <c r="J520" s="29"/>
      <c r="K520" s="26"/>
      <c r="L520" s="26"/>
      <c r="M520" s="26"/>
    </row>
    <row r="521" customFormat="false" ht="15" hidden="false" customHeight="false" outlineLevel="0" collapsed="false">
      <c r="J521" s="29"/>
      <c r="K521" s="26"/>
      <c r="L521" s="26"/>
      <c r="M521" s="26"/>
    </row>
    <row r="522" customFormat="false" ht="15" hidden="false" customHeight="false" outlineLevel="0" collapsed="false">
      <c r="J522" s="29"/>
      <c r="K522" s="26"/>
      <c r="L522" s="26"/>
      <c r="M522" s="26"/>
    </row>
    <row r="523" customFormat="false" ht="15" hidden="false" customHeight="false" outlineLevel="0" collapsed="false">
      <c r="J523" s="29"/>
      <c r="K523" s="26"/>
      <c r="L523" s="26"/>
      <c r="M523" s="26"/>
    </row>
    <row r="524" customFormat="false" ht="15" hidden="false" customHeight="false" outlineLevel="0" collapsed="false">
      <c r="J524" s="29"/>
      <c r="K524" s="26"/>
      <c r="L524" s="26"/>
      <c r="M524" s="26"/>
    </row>
    <row r="525" customFormat="false" ht="15" hidden="false" customHeight="false" outlineLevel="0" collapsed="false">
      <c r="J525" s="29"/>
      <c r="K525" s="26"/>
      <c r="L525" s="26"/>
      <c r="M525" s="26"/>
    </row>
    <row r="526" customFormat="false" ht="15" hidden="false" customHeight="false" outlineLevel="0" collapsed="false">
      <c r="J526" s="29"/>
      <c r="K526" s="26"/>
      <c r="L526" s="26"/>
      <c r="M526" s="26"/>
    </row>
    <row r="527" customFormat="false" ht="15" hidden="false" customHeight="false" outlineLevel="0" collapsed="false">
      <c r="J527" s="29"/>
      <c r="K527" s="26"/>
      <c r="L527" s="26"/>
      <c r="M527" s="26"/>
    </row>
    <row r="528" customFormat="false" ht="15" hidden="false" customHeight="false" outlineLevel="0" collapsed="false">
      <c r="J528" s="29"/>
      <c r="K528" s="26"/>
      <c r="L528" s="26"/>
      <c r="M528" s="26"/>
    </row>
    <row r="529" customFormat="false" ht="15" hidden="false" customHeight="false" outlineLevel="0" collapsed="false">
      <c r="J529" s="29"/>
      <c r="K529" s="26"/>
      <c r="L529" s="26"/>
      <c r="M529" s="26"/>
    </row>
    <row r="530" customFormat="false" ht="15" hidden="false" customHeight="false" outlineLevel="0" collapsed="false">
      <c r="J530" s="29"/>
      <c r="K530" s="26"/>
      <c r="L530" s="26"/>
      <c r="M530" s="26"/>
    </row>
    <row r="531" customFormat="false" ht="15" hidden="false" customHeight="false" outlineLevel="0" collapsed="false">
      <c r="J531" s="29"/>
      <c r="K531" s="26"/>
      <c r="L531" s="26"/>
      <c r="M531" s="26"/>
    </row>
    <row r="532" customFormat="false" ht="15" hidden="false" customHeight="false" outlineLevel="0" collapsed="false">
      <c r="J532" s="29"/>
      <c r="K532" s="26"/>
      <c r="L532" s="26"/>
      <c r="M532" s="26"/>
    </row>
    <row r="533" customFormat="false" ht="15" hidden="false" customHeight="false" outlineLevel="0" collapsed="false">
      <c r="J533" s="29"/>
      <c r="K533" s="26"/>
      <c r="L533" s="26"/>
      <c r="M533" s="26"/>
    </row>
    <row r="534" customFormat="false" ht="15" hidden="false" customHeight="false" outlineLevel="0" collapsed="false">
      <c r="J534" s="29"/>
      <c r="K534" s="26"/>
      <c r="L534" s="26"/>
      <c r="M534" s="26"/>
    </row>
    <row r="535" customFormat="false" ht="15" hidden="false" customHeight="false" outlineLevel="0" collapsed="false">
      <c r="J535" s="29"/>
      <c r="K535" s="26"/>
      <c r="L535" s="26"/>
      <c r="M535" s="26"/>
    </row>
    <row r="536" customFormat="false" ht="15" hidden="false" customHeight="false" outlineLevel="0" collapsed="false">
      <c r="J536" s="29"/>
      <c r="K536" s="26"/>
      <c r="L536" s="26"/>
      <c r="M536" s="26"/>
    </row>
    <row r="537" customFormat="false" ht="15" hidden="false" customHeight="false" outlineLevel="0" collapsed="false">
      <c r="J537" s="29"/>
      <c r="K537" s="26"/>
      <c r="L537" s="26"/>
      <c r="M537" s="26"/>
    </row>
    <row r="538" customFormat="false" ht="15" hidden="false" customHeight="false" outlineLevel="0" collapsed="false">
      <c r="J538" s="29"/>
      <c r="K538" s="26"/>
      <c r="L538" s="26"/>
      <c r="M538" s="26"/>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H301"/>
  <mergeCells count="3">
    <mergeCell ref="A303:H303"/>
    <mergeCell ref="A305:F305"/>
    <mergeCell ref="A306:C306"/>
  </mergeCells>
  <hyperlinks>
    <hyperlink ref="A306" r:id="rId1" display="Please visit the following website for more details on PeaceHealth Hospitals pricing:  https://www.peacehealth.org/patient-financial-services/hospital-pricing"/>
    <hyperlink ref="A307" r:id="rId2" display="PeaceHealth contracts with a number of insurance plans in our communities. See complete lists of in-network plans accepted at PeaceHealth facilities:&#10;   "/>
    <hyperlink ref="A308" r:id="rId3" display="https://www.peacehealth.org/about-peacehealth/financial-services/get-health-insuranc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2" min="2" style="0" width="24.43"/>
    <col collapsed="false" customWidth="true" hidden="false" outlineLevel="0" max="3" min="3" style="0" width="33.57"/>
    <col collapsed="false" customWidth="true" hidden="false" outlineLevel="0" max="4" min="4" style="0" width="12.57"/>
    <col collapsed="false" customWidth="true" hidden="false" outlineLevel="0" max="8" min="8" style="0" width="83.28"/>
    <col collapsed="false" customWidth="true" hidden="false" outlineLevel="0" max="10" min="10" style="0" width="77.43"/>
  </cols>
  <sheetData>
    <row r="1" customFormat="false" ht="15" hidden="false" customHeight="false" outlineLevel="0" collapsed="false">
      <c r="A1" s="0" t="s">
        <v>0</v>
      </c>
      <c r="B1" s="0" t="s">
        <v>1</v>
      </c>
      <c r="C1" s="0" t="s">
        <v>2</v>
      </c>
      <c r="D1" s="0" t="s">
        <v>3</v>
      </c>
      <c r="H1" s="2" t="s">
        <v>2</v>
      </c>
      <c r="I1" s="3" t="s">
        <v>0</v>
      </c>
      <c r="J1" s="3" t="s">
        <v>1</v>
      </c>
      <c r="K1" s="4" t="s">
        <v>4</v>
      </c>
    </row>
    <row r="2" customFormat="false" ht="15" hidden="false" customHeight="false" outlineLevel="0" collapsed="false">
      <c r="A2" s="0" t="n">
        <v>90832</v>
      </c>
      <c r="B2" s="0" t="s">
        <v>411</v>
      </c>
      <c r="C2" s="0" t="s">
        <v>6</v>
      </c>
      <c r="D2" s="0" t="s">
        <v>7</v>
      </c>
      <c r="H2" s="8" t="s">
        <v>6</v>
      </c>
      <c r="I2" s="9" t="n">
        <v>90832</v>
      </c>
      <c r="J2" s="9" t="s">
        <v>411</v>
      </c>
      <c r="K2" s="10"/>
    </row>
    <row r="3" customFormat="false" ht="15" hidden="false" customHeight="false" outlineLevel="0" collapsed="false">
      <c r="A3" s="0" t="n">
        <v>90834</v>
      </c>
      <c r="B3" s="0" t="s">
        <v>414</v>
      </c>
      <c r="C3" s="0" t="s">
        <v>6</v>
      </c>
      <c r="D3" s="0" t="s">
        <v>7</v>
      </c>
      <c r="H3" s="11"/>
      <c r="I3" s="9" t="n">
        <v>90834</v>
      </c>
      <c r="J3" s="9" t="s">
        <v>414</v>
      </c>
      <c r="K3" s="10"/>
    </row>
    <row r="4" customFormat="false" ht="15" hidden="false" customHeight="false" outlineLevel="0" collapsed="false">
      <c r="A4" s="0" t="n">
        <v>90837</v>
      </c>
      <c r="B4" s="0" t="s">
        <v>416</v>
      </c>
      <c r="C4" s="0" t="s">
        <v>6</v>
      </c>
      <c r="D4" s="0" t="s">
        <v>7</v>
      </c>
      <c r="H4" s="11"/>
      <c r="I4" s="9" t="n">
        <v>90837</v>
      </c>
      <c r="J4" s="9" t="s">
        <v>416</v>
      </c>
      <c r="K4" s="10"/>
    </row>
    <row r="5" customFormat="false" ht="15" hidden="false" customHeight="false" outlineLevel="0" collapsed="false">
      <c r="A5" s="0" t="n">
        <v>90846</v>
      </c>
      <c r="B5" s="0" t="s">
        <v>418</v>
      </c>
      <c r="C5" s="0" t="s">
        <v>6</v>
      </c>
      <c r="D5" s="0" t="s">
        <v>7</v>
      </c>
      <c r="H5" s="11"/>
      <c r="I5" s="9" t="n">
        <v>90846</v>
      </c>
      <c r="J5" s="9" t="s">
        <v>418</v>
      </c>
      <c r="K5" s="10"/>
    </row>
    <row r="6" customFormat="false" ht="15" hidden="false" customHeight="false" outlineLevel="0" collapsed="false">
      <c r="A6" s="0" t="n">
        <v>90847</v>
      </c>
      <c r="B6" s="0" t="s">
        <v>419</v>
      </c>
      <c r="C6" s="0" t="s">
        <v>6</v>
      </c>
      <c r="D6" s="0" t="s">
        <v>7</v>
      </c>
      <c r="H6" s="11"/>
      <c r="I6" s="9" t="n">
        <v>90847</v>
      </c>
      <c r="J6" s="9" t="s">
        <v>419</v>
      </c>
      <c r="K6" s="10"/>
    </row>
    <row r="7" customFormat="false" ht="15" hidden="false" customHeight="false" outlineLevel="0" collapsed="false">
      <c r="A7" s="0" t="n">
        <v>90853</v>
      </c>
      <c r="B7" s="0" t="s">
        <v>420</v>
      </c>
      <c r="C7" s="0" t="s">
        <v>6</v>
      </c>
      <c r="D7" s="0" t="s">
        <v>7</v>
      </c>
      <c r="H7" s="12"/>
      <c r="I7" s="9" t="n">
        <v>90853</v>
      </c>
      <c r="J7" s="9" t="s">
        <v>420</v>
      </c>
      <c r="K7" s="10"/>
    </row>
    <row r="8" customFormat="false" ht="15" hidden="false" customHeight="false" outlineLevel="0" collapsed="false">
      <c r="A8" s="0" t="n">
        <v>99203</v>
      </c>
      <c r="B8" s="0" t="s">
        <v>421</v>
      </c>
      <c r="C8" s="0" t="s">
        <v>14</v>
      </c>
      <c r="D8" s="0" t="s">
        <v>7</v>
      </c>
      <c r="H8" s="8" t="s">
        <v>16</v>
      </c>
      <c r="I8" s="9" t="n">
        <v>36556</v>
      </c>
      <c r="J8" s="9" t="s">
        <v>771</v>
      </c>
      <c r="K8" s="10"/>
    </row>
    <row r="9" customFormat="false" ht="15" hidden="false" customHeight="false" outlineLevel="0" collapsed="false">
      <c r="A9" s="0" t="n">
        <v>99204</v>
      </c>
      <c r="B9" s="0" t="s">
        <v>421</v>
      </c>
      <c r="C9" s="0" t="s">
        <v>14</v>
      </c>
      <c r="D9" s="0" t="s">
        <v>7</v>
      </c>
      <c r="H9" s="12"/>
      <c r="I9" s="9" t="n">
        <v>93452</v>
      </c>
      <c r="J9" s="9" t="s">
        <v>426</v>
      </c>
      <c r="K9" s="10"/>
    </row>
    <row r="10" customFormat="false" ht="15" hidden="false" customHeight="false" outlineLevel="0" collapsed="false">
      <c r="A10" s="0" t="n">
        <v>99205</v>
      </c>
      <c r="B10" s="0" t="s">
        <v>421</v>
      </c>
      <c r="C10" s="0" t="s">
        <v>14</v>
      </c>
      <c r="D10" s="0" t="s">
        <v>7</v>
      </c>
      <c r="H10" s="8" t="s">
        <v>35</v>
      </c>
      <c r="I10" s="9" t="n">
        <v>216</v>
      </c>
      <c r="J10" s="9" t="s">
        <v>436</v>
      </c>
      <c r="K10" s="10"/>
    </row>
    <row r="11" customFormat="false" ht="15" hidden="false" customHeight="false" outlineLevel="0" collapsed="false">
      <c r="A11" s="0" t="n">
        <v>99243</v>
      </c>
      <c r="B11" s="0" t="s">
        <v>422</v>
      </c>
      <c r="C11" s="0" t="s">
        <v>14</v>
      </c>
      <c r="D11" s="0" t="s">
        <v>7</v>
      </c>
      <c r="H11" s="11"/>
      <c r="I11" s="9" t="n">
        <v>291</v>
      </c>
      <c r="J11" s="9" t="s">
        <v>772</v>
      </c>
      <c r="K11" s="10"/>
    </row>
    <row r="12" customFormat="false" ht="15" hidden="false" customHeight="false" outlineLevel="0" collapsed="false">
      <c r="A12" s="0" t="n">
        <v>99244</v>
      </c>
      <c r="B12" s="0" t="s">
        <v>422</v>
      </c>
      <c r="C12" s="0" t="s">
        <v>14</v>
      </c>
      <c r="D12" s="0" t="s">
        <v>7</v>
      </c>
      <c r="H12" s="12"/>
      <c r="I12" s="9" t="n">
        <v>292</v>
      </c>
      <c r="J12" s="9" t="s">
        <v>773</v>
      </c>
      <c r="K12" s="10"/>
    </row>
    <row r="13" customFormat="false" ht="15" hidden="false" customHeight="false" outlineLevel="0" collapsed="false">
      <c r="A13" s="0" t="n">
        <v>99385</v>
      </c>
      <c r="B13" s="0" t="s">
        <v>425</v>
      </c>
      <c r="C13" s="0" t="s">
        <v>14</v>
      </c>
      <c r="D13" s="0" t="s">
        <v>7</v>
      </c>
      <c r="H13" s="8" t="s">
        <v>100</v>
      </c>
      <c r="I13" s="9" t="n">
        <v>96413</v>
      </c>
      <c r="J13" s="9" t="s">
        <v>774</v>
      </c>
      <c r="K13" s="10"/>
    </row>
    <row r="14" customFormat="false" ht="15" hidden="false" customHeight="false" outlineLevel="0" collapsed="false">
      <c r="A14" s="0" t="n">
        <v>99386</v>
      </c>
      <c r="B14" s="0" t="s">
        <v>427</v>
      </c>
      <c r="C14" s="0" t="s">
        <v>14</v>
      </c>
      <c r="D14" s="0" t="s">
        <v>7</v>
      </c>
      <c r="H14" s="12"/>
      <c r="I14" s="9" t="n">
        <v>96523</v>
      </c>
      <c r="J14" s="9" t="s">
        <v>486</v>
      </c>
      <c r="K14" s="10"/>
    </row>
    <row r="15" customFormat="false" ht="15" hidden="false" customHeight="false" outlineLevel="0" collapsed="false">
      <c r="A15" s="0" t="n">
        <v>80048</v>
      </c>
      <c r="B15" s="0" t="s">
        <v>429</v>
      </c>
      <c r="C15" s="0" t="s">
        <v>26</v>
      </c>
      <c r="D15" s="0" t="s">
        <v>7</v>
      </c>
      <c r="H15" s="8" t="s">
        <v>62</v>
      </c>
      <c r="I15" s="9" t="n">
        <v>70450</v>
      </c>
      <c r="J15" s="9" t="s">
        <v>463</v>
      </c>
      <c r="K15" s="10"/>
    </row>
    <row r="16" customFormat="false" ht="15" hidden="false" customHeight="false" outlineLevel="0" collapsed="false">
      <c r="A16" s="0" t="n">
        <v>80053</v>
      </c>
      <c r="B16" s="0" t="s">
        <v>431</v>
      </c>
      <c r="C16" s="0" t="s">
        <v>26</v>
      </c>
      <c r="D16" s="0" t="s">
        <v>7</v>
      </c>
      <c r="H16" s="11"/>
      <c r="I16" s="9" t="n">
        <v>70460</v>
      </c>
      <c r="J16" s="9" t="s">
        <v>775</v>
      </c>
      <c r="K16" s="10"/>
    </row>
    <row r="17" customFormat="false" ht="15" hidden="false" customHeight="false" outlineLevel="0" collapsed="false">
      <c r="A17" s="0" t="n">
        <v>80055</v>
      </c>
      <c r="B17" s="0" t="s">
        <v>433</v>
      </c>
      <c r="C17" s="0" t="s">
        <v>26</v>
      </c>
      <c r="D17" s="0" t="s">
        <v>7</v>
      </c>
      <c r="H17" s="11"/>
      <c r="I17" s="9" t="n">
        <v>70470</v>
      </c>
      <c r="J17" s="9" t="s">
        <v>488</v>
      </c>
      <c r="K17" s="10"/>
    </row>
    <row r="18" customFormat="false" ht="15" hidden="false" customHeight="false" outlineLevel="0" collapsed="false">
      <c r="A18" s="0" t="n">
        <v>80061</v>
      </c>
      <c r="B18" s="0" t="s">
        <v>435</v>
      </c>
      <c r="C18" s="0" t="s">
        <v>26</v>
      </c>
      <c r="D18" s="0" t="s">
        <v>7</v>
      </c>
      <c r="H18" s="11"/>
      <c r="I18" s="9" t="n">
        <v>70480</v>
      </c>
      <c r="J18" s="9" t="s">
        <v>490</v>
      </c>
      <c r="K18" s="10"/>
    </row>
    <row r="19" customFormat="false" ht="15" hidden="false" customHeight="false" outlineLevel="0" collapsed="false">
      <c r="A19" s="0" t="n">
        <v>80069</v>
      </c>
      <c r="B19" s="0" t="s">
        <v>437</v>
      </c>
      <c r="C19" s="0" t="s">
        <v>26</v>
      </c>
      <c r="D19" s="0" t="s">
        <v>7</v>
      </c>
      <c r="H19" s="11"/>
      <c r="I19" s="9" t="n">
        <v>70486</v>
      </c>
      <c r="J19" s="9" t="s">
        <v>492</v>
      </c>
      <c r="K19" s="10"/>
    </row>
    <row r="20" customFormat="false" ht="15" hidden="false" customHeight="false" outlineLevel="0" collapsed="false">
      <c r="A20" s="0" t="n">
        <v>80076</v>
      </c>
      <c r="B20" s="0" t="s">
        <v>439</v>
      </c>
      <c r="C20" s="0" t="s">
        <v>26</v>
      </c>
      <c r="D20" s="0" t="s">
        <v>7</v>
      </c>
      <c r="H20" s="11"/>
      <c r="I20" s="9" t="n">
        <v>70490</v>
      </c>
      <c r="J20" s="9" t="s">
        <v>494</v>
      </c>
      <c r="K20" s="10"/>
    </row>
    <row r="21" customFormat="false" ht="15" hidden="false" customHeight="false" outlineLevel="0" collapsed="false">
      <c r="A21" s="0" t="n">
        <v>81000</v>
      </c>
      <c r="B21" s="0" t="s">
        <v>441</v>
      </c>
      <c r="C21" s="0" t="s">
        <v>26</v>
      </c>
      <c r="D21" s="0" t="s">
        <v>7</v>
      </c>
      <c r="H21" s="11"/>
      <c r="I21" s="9" t="n">
        <v>70491</v>
      </c>
      <c r="J21" s="9" t="s">
        <v>496</v>
      </c>
      <c r="K21" s="10"/>
    </row>
    <row r="22" customFormat="false" ht="15" hidden="false" customHeight="false" outlineLevel="0" collapsed="false">
      <c r="A22" s="0" t="n">
        <v>81001</v>
      </c>
      <c r="B22" s="0" t="s">
        <v>443</v>
      </c>
      <c r="C22" s="0" t="s">
        <v>26</v>
      </c>
      <c r="D22" s="0" t="s">
        <v>7</v>
      </c>
      <c r="H22" s="11"/>
      <c r="I22" s="9" t="n">
        <v>70496</v>
      </c>
      <c r="J22" s="9" t="s">
        <v>498</v>
      </c>
      <c r="K22" s="10"/>
    </row>
    <row r="23" customFormat="false" ht="15" hidden="false" customHeight="false" outlineLevel="0" collapsed="false">
      <c r="A23" s="0" t="n">
        <v>81002</v>
      </c>
      <c r="B23" s="0" t="s">
        <v>445</v>
      </c>
      <c r="C23" s="0" t="s">
        <v>26</v>
      </c>
      <c r="D23" s="0" t="s">
        <v>7</v>
      </c>
      <c r="H23" s="11"/>
      <c r="I23" s="9" t="n">
        <v>70498</v>
      </c>
      <c r="J23" s="9" t="s">
        <v>500</v>
      </c>
      <c r="K23" s="10"/>
    </row>
    <row r="24" customFormat="false" ht="15" hidden="false" customHeight="false" outlineLevel="0" collapsed="false">
      <c r="A24" s="0" t="n">
        <v>81003</v>
      </c>
      <c r="B24" s="0" t="s">
        <v>447</v>
      </c>
      <c r="C24" s="0" t="s">
        <v>26</v>
      </c>
      <c r="D24" s="0" t="s">
        <v>7</v>
      </c>
      <c r="H24" s="11"/>
      <c r="I24" s="9" t="n">
        <v>71250</v>
      </c>
      <c r="J24" s="9" t="s">
        <v>502</v>
      </c>
      <c r="K24" s="10"/>
    </row>
    <row r="25" customFormat="false" ht="15" hidden="false" customHeight="false" outlineLevel="0" collapsed="false">
      <c r="A25" s="0" t="n">
        <v>84153</v>
      </c>
      <c r="B25" s="0" t="s">
        <v>449</v>
      </c>
      <c r="C25" s="0" t="s">
        <v>26</v>
      </c>
      <c r="D25" s="0" t="s">
        <v>7</v>
      </c>
      <c r="H25" s="11"/>
      <c r="I25" s="9" t="n">
        <v>71260</v>
      </c>
      <c r="J25" s="9" t="s">
        <v>504</v>
      </c>
      <c r="K25" s="10"/>
    </row>
    <row r="26" customFormat="false" ht="15" hidden="false" customHeight="false" outlineLevel="0" collapsed="false">
      <c r="A26" s="0" t="n">
        <v>84154</v>
      </c>
      <c r="B26" s="0" t="s">
        <v>451</v>
      </c>
      <c r="C26" s="0" t="s">
        <v>26</v>
      </c>
      <c r="D26" s="0" t="s">
        <v>7</v>
      </c>
      <c r="H26" s="11"/>
      <c r="I26" s="9" t="n">
        <v>71275</v>
      </c>
      <c r="J26" s="9" t="s">
        <v>506</v>
      </c>
      <c r="K26" s="10"/>
    </row>
    <row r="27" customFormat="false" ht="15" hidden="false" customHeight="false" outlineLevel="0" collapsed="false">
      <c r="A27" s="0" t="n">
        <v>84443</v>
      </c>
      <c r="B27" s="0" t="s">
        <v>453</v>
      </c>
      <c r="C27" s="0" t="s">
        <v>26</v>
      </c>
      <c r="D27" s="0" t="s">
        <v>7</v>
      </c>
      <c r="H27" s="11"/>
      <c r="I27" s="9" t="n">
        <v>72125</v>
      </c>
      <c r="J27" s="9" t="s">
        <v>508</v>
      </c>
      <c r="K27" s="10"/>
    </row>
    <row r="28" customFormat="false" ht="15" hidden="false" customHeight="false" outlineLevel="0" collapsed="false">
      <c r="A28" s="0" t="n">
        <v>85025</v>
      </c>
      <c r="B28" s="0" t="s">
        <v>455</v>
      </c>
      <c r="C28" s="0" t="s">
        <v>26</v>
      </c>
      <c r="D28" s="0" t="s">
        <v>7</v>
      </c>
      <c r="H28" s="11"/>
      <c r="I28" s="9" t="n">
        <v>72128</v>
      </c>
      <c r="J28" s="9" t="s">
        <v>510</v>
      </c>
      <c r="K28" s="10"/>
    </row>
    <row r="29" customFormat="false" ht="15" hidden="false" customHeight="false" outlineLevel="0" collapsed="false">
      <c r="A29" s="0" t="n">
        <v>85027</v>
      </c>
      <c r="B29" s="0" t="s">
        <v>457</v>
      </c>
      <c r="C29" s="0" t="s">
        <v>26</v>
      </c>
      <c r="D29" s="0" t="s">
        <v>7</v>
      </c>
      <c r="H29" s="11"/>
      <c r="I29" s="9" t="n">
        <v>72131</v>
      </c>
      <c r="J29" s="9" t="s">
        <v>512</v>
      </c>
      <c r="K29" s="10"/>
    </row>
    <row r="30" customFormat="false" ht="15" hidden="false" customHeight="false" outlineLevel="0" collapsed="false">
      <c r="A30" s="0" t="n">
        <v>85610</v>
      </c>
      <c r="B30" s="0" t="s">
        <v>459</v>
      </c>
      <c r="C30" s="0" t="s">
        <v>26</v>
      </c>
      <c r="D30" s="0" t="s">
        <v>7</v>
      </c>
      <c r="H30" s="11"/>
      <c r="I30" s="9" t="n">
        <v>72192</v>
      </c>
      <c r="J30" s="9" t="s">
        <v>516</v>
      </c>
      <c r="K30" s="10"/>
    </row>
    <row r="31" customFormat="false" ht="15" hidden="false" customHeight="false" outlineLevel="0" collapsed="false">
      <c r="A31" s="0" t="n">
        <v>85730</v>
      </c>
      <c r="B31" s="0" t="s">
        <v>461</v>
      </c>
      <c r="C31" s="0" t="s">
        <v>26</v>
      </c>
      <c r="D31" s="0" t="s">
        <v>7</v>
      </c>
      <c r="H31" s="11"/>
      <c r="I31" s="9" t="n">
        <v>72193</v>
      </c>
      <c r="J31" s="9" t="s">
        <v>471</v>
      </c>
      <c r="K31" s="10"/>
    </row>
    <row r="32" customFormat="false" ht="15" hidden="false" customHeight="false" outlineLevel="0" collapsed="false">
      <c r="A32" s="0" t="n">
        <v>70450</v>
      </c>
      <c r="B32" s="0" t="s">
        <v>463</v>
      </c>
      <c r="C32" s="0" t="s">
        <v>62</v>
      </c>
      <c r="D32" s="0" t="s">
        <v>7</v>
      </c>
      <c r="H32" s="11"/>
      <c r="I32" s="9" t="n">
        <v>73200</v>
      </c>
      <c r="J32" s="9" t="s">
        <v>519</v>
      </c>
      <c r="K32" s="10"/>
    </row>
    <row r="33" customFormat="false" ht="15" hidden="false" customHeight="false" outlineLevel="0" collapsed="false">
      <c r="A33" s="0" t="n">
        <v>70553</v>
      </c>
      <c r="B33" s="0" t="s">
        <v>465</v>
      </c>
      <c r="C33" s="0" t="s">
        <v>65</v>
      </c>
      <c r="D33" s="0" t="s">
        <v>7</v>
      </c>
      <c r="H33" s="11"/>
      <c r="I33" s="9" t="n">
        <v>73202</v>
      </c>
      <c r="J33" s="9" t="s">
        <v>776</v>
      </c>
      <c r="K33" s="10"/>
    </row>
    <row r="34" customFormat="false" ht="15" hidden="false" customHeight="false" outlineLevel="0" collapsed="false">
      <c r="A34" s="0" t="n">
        <v>72110</v>
      </c>
      <c r="B34" s="0" t="s">
        <v>467</v>
      </c>
      <c r="C34" s="0" t="s">
        <v>68</v>
      </c>
      <c r="D34" s="0" t="s">
        <v>7</v>
      </c>
      <c r="H34" s="11"/>
      <c r="I34" s="9" t="n">
        <v>73700</v>
      </c>
      <c r="J34" s="9" t="s">
        <v>521</v>
      </c>
      <c r="K34" s="10"/>
    </row>
    <row r="35" customFormat="false" ht="15" hidden="false" customHeight="false" outlineLevel="0" collapsed="false">
      <c r="A35" s="0" t="n">
        <v>72148</v>
      </c>
      <c r="B35" s="0" t="s">
        <v>469</v>
      </c>
      <c r="C35" s="0" t="s">
        <v>65</v>
      </c>
      <c r="D35" s="0" t="s">
        <v>7</v>
      </c>
      <c r="H35" s="11"/>
      <c r="I35" s="9" t="n">
        <v>73701</v>
      </c>
      <c r="J35" s="9" t="s">
        <v>777</v>
      </c>
      <c r="K35" s="10"/>
    </row>
    <row r="36" customFormat="false" ht="15" hidden="false" customHeight="false" outlineLevel="0" collapsed="false">
      <c r="A36" s="0" t="n">
        <v>72193</v>
      </c>
      <c r="B36" s="0" t="s">
        <v>471</v>
      </c>
      <c r="C36" s="0" t="s">
        <v>62</v>
      </c>
      <c r="D36" s="0" t="s">
        <v>7</v>
      </c>
      <c r="H36" s="11"/>
      <c r="I36" s="9" t="n">
        <v>74160</v>
      </c>
      <c r="J36" s="9" t="s">
        <v>525</v>
      </c>
      <c r="K36" s="10"/>
    </row>
    <row r="37" customFormat="false" ht="15" hidden="false" customHeight="false" outlineLevel="0" collapsed="false">
      <c r="A37" s="0" t="n">
        <v>73721</v>
      </c>
      <c r="B37" s="0" t="s">
        <v>473</v>
      </c>
      <c r="C37" s="0" t="s">
        <v>65</v>
      </c>
      <c r="D37" s="0" t="s">
        <v>7</v>
      </c>
      <c r="H37" s="11"/>
      <c r="I37" s="9" t="n">
        <v>74170</v>
      </c>
      <c r="J37" s="9" t="s">
        <v>527</v>
      </c>
      <c r="K37" s="10"/>
    </row>
    <row r="38" customFormat="false" ht="15" hidden="false" customHeight="false" outlineLevel="0" collapsed="false">
      <c r="A38" s="0" t="n">
        <v>74177</v>
      </c>
      <c r="B38" s="0" t="s">
        <v>475</v>
      </c>
      <c r="C38" s="0" t="s">
        <v>62</v>
      </c>
      <c r="D38" s="0" t="s">
        <v>7</v>
      </c>
      <c r="H38" s="11"/>
      <c r="I38" s="9" t="n">
        <v>74174</v>
      </c>
      <c r="J38" s="9" t="s">
        <v>529</v>
      </c>
      <c r="K38" s="10"/>
    </row>
    <row r="39" customFormat="false" ht="15" hidden="false" customHeight="false" outlineLevel="0" collapsed="false">
      <c r="A39" s="0" t="n">
        <v>76700</v>
      </c>
      <c r="B39" s="0" t="s">
        <v>477</v>
      </c>
      <c r="C39" s="0" t="s">
        <v>79</v>
      </c>
      <c r="D39" s="0" t="s">
        <v>7</v>
      </c>
      <c r="H39" s="11"/>
      <c r="I39" s="9" t="n">
        <v>74175</v>
      </c>
      <c r="J39" s="9" t="s">
        <v>531</v>
      </c>
      <c r="K39" s="10"/>
    </row>
    <row r="40" customFormat="false" ht="15" hidden="false" customHeight="false" outlineLevel="0" collapsed="false">
      <c r="A40" s="0" t="n">
        <v>76805</v>
      </c>
      <c r="B40" s="0" t="s">
        <v>479</v>
      </c>
      <c r="C40" s="0" t="s">
        <v>79</v>
      </c>
      <c r="D40" s="0" t="s">
        <v>7</v>
      </c>
      <c r="H40" s="11"/>
      <c r="I40" s="9" t="n">
        <v>74176</v>
      </c>
      <c r="J40" s="9" t="s">
        <v>532</v>
      </c>
      <c r="K40" s="10"/>
    </row>
    <row r="41" customFormat="false" ht="15" hidden="false" customHeight="false" outlineLevel="0" collapsed="false">
      <c r="A41" s="0" t="n">
        <v>76830</v>
      </c>
      <c r="B41" s="0" t="s">
        <v>481</v>
      </c>
      <c r="C41" s="0" t="s">
        <v>79</v>
      </c>
      <c r="D41" s="0" t="s">
        <v>7</v>
      </c>
      <c r="H41" s="11"/>
      <c r="I41" s="9" t="n">
        <v>74177</v>
      </c>
      <c r="J41" s="9" t="s">
        <v>475</v>
      </c>
      <c r="K41" s="10"/>
    </row>
    <row r="42" customFormat="false" ht="15" hidden="false" customHeight="false" outlineLevel="0" collapsed="false">
      <c r="A42" s="0" t="n">
        <v>77065</v>
      </c>
      <c r="B42" s="0" t="s">
        <v>483</v>
      </c>
      <c r="C42" s="0" t="s">
        <v>86</v>
      </c>
      <c r="D42" s="0" t="s">
        <v>7</v>
      </c>
      <c r="H42" s="12"/>
      <c r="I42" s="9" t="n">
        <v>74178</v>
      </c>
      <c r="J42" s="9" t="s">
        <v>535</v>
      </c>
      <c r="K42" s="10"/>
    </row>
    <row r="43" customFormat="false" ht="15" hidden="false" customHeight="false" outlineLevel="0" collapsed="false">
      <c r="A43" s="0" t="n">
        <v>77066</v>
      </c>
      <c r="B43" s="0" t="s">
        <v>485</v>
      </c>
      <c r="C43" s="0" t="s">
        <v>86</v>
      </c>
      <c r="D43" s="0" t="s">
        <v>7</v>
      </c>
      <c r="H43" s="8" t="s">
        <v>79</v>
      </c>
      <c r="I43" s="9" t="n">
        <v>76536</v>
      </c>
      <c r="J43" s="9" t="s">
        <v>542</v>
      </c>
      <c r="K43" s="10"/>
    </row>
    <row r="44" customFormat="false" ht="15" hidden="false" customHeight="false" outlineLevel="0" collapsed="false">
      <c r="A44" s="0" t="n">
        <v>77067</v>
      </c>
      <c r="B44" s="0" t="s">
        <v>487</v>
      </c>
      <c r="C44" s="0" t="s">
        <v>86</v>
      </c>
      <c r="D44" s="0" t="s">
        <v>7</v>
      </c>
      <c r="H44" s="11"/>
      <c r="I44" s="9" t="n">
        <v>76604</v>
      </c>
      <c r="J44" s="9" t="s">
        <v>778</v>
      </c>
      <c r="K44" s="10"/>
    </row>
    <row r="45" customFormat="false" ht="15" hidden="false" customHeight="false" outlineLevel="0" collapsed="false">
      <c r="A45" s="0" t="n">
        <v>216</v>
      </c>
      <c r="B45" s="0" t="s">
        <v>436</v>
      </c>
      <c r="C45" s="0" t="s">
        <v>35</v>
      </c>
      <c r="D45" s="0" t="s">
        <v>7</v>
      </c>
      <c r="H45" s="11"/>
      <c r="I45" s="9" t="n">
        <v>76700</v>
      </c>
      <c r="J45" s="9" t="s">
        <v>477</v>
      </c>
      <c r="K45" s="10"/>
    </row>
    <row r="46" customFormat="false" ht="15" hidden="false" customHeight="false" outlineLevel="0" collapsed="false">
      <c r="A46" s="0" t="n">
        <v>460</v>
      </c>
      <c r="B46" s="0" t="s">
        <v>489</v>
      </c>
      <c r="C46" s="0" t="s">
        <v>94</v>
      </c>
      <c r="D46" s="0" t="s">
        <v>7</v>
      </c>
      <c r="H46" s="11"/>
      <c r="I46" s="9" t="n">
        <v>76705</v>
      </c>
      <c r="J46" s="9" t="s">
        <v>779</v>
      </c>
      <c r="K46" s="10"/>
    </row>
    <row r="47" customFormat="false" ht="15" hidden="false" customHeight="false" outlineLevel="0" collapsed="false">
      <c r="A47" s="0" t="n">
        <v>470</v>
      </c>
      <c r="B47" s="0" t="s">
        <v>491</v>
      </c>
      <c r="C47" s="0" t="s">
        <v>97</v>
      </c>
      <c r="D47" s="0" t="s">
        <v>7</v>
      </c>
      <c r="H47" s="11"/>
      <c r="I47" s="9" t="n">
        <v>76706</v>
      </c>
      <c r="J47" s="9" t="s">
        <v>780</v>
      </c>
      <c r="K47" s="10"/>
    </row>
    <row r="48" customFormat="false" ht="15" hidden="false" customHeight="false" outlineLevel="0" collapsed="false">
      <c r="A48" s="0" t="n">
        <v>473</v>
      </c>
      <c r="B48" s="0" t="s">
        <v>493</v>
      </c>
      <c r="C48" s="0" t="s">
        <v>94</v>
      </c>
      <c r="D48" s="0" t="s">
        <v>7</v>
      </c>
      <c r="H48" s="11"/>
      <c r="I48" s="9" t="n">
        <v>76770</v>
      </c>
      <c r="J48" s="9" t="s">
        <v>781</v>
      </c>
      <c r="K48" s="10"/>
    </row>
    <row r="49" customFormat="false" ht="15" hidden="false" customHeight="false" outlineLevel="0" collapsed="false">
      <c r="A49" s="0" t="n">
        <v>743</v>
      </c>
      <c r="B49" s="0" t="s">
        <v>495</v>
      </c>
      <c r="C49" s="0" t="s">
        <v>103</v>
      </c>
      <c r="D49" s="0" t="s">
        <v>7</v>
      </c>
      <c r="H49" s="11"/>
      <c r="I49" s="9" t="n">
        <v>76801</v>
      </c>
      <c r="J49" s="9" t="s">
        <v>782</v>
      </c>
      <c r="K49" s="10"/>
    </row>
    <row r="50" customFormat="false" ht="15" hidden="false" customHeight="false" outlineLevel="0" collapsed="false">
      <c r="A50" s="0" t="n">
        <v>19120</v>
      </c>
      <c r="B50" s="0" t="s">
        <v>497</v>
      </c>
      <c r="C50" s="0" t="s">
        <v>106</v>
      </c>
      <c r="D50" s="0" t="s">
        <v>7</v>
      </c>
      <c r="H50" s="11"/>
      <c r="I50" s="9" t="n">
        <v>76805</v>
      </c>
      <c r="J50" s="9" t="s">
        <v>479</v>
      </c>
      <c r="K50" s="10"/>
    </row>
    <row r="51" customFormat="false" ht="15" hidden="false" customHeight="false" outlineLevel="0" collapsed="false">
      <c r="A51" s="0" t="n">
        <v>29826</v>
      </c>
      <c r="B51" s="0" t="s">
        <v>499</v>
      </c>
      <c r="C51" s="0" t="s">
        <v>109</v>
      </c>
      <c r="D51" s="0" t="s">
        <v>7</v>
      </c>
      <c r="H51" s="11"/>
      <c r="I51" s="9" t="n">
        <v>76830</v>
      </c>
      <c r="J51" s="9" t="s">
        <v>481</v>
      </c>
      <c r="K51" s="10"/>
    </row>
    <row r="52" customFormat="false" ht="15" hidden="false" customHeight="false" outlineLevel="0" collapsed="false">
      <c r="A52" s="0" t="n">
        <v>29881</v>
      </c>
      <c r="B52" s="0" t="s">
        <v>501</v>
      </c>
      <c r="C52" s="0" t="s">
        <v>109</v>
      </c>
      <c r="D52" s="0" t="s">
        <v>7</v>
      </c>
      <c r="H52" s="11"/>
      <c r="I52" s="9" t="n">
        <v>76856</v>
      </c>
      <c r="J52" s="9" t="s">
        <v>783</v>
      </c>
      <c r="K52" s="10"/>
    </row>
    <row r="53" customFormat="false" ht="15" hidden="false" customHeight="false" outlineLevel="0" collapsed="false">
      <c r="A53" s="0" t="n">
        <v>42820</v>
      </c>
      <c r="B53" s="0" t="s">
        <v>503</v>
      </c>
      <c r="C53" s="0" t="s">
        <v>112</v>
      </c>
      <c r="D53" s="0" t="s">
        <v>7</v>
      </c>
      <c r="H53" s="11"/>
      <c r="I53" s="9" t="n">
        <v>76857</v>
      </c>
      <c r="J53" s="9" t="s">
        <v>784</v>
      </c>
      <c r="K53" s="10"/>
    </row>
    <row r="54" customFormat="false" ht="15" hidden="false" customHeight="false" outlineLevel="0" collapsed="false">
      <c r="A54" s="0" t="n">
        <v>43235</v>
      </c>
      <c r="B54" s="0" t="s">
        <v>505</v>
      </c>
      <c r="C54" s="0" t="s">
        <v>112</v>
      </c>
      <c r="D54" s="0" t="s">
        <v>7</v>
      </c>
      <c r="H54" s="11"/>
      <c r="I54" s="9" t="n">
        <v>76870</v>
      </c>
      <c r="J54" s="9" t="s">
        <v>785</v>
      </c>
      <c r="K54" s="10"/>
    </row>
    <row r="55" customFormat="false" ht="15" hidden="false" customHeight="false" outlineLevel="0" collapsed="false">
      <c r="A55" s="0" t="n">
        <v>43239</v>
      </c>
      <c r="B55" s="0" t="s">
        <v>507</v>
      </c>
      <c r="C55" s="0" t="s">
        <v>112</v>
      </c>
      <c r="D55" s="0" t="s">
        <v>7</v>
      </c>
      <c r="H55" s="11"/>
      <c r="I55" s="9" t="n">
        <v>76881</v>
      </c>
      <c r="J55" s="9" t="s">
        <v>786</v>
      </c>
      <c r="K55" s="10"/>
    </row>
    <row r="56" customFormat="false" ht="15" hidden="false" customHeight="false" outlineLevel="0" collapsed="false">
      <c r="A56" s="0" t="n">
        <v>45378</v>
      </c>
      <c r="B56" s="0" t="s">
        <v>509</v>
      </c>
      <c r="C56" s="0" t="s">
        <v>112</v>
      </c>
      <c r="D56" s="0" t="s">
        <v>7</v>
      </c>
      <c r="H56" s="11"/>
      <c r="I56" s="9" t="n">
        <v>76882</v>
      </c>
      <c r="J56" s="9" t="s">
        <v>787</v>
      </c>
      <c r="K56" s="10"/>
    </row>
    <row r="57" customFormat="false" ht="15" hidden="false" customHeight="false" outlineLevel="0" collapsed="false">
      <c r="A57" s="0" t="n">
        <v>45380</v>
      </c>
      <c r="B57" s="0" t="s">
        <v>511</v>
      </c>
      <c r="C57" s="0" t="s">
        <v>112</v>
      </c>
      <c r="D57" s="0" t="s">
        <v>7</v>
      </c>
      <c r="H57" s="11"/>
      <c r="I57" s="9" t="n">
        <v>93880</v>
      </c>
      <c r="J57" s="9" t="s">
        <v>788</v>
      </c>
      <c r="K57" s="10"/>
    </row>
    <row r="58" customFormat="false" ht="15" hidden="false" customHeight="false" outlineLevel="0" collapsed="false">
      <c r="A58" s="0" t="n">
        <v>45385</v>
      </c>
      <c r="B58" s="0" t="s">
        <v>513</v>
      </c>
      <c r="C58" s="0" t="s">
        <v>112</v>
      </c>
      <c r="D58" s="0" t="s">
        <v>7</v>
      </c>
      <c r="H58" s="11"/>
      <c r="I58" s="9" t="n">
        <v>93970</v>
      </c>
      <c r="J58" s="9" t="s">
        <v>789</v>
      </c>
      <c r="K58" s="10"/>
    </row>
    <row r="59" customFormat="false" ht="15" hidden="false" customHeight="false" outlineLevel="0" collapsed="false">
      <c r="A59" s="0" t="n">
        <v>45391</v>
      </c>
      <c r="B59" s="0" t="s">
        <v>515</v>
      </c>
      <c r="C59" s="0" t="s">
        <v>112</v>
      </c>
      <c r="D59" s="0" t="s">
        <v>7</v>
      </c>
      <c r="H59" s="11"/>
      <c r="I59" s="9" t="n">
        <v>93971</v>
      </c>
      <c r="J59" s="9" t="s">
        <v>789</v>
      </c>
      <c r="K59" s="10"/>
    </row>
    <row r="60" customFormat="false" ht="15" hidden="false" customHeight="false" outlineLevel="0" collapsed="false">
      <c r="A60" s="0" t="n">
        <v>47562</v>
      </c>
      <c r="B60" s="0" t="s">
        <v>517</v>
      </c>
      <c r="C60" s="0" t="s">
        <v>124</v>
      </c>
      <c r="D60" s="0" t="s">
        <v>7</v>
      </c>
      <c r="H60" s="11"/>
      <c r="I60" s="9" t="n">
        <v>93976</v>
      </c>
      <c r="J60" s="9" t="s">
        <v>790</v>
      </c>
      <c r="K60" s="10"/>
    </row>
    <row r="61" customFormat="false" ht="15" hidden="false" customHeight="false" outlineLevel="0" collapsed="false">
      <c r="A61" s="0" t="n">
        <v>49505</v>
      </c>
      <c r="B61" s="0" t="s">
        <v>518</v>
      </c>
      <c r="C61" s="0" t="s">
        <v>112</v>
      </c>
      <c r="D61" s="0" t="s">
        <v>7</v>
      </c>
      <c r="H61" s="12"/>
      <c r="I61" s="9" t="n">
        <v>93979</v>
      </c>
      <c r="J61" s="9" t="s">
        <v>790</v>
      </c>
      <c r="K61" s="10"/>
    </row>
    <row r="62" customFormat="false" ht="15" hidden="false" customHeight="false" outlineLevel="0" collapsed="false">
      <c r="A62" s="0" t="n">
        <v>55700</v>
      </c>
      <c r="B62" s="0" t="s">
        <v>520</v>
      </c>
      <c r="C62" s="0" t="s">
        <v>130</v>
      </c>
      <c r="D62" s="0" t="s">
        <v>7</v>
      </c>
      <c r="H62" s="8" t="s">
        <v>125</v>
      </c>
      <c r="I62" s="9" t="n">
        <v>92960</v>
      </c>
      <c r="J62" s="9" t="s">
        <v>545</v>
      </c>
      <c r="K62" s="10"/>
    </row>
    <row r="63" customFormat="false" ht="15" hidden="false" customHeight="false" outlineLevel="0" collapsed="false">
      <c r="A63" s="0" t="n">
        <v>55866</v>
      </c>
      <c r="B63" s="0" t="s">
        <v>522</v>
      </c>
      <c r="C63" s="0" t="s">
        <v>130</v>
      </c>
      <c r="D63" s="0" t="s">
        <v>7</v>
      </c>
      <c r="H63" s="11"/>
      <c r="I63" s="9" t="n">
        <v>93306</v>
      </c>
      <c r="J63" s="9" t="s">
        <v>791</v>
      </c>
      <c r="K63" s="10"/>
    </row>
    <row r="64" customFormat="false" ht="15" hidden="false" customHeight="false" outlineLevel="0" collapsed="false">
      <c r="A64" s="0" t="n">
        <v>59400</v>
      </c>
      <c r="B64" s="0" t="s">
        <v>524</v>
      </c>
      <c r="C64" s="0" t="s">
        <v>135</v>
      </c>
      <c r="D64" s="0" t="s">
        <v>7</v>
      </c>
      <c r="H64" s="12"/>
      <c r="I64" s="9" t="n">
        <v>93308</v>
      </c>
      <c r="J64" s="9" t="s">
        <v>792</v>
      </c>
      <c r="K64" s="10"/>
    </row>
    <row r="65" customFormat="false" ht="15" hidden="false" customHeight="false" outlineLevel="0" collapsed="false">
      <c r="A65" s="0" t="n">
        <v>59510</v>
      </c>
      <c r="B65" s="0" t="s">
        <v>526</v>
      </c>
      <c r="C65" s="0" t="s">
        <v>135</v>
      </c>
      <c r="D65" s="0" t="s">
        <v>7</v>
      </c>
      <c r="H65" s="8" t="s">
        <v>138</v>
      </c>
      <c r="I65" s="9" t="n">
        <v>93000</v>
      </c>
      <c r="J65" s="9" t="s">
        <v>538</v>
      </c>
      <c r="K65" s="10"/>
    </row>
    <row r="66" customFormat="false" ht="15" hidden="false" customHeight="false" outlineLevel="0" collapsed="false">
      <c r="A66" s="0" t="n">
        <v>59610</v>
      </c>
      <c r="B66" s="0" t="s">
        <v>528</v>
      </c>
      <c r="C66" s="0" t="s">
        <v>135</v>
      </c>
      <c r="D66" s="0" t="s">
        <v>7</v>
      </c>
      <c r="H66" s="12"/>
      <c r="I66" s="9" t="n">
        <v>93005</v>
      </c>
      <c r="J66" s="9" t="s">
        <v>551</v>
      </c>
      <c r="K66" s="10"/>
    </row>
    <row r="67" customFormat="false" ht="15" hidden="false" customHeight="false" outlineLevel="0" collapsed="false">
      <c r="A67" s="0" t="n">
        <v>62322</v>
      </c>
      <c r="B67" s="0" t="s">
        <v>530</v>
      </c>
      <c r="C67" s="0" t="s">
        <v>143</v>
      </c>
      <c r="D67" s="0" t="s">
        <v>7</v>
      </c>
      <c r="H67" s="13" t="s">
        <v>793</v>
      </c>
      <c r="I67" s="9" t="n">
        <v>153</v>
      </c>
      <c r="J67" s="9" t="s">
        <v>794</v>
      </c>
      <c r="K67" s="10"/>
    </row>
    <row r="68" customFormat="false" ht="15" hidden="false" customHeight="false" outlineLevel="0" collapsed="false">
      <c r="A68" s="0" t="n">
        <v>62323</v>
      </c>
      <c r="B68" s="0" t="s">
        <v>530</v>
      </c>
      <c r="C68" s="0" t="s">
        <v>143</v>
      </c>
      <c r="D68" s="0" t="s">
        <v>7</v>
      </c>
      <c r="H68" s="8" t="s">
        <v>173</v>
      </c>
      <c r="I68" s="9" t="n">
        <v>189</v>
      </c>
      <c r="J68" s="9" t="s">
        <v>581</v>
      </c>
      <c r="K68" s="10"/>
    </row>
    <row r="69" customFormat="false" ht="15" hidden="false" customHeight="false" outlineLevel="0" collapsed="false">
      <c r="A69" s="0" t="n">
        <v>64483</v>
      </c>
      <c r="B69" s="0" t="s">
        <v>533</v>
      </c>
      <c r="C69" s="0" t="s">
        <v>143</v>
      </c>
      <c r="D69" s="0" t="s">
        <v>7</v>
      </c>
      <c r="H69" s="11"/>
      <c r="I69" s="9" t="n">
        <v>190</v>
      </c>
      <c r="J69" s="9" t="s">
        <v>583</v>
      </c>
      <c r="K69" s="10"/>
    </row>
    <row r="70" customFormat="false" ht="15" hidden="false" customHeight="false" outlineLevel="0" collapsed="false">
      <c r="A70" s="0" t="n">
        <v>66821</v>
      </c>
      <c r="B70" s="0" t="s">
        <v>534</v>
      </c>
      <c r="C70" s="0" t="s">
        <v>150</v>
      </c>
      <c r="D70" s="0" t="s">
        <v>7</v>
      </c>
      <c r="H70" s="11"/>
      <c r="I70" s="9" t="n">
        <v>191</v>
      </c>
      <c r="J70" s="9" t="s">
        <v>585</v>
      </c>
      <c r="K70" s="10"/>
    </row>
    <row r="71" customFormat="false" ht="15" hidden="false" customHeight="false" outlineLevel="0" collapsed="false">
      <c r="A71" s="0" t="n">
        <v>66984</v>
      </c>
      <c r="B71" s="0" t="s">
        <v>536</v>
      </c>
      <c r="C71" s="0" t="s">
        <v>150</v>
      </c>
      <c r="D71" s="0" t="s">
        <v>7</v>
      </c>
      <c r="H71" s="11"/>
      <c r="I71" s="9" t="n">
        <v>193</v>
      </c>
      <c r="J71" s="9" t="s">
        <v>795</v>
      </c>
      <c r="K71" s="10"/>
    </row>
    <row r="72" customFormat="false" ht="15" hidden="false" customHeight="false" outlineLevel="0" collapsed="false">
      <c r="A72" s="0" t="n">
        <v>93000</v>
      </c>
      <c r="B72" s="0" t="s">
        <v>538</v>
      </c>
      <c r="C72" s="0" t="s">
        <v>138</v>
      </c>
      <c r="D72" s="0" t="s">
        <v>7</v>
      </c>
      <c r="H72" s="11"/>
      <c r="I72" s="9" t="n">
        <v>194</v>
      </c>
      <c r="J72" s="9" t="s">
        <v>796</v>
      </c>
      <c r="K72" s="10"/>
    </row>
    <row r="73" customFormat="false" ht="15" hidden="false" customHeight="false" outlineLevel="0" collapsed="false">
      <c r="A73" s="0" t="n">
        <v>93452</v>
      </c>
      <c r="B73" s="0" t="s">
        <v>426</v>
      </c>
      <c r="C73" s="0" t="s">
        <v>16</v>
      </c>
      <c r="D73" s="0" t="s">
        <v>7</v>
      </c>
      <c r="H73" s="11"/>
      <c r="I73" s="9" t="n">
        <v>392</v>
      </c>
      <c r="J73" s="9" t="s">
        <v>589</v>
      </c>
      <c r="K73" s="10"/>
    </row>
    <row r="74" customFormat="false" ht="15" hidden="false" customHeight="false" outlineLevel="0" collapsed="false">
      <c r="A74" s="0" t="n">
        <v>95810</v>
      </c>
      <c r="B74" s="0" t="s">
        <v>541</v>
      </c>
      <c r="C74" s="0" t="s">
        <v>157</v>
      </c>
      <c r="D74" s="0" t="s">
        <v>7</v>
      </c>
      <c r="H74" s="11"/>
      <c r="I74" s="9" t="n">
        <v>439</v>
      </c>
      <c r="J74" s="9" t="s">
        <v>797</v>
      </c>
      <c r="K74" s="10"/>
    </row>
    <row r="75" customFormat="false" ht="15" hidden="false" customHeight="false" outlineLevel="0" collapsed="false">
      <c r="A75" s="0" t="n">
        <v>97110</v>
      </c>
      <c r="B75" s="0" t="s">
        <v>543</v>
      </c>
      <c r="C75" s="0" t="s">
        <v>160</v>
      </c>
      <c r="D75" s="0" t="s">
        <v>7</v>
      </c>
      <c r="H75" s="11"/>
      <c r="I75" s="9" t="n">
        <v>440</v>
      </c>
      <c r="J75" s="9" t="s">
        <v>798</v>
      </c>
      <c r="K75" s="10"/>
    </row>
    <row r="76" customFormat="false" ht="15" hidden="false" customHeight="false" outlineLevel="0" collapsed="false">
      <c r="A76" s="0" t="n">
        <v>86900</v>
      </c>
      <c r="B76" s="0" t="s">
        <v>699</v>
      </c>
      <c r="C76" s="0" t="s">
        <v>26</v>
      </c>
      <c r="D76" s="0" t="s">
        <v>162</v>
      </c>
      <c r="H76" s="11"/>
      <c r="I76" s="9" t="n">
        <v>603</v>
      </c>
      <c r="J76" s="9" t="s">
        <v>799</v>
      </c>
      <c r="K76" s="10"/>
    </row>
    <row r="77" customFormat="false" ht="15" hidden="false" customHeight="false" outlineLevel="0" collapsed="false">
      <c r="A77" s="0" t="n">
        <v>71260</v>
      </c>
      <c r="B77" s="0" t="s">
        <v>504</v>
      </c>
      <c r="C77" s="0" t="s">
        <v>62</v>
      </c>
      <c r="D77" s="0" t="s">
        <v>162</v>
      </c>
      <c r="H77" s="11"/>
      <c r="I77" s="9" t="n">
        <v>641</v>
      </c>
      <c r="J77" s="9" t="s">
        <v>603</v>
      </c>
      <c r="K77" s="10"/>
    </row>
    <row r="78" customFormat="false" ht="15" hidden="false" customHeight="false" outlineLevel="0" collapsed="false">
      <c r="A78" s="0" t="n">
        <v>87902</v>
      </c>
      <c r="B78" s="0" t="s">
        <v>800</v>
      </c>
      <c r="C78" s="0" t="s">
        <v>26</v>
      </c>
      <c r="D78" s="0" t="s">
        <v>162</v>
      </c>
      <c r="H78" s="11"/>
      <c r="I78" s="9" t="n">
        <v>690</v>
      </c>
      <c r="J78" s="9" t="s">
        <v>801</v>
      </c>
      <c r="K78" s="10"/>
    </row>
    <row r="79" customFormat="false" ht="15" hidden="false" customHeight="false" outlineLevel="0" collapsed="false">
      <c r="A79" s="0" t="n">
        <v>190</v>
      </c>
      <c r="B79" s="0" t="s">
        <v>583</v>
      </c>
      <c r="C79" s="0" t="s">
        <v>173</v>
      </c>
      <c r="D79" s="0" t="s">
        <v>162</v>
      </c>
      <c r="H79" s="11"/>
      <c r="I79" s="9" t="n">
        <v>871</v>
      </c>
      <c r="J79" s="9" t="s">
        <v>802</v>
      </c>
      <c r="K79" s="10"/>
    </row>
    <row r="80" customFormat="false" ht="15" hidden="false" customHeight="false" outlineLevel="0" collapsed="false">
      <c r="A80" s="0" t="n">
        <v>82274</v>
      </c>
      <c r="B80" s="0" t="s">
        <v>803</v>
      </c>
      <c r="C80" s="0" t="s">
        <v>26</v>
      </c>
      <c r="D80" s="0" t="s">
        <v>162</v>
      </c>
      <c r="H80" s="12"/>
      <c r="I80" s="9" t="n">
        <v>872</v>
      </c>
      <c r="J80" s="9" t="s">
        <v>804</v>
      </c>
      <c r="K80" s="10"/>
    </row>
    <row r="81" customFormat="false" ht="15" hidden="false" customHeight="false" outlineLevel="0" collapsed="false">
      <c r="A81" s="0" t="n">
        <v>86480</v>
      </c>
      <c r="B81" s="0" t="s">
        <v>805</v>
      </c>
      <c r="C81" s="0" t="s">
        <v>26</v>
      </c>
      <c r="D81" s="0" t="s">
        <v>162</v>
      </c>
      <c r="H81" s="13" t="s">
        <v>103</v>
      </c>
      <c r="I81" s="9" t="n">
        <v>743</v>
      </c>
      <c r="J81" s="9" t="s">
        <v>495</v>
      </c>
      <c r="K81" s="10"/>
    </row>
    <row r="82" customFormat="false" ht="15" hidden="false" customHeight="false" outlineLevel="0" collapsed="false">
      <c r="A82" s="0" t="n">
        <v>86920</v>
      </c>
      <c r="B82" s="0" t="s">
        <v>806</v>
      </c>
      <c r="C82" s="0" t="s">
        <v>26</v>
      </c>
      <c r="D82" s="0" t="s">
        <v>162</v>
      </c>
      <c r="H82" s="13" t="s">
        <v>807</v>
      </c>
      <c r="I82" s="9" t="n">
        <v>96360</v>
      </c>
      <c r="J82" s="9" t="s">
        <v>808</v>
      </c>
      <c r="K82" s="10"/>
    </row>
    <row r="83" customFormat="false" ht="15" hidden="false" customHeight="false" outlineLevel="0" collapsed="false">
      <c r="A83" s="0" t="n">
        <v>82607</v>
      </c>
      <c r="B83" s="0" t="s">
        <v>691</v>
      </c>
      <c r="C83" s="0" t="s">
        <v>26</v>
      </c>
      <c r="D83" s="0" t="s">
        <v>162</v>
      </c>
      <c r="H83" s="8" t="s">
        <v>809</v>
      </c>
      <c r="I83" s="9" t="n">
        <v>96365</v>
      </c>
      <c r="J83" s="9" t="s">
        <v>810</v>
      </c>
      <c r="K83" s="10"/>
    </row>
    <row r="84" customFormat="false" ht="15" hidden="false" customHeight="false" outlineLevel="0" collapsed="false">
      <c r="A84" s="0" t="n">
        <v>87493</v>
      </c>
      <c r="B84" s="0" t="s">
        <v>811</v>
      </c>
      <c r="C84" s="0" t="s">
        <v>26</v>
      </c>
      <c r="D84" s="0" t="s">
        <v>162</v>
      </c>
      <c r="H84" s="12"/>
      <c r="I84" s="9" t="n">
        <v>96372</v>
      </c>
      <c r="J84" s="9" t="s">
        <v>812</v>
      </c>
      <c r="K84" s="10"/>
    </row>
    <row r="85" customFormat="false" ht="15" hidden="false" customHeight="false" outlineLevel="0" collapsed="false">
      <c r="A85" s="0" t="n">
        <v>74160</v>
      </c>
      <c r="B85" s="0" t="s">
        <v>525</v>
      </c>
      <c r="C85" s="0" t="s">
        <v>62</v>
      </c>
      <c r="D85" s="0" t="s">
        <v>162</v>
      </c>
      <c r="H85" s="13" t="s">
        <v>124</v>
      </c>
      <c r="I85" s="9" t="n">
        <v>47562</v>
      </c>
      <c r="J85" s="9" t="s">
        <v>517</v>
      </c>
      <c r="K85" s="10"/>
    </row>
    <row r="86" customFormat="false" ht="15" hidden="false" customHeight="false" outlineLevel="0" collapsed="false">
      <c r="A86" s="0" t="n">
        <v>82024</v>
      </c>
      <c r="B86" s="0" t="s">
        <v>813</v>
      </c>
      <c r="C86" s="0" t="s">
        <v>26</v>
      </c>
      <c r="D86" s="0" t="s">
        <v>162</v>
      </c>
      <c r="H86" s="8" t="s">
        <v>65</v>
      </c>
      <c r="I86" s="9" t="n">
        <v>70553</v>
      </c>
      <c r="J86" s="9" t="s">
        <v>465</v>
      </c>
      <c r="K86" s="10"/>
    </row>
    <row r="87" customFormat="false" ht="15" hidden="false" customHeight="false" outlineLevel="0" collapsed="false">
      <c r="A87" s="0" t="n">
        <v>70491</v>
      </c>
      <c r="B87" s="0" t="s">
        <v>496</v>
      </c>
      <c r="C87" s="0" t="s">
        <v>62</v>
      </c>
      <c r="D87" s="0" t="s">
        <v>162</v>
      </c>
      <c r="H87" s="11"/>
      <c r="I87" s="9" t="n">
        <v>72148</v>
      </c>
      <c r="J87" s="9" t="s">
        <v>469</v>
      </c>
      <c r="K87" s="10"/>
    </row>
    <row r="88" customFormat="false" ht="15" hidden="false" customHeight="false" outlineLevel="0" collapsed="false">
      <c r="A88" s="0" t="n">
        <v>84403</v>
      </c>
      <c r="B88" s="0" t="s">
        <v>814</v>
      </c>
      <c r="C88" s="0" t="s">
        <v>26</v>
      </c>
      <c r="D88" s="0" t="s">
        <v>162</v>
      </c>
      <c r="H88" s="12"/>
      <c r="I88" s="9" t="n">
        <v>73721</v>
      </c>
      <c r="J88" s="9" t="s">
        <v>473</v>
      </c>
      <c r="K88" s="10"/>
    </row>
    <row r="89" customFormat="false" ht="15" hidden="false" customHeight="false" outlineLevel="0" collapsed="false">
      <c r="A89" s="0" t="n">
        <v>83970</v>
      </c>
      <c r="B89" s="0" t="s">
        <v>815</v>
      </c>
      <c r="C89" s="0" t="s">
        <v>26</v>
      </c>
      <c r="D89" s="0" t="s">
        <v>162</v>
      </c>
      <c r="H89" s="8" t="s">
        <v>86</v>
      </c>
      <c r="I89" s="9" t="n">
        <v>77065</v>
      </c>
      <c r="J89" s="9" t="s">
        <v>483</v>
      </c>
      <c r="K89" s="10"/>
    </row>
    <row r="90" customFormat="false" ht="15" hidden="false" customHeight="false" outlineLevel="0" collapsed="false">
      <c r="A90" s="0" t="n">
        <v>71250</v>
      </c>
      <c r="B90" s="0" t="s">
        <v>502</v>
      </c>
      <c r="C90" s="0" t="s">
        <v>62</v>
      </c>
      <c r="D90" s="0" t="s">
        <v>162</v>
      </c>
      <c r="H90" s="11"/>
      <c r="I90" s="9" t="n">
        <v>77066</v>
      </c>
      <c r="J90" s="9" t="s">
        <v>485</v>
      </c>
      <c r="K90" s="10"/>
    </row>
    <row r="91" customFormat="false" ht="15" hidden="false" customHeight="false" outlineLevel="0" collapsed="false">
      <c r="A91" s="0" t="n">
        <v>84439</v>
      </c>
      <c r="B91" s="0" t="s">
        <v>816</v>
      </c>
      <c r="C91" s="0" t="s">
        <v>26</v>
      </c>
      <c r="D91" s="0" t="s">
        <v>162</v>
      </c>
      <c r="H91" s="12"/>
      <c r="I91" s="9" t="n">
        <v>77067</v>
      </c>
      <c r="J91" s="9" t="s">
        <v>487</v>
      </c>
      <c r="K91" s="10"/>
    </row>
    <row r="92" customFormat="false" ht="15" hidden="false" customHeight="false" outlineLevel="0" collapsed="false">
      <c r="A92" s="0" t="n">
        <v>36415</v>
      </c>
      <c r="B92" s="0" t="s">
        <v>817</v>
      </c>
      <c r="C92" s="0" t="s">
        <v>26</v>
      </c>
      <c r="D92" s="0" t="s">
        <v>162</v>
      </c>
      <c r="H92" s="8" t="s">
        <v>135</v>
      </c>
      <c r="I92" s="9" t="n">
        <v>59400</v>
      </c>
      <c r="J92" s="9" t="s">
        <v>524</v>
      </c>
      <c r="K92" s="10"/>
    </row>
    <row r="93" customFormat="false" ht="15" hidden="false" customHeight="false" outlineLevel="0" collapsed="false">
      <c r="A93" s="0" t="n">
        <v>87522</v>
      </c>
      <c r="B93" s="0" t="s">
        <v>818</v>
      </c>
      <c r="C93" s="0" t="s">
        <v>26</v>
      </c>
      <c r="D93" s="0" t="s">
        <v>162</v>
      </c>
      <c r="H93" s="11"/>
      <c r="I93" s="9" t="n">
        <v>59510</v>
      </c>
      <c r="J93" s="9" t="s">
        <v>526</v>
      </c>
      <c r="K93" s="10"/>
    </row>
    <row r="94" customFormat="false" ht="15" hidden="false" customHeight="false" outlineLevel="0" collapsed="false">
      <c r="A94" s="0" t="n">
        <v>36430</v>
      </c>
      <c r="B94" s="0" t="s">
        <v>686</v>
      </c>
      <c r="C94" s="0" t="s">
        <v>26</v>
      </c>
      <c r="D94" s="0" t="s">
        <v>162</v>
      </c>
      <c r="H94" s="12"/>
      <c r="I94" s="9" t="n">
        <v>59610</v>
      </c>
      <c r="J94" s="9" t="s">
        <v>528</v>
      </c>
      <c r="K94" s="10"/>
    </row>
    <row r="95" customFormat="false" ht="15" hidden="false" customHeight="false" outlineLevel="0" collapsed="false">
      <c r="A95" s="0" t="n">
        <v>70496</v>
      </c>
      <c r="B95" s="0" t="s">
        <v>498</v>
      </c>
      <c r="C95" s="0" t="s">
        <v>62</v>
      </c>
      <c r="D95" s="0" t="s">
        <v>162</v>
      </c>
      <c r="H95" s="8" t="s">
        <v>14</v>
      </c>
      <c r="I95" s="9" t="n">
        <v>99203</v>
      </c>
      <c r="J95" s="9" t="s">
        <v>421</v>
      </c>
      <c r="K95" s="10"/>
    </row>
    <row r="96" customFormat="false" ht="15" hidden="false" customHeight="false" outlineLevel="0" collapsed="false">
      <c r="A96" s="0" t="n">
        <v>62270</v>
      </c>
      <c r="B96" s="0" t="s">
        <v>706</v>
      </c>
      <c r="C96" s="0" t="s">
        <v>143</v>
      </c>
      <c r="D96" s="0" t="s">
        <v>162</v>
      </c>
      <c r="H96" s="11"/>
      <c r="I96" s="9" t="n">
        <v>99204</v>
      </c>
      <c r="J96" s="9" t="s">
        <v>421</v>
      </c>
      <c r="K96" s="10"/>
    </row>
    <row r="97" customFormat="false" ht="15" hidden="false" customHeight="false" outlineLevel="0" collapsed="false">
      <c r="A97" s="0" t="n">
        <v>73700</v>
      </c>
      <c r="B97" s="0" t="s">
        <v>521</v>
      </c>
      <c r="C97" s="0" t="s">
        <v>62</v>
      </c>
      <c r="D97" s="0" t="s">
        <v>162</v>
      </c>
      <c r="H97" s="11"/>
      <c r="I97" s="9" t="n">
        <v>99205</v>
      </c>
      <c r="J97" s="9" t="s">
        <v>421</v>
      </c>
      <c r="K97" s="10"/>
    </row>
    <row r="98" customFormat="false" ht="15" hidden="false" customHeight="false" outlineLevel="0" collapsed="false">
      <c r="A98" s="0" t="n">
        <v>70470</v>
      </c>
      <c r="B98" s="0" t="s">
        <v>488</v>
      </c>
      <c r="C98" s="0" t="s">
        <v>62</v>
      </c>
      <c r="D98" s="0" t="s">
        <v>162</v>
      </c>
      <c r="H98" s="11"/>
      <c r="I98" s="9" t="n">
        <v>99211</v>
      </c>
      <c r="J98" s="9" t="s">
        <v>819</v>
      </c>
      <c r="K98" s="10"/>
    </row>
    <row r="99" customFormat="false" ht="15" hidden="false" customHeight="false" outlineLevel="0" collapsed="false">
      <c r="A99" s="0" t="n">
        <v>641</v>
      </c>
      <c r="B99" s="0" t="s">
        <v>603</v>
      </c>
      <c r="C99" s="0" t="s">
        <v>173</v>
      </c>
      <c r="D99" s="0" t="s">
        <v>162</v>
      </c>
      <c r="H99" s="11"/>
      <c r="I99" s="9" t="n">
        <v>99243</v>
      </c>
      <c r="J99" s="9" t="s">
        <v>422</v>
      </c>
      <c r="K99" s="10"/>
    </row>
    <row r="100" customFormat="false" ht="15" hidden="false" customHeight="false" outlineLevel="0" collapsed="false">
      <c r="A100" s="0" t="n">
        <v>72131</v>
      </c>
      <c r="B100" s="0" t="s">
        <v>512</v>
      </c>
      <c r="C100" s="0" t="s">
        <v>62</v>
      </c>
      <c r="D100" s="0" t="s">
        <v>162</v>
      </c>
      <c r="H100" s="11"/>
      <c r="I100" s="9" t="n">
        <v>99244</v>
      </c>
      <c r="J100" s="9" t="s">
        <v>422</v>
      </c>
      <c r="K100" s="10"/>
    </row>
    <row r="101" customFormat="false" ht="15" hidden="false" customHeight="false" outlineLevel="0" collapsed="false">
      <c r="A101" s="0" t="n">
        <v>191</v>
      </c>
      <c r="B101" s="0" t="s">
        <v>585</v>
      </c>
      <c r="C101" s="0" t="s">
        <v>173</v>
      </c>
      <c r="D101" s="0" t="s">
        <v>162</v>
      </c>
      <c r="H101" s="11"/>
      <c r="I101" s="9" t="n">
        <v>99385</v>
      </c>
      <c r="J101" s="9" t="s">
        <v>425</v>
      </c>
      <c r="K101" s="10"/>
    </row>
    <row r="102" customFormat="false" ht="15" hidden="false" customHeight="false" outlineLevel="0" collapsed="false">
      <c r="A102" s="0" t="n">
        <v>72100</v>
      </c>
      <c r="B102" s="0" t="s">
        <v>820</v>
      </c>
      <c r="C102" s="0" t="s">
        <v>68</v>
      </c>
      <c r="D102" s="0" t="s">
        <v>162</v>
      </c>
      <c r="H102" s="12"/>
      <c r="I102" s="9" t="n">
        <v>99386</v>
      </c>
      <c r="J102" s="9" t="s">
        <v>427</v>
      </c>
      <c r="K102" s="10"/>
    </row>
    <row r="103" customFormat="false" ht="15" hidden="false" customHeight="false" outlineLevel="0" collapsed="false">
      <c r="A103" s="0" t="n">
        <v>73562</v>
      </c>
      <c r="B103" s="0" t="s">
        <v>821</v>
      </c>
      <c r="C103" s="0" t="s">
        <v>68</v>
      </c>
      <c r="D103" s="0" t="s">
        <v>162</v>
      </c>
      <c r="H103" s="13" t="s">
        <v>245</v>
      </c>
      <c r="I103" s="9" t="n">
        <v>812</v>
      </c>
      <c r="J103" s="9" t="s">
        <v>822</v>
      </c>
      <c r="K103" s="10"/>
    </row>
    <row r="104" customFormat="false" ht="15" hidden="false" customHeight="false" outlineLevel="0" collapsed="false">
      <c r="A104" s="0" t="n">
        <v>86255</v>
      </c>
      <c r="B104" s="0" t="s">
        <v>823</v>
      </c>
      <c r="C104" s="0" t="s">
        <v>26</v>
      </c>
      <c r="D104" s="0" t="s">
        <v>162</v>
      </c>
      <c r="H104" s="8" t="s">
        <v>97</v>
      </c>
      <c r="I104" s="9" t="n">
        <v>470</v>
      </c>
      <c r="J104" s="9" t="s">
        <v>491</v>
      </c>
      <c r="K104" s="10"/>
    </row>
    <row r="105" customFormat="false" ht="15" hidden="false" customHeight="false" outlineLevel="0" collapsed="false">
      <c r="A105" s="0" t="n">
        <v>80307</v>
      </c>
      <c r="B105" s="0" t="s">
        <v>824</v>
      </c>
      <c r="C105" s="0" t="s">
        <v>26</v>
      </c>
      <c r="D105" s="0" t="s">
        <v>162</v>
      </c>
      <c r="H105" s="11"/>
      <c r="I105" s="9" t="n">
        <v>539</v>
      </c>
      <c r="J105" s="9" t="s">
        <v>825</v>
      </c>
      <c r="K105" s="10"/>
    </row>
    <row r="106" customFormat="false" ht="15" hidden="false" customHeight="false" outlineLevel="0" collapsed="false">
      <c r="A106" s="0" t="n">
        <v>83735</v>
      </c>
      <c r="B106" s="0" t="s">
        <v>826</v>
      </c>
      <c r="C106" s="0" t="s">
        <v>26</v>
      </c>
      <c r="D106" s="0" t="s">
        <v>162</v>
      </c>
      <c r="H106" s="11"/>
      <c r="I106" s="9" t="n">
        <v>560</v>
      </c>
      <c r="J106" s="9" t="s">
        <v>827</v>
      </c>
      <c r="K106" s="10"/>
    </row>
    <row r="107" customFormat="false" ht="15" hidden="false" customHeight="false" outlineLevel="0" collapsed="false">
      <c r="A107" s="0" t="n">
        <v>81270</v>
      </c>
      <c r="B107" s="0" t="s">
        <v>828</v>
      </c>
      <c r="C107" s="0" t="s">
        <v>26</v>
      </c>
      <c r="D107" s="0" t="s">
        <v>162</v>
      </c>
      <c r="H107" s="12"/>
      <c r="I107" s="9" t="n">
        <v>561</v>
      </c>
      <c r="J107" s="9" t="s">
        <v>829</v>
      </c>
      <c r="K107" s="10"/>
    </row>
    <row r="108" customFormat="false" ht="15" hidden="false" customHeight="false" outlineLevel="0" collapsed="false">
      <c r="A108" s="0" t="n">
        <v>74176</v>
      </c>
      <c r="B108" s="0" t="s">
        <v>532</v>
      </c>
      <c r="C108" s="0" t="s">
        <v>62</v>
      </c>
      <c r="D108" s="0" t="s">
        <v>162</v>
      </c>
      <c r="H108" s="8" t="s">
        <v>26</v>
      </c>
      <c r="I108" s="9" t="n">
        <v>36415</v>
      </c>
      <c r="J108" s="9" t="s">
        <v>817</v>
      </c>
      <c r="K108" s="10"/>
    </row>
    <row r="109" customFormat="false" ht="15" hidden="false" customHeight="false" outlineLevel="0" collapsed="false">
      <c r="A109" s="0" t="n">
        <v>96372</v>
      </c>
      <c r="B109" s="0" t="s">
        <v>812</v>
      </c>
      <c r="C109" s="0" t="s">
        <v>809</v>
      </c>
      <c r="D109" s="0" t="s">
        <v>162</v>
      </c>
      <c r="H109" s="11"/>
      <c r="I109" s="9" t="n">
        <v>36430</v>
      </c>
      <c r="J109" s="9" t="s">
        <v>686</v>
      </c>
      <c r="K109" s="10"/>
    </row>
    <row r="110" customFormat="false" ht="15" hidden="false" customHeight="false" outlineLevel="0" collapsed="false">
      <c r="A110" s="0" t="n">
        <v>86803</v>
      </c>
      <c r="B110" s="0" t="s">
        <v>830</v>
      </c>
      <c r="C110" s="0" t="s">
        <v>26</v>
      </c>
      <c r="D110" s="0" t="s">
        <v>162</v>
      </c>
      <c r="H110" s="11"/>
      <c r="I110" s="9" t="n">
        <v>80048</v>
      </c>
      <c r="J110" s="9" t="s">
        <v>429</v>
      </c>
      <c r="K110" s="10"/>
    </row>
    <row r="111" customFormat="false" ht="15" hidden="false" customHeight="false" outlineLevel="0" collapsed="false">
      <c r="A111" s="0" t="n">
        <v>97112</v>
      </c>
      <c r="B111" s="0" t="s">
        <v>709</v>
      </c>
      <c r="C111" s="0" t="s">
        <v>160</v>
      </c>
      <c r="D111" s="0" t="s">
        <v>162</v>
      </c>
      <c r="H111" s="11"/>
      <c r="I111" s="9" t="n">
        <v>80053</v>
      </c>
      <c r="J111" s="9" t="s">
        <v>431</v>
      </c>
      <c r="K111" s="10"/>
    </row>
    <row r="112" customFormat="false" ht="15" hidden="false" customHeight="false" outlineLevel="0" collapsed="false">
      <c r="A112" s="0" t="n">
        <v>76770</v>
      </c>
      <c r="B112" s="0" t="s">
        <v>781</v>
      </c>
      <c r="C112" s="0" t="s">
        <v>79</v>
      </c>
      <c r="D112" s="0" t="s">
        <v>162</v>
      </c>
      <c r="H112" s="11"/>
      <c r="I112" s="9" t="n">
        <v>80055</v>
      </c>
      <c r="J112" s="9" t="s">
        <v>433</v>
      </c>
      <c r="K112" s="10"/>
    </row>
    <row r="113" customFormat="false" ht="15" hidden="false" customHeight="false" outlineLevel="0" collapsed="false">
      <c r="A113" s="0" t="n">
        <v>97162</v>
      </c>
      <c r="B113" s="0" t="s">
        <v>712</v>
      </c>
      <c r="C113" s="0" t="s">
        <v>160</v>
      </c>
      <c r="D113" s="0" t="s">
        <v>162</v>
      </c>
      <c r="H113" s="11"/>
      <c r="I113" s="9" t="n">
        <v>80061</v>
      </c>
      <c r="J113" s="9" t="s">
        <v>435</v>
      </c>
      <c r="K113" s="10"/>
    </row>
    <row r="114" customFormat="false" ht="15" hidden="false" customHeight="false" outlineLevel="0" collapsed="false">
      <c r="A114" s="0" t="n">
        <v>83880</v>
      </c>
      <c r="B114" s="0" t="s">
        <v>695</v>
      </c>
      <c r="C114" s="0" t="s">
        <v>26</v>
      </c>
      <c r="D114" s="0" t="s">
        <v>162</v>
      </c>
      <c r="H114" s="11"/>
      <c r="I114" s="9" t="n">
        <v>80069</v>
      </c>
      <c r="J114" s="9" t="s">
        <v>437</v>
      </c>
      <c r="K114" s="10"/>
    </row>
    <row r="115" customFormat="false" ht="15" hidden="false" customHeight="false" outlineLevel="0" collapsed="false">
      <c r="A115" s="0" t="n">
        <v>93005</v>
      </c>
      <c r="B115" s="0" t="s">
        <v>551</v>
      </c>
      <c r="C115" s="0" t="s">
        <v>138</v>
      </c>
      <c r="D115" s="0" t="s">
        <v>162</v>
      </c>
      <c r="H115" s="11"/>
      <c r="I115" s="9" t="n">
        <v>80076</v>
      </c>
      <c r="J115" s="9" t="s">
        <v>439</v>
      </c>
      <c r="K115" s="10"/>
    </row>
    <row r="116" customFormat="false" ht="15" hidden="false" customHeight="false" outlineLevel="0" collapsed="false">
      <c r="A116" s="0" t="n">
        <v>84207</v>
      </c>
      <c r="B116" s="0" t="s">
        <v>831</v>
      </c>
      <c r="C116" s="0" t="s">
        <v>26</v>
      </c>
      <c r="D116" s="0" t="s">
        <v>162</v>
      </c>
      <c r="H116" s="11"/>
      <c r="I116" s="9" t="n">
        <v>80156</v>
      </c>
      <c r="J116" s="9" t="s">
        <v>832</v>
      </c>
      <c r="K116" s="10"/>
    </row>
    <row r="117" customFormat="false" ht="15" hidden="false" customHeight="false" outlineLevel="0" collapsed="false">
      <c r="A117" s="0" t="n">
        <v>74170</v>
      </c>
      <c r="B117" s="0" t="s">
        <v>527</v>
      </c>
      <c r="C117" s="0" t="s">
        <v>62</v>
      </c>
      <c r="D117" s="0" t="s">
        <v>162</v>
      </c>
      <c r="H117" s="11"/>
      <c r="I117" s="9" t="n">
        <v>80158</v>
      </c>
      <c r="J117" s="9" t="s">
        <v>833</v>
      </c>
      <c r="K117" s="10"/>
    </row>
    <row r="118" customFormat="false" ht="15" hidden="false" customHeight="false" outlineLevel="0" collapsed="false">
      <c r="A118" s="0" t="n">
        <v>73030</v>
      </c>
      <c r="B118" s="0" t="s">
        <v>834</v>
      </c>
      <c r="C118" s="0" t="s">
        <v>68</v>
      </c>
      <c r="D118" s="0" t="s">
        <v>162</v>
      </c>
      <c r="H118" s="11"/>
      <c r="I118" s="9" t="n">
        <v>80162</v>
      </c>
      <c r="J118" s="9" t="s">
        <v>835</v>
      </c>
      <c r="K118" s="10"/>
    </row>
    <row r="119" customFormat="false" ht="15" hidden="false" customHeight="false" outlineLevel="0" collapsed="false">
      <c r="A119" s="0" t="n">
        <v>97163</v>
      </c>
      <c r="B119" s="0" t="s">
        <v>836</v>
      </c>
      <c r="C119" s="0" t="s">
        <v>160</v>
      </c>
      <c r="D119" s="0" t="s">
        <v>162</v>
      </c>
      <c r="H119" s="11"/>
      <c r="I119" s="9" t="n">
        <v>80175</v>
      </c>
      <c r="J119" s="9" t="s">
        <v>837</v>
      </c>
      <c r="K119" s="10"/>
    </row>
    <row r="120" customFormat="false" ht="15" hidden="false" customHeight="false" outlineLevel="0" collapsed="false">
      <c r="A120" s="0" t="n">
        <v>76536</v>
      </c>
      <c r="B120" s="0" t="s">
        <v>542</v>
      </c>
      <c r="C120" s="0" t="s">
        <v>79</v>
      </c>
      <c r="D120" s="0" t="s">
        <v>162</v>
      </c>
      <c r="H120" s="11"/>
      <c r="I120" s="9" t="n">
        <v>80177</v>
      </c>
      <c r="J120" s="9" t="s">
        <v>838</v>
      </c>
      <c r="K120" s="10"/>
    </row>
    <row r="121" customFormat="false" ht="15" hidden="false" customHeight="false" outlineLevel="0" collapsed="false">
      <c r="A121" s="0" t="n">
        <v>87536</v>
      </c>
      <c r="B121" s="0" t="s">
        <v>839</v>
      </c>
      <c r="C121" s="0" t="s">
        <v>26</v>
      </c>
      <c r="D121" s="0" t="s">
        <v>162</v>
      </c>
      <c r="H121" s="11"/>
      <c r="I121" s="9" t="n">
        <v>80183</v>
      </c>
      <c r="J121" s="9" t="s">
        <v>840</v>
      </c>
      <c r="K121" s="10"/>
    </row>
    <row r="122" customFormat="false" ht="15" hidden="false" customHeight="false" outlineLevel="0" collapsed="false">
      <c r="A122" s="0" t="n">
        <v>76705</v>
      </c>
      <c r="B122" s="0" t="s">
        <v>779</v>
      </c>
      <c r="C122" s="0" t="s">
        <v>79</v>
      </c>
      <c r="D122" s="0" t="s">
        <v>162</v>
      </c>
      <c r="H122" s="11"/>
      <c r="I122" s="9" t="n">
        <v>80195</v>
      </c>
      <c r="J122" s="9" t="s">
        <v>841</v>
      </c>
      <c r="K122" s="10"/>
    </row>
    <row r="123" customFormat="false" ht="15" hidden="false" customHeight="false" outlineLevel="0" collapsed="false">
      <c r="A123" s="0" t="n">
        <v>87899</v>
      </c>
      <c r="B123" s="0" t="s">
        <v>842</v>
      </c>
      <c r="C123" s="0" t="s">
        <v>26</v>
      </c>
      <c r="D123" s="0" t="s">
        <v>162</v>
      </c>
      <c r="H123" s="11"/>
      <c r="I123" s="9" t="n">
        <v>80197</v>
      </c>
      <c r="J123" s="9" t="s">
        <v>843</v>
      </c>
      <c r="K123" s="10"/>
    </row>
    <row r="124" customFormat="false" ht="15" hidden="false" customHeight="false" outlineLevel="0" collapsed="false">
      <c r="A124" s="0" t="n">
        <v>87502</v>
      </c>
      <c r="B124" s="0" t="s">
        <v>844</v>
      </c>
      <c r="C124" s="0" t="s">
        <v>26</v>
      </c>
      <c r="D124" s="0" t="s">
        <v>162</v>
      </c>
      <c r="H124" s="11"/>
      <c r="I124" s="9" t="n">
        <v>80201</v>
      </c>
      <c r="J124" s="9" t="s">
        <v>845</v>
      </c>
      <c r="K124" s="10"/>
    </row>
    <row r="125" customFormat="false" ht="15" hidden="false" customHeight="false" outlineLevel="0" collapsed="false">
      <c r="A125" s="0" t="n">
        <v>83036</v>
      </c>
      <c r="B125" s="0" t="s">
        <v>846</v>
      </c>
      <c r="C125" s="0" t="s">
        <v>26</v>
      </c>
      <c r="D125" s="0" t="s">
        <v>162</v>
      </c>
      <c r="H125" s="11"/>
      <c r="I125" s="9" t="n">
        <v>80202</v>
      </c>
      <c r="J125" s="9" t="s">
        <v>847</v>
      </c>
      <c r="K125" s="10"/>
    </row>
    <row r="126" customFormat="false" ht="15" hidden="false" customHeight="false" outlineLevel="0" collapsed="false">
      <c r="A126" s="0" t="n">
        <v>77080</v>
      </c>
      <c r="B126" s="0" t="s">
        <v>848</v>
      </c>
      <c r="C126" s="0" t="s">
        <v>68</v>
      </c>
      <c r="D126" s="0" t="s">
        <v>162</v>
      </c>
      <c r="H126" s="11"/>
      <c r="I126" s="9" t="n">
        <v>80203</v>
      </c>
      <c r="J126" s="9" t="s">
        <v>849</v>
      </c>
      <c r="K126" s="10"/>
    </row>
    <row r="127" customFormat="false" ht="15" hidden="false" customHeight="false" outlineLevel="0" collapsed="false">
      <c r="A127" s="0" t="n">
        <v>83516</v>
      </c>
      <c r="B127" s="0" t="s">
        <v>850</v>
      </c>
      <c r="C127" s="0" t="s">
        <v>26</v>
      </c>
      <c r="D127" s="0" t="s">
        <v>162</v>
      </c>
      <c r="H127" s="11"/>
      <c r="I127" s="9" t="n">
        <v>80299</v>
      </c>
      <c r="J127" s="9" t="s">
        <v>851</v>
      </c>
      <c r="K127" s="10"/>
    </row>
    <row r="128" customFormat="false" ht="15" hidden="false" customHeight="false" outlineLevel="0" collapsed="false">
      <c r="A128" s="0" t="n">
        <v>71046</v>
      </c>
      <c r="B128" s="0" t="s">
        <v>852</v>
      </c>
      <c r="C128" s="0" t="s">
        <v>68</v>
      </c>
      <c r="D128" s="0" t="s">
        <v>162</v>
      </c>
      <c r="H128" s="11"/>
      <c r="I128" s="9" t="n">
        <v>80305</v>
      </c>
      <c r="J128" s="9" t="s">
        <v>853</v>
      </c>
      <c r="K128" s="10"/>
    </row>
    <row r="129" customFormat="false" ht="15" hidden="false" customHeight="false" outlineLevel="0" collapsed="false">
      <c r="A129" s="0" t="n">
        <v>97530</v>
      </c>
      <c r="B129" s="0" t="s">
        <v>713</v>
      </c>
      <c r="C129" s="0" t="s">
        <v>160</v>
      </c>
      <c r="D129" s="0" t="s">
        <v>162</v>
      </c>
      <c r="H129" s="11"/>
      <c r="I129" s="9" t="n">
        <v>80307</v>
      </c>
      <c r="J129" s="9" t="s">
        <v>824</v>
      </c>
      <c r="K129" s="10"/>
    </row>
    <row r="130" customFormat="false" ht="15" hidden="false" customHeight="false" outlineLevel="0" collapsed="false">
      <c r="A130" s="0" t="n">
        <v>82306</v>
      </c>
      <c r="B130" s="0" t="s">
        <v>854</v>
      </c>
      <c r="C130" s="0" t="s">
        <v>26</v>
      </c>
      <c r="D130" s="0" t="s">
        <v>162</v>
      </c>
      <c r="H130" s="11"/>
      <c r="I130" s="9" t="n">
        <v>80323</v>
      </c>
      <c r="J130" s="9" t="s">
        <v>855</v>
      </c>
      <c r="K130" s="10"/>
    </row>
    <row r="131" customFormat="false" ht="15" hidden="false" customHeight="false" outlineLevel="0" collapsed="false">
      <c r="A131" s="0" t="n">
        <v>97161</v>
      </c>
      <c r="B131" s="0" t="s">
        <v>710</v>
      </c>
      <c r="C131" s="0" t="s">
        <v>160</v>
      </c>
      <c r="D131" s="0" t="s">
        <v>162</v>
      </c>
      <c r="H131" s="11"/>
      <c r="I131" s="9" t="n">
        <v>81000</v>
      </c>
      <c r="J131" s="9" t="s">
        <v>441</v>
      </c>
      <c r="K131" s="10"/>
    </row>
    <row r="132" customFormat="false" ht="15" hidden="false" customHeight="false" outlineLevel="0" collapsed="false">
      <c r="A132" s="0" t="n">
        <v>82043</v>
      </c>
      <c r="B132" s="0" t="s">
        <v>856</v>
      </c>
      <c r="C132" s="0" t="s">
        <v>26</v>
      </c>
      <c r="D132" s="0" t="s">
        <v>162</v>
      </c>
      <c r="H132" s="11"/>
      <c r="I132" s="9" t="n">
        <v>81001</v>
      </c>
      <c r="J132" s="9" t="s">
        <v>443</v>
      </c>
      <c r="K132" s="10"/>
    </row>
    <row r="133" customFormat="false" ht="15" hidden="false" customHeight="false" outlineLevel="0" collapsed="false">
      <c r="A133" s="0" t="n">
        <v>97535</v>
      </c>
      <c r="B133" s="0" t="s">
        <v>857</v>
      </c>
      <c r="C133" s="0" t="s">
        <v>160</v>
      </c>
      <c r="D133" s="0" t="s">
        <v>162</v>
      </c>
      <c r="H133" s="11"/>
      <c r="I133" s="9" t="n">
        <v>81002</v>
      </c>
      <c r="J133" s="9" t="s">
        <v>445</v>
      </c>
      <c r="K133" s="10"/>
    </row>
    <row r="134" customFormat="false" ht="15" hidden="false" customHeight="false" outlineLevel="0" collapsed="false">
      <c r="A134" s="0" t="n">
        <v>82533</v>
      </c>
      <c r="B134" s="0" t="s">
        <v>858</v>
      </c>
      <c r="C134" s="0" t="s">
        <v>26</v>
      </c>
      <c r="D134" s="0" t="s">
        <v>162</v>
      </c>
      <c r="H134" s="11"/>
      <c r="I134" s="9" t="n">
        <v>81003</v>
      </c>
      <c r="J134" s="9" t="s">
        <v>447</v>
      </c>
      <c r="K134" s="10"/>
    </row>
    <row r="135" customFormat="false" ht="15" hidden="false" customHeight="false" outlineLevel="0" collapsed="false">
      <c r="A135" s="0" t="n">
        <v>86038</v>
      </c>
      <c r="B135" s="0" t="s">
        <v>859</v>
      </c>
      <c r="C135" s="0" t="s">
        <v>26</v>
      </c>
      <c r="D135" s="0" t="s">
        <v>162</v>
      </c>
      <c r="H135" s="11"/>
      <c r="I135" s="9" t="n">
        <v>81229</v>
      </c>
      <c r="J135" s="9" t="s">
        <v>860</v>
      </c>
      <c r="K135" s="10"/>
    </row>
    <row r="136" customFormat="false" ht="15" hidden="false" customHeight="false" outlineLevel="0" collapsed="false">
      <c r="A136" s="0" t="n">
        <v>83540</v>
      </c>
      <c r="B136" s="0" t="s">
        <v>861</v>
      </c>
      <c r="C136" s="0" t="s">
        <v>26</v>
      </c>
      <c r="D136" s="0" t="s">
        <v>162</v>
      </c>
      <c r="H136" s="11"/>
      <c r="I136" s="9" t="n">
        <v>81240</v>
      </c>
      <c r="J136" s="9" t="s">
        <v>862</v>
      </c>
      <c r="K136" s="10"/>
    </row>
    <row r="137" customFormat="false" ht="15" hidden="false" customHeight="false" outlineLevel="0" collapsed="false">
      <c r="A137" s="0" t="n">
        <v>82670</v>
      </c>
      <c r="B137" s="0" t="s">
        <v>863</v>
      </c>
      <c r="C137" s="0" t="s">
        <v>26</v>
      </c>
      <c r="D137" s="0" t="s">
        <v>162</v>
      </c>
      <c r="H137" s="11"/>
      <c r="I137" s="9" t="n">
        <v>81241</v>
      </c>
      <c r="J137" s="9" t="s">
        <v>864</v>
      </c>
      <c r="K137" s="10"/>
    </row>
    <row r="138" customFormat="false" ht="15" hidden="false" customHeight="false" outlineLevel="0" collapsed="false">
      <c r="A138" s="0" t="n">
        <v>87491</v>
      </c>
      <c r="B138" s="0" t="s">
        <v>865</v>
      </c>
      <c r="C138" s="0" t="s">
        <v>26</v>
      </c>
      <c r="D138" s="0" t="s">
        <v>162</v>
      </c>
      <c r="H138" s="11"/>
      <c r="I138" s="9" t="n">
        <v>81270</v>
      </c>
      <c r="J138" s="9" t="s">
        <v>828</v>
      </c>
      <c r="K138" s="10"/>
    </row>
    <row r="139" customFormat="false" ht="15" hidden="false" customHeight="false" outlineLevel="0" collapsed="false">
      <c r="A139" s="0" t="n">
        <v>87497</v>
      </c>
      <c r="B139" s="0" t="s">
        <v>866</v>
      </c>
      <c r="C139" s="0" t="s">
        <v>26</v>
      </c>
      <c r="D139" s="0" t="s">
        <v>162</v>
      </c>
      <c r="H139" s="11"/>
      <c r="I139" s="9" t="n">
        <v>81291</v>
      </c>
      <c r="J139" s="9" t="s">
        <v>867</v>
      </c>
      <c r="K139" s="10"/>
    </row>
    <row r="140" customFormat="false" ht="15" hidden="false" customHeight="false" outlineLevel="0" collapsed="false">
      <c r="A140" s="0" t="n">
        <v>86618</v>
      </c>
      <c r="B140" s="0" t="s">
        <v>868</v>
      </c>
      <c r="C140" s="0" t="s">
        <v>26</v>
      </c>
      <c r="D140" s="0" t="s">
        <v>162</v>
      </c>
      <c r="H140" s="11"/>
      <c r="I140" s="9" t="n">
        <v>82024</v>
      </c>
      <c r="J140" s="9" t="s">
        <v>813</v>
      </c>
      <c r="K140" s="10"/>
    </row>
    <row r="141" customFormat="false" ht="15" hidden="false" customHeight="false" outlineLevel="0" collapsed="false">
      <c r="A141" s="0" t="n">
        <v>80177</v>
      </c>
      <c r="B141" s="0" t="s">
        <v>838</v>
      </c>
      <c r="C141" s="0" t="s">
        <v>26</v>
      </c>
      <c r="D141" s="0" t="s">
        <v>162</v>
      </c>
      <c r="H141" s="11"/>
      <c r="I141" s="9" t="n">
        <v>82043</v>
      </c>
      <c r="J141" s="9" t="s">
        <v>856</v>
      </c>
      <c r="K141" s="10"/>
    </row>
    <row r="142" customFormat="false" ht="15" hidden="false" customHeight="false" outlineLevel="0" collapsed="false">
      <c r="A142" s="0" t="n">
        <v>96523</v>
      </c>
      <c r="B142" s="0" t="s">
        <v>486</v>
      </c>
      <c r="C142" s="0" t="s">
        <v>100</v>
      </c>
      <c r="D142" s="0" t="s">
        <v>162</v>
      </c>
      <c r="H142" s="11"/>
      <c r="I142" s="9" t="n">
        <v>82088</v>
      </c>
      <c r="J142" s="9" t="s">
        <v>869</v>
      </c>
      <c r="K142" s="10"/>
    </row>
    <row r="143" customFormat="false" ht="15" hidden="false" customHeight="false" outlineLevel="0" collapsed="false">
      <c r="A143" s="0" t="n">
        <v>80162</v>
      </c>
      <c r="B143" s="0" t="s">
        <v>835</v>
      </c>
      <c r="C143" s="0" t="s">
        <v>26</v>
      </c>
      <c r="D143" s="0" t="s">
        <v>162</v>
      </c>
      <c r="H143" s="11"/>
      <c r="I143" s="9" t="n">
        <v>82105</v>
      </c>
      <c r="J143" s="9" t="s">
        <v>870</v>
      </c>
      <c r="K143" s="10"/>
    </row>
    <row r="144" customFormat="false" ht="15" hidden="false" customHeight="false" outlineLevel="0" collapsed="false">
      <c r="A144" s="0" t="n">
        <v>82652</v>
      </c>
      <c r="B144" s="0" t="s">
        <v>871</v>
      </c>
      <c r="C144" s="0" t="s">
        <v>26</v>
      </c>
      <c r="D144" s="0" t="s">
        <v>162</v>
      </c>
      <c r="H144" s="11"/>
      <c r="I144" s="9" t="n">
        <v>82140</v>
      </c>
      <c r="J144" s="9" t="s">
        <v>872</v>
      </c>
      <c r="K144" s="10"/>
    </row>
    <row r="145" customFormat="false" ht="15" hidden="false" customHeight="false" outlineLevel="0" collapsed="false">
      <c r="A145" s="0" t="n">
        <v>87449</v>
      </c>
      <c r="B145" s="0" t="s">
        <v>873</v>
      </c>
      <c r="C145" s="0" t="s">
        <v>26</v>
      </c>
      <c r="D145" s="0" t="s">
        <v>162</v>
      </c>
      <c r="H145" s="11"/>
      <c r="I145" s="9" t="n">
        <v>82150</v>
      </c>
      <c r="J145" s="9" t="s">
        <v>874</v>
      </c>
      <c r="K145" s="10"/>
    </row>
    <row r="146" customFormat="false" ht="15" hidden="false" customHeight="false" outlineLevel="0" collapsed="false">
      <c r="A146" s="0" t="n">
        <v>72072</v>
      </c>
      <c r="B146" s="0" t="s">
        <v>875</v>
      </c>
      <c r="C146" s="0" t="s">
        <v>68</v>
      </c>
      <c r="D146" s="0" t="s">
        <v>162</v>
      </c>
      <c r="H146" s="11"/>
      <c r="I146" s="9" t="n">
        <v>82172</v>
      </c>
      <c r="J146" s="9" t="s">
        <v>876</v>
      </c>
      <c r="K146" s="10"/>
    </row>
    <row r="147" customFormat="false" ht="15" hidden="false" customHeight="false" outlineLevel="0" collapsed="false">
      <c r="A147" s="0" t="n">
        <v>72040</v>
      </c>
      <c r="B147" s="0" t="s">
        <v>877</v>
      </c>
      <c r="C147" s="0" t="s">
        <v>68</v>
      </c>
      <c r="D147" s="0" t="s">
        <v>162</v>
      </c>
      <c r="H147" s="11"/>
      <c r="I147" s="9" t="n">
        <v>82247</v>
      </c>
      <c r="J147" s="9" t="s">
        <v>878</v>
      </c>
      <c r="K147" s="10"/>
    </row>
    <row r="148" customFormat="false" ht="15" hidden="false" customHeight="false" outlineLevel="0" collapsed="false">
      <c r="A148" s="0" t="n">
        <v>73110</v>
      </c>
      <c r="B148" s="0" t="s">
        <v>879</v>
      </c>
      <c r="C148" s="0" t="s">
        <v>68</v>
      </c>
      <c r="D148" s="0" t="s">
        <v>162</v>
      </c>
      <c r="H148" s="11"/>
      <c r="I148" s="9" t="n">
        <v>82270</v>
      </c>
      <c r="J148" s="9" t="s">
        <v>880</v>
      </c>
      <c r="K148" s="10"/>
    </row>
    <row r="149" customFormat="false" ht="15" hidden="false" customHeight="false" outlineLevel="0" collapsed="false">
      <c r="A149" s="0" t="n">
        <v>97164</v>
      </c>
      <c r="B149" s="0" t="s">
        <v>881</v>
      </c>
      <c r="C149" s="0" t="s">
        <v>160</v>
      </c>
      <c r="D149" s="0" t="s">
        <v>162</v>
      </c>
      <c r="H149" s="11"/>
      <c r="I149" s="9" t="n">
        <v>82272</v>
      </c>
      <c r="J149" s="9" t="s">
        <v>882</v>
      </c>
      <c r="K149" s="10"/>
    </row>
    <row r="150" customFormat="false" ht="15" hidden="false" customHeight="false" outlineLevel="0" collapsed="false">
      <c r="A150" s="0" t="n">
        <v>73502</v>
      </c>
      <c r="B150" s="0" t="s">
        <v>883</v>
      </c>
      <c r="C150" s="0" t="s">
        <v>68</v>
      </c>
      <c r="D150" s="0" t="s">
        <v>162</v>
      </c>
      <c r="H150" s="11"/>
      <c r="I150" s="9" t="n">
        <v>82274</v>
      </c>
      <c r="J150" s="9" t="s">
        <v>803</v>
      </c>
      <c r="K150" s="10"/>
    </row>
    <row r="151" customFormat="false" ht="15" hidden="false" customHeight="false" outlineLevel="0" collapsed="false">
      <c r="A151" s="0" t="n">
        <v>70486</v>
      </c>
      <c r="B151" s="0" t="s">
        <v>492</v>
      </c>
      <c r="C151" s="0" t="s">
        <v>62</v>
      </c>
      <c r="D151" s="0" t="s">
        <v>162</v>
      </c>
      <c r="H151" s="11"/>
      <c r="I151" s="9" t="n">
        <v>82306</v>
      </c>
      <c r="J151" s="9" t="s">
        <v>854</v>
      </c>
      <c r="K151" s="10"/>
    </row>
    <row r="152" customFormat="false" ht="15" hidden="false" customHeight="false" outlineLevel="0" collapsed="false">
      <c r="A152" s="0" t="n">
        <v>73522</v>
      </c>
      <c r="B152" s="0" t="s">
        <v>884</v>
      </c>
      <c r="C152" s="0" t="s">
        <v>68</v>
      </c>
      <c r="D152" s="0" t="s">
        <v>162</v>
      </c>
      <c r="H152" s="11"/>
      <c r="I152" s="9" t="n">
        <v>82397</v>
      </c>
      <c r="J152" s="9" t="s">
        <v>885</v>
      </c>
      <c r="K152" s="10"/>
    </row>
    <row r="153" customFormat="false" ht="15" hidden="false" customHeight="false" outlineLevel="0" collapsed="false">
      <c r="A153" s="0" t="n">
        <v>83002</v>
      </c>
      <c r="B153" s="0" t="s">
        <v>886</v>
      </c>
      <c r="C153" s="0" t="s">
        <v>26</v>
      </c>
      <c r="D153" s="0" t="s">
        <v>162</v>
      </c>
      <c r="H153" s="11"/>
      <c r="I153" s="9" t="n">
        <v>82507</v>
      </c>
      <c r="J153" s="9" t="s">
        <v>887</v>
      </c>
      <c r="K153" s="10"/>
    </row>
    <row r="154" customFormat="false" ht="15" hidden="false" customHeight="false" outlineLevel="0" collapsed="false">
      <c r="A154" s="0" t="n">
        <v>71101</v>
      </c>
      <c r="B154" s="0" t="s">
        <v>888</v>
      </c>
      <c r="C154" s="0" t="s">
        <v>68</v>
      </c>
      <c r="D154" s="0" t="s">
        <v>162</v>
      </c>
      <c r="H154" s="11"/>
      <c r="I154" s="9" t="n">
        <v>82533</v>
      </c>
      <c r="J154" s="9" t="s">
        <v>858</v>
      </c>
      <c r="K154" s="10"/>
    </row>
    <row r="155" customFormat="false" ht="15" hidden="false" customHeight="false" outlineLevel="0" collapsed="false">
      <c r="A155" s="0" t="n">
        <v>83721</v>
      </c>
      <c r="B155" s="0" t="s">
        <v>889</v>
      </c>
      <c r="C155" s="0" t="s">
        <v>26</v>
      </c>
      <c r="D155" s="0" t="s">
        <v>162</v>
      </c>
      <c r="H155" s="11"/>
      <c r="I155" s="9" t="n">
        <v>82542</v>
      </c>
      <c r="J155" s="9" t="s">
        <v>890</v>
      </c>
      <c r="K155" s="10"/>
    </row>
    <row r="156" customFormat="false" ht="15" hidden="false" customHeight="false" outlineLevel="0" collapsed="false">
      <c r="A156" s="0" t="n">
        <v>73610</v>
      </c>
      <c r="B156" s="0" t="s">
        <v>891</v>
      </c>
      <c r="C156" s="0" t="s">
        <v>68</v>
      </c>
      <c r="D156" s="0" t="s">
        <v>162</v>
      </c>
      <c r="H156" s="11"/>
      <c r="I156" s="9" t="n">
        <v>82570</v>
      </c>
      <c r="J156" s="9" t="s">
        <v>892</v>
      </c>
      <c r="K156" s="10"/>
    </row>
    <row r="157" customFormat="false" ht="15" hidden="false" customHeight="false" outlineLevel="0" collapsed="false">
      <c r="A157" s="0" t="n">
        <v>87338</v>
      </c>
      <c r="B157" s="0" t="s">
        <v>893</v>
      </c>
      <c r="C157" s="0" t="s">
        <v>26</v>
      </c>
      <c r="D157" s="0" t="s">
        <v>162</v>
      </c>
      <c r="H157" s="11"/>
      <c r="I157" s="9" t="n">
        <v>82607</v>
      </c>
      <c r="J157" s="9" t="s">
        <v>691</v>
      </c>
      <c r="K157" s="10"/>
    </row>
    <row r="158" customFormat="false" ht="15" hidden="false" customHeight="false" outlineLevel="0" collapsed="false">
      <c r="A158" s="0" t="n">
        <v>82088</v>
      </c>
      <c r="B158" s="0" t="s">
        <v>869</v>
      </c>
      <c r="C158" s="0" t="s">
        <v>26</v>
      </c>
      <c r="D158" s="0" t="s">
        <v>162</v>
      </c>
      <c r="H158" s="11"/>
      <c r="I158" s="9" t="n">
        <v>82627</v>
      </c>
      <c r="J158" s="9" t="s">
        <v>894</v>
      </c>
      <c r="K158" s="10"/>
    </row>
    <row r="159" customFormat="false" ht="15" hidden="false" customHeight="false" outlineLevel="0" collapsed="false">
      <c r="A159" s="0" t="n">
        <v>74018</v>
      </c>
      <c r="B159" s="0" t="s">
        <v>895</v>
      </c>
      <c r="C159" s="0" t="s">
        <v>68</v>
      </c>
      <c r="D159" s="0" t="s">
        <v>162</v>
      </c>
      <c r="H159" s="11"/>
      <c r="I159" s="9" t="n">
        <v>82652</v>
      </c>
      <c r="J159" s="9" t="s">
        <v>871</v>
      </c>
      <c r="K159" s="10"/>
    </row>
    <row r="160" customFormat="false" ht="15" hidden="false" customHeight="false" outlineLevel="0" collapsed="false">
      <c r="A160" s="0" t="n">
        <v>86304</v>
      </c>
      <c r="B160" s="0" t="s">
        <v>896</v>
      </c>
      <c r="C160" s="0" t="s">
        <v>26</v>
      </c>
      <c r="D160" s="0" t="s">
        <v>162</v>
      </c>
      <c r="H160" s="11"/>
      <c r="I160" s="9" t="n">
        <v>82656</v>
      </c>
      <c r="J160" s="9" t="s">
        <v>897</v>
      </c>
      <c r="K160" s="10"/>
    </row>
    <row r="161" customFormat="false" ht="15" hidden="false" customHeight="false" outlineLevel="0" collapsed="false">
      <c r="A161" s="0" t="n">
        <v>71275</v>
      </c>
      <c r="B161" s="0" t="s">
        <v>506</v>
      </c>
      <c r="C161" s="0" t="s">
        <v>62</v>
      </c>
      <c r="D161" s="0" t="s">
        <v>162</v>
      </c>
      <c r="H161" s="11"/>
      <c r="I161" s="9" t="n">
        <v>82670</v>
      </c>
      <c r="J161" s="9" t="s">
        <v>863</v>
      </c>
      <c r="K161" s="10"/>
    </row>
    <row r="162" customFormat="false" ht="15" hidden="false" customHeight="false" outlineLevel="0" collapsed="false">
      <c r="A162" s="0" t="n">
        <v>82105</v>
      </c>
      <c r="B162" s="0" t="s">
        <v>870</v>
      </c>
      <c r="C162" s="0" t="s">
        <v>26</v>
      </c>
      <c r="D162" s="0" t="s">
        <v>162</v>
      </c>
      <c r="H162" s="11"/>
      <c r="I162" s="9" t="n">
        <v>82671</v>
      </c>
      <c r="J162" s="9" t="s">
        <v>898</v>
      </c>
      <c r="K162" s="10"/>
    </row>
    <row r="163" customFormat="false" ht="15" hidden="false" customHeight="false" outlineLevel="0" collapsed="false">
      <c r="A163" s="0" t="n">
        <v>74178</v>
      </c>
      <c r="B163" s="0" t="s">
        <v>535</v>
      </c>
      <c r="C163" s="0" t="s">
        <v>62</v>
      </c>
      <c r="D163" s="0" t="s">
        <v>162</v>
      </c>
      <c r="H163" s="11"/>
      <c r="I163" s="9" t="n">
        <v>82672</v>
      </c>
      <c r="J163" s="9" t="s">
        <v>899</v>
      </c>
      <c r="K163" s="10"/>
    </row>
    <row r="164" customFormat="false" ht="15" hidden="false" customHeight="false" outlineLevel="0" collapsed="false">
      <c r="A164" s="0" t="n">
        <v>82172</v>
      </c>
      <c r="B164" s="0" t="s">
        <v>876</v>
      </c>
      <c r="C164" s="0" t="s">
        <v>26</v>
      </c>
      <c r="D164" s="0" t="s">
        <v>162</v>
      </c>
      <c r="H164" s="11"/>
      <c r="I164" s="9" t="n">
        <v>82705</v>
      </c>
      <c r="J164" s="9" t="s">
        <v>900</v>
      </c>
      <c r="K164" s="10"/>
    </row>
    <row r="165" customFormat="false" ht="15" hidden="false" customHeight="false" outlineLevel="0" collapsed="false">
      <c r="A165" s="0" t="n">
        <v>72052</v>
      </c>
      <c r="B165" s="0" t="s">
        <v>901</v>
      </c>
      <c r="C165" s="0" t="s">
        <v>68</v>
      </c>
      <c r="D165" s="0" t="s">
        <v>162</v>
      </c>
      <c r="H165" s="11"/>
      <c r="I165" s="9" t="n">
        <v>82784</v>
      </c>
      <c r="J165" s="9" t="s">
        <v>902</v>
      </c>
      <c r="K165" s="10"/>
    </row>
    <row r="166" customFormat="false" ht="15" hidden="false" customHeight="false" outlineLevel="0" collapsed="false">
      <c r="A166" s="0" t="n">
        <v>73630</v>
      </c>
      <c r="B166" s="0" t="s">
        <v>903</v>
      </c>
      <c r="C166" s="0" t="s">
        <v>68</v>
      </c>
      <c r="D166" s="0" t="s">
        <v>162</v>
      </c>
      <c r="H166" s="11"/>
      <c r="I166" s="9" t="n">
        <v>82785</v>
      </c>
      <c r="J166" s="9" t="s">
        <v>904</v>
      </c>
      <c r="K166" s="10"/>
    </row>
    <row r="167" customFormat="false" ht="15" hidden="false" customHeight="false" outlineLevel="0" collapsed="false">
      <c r="A167" s="0" t="n">
        <v>93306</v>
      </c>
      <c r="B167" s="0" t="s">
        <v>791</v>
      </c>
      <c r="C167" s="0" t="s">
        <v>125</v>
      </c>
      <c r="D167" s="0" t="s">
        <v>162</v>
      </c>
      <c r="H167" s="11"/>
      <c r="I167" s="9" t="n">
        <v>82787</v>
      </c>
      <c r="J167" s="9" t="s">
        <v>905</v>
      </c>
      <c r="K167" s="10"/>
    </row>
    <row r="168" customFormat="false" ht="15" hidden="false" customHeight="false" outlineLevel="0" collapsed="false">
      <c r="A168" s="0" t="n">
        <v>87077</v>
      </c>
      <c r="B168" s="0" t="s">
        <v>906</v>
      </c>
      <c r="C168" s="0" t="s">
        <v>26</v>
      </c>
      <c r="D168" s="0" t="s">
        <v>162</v>
      </c>
      <c r="H168" s="11"/>
      <c r="I168" s="9" t="n">
        <v>82803</v>
      </c>
      <c r="J168" s="9" t="s">
        <v>907</v>
      </c>
      <c r="K168" s="10"/>
    </row>
    <row r="169" customFormat="false" ht="15" hidden="false" customHeight="false" outlineLevel="0" collapsed="false">
      <c r="A169" s="0" t="n">
        <v>11720</v>
      </c>
      <c r="B169" s="0" t="s">
        <v>908</v>
      </c>
      <c r="C169" s="0" t="s">
        <v>106</v>
      </c>
      <c r="D169" s="0" t="s">
        <v>162</v>
      </c>
      <c r="H169" s="11"/>
      <c r="I169" s="9" t="n">
        <v>83002</v>
      </c>
      <c r="J169" s="9" t="s">
        <v>886</v>
      </c>
      <c r="K169" s="10"/>
    </row>
    <row r="170" customFormat="false" ht="15" hidden="false" customHeight="false" outlineLevel="0" collapsed="false">
      <c r="A170" s="0" t="n">
        <v>83921</v>
      </c>
      <c r="B170" s="0" t="s">
        <v>909</v>
      </c>
      <c r="C170" s="0" t="s">
        <v>26</v>
      </c>
      <c r="D170" s="0" t="s">
        <v>162</v>
      </c>
      <c r="H170" s="11"/>
      <c r="I170" s="9" t="n">
        <v>83010</v>
      </c>
      <c r="J170" s="9" t="s">
        <v>910</v>
      </c>
      <c r="K170" s="10"/>
    </row>
    <row r="171" customFormat="false" ht="15" hidden="false" customHeight="false" outlineLevel="0" collapsed="false">
      <c r="A171" s="0" t="n">
        <v>87088</v>
      </c>
      <c r="B171" s="0" t="s">
        <v>911</v>
      </c>
      <c r="C171" s="0" t="s">
        <v>26</v>
      </c>
      <c r="D171" s="0" t="s">
        <v>162</v>
      </c>
      <c r="H171" s="11"/>
      <c r="I171" s="9" t="n">
        <v>83018</v>
      </c>
      <c r="J171" s="9" t="s">
        <v>912</v>
      </c>
      <c r="K171" s="10"/>
    </row>
    <row r="172" customFormat="false" ht="15" hidden="false" customHeight="false" outlineLevel="0" collapsed="false">
      <c r="A172" s="0" t="n">
        <v>87086</v>
      </c>
      <c r="B172" s="0" t="s">
        <v>913</v>
      </c>
      <c r="C172" s="0" t="s">
        <v>26</v>
      </c>
      <c r="D172" s="0" t="s">
        <v>162</v>
      </c>
      <c r="H172" s="11"/>
      <c r="I172" s="9" t="n">
        <v>83036</v>
      </c>
      <c r="J172" s="9" t="s">
        <v>846</v>
      </c>
      <c r="K172" s="10"/>
    </row>
    <row r="173" customFormat="false" ht="15" hidden="false" customHeight="false" outlineLevel="0" collapsed="false">
      <c r="A173" s="0" t="n">
        <v>84402</v>
      </c>
      <c r="B173" s="0" t="s">
        <v>914</v>
      </c>
      <c r="C173" s="0" t="s">
        <v>26</v>
      </c>
      <c r="D173" s="0" t="s">
        <v>162</v>
      </c>
      <c r="H173" s="11"/>
      <c r="I173" s="9" t="n">
        <v>83090</v>
      </c>
      <c r="J173" s="9" t="s">
        <v>915</v>
      </c>
      <c r="K173" s="10"/>
    </row>
    <row r="174" customFormat="false" ht="15" hidden="false" customHeight="false" outlineLevel="0" collapsed="false">
      <c r="A174" s="0" t="n">
        <v>84702</v>
      </c>
      <c r="B174" s="0" t="s">
        <v>916</v>
      </c>
      <c r="C174" s="0" t="s">
        <v>26</v>
      </c>
      <c r="D174" s="0" t="s">
        <v>162</v>
      </c>
      <c r="H174" s="11"/>
      <c r="I174" s="9" t="n">
        <v>83497</v>
      </c>
      <c r="J174" s="9" t="s">
        <v>917</v>
      </c>
      <c r="K174" s="10"/>
    </row>
    <row r="175" customFormat="false" ht="15" hidden="false" customHeight="false" outlineLevel="0" collapsed="false">
      <c r="A175" s="0" t="n">
        <v>83520</v>
      </c>
      <c r="B175" s="0" t="s">
        <v>918</v>
      </c>
      <c r="C175" s="0" t="s">
        <v>26</v>
      </c>
      <c r="D175" s="0" t="s">
        <v>162</v>
      </c>
      <c r="H175" s="11"/>
      <c r="I175" s="9" t="n">
        <v>83498</v>
      </c>
      <c r="J175" s="9" t="s">
        <v>919</v>
      </c>
      <c r="K175" s="10"/>
    </row>
    <row r="176" customFormat="false" ht="15" hidden="false" customHeight="false" outlineLevel="0" collapsed="false">
      <c r="A176" s="0" t="n">
        <v>70480</v>
      </c>
      <c r="B176" s="0" t="s">
        <v>490</v>
      </c>
      <c r="C176" s="0" t="s">
        <v>62</v>
      </c>
      <c r="D176" s="0" t="s">
        <v>162</v>
      </c>
      <c r="H176" s="11"/>
      <c r="I176" s="9" t="n">
        <v>83516</v>
      </c>
      <c r="J176" s="9" t="s">
        <v>850</v>
      </c>
      <c r="K176" s="10"/>
    </row>
    <row r="177" customFormat="false" ht="15" hidden="false" customHeight="false" outlineLevel="0" collapsed="false">
      <c r="A177" s="0" t="n">
        <v>86003</v>
      </c>
      <c r="B177" s="0" t="s">
        <v>920</v>
      </c>
      <c r="C177" s="0" t="s">
        <v>26</v>
      </c>
      <c r="D177" s="0" t="s">
        <v>162</v>
      </c>
      <c r="H177" s="11"/>
      <c r="I177" s="9" t="n">
        <v>83519</v>
      </c>
      <c r="J177" s="9" t="s">
        <v>921</v>
      </c>
      <c r="K177" s="10"/>
    </row>
    <row r="178" customFormat="false" ht="15" hidden="false" customHeight="false" outlineLevel="0" collapsed="false">
      <c r="A178" s="0" t="n">
        <v>86235</v>
      </c>
      <c r="B178" s="0" t="s">
        <v>922</v>
      </c>
      <c r="C178" s="0" t="s">
        <v>26</v>
      </c>
      <c r="D178" s="0" t="s">
        <v>162</v>
      </c>
      <c r="H178" s="11"/>
      <c r="I178" s="9" t="n">
        <v>83520</v>
      </c>
      <c r="J178" s="9" t="s">
        <v>918</v>
      </c>
      <c r="K178" s="10"/>
    </row>
    <row r="179" customFormat="false" ht="15" hidden="false" customHeight="false" outlineLevel="0" collapsed="false">
      <c r="A179" s="0" t="n">
        <v>83519</v>
      </c>
      <c r="B179" s="0" t="s">
        <v>921</v>
      </c>
      <c r="C179" s="0" t="s">
        <v>26</v>
      </c>
      <c r="D179" s="0" t="s">
        <v>162</v>
      </c>
      <c r="H179" s="11"/>
      <c r="I179" s="9" t="n">
        <v>83540</v>
      </c>
      <c r="J179" s="9" t="s">
        <v>861</v>
      </c>
      <c r="K179" s="10"/>
    </row>
    <row r="180" customFormat="false" ht="15" hidden="false" customHeight="false" outlineLevel="0" collapsed="false">
      <c r="A180" s="0" t="n">
        <v>84145</v>
      </c>
      <c r="B180" s="0" t="s">
        <v>923</v>
      </c>
      <c r="C180" s="0" t="s">
        <v>26</v>
      </c>
      <c r="D180" s="0" t="s">
        <v>162</v>
      </c>
      <c r="H180" s="11"/>
      <c r="I180" s="9" t="n">
        <v>83630</v>
      </c>
      <c r="J180" s="9" t="s">
        <v>924</v>
      </c>
      <c r="K180" s="10"/>
    </row>
    <row r="181" customFormat="false" ht="15" hidden="false" customHeight="false" outlineLevel="0" collapsed="false">
      <c r="A181" s="0" t="n">
        <v>12001</v>
      </c>
      <c r="B181" s="0" t="s">
        <v>925</v>
      </c>
      <c r="C181" s="0" t="s">
        <v>106</v>
      </c>
      <c r="D181" s="0" t="s">
        <v>162</v>
      </c>
      <c r="H181" s="11"/>
      <c r="I181" s="9" t="n">
        <v>83721</v>
      </c>
      <c r="J181" s="9" t="s">
        <v>889</v>
      </c>
      <c r="K181" s="10"/>
    </row>
    <row r="182" customFormat="false" ht="15" hidden="false" customHeight="false" outlineLevel="0" collapsed="false">
      <c r="A182" s="0" t="n">
        <v>83993</v>
      </c>
      <c r="B182" s="0" t="s">
        <v>926</v>
      </c>
      <c r="C182" s="0" t="s">
        <v>26</v>
      </c>
      <c r="D182" s="0" t="s">
        <v>162</v>
      </c>
      <c r="H182" s="11"/>
      <c r="I182" s="9" t="n">
        <v>83735</v>
      </c>
      <c r="J182" s="9" t="s">
        <v>826</v>
      </c>
      <c r="K182" s="10"/>
    </row>
    <row r="183" customFormat="false" ht="15" hidden="false" customHeight="false" outlineLevel="0" collapsed="false">
      <c r="A183" s="0" t="n">
        <v>20610</v>
      </c>
      <c r="B183" s="0" t="s">
        <v>742</v>
      </c>
      <c r="C183" s="0" t="s">
        <v>109</v>
      </c>
      <c r="D183" s="0" t="s">
        <v>162</v>
      </c>
      <c r="H183" s="11"/>
      <c r="I183" s="9" t="n">
        <v>83835</v>
      </c>
      <c r="J183" s="9" t="s">
        <v>927</v>
      </c>
      <c r="K183" s="10"/>
    </row>
    <row r="184" customFormat="false" ht="15" hidden="false" customHeight="false" outlineLevel="0" collapsed="false">
      <c r="A184" s="0" t="n">
        <v>87186</v>
      </c>
      <c r="B184" s="0" t="s">
        <v>928</v>
      </c>
      <c r="C184" s="0" t="s">
        <v>26</v>
      </c>
      <c r="D184" s="0" t="s">
        <v>162</v>
      </c>
      <c r="H184" s="11"/>
      <c r="I184" s="9" t="n">
        <v>83880</v>
      </c>
      <c r="J184" s="9" t="s">
        <v>695</v>
      </c>
      <c r="K184" s="10"/>
    </row>
    <row r="185" customFormat="false" ht="15" hidden="false" customHeight="false" outlineLevel="0" collapsed="false">
      <c r="A185" s="0" t="n">
        <v>86800</v>
      </c>
      <c r="B185" s="0" t="s">
        <v>929</v>
      </c>
      <c r="C185" s="0" t="s">
        <v>26</v>
      </c>
      <c r="D185" s="0" t="s">
        <v>162</v>
      </c>
      <c r="H185" s="11"/>
      <c r="I185" s="9" t="n">
        <v>83883</v>
      </c>
      <c r="J185" s="9" t="s">
        <v>930</v>
      </c>
      <c r="K185" s="10"/>
    </row>
    <row r="186" customFormat="false" ht="15" hidden="false" customHeight="false" outlineLevel="0" collapsed="false">
      <c r="A186" s="0" t="n">
        <v>86335</v>
      </c>
      <c r="B186" s="0" t="s">
        <v>931</v>
      </c>
      <c r="C186" s="0" t="s">
        <v>26</v>
      </c>
      <c r="D186" s="0" t="s">
        <v>162</v>
      </c>
      <c r="H186" s="11"/>
      <c r="I186" s="9" t="n">
        <v>83921</v>
      </c>
      <c r="J186" s="9" t="s">
        <v>909</v>
      </c>
      <c r="K186" s="10"/>
    </row>
    <row r="187" customFormat="false" ht="15" hidden="false" customHeight="false" outlineLevel="0" collapsed="false">
      <c r="A187" s="0" t="n">
        <v>93880</v>
      </c>
      <c r="B187" s="0" t="s">
        <v>788</v>
      </c>
      <c r="C187" s="0" t="s">
        <v>79</v>
      </c>
      <c r="D187" s="0" t="s">
        <v>162</v>
      </c>
      <c r="H187" s="11"/>
      <c r="I187" s="9" t="n">
        <v>83935</v>
      </c>
      <c r="J187" s="9" t="s">
        <v>932</v>
      </c>
      <c r="K187" s="10"/>
    </row>
    <row r="188" customFormat="false" ht="15" hidden="false" customHeight="false" outlineLevel="0" collapsed="false">
      <c r="A188" s="0" t="n">
        <v>82507</v>
      </c>
      <c r="B188" s="0" t="s">
        <v>887</v>
      </c>
      <c r="C188" s="0" t="s">
        <v>26</v>
      </c>
      <c r="D188" s="0" t="s">
        <v>162</v>
      </c>
      <c r="H188" s="11"/>
      <c r="I188" s="9" t="n">
        <v>83970</v>
      </c>
      <c r="J188" s="9" t="s">
        <v>815</v>
      </c>
      <c r="K188" s="10"/>
    </row>
    <row r="189" customFormat="false" ht="15" hidden="false" customHeight="false" outlineLevel="0" collapsed="false">
      <c r="A189" s="0" t="n">
        <v>86664</v>
      </c>
      <c r="B189" s="0" t="s">
        <v>933</v>
      </c>
      <c r="C189" s="0" t="s">
        <v>26</v>
      </c>
      <c r="D189" s="0" t="s">
        <v>162</v>
      </c>
      <c r="H189" s="11"/>
      <c r="I189" s="9" t="n">
        <v>83992</v>
      </c>
      <c r="J189" s="9" t="s">
        <v>934</v>
      </c>
      <c r="K189" s="10"/>
    </row>
    <row r="190" customFormat="false" ht="15" hidden="false" customHeight="false" outlineLevel="0" collapsed="false">
      <c r="A190" s="0" t="n">
        <v>11056</v>
      </c>
      <c r="B190" s="0" t="s">
        <v>935</v>
      </c>
      <c r="C190" s="0" t="s">
        <v>106</v>
      </c>
      <c r="D190" s="0" t="s">
        <v>162</v>
      </c>
      <c r="H190" s="11"/>
      <c r="I190" s="9" t="n">
        <v>83993</v>
      </c>
      <c r="J190" s="9" t="s">
        <v>926</v>
      </c>
      <c r="K190" s="10"/>
    </row>
    <row r="191" customFormat="false" ht="15" hidden="false" customHeight="false" outlineLevel="0" collapsed="false">
      <c r="A191" s="0" t="n">
        <v>86812</v>
      </c>
      <c r="B191" s="0" t="s">
        <v>936</v>
      </c>
      <c r="C191" s="0" t="s">
        <v>26</v>
      </c>
      <c r="D191" s="0" t="s">
        <v>162</v>
      </c>
      <c r="H191" s="11"/>
      <c r="I191" s="9" t="n">
        <v>84144</v>
      </c>
      <c r="J191" s="9" t="s">
        <v>937</v>
      </c>
      <c r="K191" s="10"/>
    </row>
    <row r="192" customFormat="false" ht="15" hidden="false" customHeight="false" outlineLevel="0" collapsed="false">
      <c r="A192" s="0" t="n">
        <v>87209</v>
      </c>
      <c r="B192" s="0" t="s">
        <v>938</v>
      </c>
      <c r="C192" s="0" t="s">
        <v>26</v>
      </c>
      <c r="D192" s="0" t="s">
        <v>162</v>
      </c>
      <c r="H192" s="11"/>
      <c r="I192" s="9" t="n">
        <v>84145</v>
      </c>
      <c r="J192" s="9" t="s">
        <v>923</v>
      </c>
      <c r="K192" s="10"/>
    </row>
    <row r="193" customFormat="false" ht="15" hidden="false" customHeight="false" outlineLevel="0" collapsed="false">
      <c r="A193" s="0" t="n">
        <v>73560</v>
      </c>
      <c r="B193" s="0" t="s">
        <v>939</v>
      </c>
      <c r="C193" s="0" t="s">
        <v>68</v>
      </c>
      <c r="D193" s="0" t="s">
        <v>162</v>
      </c>
      <c r="H193" s="11"/>
      <c r="I193" s="9" t="n">
        <v>84146</v>
      </c>
      <c r="J193" s="9" t="s">
        <v>940</v>
      </c>
      <c r="K193" s="10"/>
    </row>
    <row r="194" customFormat="false" ht="15" hidden="false" customHeight="false" outlineLevel="0" collapsed="false">
      <c r="A194" s="0" t="n">
        <v>73701</v>
      </c>
      <c r="B194" s="0" t="s">
        <v>777</v>
      </c>
      <c r="C194" s="0" t="s">
        <v>62</v>
      </c>
      <c r="D194" s="0" t="s">
        <v>162</v>
      </c>
      <c r="H194" s="11"/>
      <c r="I194" s="9" t="n">
        <v>84153</v>
      </c>
      <c r="J194" s="9" t="s">
        <v>449</v>
      </c>
      <c r="K194" s="10"/>
    </row>
    <row r="195" customFormat="false" ht="15" hidden="false" customHeight="false" outlineLevel="0" collapsed="false">
      <c r="A195" s="0" t="n">
        <v>96413</v>
      </c>
      <c r="B195" s="0" t="s">
        <v>774</v>
      </c>
      <c r="C195" s="0" t="s">
        <v>100</v>
      </c>
      <c r="D195" s="0" t="s">
        <v>162</v>
      </c>
      <c r="H195" s="11"/>
      <c r="I195" s="9" t="n">
        <v>84154</v>
      </c>
      <c r="J195" s="9" t="s">
        <v>451</v>
      </c>
      <c r="K195" s="10"/>
    </row>
    <row r="196" customFormat="false" ht="15" hidden="false" customHeight="false" outlineLevel="0" collapsed="false">
      <c r="A196" s="0" t="n">
        <v>85240</v>
      </c>
      <c r="B196" s="0" t="s">
        <v>941</v>
      </c>
      <c r="C196" s="0" t="s">
        <v>26</v>
      </c>
      <c r="D196" s="0" t="s">
        <v>162</v>
      </c>
      <c r="H196" s="11"/>
      <c r="I196" s="9" t="n">
        <v>84156</v>
      </c>
      <c r="J196" s="9" t="s">
        <v>942</v>
      </c>
      <c r="K196" s="10"/>
    </row>
    <row r="197" customFormat="false" ht="15" hidden="false" customHeight="false" outlineLevel="0" collapsed="false">
      <c r="A197" s="0" t="n">
        <v>77077</v>
      </c>
      <c r="B197" s="0" t="s">
        <v>943</v>
      </c>
      <c r="C197" s="0" t="s">
        <v>68</v>
      </c>
      <c r="D197" s="0" t="s">
        <v>162</v>
      </c>
      <c r="H197" s="11"/>
      <c r="I197" s="9" t="n">
        <v>84165</v>
      </c>
      <c r="J197" s="9" t="s">
        <v>944</v>
      </c>
      <c r="K197" s="10"/>
    </row>
    <row r="198" customFormat="false" ht="15" hidden="false" customHeight="false" outlineLevel="0" collapsed="false">
      <c r="A198" s="0" t="n">
        <v>85613</v>
      </c>
      <c r="B198" s="0" t="s">
        <v>945</v>
      </c>
      <c r="C198" s="0" t="s">
        <v>26</v>
      </c>
      <c r="D198" s="0" t="s">
        <v>162</v>
      </c>
      <c r="H198" s="11"/>
      <c r="I198" s="9" t="n">
        <v>84166</v>
      </c>
      <c r="J198" s="9" t="s">
        <v>946</v>
      </c>
      <c r="K198" s="10"/>
    </row>
    <row r="199" customFormat="false" ht="15" hidden="false" customHeight="false" outlineLevel="0" collapsed="false">
      <c r="A199" s="0" t="n">
        <v>80197</v>
      </c>
      <c r="B199" s="0" t="s">
        <v>843</v>
      </c>
      <c r="C199" s="0" t="s">
        <v>26</v>
      </c>
      <c r="D199" s="0" t="s">
        <v>162</v>
      </c>
      <c r="H199" s="11"/>
      <c r="I199" s="9" t="n">
        <v>84207</v>
      </c>
      <c r="J199" s="9" t="s">
        <v>831</v>
      </c>
      <c r="K199" s="10"/>
    </row>
    <row r="200" customFormat="false" ht="15" hidden="false" customHeight="false" outlineLevel="0" collapsed="false">
      <c r="A200" s="0" t="n">
        <v>690</v>
      </c>
      <c r="B200" s="0" t="s">
        <v>801</v>
      </c>
      <c r="C200" s="0" t="s">
        <v>173</v>
      </c>
      <c r="D200" s="0" t="s">
        <v>162</v>
      </c>
      <c r="H200" s="11"/>
      <c r="I200" s="9" t="n">
        <v>84402</v>
      </c>
      <c r="J200" s="9" t="s">
        <v>914</v>
      </c>
      <c r="K200" s="10"/>
    </row>
    <row r="201" customFormat="false" ht="15" hidden="false" customHeight="false" outlineLevel="0" collapsed="false">
      <c r="A201" s="0" t="n">
        <v>72125</v>
      </c>
      <c r="B201" s="0" t="s">
        <v>508</v>
      </c>
      <c r="C201" s="0" t="s">
        <v>62</v>
      </c>
      <c r="D201" s="0" t="s">
        <v>162</v>
      </c>
      <c r="H201" s="11"/>
      <c r="I201" s="9" t="n">
        <v>84403</v>
      </c>
      <c r="J201" s="9" t="s">
        <v>814</v>
      </c>
      <c r="K201" s="10"/>
    </row>
    <row r="202" customFormat="false" ht="15" hidden="false" customHeight="false" outlineLevel="0" collapsed="false">
      <c r="A202" s="0" t="n">
        <v>73130</v>
      </c>
      <c r="B202" s="0" t="s">
        <v>947</v>
      </c>
      <c r="C202" s="0" t="s">
        <v>68</v>
      </c>
      <c r="D202" s="0" t="s">
        <v>162</v>
      </c>
      <c r="H202" s="11"/>
      <c r="I202" s="9" t="n">
        <v>84439</v>
      </c>
      <c r="J202" s="9" t="s">
        <v>816</v>
      </c>
      <c r="K202" s="10"/>
    </row>
    <row r="203" customFormat="false" ht="15" hidden="false" customHeight="false" outlineLevel="0" collapsed="false">
      <c r="A203" s="0" t="n">
        <v>82397</v>
      </c>
      <c r="B203" s="0" t="s">
        <v>885</v>
      </c>
      <c r="C203" s="0" t="s">
        <v>26</v>
      </c>
      <c r="D203" s="0" t="s">
        <v>162</v>
      </c>
      <c r="H203" s="11"/>
      <c r="I203" s="9" t="n">
        <v>84443</v>
      </c>
      <c r="J203" s="9" t="s">
        <v>453</v>
      </c>
      <c r="K203" s="10"/>
    </row>
    <row r="204" customFormat="false" ht="15" hidden="false" customHeight="false" outlineLevel="0" collapsed="false">
      <c r="A204" s="0" t="n">
        <v>73140</v>
      </c>
      <c r="B204" s="0" t="s">
        <v>948</v>
      </c>
      <c r="C204" s="0" t="s">
        <v>68</v>
      </c>
      <c r="D204" s="0" t="s">
        <v>162</v>
      </c>
      <c r="H204" s="11"/>
      <c r="I204" s="9" t="n">
        <v>84445</v>
      </c>
      <c r="J204" s="9" t="s">
        <v>949</v>
      </c>
      <c r="K204" s="10"/>
    </row>
    <row r="205" customFormat="false" ht="15" hidden="false" customHeight="false" outlineLevel="0" collapsed="false">
      <c r="A205" s="0" t="n">
        <v>76870</v>
      </c>
      <c r="B205" s="0" t="s">
        <v>785</v>
      </c>
      <c r="C205" s="0" t="s">
        <v>79</v>
      </c>
      <c r="D205" s="0" t="s">
        <v>162</v>
      </c>
      <c r="H205" s="11"/>
      <c r="I205" s="9" t="n">
        <v>84460</v>
      </c>
      <c r="J205" s="9" t="s">
        <v>950</v>
      </c>
      <c r="K205" s="10"/>
    </row>
    <row r="206" customFormat="false" ht="15" hidden="false" customHeight="false" outlineLevel="0" collapsed="false">
      <c r="A206" s="0" t="n">
        <v>73200</v>
      </c>
      <c r="B206" s="0" t="s">
        <v>519</v>
      </c>
      <c r="C206" s="0" t="s">
        <v>62</v>
      </c>
      <c r="D206" s="0" t="s">
        <v>162</v>
      </c>
      <c r="H206" s="11"/>
      <c r="I206" s="9" t="n">
        <v>84484</v>
      </c>
      <c r="J206" s="9" t="s">
        <v>951</v>
      </c>
      <c r="K206" s="10"/>
    </row>
    <row r="207" customFormat="false" ht="15" hidden="false" customHeight="false" outlineLevel="0" collapsed="false">
      <c r="A207" s="0" t="n">
        <v>392</v>
      </c>
      <c r="B207" s="0" t="s">
        <v>589</v>
      </c>
      <c r="C207" s="0" t="s">
        <v>173</v>
      </c>
      <c r="D207" s="0" t="s">
        <v>162</v>
      </c>
      <c r="H207" s="11"/>
      <c r="I207" s="9" t="n">
        <v>84591</v>
      </c>
      <c r="J207" s="9" t="s">
        <v>952</v>
      </c>
      <c r="K207" s="10"/>
    </row>
    <row r="208" customFormat="false" ht="15" hidden="false" customHeight="false" outlineLevel="0" collapsed="false">
      <c r="A208" s="0" t="n">
        <v>70490</v>
      </c>
      <c r="B208" s="0" t="s">
        <v>494</v>
      </c>
      <c r="C208" s="0" t="s">
        <v>62</v>
      </c>
      <c r="D208" s="0" t="s">
        <v>162</v>
      </c>
      <c r="H208" s="11"/>
      <c r="I208" s="9" t="n">
        <v>84702</v>
      </c>
      <c r="J208" s="9" t="s">
        <v>916</v>
      </c>
      <c r="K208" s="10"/>
    </row>
    <row r="209" customFormat="false" ht="15" hidden="false" customHeight="false" outlineLevel="0" collapsed="false">
      <c r="A209" s="0" t="n">
        <v>11055</v>
      </c>
      <c r="B209" s="0" t="s">
        <v>953</v>
      </c>
      <c r="C209" s="0" t="s">
        <v>106</v>
      </c>
      <c r="D209" s="0" t="s">
        <v>162</v>
      </c>
      <c r="H209" s="11"/>
      <c r="I209" s="9" t="n">
        <v>84703</v>
      </c>
      <c r="J209" s="9" t="s">
        <v>954</v>
      </c>
      <c r="K209" s="10"/>
    </row>
    <row r="210" customFormat="false" ht="15" hidden="false" customHeight="false" outlineLevel="0" collapsed="false">
      <c r="A210" s="0" t="n">
        <v>10060</v>
      </c>
      <c r="B210" s="0" t="s">
        <v>955</v>
      </c>
      <c r="C210" s="0" t="s">
        <v>106</v>
      </c>
      <c r="D210" s="0" t="s">
        <v>162</v>
      </c>
      <c r="H210" s="11"/>
      <c r="I210" s="9" t="n">
        <v>85025</v>
      </c>
      <c r="J210" s="9" t="s">
        <v>455</v>
      </c>
      <c r="K210" s="10"/>
    </row>
    <row r="211" customFormat="false" ht="15" hidden="false" customHeight="false" outlineLevel="0" collapsed="false">
      <c r="A211" s="0" t="n">
        <v>73080</v>
      </c>
      <c r="B211" s="0" t="s">
        <v>956</v>
      </c>
      <c r="C211" s="0" t="s">
        <v>68</v>
      </c>
      <c r="D211" s="0" t="s">
        <v>162</v>
      </c>
      <c r="H211" s="11"/>
      <c r="I211" s="9" t="n">
        <v>85027</v>
      </c>
      <c r="J211" s="9" t="s">
        <v>457</v>
      </c>
      <c r="K211" s="10"/>
    </row>
    <row r="212" customFormat="false" ht="15" hidden="false" customHeight="false" outlineLevel="0" collapsed="false">
      <c r="A212" s="0" t="n">
        <v>439</v>
      </c>
      <c r="B212" s="0" t="s">
        <v>797</v>
      </c>
      <c r="C212" s="0" t="s">
        <v>173</v>
      </c>
      <c r="D212" s="0" t="s">
        <v>162</v>
      </c>
      <c r="H212" s="11"/>
      <c r="I212" s="9" t="n">
        <v>85049</v>
      </c>
      <c r="J212" s="9" t="s">
        <v>957</v>
      </c>
      <c r="K212" s="10"/>
    </row>
    <row r="213" customFormat="false" ht="15" hidden="false" customHeight="false" outlineLevel="0" collapsed="false">
      <c r="A213" s="0" t="n">
        <v>92960</v>
      </c>
      <c r="B213" s="0" t="s">
        <v>545</v>
      </c>
      <c r="C213" s="0" t="s">
        <v>125</v>
      </c>
      <c r="D213" s="0" t="s">
        <v>162</v>
      </c>
      <c r="H213" s="11"/>
      <c r="I213" s="9" t="n">
        <v>85240</v>
      </c>
      <c r="J213" s="9" t="s">
        <v>941</v>
      </c>
      <c r="K213" s="10"/>
    </row>
    <row r="214" customFormat="false" ht="15" hidden="false" customHeight="false" outlineLevel="0" collapsed="false">
      <c r="A214" s="0" t="n">
        <v>76882</v>
      </c>
      <c r="B214" s="0" t="s">
        <v>787</v>
      </c>
      <c r="C214" s="0" t="s">
        <v>79</v>
      </c>
      <c r="D214" s="0" t="s">
        <v>162</v>
      </c>
      <c r="H214" s="11"/>
      <c r="I214" s="9" t="n">
        <v>85306</v>
      </c>
      <c r="J214" s="9" t="s">
        <v>958</v>
      </c>
      <c r="K214" s="10"/>
    </row>
    <row r="215" customFormat="false" ht="15" hidden="false" customHeight="false" outlineLevel="0" collapsed="false">
      <c r="A215" s="0" t="n">
        <v>97140</v>
      </c>
      <c r="B215" s="0" t="s">
        <v>959</v>
      </c>
      <c r="C215" s="0" t="s">
        <v>160</v>
      </c>
      <c r="D215" s="0" t="s">
        <v>162</v>
      </c>
      <c r="H215" s="11"/>
      <c r="I215" s="9" t="n">
        <v>85379</v>
      </c>
      <c r="J215" s="9" t="s">
        <v>960</v>
      </c>
      <c r="K215" s="10"/>
    </row>
    <row r="216" customFormat="false" ht="15" hidden="false" customHeight="false" outlineLevel="0" collapsed="false">
      <c r="A216" s="0" t="n">
        <v>86696</v>
      </c>
      <c r="B216" s="0" t="s">
        <v>961</v>
      </c>
      <c r="C216" s="0" t="s">
        <v>26</v>
      </c>
      <c r="D216" s="0" t="s">
        <v>162</v>
      </c>
      <c r="H216" s="11"/>
      <c r="I216" s="9" t="n">
        <v>85576</v>
      </c>
      <c r="J216" s="9" t="s">
        <v>698</v>
      </c>
      <c r="K216" s="10"/>
    </row>
    <row r="217" customFormat="false" ht="15" hidden="false" customHeight="false" outlineLevel="0" collapsed="false">
      <c r="A217" s="0" t="n">
        <v>86200</v>
      </c>
      <c r="B217" s="0" t="s">
        <v>962</v>
      </c>
      <c r="C217" s="0" t="s">
        <v>26</v>
      </c>
      <c r="D217" s="0" t="s">
        <v>162</v>
      </c>
      <c r="H217" s="11"/>
      <c r="I217" s="9" t="n">
        <v>85610</v>
      </c>
      <c r="J217" s="9" t="s">
        <v>459</v>
      </c>
      <c r="K217" s="10"/>
    </row>
    <row r="218" customFormat="false" ht="15" hidden="false" customHeight="false" outlineLevel="0" collapsed="false">
      <c r="A218" s="0" t="n">
        <v>80299</v>
      </c>
      <c r="B218" s="0" t="s">
        <v>851</v>
      </c>
      <c r="C218" s="0" t="s">
        <v>26</v>
      </c>
      <c r="D218" s="0" t="s">
        <v>162</v>
      </c>
      <c r="H218" s="11"/>
      <c r="I218" s="9" t="n">
        <v>85613</v>
      </c>
      <c r="J218" s="9" t="s">
        <v>945</v>
      </c>
      <c r="K218" s="10"/>
    </row>
    <row r="219" customFormat="false" ht="15" hidden="false" customHeight="false" outlineLevel="0" collapsed="false">
      <c r="A219" s="0" t="n">
        <v>86765</v>
      </c>
      <c r="B219" s="0" t="s">
        <v>963</v>
      </c>
      <c r="C219" s="0" t="s">
        <v>26</v>
      </c>
      <c r="D219" s="0" t="s">
        <v>162</v>
      </c>
      <c r="H219" s="11"/>
      <c r="I219" s="9" t="n">
        <v>85652</v>
      </c>
      <c r="J219" s="9" t="s">
        <v>964</v>
      </c>
      <c r="K219" s="10"/>
    </row>
    <row r="220" customFormat="false" ht="15" hidden="false" customHeight="false" outlineLevel="0" collapsed="false">
      <c r="A220" s="0" t="n">
        <v>83883</v>
      </c>
      <c r="B220" s="0" t="s">
        <v>930</v>
      </c>
      <c r="C220" s="0" t="s">
        <v>26</v>
      </c>
      <c r="D220" s="0" t="s">
        <v>162</v>
      </c>
      <c r="H220" s="11"/>
      <c r="I220" s="9" t="n">
        <v>85730</v>
      </c>
      <c r="J220" s="9" t="s">
        <v>461</v>
      </c>
      <c r="K220" s="10"/>
    </row>
    <row r="221" customFormat="false" ht="15" hidden="false" customHeight="false" outlineLevel="0" collapsed="false">
      <c r="A221" s="0" t="n">
        <v>85379</v>
      </c>
      <c r="B221" s="0" t="s">
        <v>960</v>
      </c>
      <c r="C221" s="0" t="s">
        <v>26</v>
      </c>
      <c r="D221" s="0" t="s">
        <v>162</v>
      </c>
      <c r="H221" s="11"/>
      <c r="I221" s="9" t="n">
        <v>86003</v>
      </c>
      <c r="J221" s="9" t="s">
        <v>920</v>
      </c>
      <c r="K221" s="10"/>
    </row>
    <row r="222" customFormat="false" ht="15" hidden="false" customHeight="false" outlineLevel="0" collapsed="false">
      <c r="A222" s="0" t="n">
        <v>83090</v>
      </c>
      <c r="B222" s="0" t="s">
        <v>915</v>
      </c>
      <c r="C222" s="0" t="s">
        <v>26</v>
      </c>
      <c r="D222" s="0" t="s">
        <v>162</v>
      </c>
      <c r="H222" s="11"/>
      <c r="I222" s="9" t="n">
        <v>86021</v>
      </c>
      <c r="J222" s="9" t="s">
        <v>965</v>
      </c>
      <c r="K222" s="10"/>
    </row>
    <row r="223" customFormat="false" ht="15" hidden="false" customHeight="false" outlineLevel="0" collapsed="false">
      <c r="A223" s="0" t="n">
        <v>86870</v>
      </c>
      <c r="B223" s="0" t="s">
        <v>966</v>
      </c>
      <c r="C223" s="0" t="s">
        <v>26</v>
      </c>
      <c r="D223" s="0" t="s">
        <v>162</v>
      </c>
      <c r="H223" s="11"/>
      <c r="I223" s="9" t="n">
        <v>86022</v>
      </c>
      <c r="J223" s="9" t="s">
        <v>967</v>
      </c>
      <c r="K223" s="10"/>
    </row>
    <row r="224" customFormat="false" ht="15" hidden="false" customHeight="false" outlineLevel="0" collapsed="false">
      <c r="A224" s="0" t="n">
        <v>96365</v>
      </c>
      <c r="B224" s="0" t="s">
        <v>810</v>
      </c>
      <c r="C224" s="0" t="s">
        <v>809</v>
      </c>
      <c r="D224" s="0" t="s">
        <v>162</v>
      </c>
      <c r="H224" s="11"/>
      <c r="I224" s="9" t="n">
        <v>86038</v>
      </c>
      <c r="J224" s="9" t="s">
        <v>859</v>
      </c>
      <c r="K224" s="10"/>
    </row>
    <row r="225" customFormat="false" ht="15" hidden="false" customHeight="false" outlineLevel="0" collapsed="false">
      <c r="A225" s="0" t="n">
        <v>93971</v>
      </c>
      <c r="B225" s="0" t="s">
        <v>789</v>
      </c>
      <c r="C225" s="0" t="s">
        <v>79</v>
      </c>
      <c r="D225" s="0" t="s">
        <v>162</v>
      </c>
      <c r="H225" s="11"/>
      <c r="I225" s="9" t="n">
        <v>86140</v>
      </c>
      <c r="J225" s="9" t="s">
        <v>968</v>
      </c>
      <c r="K225" s="10"/>
    </row>
    <row r="226" customFormat="false" ht="15" hidden="false" customHeight="false" outlineLevel="0" collapsed="false">
      <c r="A226" s="0" t="n">
        <v>872</v>
      </c>
      <c r="B226" s="0" t="s">
        <v>804</v>
      </c>
      <c r="C226" s="0" t="s">
        <v>173</v>
      </c>
      <c r="D226" s="0" t="s">
        <v>162</v>
      </c>
      <c r="H226" s="11"/>
      <c r="I226" s="9" t="n">
        <v>86200</v>
      </c>
      <c r="J226" s="9" t="s">
        <v>962</v>
      </c>
      <c r="K226" s="10"/>
    </row>
    <row r="227" customFormat="false" ht="15" hidden="false" customHeight="false" outlineLevel="0" collapsed="false">
      <c r="A227" s="0" t="n">
        <v>64400</v>
      </c>
      <c r="B227" s="0" t="s">
        <v>969</v>
      </c>
      <c r="C227" s="0" t="s">
        <v>143</v>
      </c>
      <c r="D227" s="0" t="s">
        <v>162</v>
      </c>
      <c r="H227" s="11"/>
      <c r="I227" s="9" t="n">
        <v>86235</v>
      </c>
      <c r="J227" s="9" t="s">
        <v>922</v>
      </c>
      <c r="K227" s="10"/>
    </row>
    <row r="228" customFormat="false" ht="15" hidden="false" customHeight="false" outlineLevel="0" collapsed="false">
      <c r="A228" s="0" t="n">
        <v>80202</v>
      </c>
      <c r="B228" s="0" t="s">
        <v>847</v>
      </c>
      <c r="C228" s="0" t="s">
        <v>26</v>
      </c>
      <c r="D228" s="0" t="s">
        <v>162</v>
      </c>
      <c r="H228" s="11"/>
      <c r="I228" s="9" t="n">
        <v>86255</v>
      </c>
      <c r="J228" s="9" t="s">
        <v>823</v>
      </c>
      <c r="K228" s="10"/>
    </row>
    <row r="229" customFormat="false" ht="15" hidden="false" customHeight="false" outlineLevel="0" collapsed="false">
      <c r="A229" s="0" t="n">
        <v>25605</v>
      </c>
      <c r="B229" s="0" t="s">
        <v>970</v>
      </c>
      <c r="C229" s="0" t="s">
        <v>109</v>
      </c>
      <c r="D229" s="0" t="s">
        <v>162</v>
      </c>
      <c r="H229" s="11"/>
      <c r="I229" s="9" t="n">
        <v>86301</v>
      </c>
      <c r="J229" s="9" t="s">
        <v>971</v>
      </c>
      <c r="K229" s="10"/>
    </row>
    <row r="230" customFormat="false" ht="15" hidden="false" customHeight="false" outlineLevel="0" collapsed="false">
      <c r="A230" s="0" t="n">
        <v>82784</v>
      </c>
      <c r="B230" s="0" t="s">
        <v>902</v>
      </c>
      <c r="C230" s="0" t="s">
        <v>26</v>
      </c>
      <c r="D230" s="0" t="s">
        <v>162</v>
      </c>
      <c r="H230" s="11"/>
      <c r="I230" s="9" t="n">
        <v>86304</v>
      </c>
      <c r="J230" s="9" t="s">
        <v>896</v>
      </c>
      <c r="K230" s="10"/>
    </row>
    <row r="231" customFormat="false" ht="15" hidden="false" customHeight="false" outlineLevel="0" collapsed="false">
      <c r="A231" s="0" t="n">
        <v>82785</v>
      </c>
      <c r="B231" s="0" t="s">
        <v>904</v>
      </c>
      <c r="C231" s="0" t="s">
        <v>26</v>
      </c>
      <c r="D231" s="0" t="s">
        <v>162</v>
      </c>
      <c r="H231" s="11"/>
      <c r="I231" s="9" t="n">
        <v>86334</v>
      </c>
      <c r="J231" s="9" t="s">
        <v>972</v>
      </c>
      <c r="K231" s="10"/>
    </row>
    <row r="232" customFormat="false" ht="15" hidden="false" customHeight="false" outlineLevel="0" collapsed="false">
      <c r="A232" s="0" t="n">
        <v>99211</v>
      </c>
      <c r="B232" s="0" t="s">
        <v>819</v>
      </c>
      <c r="C232" s="0" t="s">
        <v>14</v>
      </c>
      <c r="D232" s="0" t="s">
        <v>162</v>
      </c>
      <c r="H232" s="11"/>
      <c r="I232" s="9" t="n">
        <v>86335</v>
      </c>
      <c r="J232" s="9" t="s">
        <v>931</v>
      </c>
      <c r="K232" s="10"/>
    </row>
    <row r="233" customFormat="false" ht="15" hidden="false" customHeight="false" outlineLevel="0" collapsed="false">
      <c r="A233" s="0" t="n">
        <v>73523</v>
      </c>
      <c r="B233" s="0" t="s">
        <v>973</v>
      </c>
      <c r="C233" s="0" t="s">
        <v>68</v>
      </c>
      <c r="D233" s="0" t="s">
        <v>162</v>
      </c>
      <c r="H233" s="11"/>
      <c r="I233" s="9" t="n">
        <v>86341</v>
      </c>
      <c r="J233" s="9" t="s">
        <v>974</v>
      </c>
      <c r="K233" s="10"/>
    </row>
    <row r="234" customFormat="false" ht="15" hidden="false" customHeight="false" outlineLevel="0" collapsed="false">
      <c r="A234" s="0" t="n">
        <v>86902</v>
      </c>
      <c r="B234" s="0" t="s">
        <v>975</v>
      </c>
      <c r="C234" s="0" t="s">
        <v>26</v>
      </c>
      <c r="D234" s="0" t="s">
        <v>162</v>
      </c>
      <c r="H234" s="11"/>
      <c r="I234" s="9" t="n">
        <v>86361</v>
      </c>
      <c r="J234" s="9" t="s">
        <v>976</v>
      </c>
      <c r="K234" s="10"/>
    </row>
    <row r="235" customFormat="false" ht="15" hidden="false" customHeight="false" outlineLevel="0" collapsed="false">
      <c r="A235" s="0" t="n">
        <v>73590</v>
      </c>
      <c r="B235" s="0" t="s">
        <v>977</v>
      </c>
      <c r="C235" s="0" t="s">
        <v>68</v>
      </c>
      <c r="D235" s="0" t="s">
        <v>162</v>
      </c>
      <c r="H235" s="11"/>
      <c r="I235" s="9" t="n">
        <v>86480</v>
      </c>
      <c r="J235" s="9" t="s">
        <v>805</v>
      </c>
      <c r="K235" s="10"/>
    </row>
    <row r="236" customFormat="false" ht="15" hidden="false" customHeight="false" outlineLevel="0" collapsed="false">
      <c r="A236" s="0" t="n">
        <v>76801</v>
      </c>
      <c r="B236" s="0" t="s">
        <v>782</v>
      </c>
      <c r="C236" s="0" t="s">
        <v>79</v>
      </c>
      <c r="D236" s="0" t="s">
        <v>162</v>
      </c>
      <c r="H236" s="11"/>
      <c r="I236" s="9" t="n">
        <v>86618</v>
      </c>
      <c r="J236" s="9" t="s">
        <v>868</v>
      </c>
      <c r="K236" s="10"/>
    </row>
    <row r="237" customFormat="false" ht="15" hidden="false" customHeight="false" outlineLevel="0" collapsed="false">
      <c r="A237" s="0" t="n">
        <v>76881</v>
      </c>
      <c r="B237" s="0" t="s">
        <v>786</v>
      </c>
      <c r="C237" s="0" t="s">
        <v>79</v>
      </c>
      <c r="D237" s="0" t="s">
        <v>162</v>
      </c>
      <c r="H237" s="11"/>
      <c r="I237" s="9" t="n">
        <v>86664</v>
      </c>
      <c r="J237" s="9" t="s">
        <v>933</v>
      </c>
      <c r="K237" s="10"/>
    </row>
    <row r="238" customFormat="false" ht="15" hidden="false" customHeight="false" outlineLevel="0" collapsed="false">
      <c r="A238" s="0" t="n">
        <v>76856</v>
      </c>
      <c r="B238" s="0" t="s">
        <v>783</v>
      </c>
      <c r="C238" s="0" t="s">
        <v>79</v>
      </c>
      <c r="D238" s="0" t="s">
        <v>162</v>
      </c>
      <c r="H238" s="11"/>
      <c r="I238" s="9" t="n">
        <v>86696</v>
      </c>
      <c r="J238" s="9" t="s">
        <v>961</v>
      </c>
      <c r="K238" s="10"/>
    </row>
    <row r="239" customFormat="false" ht="15" hidden="false" customHeight="false" outlineLevel="0" collapsed="false">
      <c r="A239" s="0" t="n">
        <v>73565</v>
      </c>
      <c r="B239" s="0" t="s">
        <v>978</v>
      </c>
      <c r="C239" s="0" t="s">
        <v>68</v>
      </c>
      <c r="D239" s="0" t="s">
        <v>162</v>
      </c>
      <c r="H239" s="11"/>
      <c r="I239" s="9" t="n">
        <v>86711</v>
      </c>
      <c r="J239" s="9" t="s">
        <v>979</v>
      </c>
      <c r="K239" s="10"/>
    </row>
    <row r="240" customFormat="false" ht="15" hidden="false" customHeight="false" outlineLevel="0" collapsed="false">
      <c r="A240" s="0" t="n">
        <v>64450</v>
      </c>
      <c r="B240" s="0" t="s">
        <v>980</v>
      </c>
      <c r="C240" s="0" t="s">
        <v>143</v>
      </c>
      <c r="D240" s="0" t="s">
        <v>162</v>
      </c>
      <c r="H240" s="11"/>
      <c r="I240" s="9" t="n">
        <v>86765</v>
      </c>
      <c r="J240" s="9" t="s">
        <v>963</v>
      </c>
      <c r="K240" s="10"/>
    </row>
    <row r="241" customFormat="false" ht="15" hidden="false" customHeight="false" outlineLevel="0" collapsed="false">
      <c r="A241" s="0" t="n">
        <v>71100</v>
      </c>
      <c r="B241" s="0" t="s">
        <v>981</v>
      </c>
      <c r="C241" s="0" t="s">
        <v>68</v>
      </c>
      <c r="D241" s="0" t="s">
        <v>162</v>
      </c>
      <c r="H241" s="11"/>
      <c r="I241" s="9" t="n">
        <v>86800</v>
      </c>
      <c r="J241" s="9" t="s">
        <v>929</v>
      </c>
      <c r="K241" s="10"/>
    </row>
    <row r="242" customFormat="false" ht="15" hidden="false" customHeight="false" outlineLevel="0" collapsed="false">
      <c r="A242" s="0" t="n">
        <v>84144</v>
      </c>
      <c r="B242" s="0" t="s">
        <v>937</v>
      </c>
      <c r="C242" s="0" t="s">
        <v>26</v>
      </c>
      <c r="D242" s="0" t="s">
        <v>162</v>
      </c>
      <c r="H242" s="11"/>
      <c r="I242" s="9" t="n">
        <v>86803</v>
      </c>
      <c r="J242" s="9" t="s">
        <v>830</v>
      </c>
      <c r="K242" s="10"/>
    </row>
    <row r="243" customFormat="false" ht="15" hidden="false" customHeight="false" outlineLevel="0" collapsed="false">
      <c r="A243" s="0" t="n">
        <v>81291</v>
      </c>
      <c r="B243" s="0" t="s">
        <v>867</v>
      </c>
      <c r="C243" s="0" t="s">
        <v>26</v>
      </c>
      <c r="D243" s="0" t="s">
        <v>162</v>
      </c>
      <c r="H243" s="11"/>
      <c r="I243" s="9" t="n">
        <v>86812</v>
      </c>
      <c r="J243" s="9" t="s">
        <v>936</v>
      </c>
      <c r="K243" s="10"/>
    </row>
    <row r="244" customFormat="false" ht="15" hidden="false" customHeight="false" outlineLevel="0" collapsed="false">
      <c r="A244" s="0" t="n">
        <v>84445</v>
      </c>
      <c r="B244" s="0" t="s">
        <v>949</v>
      </c>
      <c r="C244" s="0" t="s">
        <v>26</v>
      </c>
      <c r="D244" s="0" t="s">
        <v>162</v>
      </c>
      <c r="H244" s="11"/>
      <c r="I244" s="9" t="n">
        <v>86870</v>
      </c>
      <c r="J244" s="9" t="s">
        <v>966</v>
      </c>
      <c r="K244" s="10"/>
    </row>
    <row r="245" customFormat="false" ht="15" hidden="false" customHeight="false" outlineLevel="0" collapsed="false">
      <c r="A245" s="0" t="n">
        <v>80158</v>
      </c>
      <c r="B245" s="0" t="s">
        <v>833</v>
      </c>
      <c r="C245" s="0" t="s">
        <v>26</v>
      </c>
      <c r="D245" s="0" t="s">
        <v>162</v>
      </c>
      <c r="H245" s="11"/>
      <c r="I245" s="9" t="n">
        <v>86900</v>
      </c>
      <c r="J245" s="9" t="s">
        <v>699</v>
      </c>
      <c r="K245" s="10"/>
    </row>
    <row r="246" customFormat="false" ht="15" hidden="false" customHeight="false" outlineLevel="0" collapsed="false">
      <c r="A246" s="0" t="n">
        <v>86140</v>
      </c>
      <c r="B246" s="0" t="s">
        <v>968</v>
      </c>
      <c r="C246" s="0" t="s">
        <v>26</v>
      </c>
      <c r="D246" s="0" t="s">
        <v>162</v>
      </c>
      <c r="H246" s="11"/>
      <c r="I246" s="9" t="n">
        <v>86902</v>
      </c>
      <c r="J246" s="9" t="s">
        <v>975</v>
      </c>
      <c r="K246" s="10"/>
    </row>
    <row r="247" customFormat="false" ht="15" hidden="false" customHeight="false" outlineLevel="0" collapsed="false">
      <c r="A247" s="0" t="n">
        <v>440</v>
      </c>
      <c r="B247" s="0" t="s">
        <v>798</v>
      </c>
      <c r="C247" s="0" t="s">
        <v>173</v>
      </c>
      <c r="D247" s="0" t="s">
        <v>162</v>
      </c>
      <c r="H247" s="11"/>
      <c r="I247" s="9" t="n">
        <v>86905</v>
      </c>
      <c r="J247" s="9" t="s">
        <v>982</v>
      </c>
      <c r="K247" s="10"/>
    </row>
    <row r="248" customFormat="false" ht="15" hidden="false" customHeight="false" outlineLevel="0" collapsed="false">
      <c r="A248" s="0" t="n">
        <v>87799</v>
      </c>
      <c r="B248" s="0" t="s">
        <v>983</v>
      </c>
      <c r="C248" s="0" t="s">
        <v>26</v>
      </c>
      <c r="D248" s="0" t="s">
        <v>162</v>
      </c>
      <c r="H248" s="11"/>
      <c r="I248" s="9" t="n">
        <v>86920</v>
      </c>
      <c r="J248" s="9" t="s">
        <v>806</v>
      </c>
      <c r="K248" s="10"/>
    </row>
    <row r="249" customFormat="false" ht="15" hidden="false" customHeight="false" outlineLevel="0" collapsed="false">
      <c r="A249" s="0" t="s">
        <v>984</v>
      </c>
      <c r="B249" s="0" t="s">
        <v>985</v>
      </c>
      <c r="C249" s="0" t="s">
        <v>106</v>
      </c>
      <c r="D249" s="0" t="s">
        <v>162</v>
      </c>
      <c r="H249" s="11"/>
      <c r="I249" s="9" t="n">
        <v>87075</v>
      </c>
      <c r="J249" s="9" t="s">
        <v>986</v>
      </c>
      <c r="K249" s="10"/>
    </row>
    <row r="250" customFormat="false" ht="15" hidden="false" customHeight="false" outlineLevel="0" collapsed="false">
      <c r="A250" s="0" t="n">
        <v>603</v>
      </c>
      <c r="B250" s="0" t="s">
        <v>799</v>
      </c>
      <c r="C250" s="0" t="s">
        <v>173</v>
      </c>
      <c r="D250" s="0" t="s">
        <v>162</v>
      </c>
      <c r="H250" s="11"/>
      <c r="I250" s="9" t="n">
        <v>87077</v>
      </c>
      <c r="J250" s="9" t="s">
        <v>906</v>
      </c>
      <c r="K250" s="10"/>
    </row>
    <row r="251" customFormat="false" ht="15" hidden="false" customHeight="false" outlineLevel="0" collapsed="false">
      <c r="A251" s="0" t="n">
        <v>84165</v>
      </c>
      <c r="B251" s="0" t="s">
        <v>944</v>
      </c>
      <c r="C251" s="0" t="s">
        <v>26</v>
      </c>
      <c r="D251" s="0" t="s">
        <v>162</v>
      </c>
      <c r="H251" s="11"/>
      <c r="I251" s="9" t="n">
        <v>87081</v>
      </c>
      <c r="J251" s="9" t="s">
        <v>987</v>
      </c>
      <c r="K251" s="10"/>
    </row>
    <row r="252" customFormat="false" ht="15" hidden="false" customHeight="false" outlineLevel="0" collapsed="false">
      <c r="A252" s="0" t="n">
        <v>81240</v>
      </c>
      <c r="B252" s="0" t="s">
        <v>862</v>
      </c>
      <c r="C252" s="0" t="s">
        <v>26</v>
      </c>
      <c r="D252" s="0" t="s">
        <v>162</v>
      </c>
      <c r="H252" s="11"/>
      <c r="I252" s="9" t="n">
        <v>87086</v>
      </c>
      <c r="J252" s="9" t="s">
        <v>913</v>
      </c>
      <c r="K252" s="10"/>
    </row>
    <row r="253" customFormat="false" ht="15" hidden="false" customHeight="false" outlineLevel="0" collapsed="false">
      <c r="A253" s="0" t="n">
        <v>84166</v>
      </c>
      <c r="B253" s="0" t="s">
        <v>946</v>
      </c>
      <c r="C253" s="0" t="s">
        <v>26</v>
      </c>
      <c r="D253" s="0" t="s">
        <v>162</v>
      </c>
      <c r="H253" s="11"/>
      <c r="I253" s="9" t="n">
        <v>87088</v>
      </c>
      <c r="J253" s="9" t="s">
        <v>911</v>
      </c>
      <c r="K253" s="10"/>
    </row>
    <row r="254" customFormat="false" ht="15" hidden="false" customHeight="false" outlineLevel="0" collapsed="false">
      <c r="A254" s="0" t="n">
        <v>95992</v>
      </c>
      <c r="B254" s="0" t="s">
        <v>988</v>
      </c>
      <c r="C254" s="0" t="s">
        <v>143</v>
      </c>
      <c r="D254" s="0" t="s">
        <v>162</v>
      </c>
      <c r="H254" s="11"/>
      <c r="I254" s="9" t="n">
        <v>87106</v>
      </c>
      <c r="J254" s="9" t="s">
        <v>989</v>
      </c>
      <c r="K254" s="10"/>
    </row>
    <row r="255" customFormat="false" ht="15" hidden="false" customHeight="false" outlineLevel="0" collapsed="false">
      <c r="A255" s="0" t="n">
        <v>82570</v>
      </c>
      <c r="B255" s="0" t="s">
        <v>892</v>
      </c>
      <c r="C255" s="0" t="s">
        <v>26</v>
      </c>
      <c r="D255" s="0" t="s">
        <v>162</v>
      </c>
      <c r="H255" s="11"/>
      <c r="I255" s="9" t="n">
        <v>87116</v>
      </c>
      <c r="J255" s="9" t="s">
        <v>990</v>
      </c>
      <c r="K255" s="10"/>
    </row>
    <row r="256" customFormat="false" ht="15" hidden="false" customHeight="false" outlineLevel="0" collapsed="false">
      <c r="A256" s="0" t="n">
        <v>84146</v>
      </c>
      <c r="B256" s="0" t="s">
        <v>940</v>
      </c>
      <c r="C256" s="0" t="s">
        <v>26</v>
      </c>
      <c r="D256" s="0" t="s">
        <v>162</v>
      </c>
      <c r="H256" s="11"/>
      <c r="I256" s="9" t="n">
        <v>87186</v>
      </c>
      <c r="J256" s="9" t="s">
        <v>928</v>
      </c>
      <c r="K256" s="10"/>
    </row>
    <row r="257" customFormat="false" ht="15" hidden="false" customHeight="false" outlineLevel="0" collapsed="false">
      <c r="A257" s="0" t="n">
        <v>84703</v>
      </c>
      <c r="B257" s="0" t="s">
        <v>954</v>
      </c>
      <c r="C257" s="0" t="s">
        <v>26</v>
      </c>
      <c r="D257" s="0" t="s">
        <v>162</v>
      </c>
      <c r="H257" s="11"/>
      <c r="I257" s="9" t="n">
        <v>87205</v>
      </c>
      <c r="J257" s="9" t="s">
        <v>991</v>
      </c>
      <c r="K257" s="10"/>
    </row>
    <row r="258" customFormat="false" ht="15" hidden="false" customHeight="false" outlineLevel="0" collapsed="false">
      <c r="A258" s="0" t="n">
        <v>11721</v>
      </c>
      <c r="B258" s="0" t="s">
        <v>992</v>
      </c>
      <c r="C258" s="0" t="s">
        <v>106</v>
      </c>
      <c r="D258" s="0" t="s">
        <v>162</v>
      </c>
      <c r="H258" s="11"/>
      <c r="I258" s="9" t="n">
        <v>87209</v>
      </c>
      <c r="J258" s="9" t="s">
        <v>938</v>
      </c>
      <c r="K258" s="10"/>
    </row>
    <row r="259" customFormat="false" ht="15" hidden="false" customHeight="false" outlineLevel="0" collapsed="false">
      <c r="A259" s="0" t="n">
        <v>72128</v>
      </c>
      <c r="B259" s="0" t="s">
        <v>510</v>
      </c>
      <c r="C259" s="0" t="s">
        <v>62</v>
      </c>
      <c r="D259" s="0" t="s">
        <v>162</v>
      </c>
      <c r="H259" s="11"/>
      <c r="I259" s="9" t="n">
        <v>87338</v>
      </c>
      <c r="J259" s="9" t="s">
        <v>893</v>
      </c>
      <c r="K259" s="10"/>
    </row>
    <row r="260" customFormat="false" ht="15" hidden="false" customHeight="false" outlineLevel="0" collapsed="false">
      <c r="A260" s="0" t="n">
        <v>87517</v>
      </c>
      <c r="B260" s="0" t="s">
        <v>993</v>
      </c>
      <c r="C260" s="0" t="s">
        <v>26</v>
      </c>
      <c r="D260" s="0" t="s">
        <v>162</v>
      </c>
      <c r="H260" s="11"/>
      <c r="I260" s="9" t="n">
        <v>87340</v>
      </c>
      <c r="J260" s="9" t="s">
        <v>994</v>
      </c>
      <c r="K260" s="10"/>
    </row>
    <row r="261" customFormat="false" ht="15" hidden="false" customHeight="false" outlineLevel="0" collapsed="false">
      <c r="A261" s="0" t="n">
        <v>871</v>
      </c>
      <c r="B261" s="0" t="s">
        <v>802</v>
      </c>
      <c r="C261" s="0" t="s">
        <v>173</v>
      </c>
      <c r="D261" s="0" t="s">
        <v>162</v>
      </c>
      <c r="H261" s="11"/>
      <c r="I261" s="9" t="n">
        <v>87449</v>
      </c>
      <c r="J261" s="9" t="s">
        <v>873</v>
      </c>
      <c r="K261" s="10"/>
    </row>
    <row r="262" customFormat="false" ht="15" hidden="false" customHeight="false" outlineLevel="0" collapsed="false">
      <c r="A262" s="0" t="n">
        <v>80203</v>
      </c>
      <c r="B262" s="0" t="s">
        <v>849</v>
      </c>
      <c r="C262" s="0" t="s">
        <v>26</v>
      </c>
      <c r="D262" s="0" t="s">
        <v>162</v>
      </c>
      <c r="H262" s="11"/>
      <c r="I262" s="9" t="n">
        <v>87491</v>
      </c>
      <c r="J262" s="9" t="s">
        <v>865</v>
      </c>
      <c r="K262" s="10"/>
    </row>
    <row r="263" customFormat="false" ht="15" hidden="false" customHeight="false" outlineLevel="0" collapsed="false">
      <c r="A263" s="0" t="n">
        <v>80305</v>
      </c>
      <c r="B263" s="0" t="s">
        <v>853</v>
      </c>
      <c r="C263" s="0" t="s">
        <v>26</v>
      </c>
      <c r="D263" s="0" t="s">
        <v>162</v>
      </c>
      <c r="H263" s="11"/>
      <c r="I263" s="9" t="n">
        <v>87493</v>
      </c>
      <c r="J263" s="9" t="s">
        <v>811</v>
      </c>
      <c r="K263" s="10"/>
    </row>
    <row r="264" customFormat="false" ht="15" hidden="false" customHeight="false" outlineLevel="0" collapsed="false">
      <c r="A264" s="0" t="n">
        <v>82272</v>
      </c>
      <c r="B264" s="0" t="s">
        <v>882</v>
      </c>
      <c r="C264" s="0" t="s">
        <v>26</v>
      </c>
      <c r="D264" s="0" t="s">
        <v>162</v>
      </c>
      <c r="H264" s="11"/>
      <c r="I264" s="9" t="n">
        <v>87497</v>
      </c>
      <c r="J264" s="9" t="s">
        <v>866</v>
      </c>
      <c r="K264" s="10"/>
    </row>
    <row r="265" customFormat="false" ht="15" hidden="false" customHeight="false" outlineLevel="0" collapsed="false">
      <c r="A265" s="0" t="n">
        <v>86301</v>
      </c>
      <c r="B265" s="0" t="s">
        <v>971</v>
      </c>
      <c r="C265" s="0" t="s">
        <v>26</v>
      </c>
      <c r="D265" s="0" t="s">
        <v>162</v>
      </c>
      <c r="H265" s="11"/>
      <c r="I265" s="9" t="n">
        <v>87502</v>
      </c>
      <c r="J265" s="9" t="s">
        <v>844</v>
      </c>
      <c r="K265" s="10"/>
    </row>
    <row r="266" customFormat="false" ht="15" hidden="false" customHeight="false" outlineLevel="0" collapsed="false">
      <c r="A266" s="0" t="n">
        <v>194</v>
      </c>
      <c r="B266" s="0" t="s">
        <v>796</v>
      </c>
      <c r="C266" s="0" t="s">
        <v>173</v>
      </c>
      <c r="D266" s="0" t="s">
        <v>162</v>
      </c>
      <c r="H266" s="11"/>
      <c r="I266" s="9" t="n">
        <v>87517</v>
      </c>
      <c r="J266" s="9" t="s">
        <v>993</v>
      </c>
      <c r="K266" s="10"/>
    </row>
    <row r="267" customFormat="false" ht="15" hidden="false" customHeight="false" outlineLevel="0" collapsed="false">
      <c r="A267" s="0" t="n">
        <v>11057</v>
      </c>
      <c r="B267" s="0" t="s">
        <v>995</v>
      </c>
      <c r="C267" s="0" t="s">
        <v>106</v>
      </c>
      <c r="D267" s="0" t="s">
        <v>162</v>
      </c>
      <c r="H267" s="11"/>
      <c r="I267" s="9" t="n">
        <v>87522</v>
      </c>
      <c r="J267" s="9" t="s">
        <v>818</v>
      </c>
      <c r="K267" s="10"/>
    </row>
    <row r="268" customFormat="false" ht="15" hidden="false" customHeight="false" outlineLevel="0" collapsed="false">
      <c r="A268" s="0" t="n">
        <v>81229</v>
      </c>
      <c r="B268" s="0" t="s">
        <v>860</v>
      </c>
      <c r="C268" s="0" t="s">
        <v>26</v>
      </c>
      <c r="D268" s="0" t="s">
        <v>162</v>
      </c>
      <c r="H268" s="11"/>
      <c r="I268" s="9" t="n">
        <v>87536</v>
      </c>
      <c r="J268" s="9" t="s">
        <v>839</v>
      </c>
      <c r="K268" s="10"/>
    </row>
    <row r="269" customFormat="false" ht="15" hidden="false" customHeight="false" outlineLevel="0" collapsed="false">
      <c r="A269" s="0" t="n">
        <v>74174</v>
      </c>
      <c r="B269" s="0" t="s">
        <v>529</v>
      </c>
      <c r="C269" s="0" t="s">
        <v>62</v>
      </c>
      <c r="D269" s="0" t="s">
        <v>162</v>
      </c>
      <c r="H269" s="11"/>
      <c r="I269" s="9" t="n">
        <v>87798</v>
      </c>
      <c r="J269" s="9" t="s">
        <v>996</v>
      </c>
      <c r="K269" s="10"/>
    </row>
    <row r="270" customFormat="false" ht="15" hidden="false" customHeight="false" outlineLevel="0" collapsed="false">
      <c r="A270" s="0" t="n">
        <v>83992</v>
      </c>
      <c r="B270" s="0" t="s">
        <v>934</v>
      </c>
      <c r="C270" s="0" t="s">
        <v>26</v>
      </c>
      <c r="D270" s="0" t="s">
        <v>162</v>
      </c>
      <c r="H270" s="11"/>
      <c r="I270" s="9" t="n">
        <v>87799</v>
      </c>
      <c r="J270" s="9" t="s">
        <v>983</v>
      </c>
      <c r="K270" s="10"/>
    </row>
    <row r="271" customFormat="false" ht="15" hidden="false" customHeight="false" outlineLevel="0" collapsed="false">
      <c r="A271" s="0" t="n">
        <v>189</v>
      </c>
      <c r="B271" s="0" t="s">
        <v>581</v>
      </c>
      <c r="C271" s="0" t="s">
        <v>173</v>
      </c>
      <c r="D271" s="0" t="s">
        <v>162</v>
      </c>
      <c r="H271" s="11"/>
      <c r="I271" s="9" t="n">
        <v>87801</v>
      </c>
      <c r="J271" s="9" t="s">
        <v>997</v>
      </c>
      <c r="K271" s="10"/>
    </row>
    <row r="272" customFormat="false" ht="15" hidden="false" customHeight="false" outlineLevel="0" collapsed="false">
      <c r="A272" s="0" t="n">
        <v>82803</v>
      </c>
      <c r="B272" s="0" t="s">
        <v>907</v>
      </c>
      <c r="C272" s="0" t="s">
        <v>26</v>
      </c>
      <c r="D272" s="0" t="s">
        <v>162</v>
      </c>
      <c r="H272" s="11"/>
      <c r="I272" s="9" t="n">
        <v>87899</v>
      </c>
      <c r="J272" s="9" t="s">
        <v>842</v>
      </c>
      <c r="K272" s="10"/>
    </row>
    <row r="273" customFormat="false" ht="15" hidden="false" customHeight="false" outlineLevel="0" collapsed="false">
      <c r="A273" s="0" t="n">
        <v>82787</v>
      </c>
      <c r="B273" s="0" t="s">
        <v>905</v>
      </c>
      <c r="C273" s="0" t="s">
        <v>26</v>
      </c>
      <c r="D273" s="0" t="s">
        <v>162</v>
      </c>
      <c r="H273" s="11"/>
      <c r="I273" s="9" t="n">
        <v>87902</v>
      </c>
      <c r="J273" s="9" t="s">
        <v>800</v>
      </c>
      <c r="K273" s="10"/>
    </row>
    <row r="274" customFormat="false" ht="15" hidden="false" customHeight="false" outlineLevel="0" collapsed="false">
      <c r="A274" s="0" t="n">
        <v>72192</v>
      </c>
      <c r="B274" s="0" t="s">
        <v>516</v>
      </c>
      <c r="C274" s="0" t="s">
        <v>62</v>
      </c>
      <c r="D274" s="0" t="s">
        <v>162</v>
      </c>
      <c r="H274" s="11"/>
      <c r="I274" s="9" t="n">
        <v>89051</v>
      </c>
      <c r="J274" s="9" t="s">
        <v>998</v>
      </c>
      <c r="K274" s="10"/>
    </row>
    <row r="275" customFormat="false" ht="15" hidden="false" customHeight="false" outlineLevel="0" collapsed="false">
      <c r="A275" s="0" t="n">
        <v>84484</v>
      </c>
      <c r="B275" s="0" t="s">
        <v>951</v>
      </c>
      <c r="C275" s="0" t="s">
        <v>26</v>
      </c>
      <c r="D275" s="0" t="s">
        <v>162</v>
      </c>
      <c r="H275" s="11"/>
      <c r="I275" s="9" t="n">
        <v>99195</v>
      </c>
      <c r="J275" s="9" t="s">
        <v>999</v>
      </c>
      <c r="K275" s="10"/>
    </row>
    <row r="276" customFormat="false" ht="15" hidden="false" customHeight="false" outlineLevel="0" collapsed="false">
      <c r="A276" s="0" t="n">
        <v>80175</v>
      </c>
      <c r="B276" s="0" t="s">
        <v>837</v>
      </c>
      <c r="C276" s="0" t="s">
        <v>26</v>
      </c>
      <c r="D276" s="0" t="s">
        <v>162</v>
      </c>
      <c r="H276" s="12"/>
      <c r="I276" s="9" t="s">
        <v>1000</v>
      </c>
      <c r="J276" s="9" t="s">
        <v>1001</v>
      </c>
      <c r="K276" s="10"/>
    </row>
    <row r="277" customFormat="false" ht="15" hidden="false" customHeight="false" outlineLevel="0" collapsed="false">
      <c r="A277" s="0" t="n">
        <v>96360</v>
      </c>
      <c r="B277" s="0" t="s">
        <v>808</v>
      </c>
      <c r="C277" s="0" t="s">
        <v>807</v>
      </c>
      <c r="D277" s="0" t="s">
        <v>162</v>
      </c>
      <c r="H277" s="8" t="s">
        <v>160</v>
      </c>
      <c r="I277" s="9" t="n">
        <v>97110</v>
      </c>
      <c r="J277" s="9" t="s">
        <v>543</v>
      </c>
      <c r="K277" s="10"/>
    </row>
    <row r="278" customFormat="false" ht="15" hidden="false" customHeight="false" outlineLevel="0" collapsed="false">
      <c r="A278" s="0" t="n">
        <v>82627</v>
      </c>
      <c r="B278" s="0" t="s">
        <v>894</v>
      </c>
      <c r="C278" s="0" t="s">
        <v>26</v>
      </c>
      <c r="D278" s="0" t="s">
        <v>162</v>
      </c>
      <c r="H278" s="11"/>
      <c r="I278" s="9" t="n">
        <v>97112</v>
      </c>
      <c r="J278" s="9" t="s">
        <v>709</v>
      </c>
      <c r="K278" s="10"/>
    </row>
    <row r="279" customFormat="false" ht="15" hidden="false" customHeight="false" outlineLevel="0" collapsed="false">
      <c r="A279" s="0" t="n">
        <v>83835</v>
      </c>
      <c r="B279" s="0" t="s">
        <v>927</v>
      </c>
      <c r="C279" s="0" t="s">
        <v>26</v>
      </c>
      <c r="D279" s="0" t="s">
        <v>162</v>
      </c>
      <c r="H279" s="11"/>
      <c r="I279" s="9" t="n">
        <v>97116</v>
      </c>
      <c r="J279" s="9" t="s">
        <v>1002</v>
      </c>
      <c r="K279" s="10"/>
    </row>
    <row r="280" customFormat="false" ht="15" hidden="false" customHeight="false" outlineLevel="0" collapsed="false">
      <c r="A280" s="0" t="n">
        <v>73000</v>
      </c>
      <c r="B280" s="0" t="s">
        <v>1003</v>
      </c>
      <c r="C280" s="0" t="s">
        <v>68</v>
      </c>
      <c r="D280" s="0" t="s">
        <v>162</v>
      </c>
      <c r="H280" s="11"/>
      <c r="I280" s="9" t="n">
        <v>97140</v>
      </c>
      <c r="J280" s="9" t="s">
        <v>959</v>
      </c>
      <c r="K280" s="10"/>
    </row>
    <row r="281" customFormat="false" ht="15" hidden="false" customHeight="false" outlineLevel="0" collapsed="false">
      <c r="A281" s="0" t="n">
        <v>80156</v>
      </c>
      <c r="B281" s="0" t="s">
        <v>832</v>
      </c>
      <c r="C281" s="0" t="s">
        <v>26</v>
      </c>
      <c r="D281" s="0" t="s">
        <v>162</v>
      </c>
      <c r="H281" s="11"/>
      <c r="I281" s="9" t="n">
        <v>97161</v>
      </c>
      <c r="J281" s="9" t="s">
        <v>710</v>
      </c>
      <c r="K281" s="10"/>
    </row>
    <row r="282" customFormat="false" ht="15" hidden="false" customHeight="false" outlineLevel="0" collapsed="false">
      <c r="A282" s="0" t="n">
        <v>71111</v>
      </c>
      <c r="B282" s="0" t="s">
        <v>1004</v>
      </c>
      <c r="C282" s="0" t="s">
        <v>68</v>
      </c>
      <c r="D282" s="0" t="s">
        <v>162</v>
      </c>
      <c r="H282" s="11"/>
      <c r="I282" s="9" t="n">
        <v>97162</v>
      </c>
      <c r="J282" s="9" t="s">
        <v>712</v>
      </c>
      <c r="K282" s="10"/>
    </row>
    <row r="283" customFormat="false" ht="15" hidden="false" customHeight="false" outlineLevel="0" collapsed="false">
      <c r="A283" s="0" t="n">
        <v>82150</v>
      </c>
      <c r="B283" s="0" t="s">
        <v>874</v>
      </c>
      <c r="C283" s="0" t="s">
        <v>26</v>
      </c>
      <c r="D283" s="0" t="s">
        <v>162</v>
      </c>
      <c r="H283" s="11"/>
      <c r="I283" s="9" t="n">
        <v>97163</v>
      </c>
      <c r="J283" s="9" t="s">
        <v>836</v>
      </c>
      <c r="K283" s="10"/>
    </row>
    <row r="284" customFormat="false" ht="15" hidden="false" customHeight="false" outlineLevel="0" collapsed="false">
      <c r="A284" s="0" t="n">
        <v>72220</v>
      </c>
      <c r="B284" s="0" t="s">
        <v>1005</v>
      </c>
      <c r="C284" s="0" t="s">
        <v>68</v>
      </c>
      <c r="D284" s="0" t="s">
        <v>162</v>
      </c>
      <c r="H284" s="11"/>
      <c r="I284" s="9" t="n">
        <v>97164</v>
      </c>
      <c r="J284" s="9" t="s">
        <v>881</v>
      </c>
      <c r="K284" s="10"/>
    </row>
    <row r="285" customFormat="false" ht="15" hidden="false" customHeight="false" outlineLevel="0" collapsed="false">
      <c r="A285" s="0" t="n">
        <v>10080</v>
      </c>
      <c r="B285" s="0" t="s">
        <v>1006</v>
      </c>
      <c r="C285" s="0" t="s">
        <v>106</v>
      </c>
      <c r="D285" s="0" t="s">
        <v>162</v>
      </c>
      <c r="H285" s="11"/>
      <c r="I285" s="9" t="n">
        <v>97530</v>
      </c>
      <c r="J285" s="9" t="s">
        <v>713</v>
      </c>
      <c r="K285" s="10"/>
    </row>
    <row r="286" customFormat="false" ht="15" hidden="false" customHeight="false" outlineLevel="0" collapsed="false">
      <c r="A286" s="0" t="n">
        <v>93976</v>
      </c>
      <c r="B286" s="0" t="s">
        <v>790</v>
      </c>
      <c r="C286" s="0" t="s">
        <v>79</v>
      </c>
      <c r="D286" s="0" t="s">
        <v>162</v>
      </c>
      <c r="H286" s="12"/>
      <c r="I286" s="9" t="n">
        <v>97535</v>
      </c>
      <c r="J286" s="9" t="s">
        <v>857</v>
      </c>
      <c r="K286" s="10"/>
    </row>
    <row r="287" customFormat="false" ht="15" hidden="false" customHeight="false" outlineLevel="0" collapsed="false">
      <c r="A287" s="0" t="n">
        <v>73660</v>
      </c>
      <c r="B287" s="0" t="s">
        <v>1007</v>
      </c>
      <c r="C287" s="0" t="s">
        <v>68</v>
      </c>
      <c r="D287" s="0" t="s">
        <v>162</v>
      </c>
      <c r="H287" s="13" t="s">
        <v>213</v>
      </c>
      <c r="I287" s="9" t="s">
        <v>696</v>
      </c>
      <c r="J287" s="9" t="s">
        <v>697</v>
      </c>
      <c r="K287" s="10"/>
    </row>
    <row r="288" customFormat="false" ht="15" hidden="false" customHeight="false" outlineLevel="0" collapsed="false">
      <c r="A288" s="0" t="n">
        <v>76857</v>
      </c>
      <c r="B288" s="0" t="s">
        <v>784</v>
      </c>
      <c r="C288" s="0" t="s">
        <v>79</v>
      </c>
      <c r="D288" s="0" t="s">
        <v>162</v>
      </c>
      <c r="H288" s="8" t="s">
        <v>112</v>
      </c>
      <c r="I288" s="9" t="n">
        <v>42820</v>
      </c>
      <c r="J288" s="9" t="s">
        <v>503</v>
      </c>
      <c r="K288" s="10"/>
    </row>
    <row r="289" customFormat="false" ht="15" hidden="false" customHeight="false" outlineLevel="0" collapsed="false">
      <c r="A289" s="0" t="n">
        <v>74019</v>
      </c>
      <c r="B289" s="0" t="s">
        <v>1008</v>
      </c>
      <c r="C289" s="0" t="s">
        <v>68</v>
      </c>
      <c r="D289" s="0" t="s">
        <v>162</v>
      </c>
      <c r="H289" s="11"/>
      <c r="I289" s="9" t="n">
        <v>43235</v>
      </c>
      <c r="J289" s="9" t="s">
        <v>505</v>
      </c>
      <c r="K289" s="10"/>
    </row>
    <row r="290" customFormat="false" ht="15" hidden="false" customHeight="false" outlineLevel="0" collapsed="false">
      <c r="A290" s="0" t="n">
        <v>72202</v>
      </c>
      <c r="B290" s="0" t="s">
        <v>1009</v>
      </c>
      <c r="C290" s="0" t="s">
        <v>68</v>
      </c>
      <c r="D290" s="0" t="s">
        <v>162</v>
      </c>
      <c r="H290" s="11"/>
      <c r="I290" s="9" t="n">
        <v>43239</v>
      </c>
      <c r="J290" s="9" t="s">
        <v>507</v>
      </c>
      <c r="K290" s="10"/>
    </row>
    <row r="291" customFormat="false" ht="15" hidden="false" customHeight="false" outlineLevel="0" collapsed="false">
      <c r="A291" s="0" t="n">
        <v>73090</v>
      </c>
      <c r="B291" s="0" t="s">
        <v>1010</v>
      </c>
      <c r="C291" s="0" t="s">
        <v>68</v>
      </c>
      <c r="D291" s="0" t="s">
        <v>162</v>
      </c>
      <c r="H291" s="11"/>
      <c r="I291" s="9" t="n">
        <v>45378</v>
      </c>
      <c r="J291" s="9" t="s">
        <v>509</v>
      </c>
      <c r="K291" s="10"/>
    </row>
    <row r="292" customFormat="false" ht="15" hidden="false" customHeight="false" outlineLevel="0" collapsed="false">
      <c r="A292" s="0" t="n">
        <v>24640</v>
      </c>
      <c r="B292" s="0" t="s">
        <v>1011</v>
      </c>
      <c r="C292" s="0" t="s">
        <v>109</v>
      </c>
      <c r="D292" s="0" t="s">
        <v>162</v>
      </c>
      <c r="H292" s="11"/>
      <c r="I292" s="9" t="n">
        <v>45380</v>
      </c>
      <c r="J292" s="9" t="s">
        <v>511</v>
      </c>
      <c r="K292" s="10"/>
    </row>
    <row r="293" customFormat="false" ht="15" hidden="false" customHeight="false" outlineLevel="0" collapsed="false">
      <c r="A293" s="0" t="s">
        <v>696</v>
      </c>
      <c r="B293" s="0" t="s">
        <v>697</v>
      </c>
      <c r="C293" s="0" t="s">
        <v>213</v>
      </c>
      <c r="D293" s="0" t="s">
        <v>162</v>
      </c>
      <c r="H293" s="11"/>
      <c r="I293" s="9" t="n">
        <v>45385</v>
      </c>
      <c r="J293" s="9" t="s">
        <v>513</v>
      </c>
      <c r="K293" s="10"/>
    </row>
    <row r="294" customFormat="false" ht="15" hidden="false" customHeight="false" outlineLevel="0" collapsed="false">
      <c r="A294" s="0" t="n">
        <v>93970</v>
      </c>
      <c r="B294" s="0" t="s">
        <v>789</v>
      </c>
      <c r="C294" s="0" t="s">
        <v>79</v>
      </c>
      <c r="D294" s="0" t="s">
        <v>162</v>
      </c>
      <c r="H294" s="11"/>
      <c r="I294" s="9" t="n">
        <v>45391</v>
      </c>
      <c r="J294" s="9" t="s">
        <v>515</v>
      </c>
      <c r="K294" s="10"/>
    </row>
    <row r="295" customFormat="false" ht="15" hidden="false" customHeight="false" outlineLevel="0" collapsed="false">
      <c r="A295" s="0" t="n">
        <v>12002</v>
      </c>
      <c r="B295" s="0" t="s">
        <v>1012</v>
      </c>
      <c r="C295" s="0" t="s">
        <v>106</v>
      </c>
      <c r="D295" s="0" t="s">
        <v>162</v>
      </c>
      <c r="H295" s="12"/>
      <c r="I295" s="9" t="n">
        <v>49505</v>
      </c>
      <c r="J295" s="9" t="s">
        <v>518</v>
      </c>
      <c r="K295" s="10"/>
    </row>
    <row r="296" customFormat="false" ht="15" hidden="false" customHeight="false" outlineLevel="0" collapsed="false">
      <c r="A296" s="0" t="n">
        <v>73650</v>
      </c>
      <c r="B296" s="0" t="s">
        <v>1013</v>
      </c>
      <c r="C296" s="0" t="s">
        <v>68</v>
      </c>
      <c r="D296" s="0" t="s">
        <v>162</v>
      </c>
      <c r="H296" s="8" t="s">
        <v>150</v>
      </c>
      <c r="I296" s="9" t="n">
        <v>66821</v>
      </c>
      <c r="J296" s="9" t="s">
        <v>534</v>
      </c>
      <c r="K296" s="10"/>
    </row>
    <row r="297" customFormat="false" ht="15" hidden="false" customHeight="false" outlineLevel="0" collapsed="false">
      <c r="A297" s="0" t="n">
        <v>72082</v>
      </c>
      <c r="B297" s="0" t="s">
        <v>1014</v>
      </c>
      <c r="C297" s="0" t="s">
        <v>68</v>
      </c>
      <c r="D297" s="0" t="s">
        <v>162</v>
      </c>
      <c r="H297" s="12"/>
      <c r="I297" s="9" t="n">
        <v>66984</v>
      </c>
      <c r="J297" s="9" t="s">
        <v>536</v>
      </c>
      <c r="K297" s="10"/>
    </row>
    <row r="298" customFormat="false" ht="15" hidden="false" customHeight="false" outlineLevel="0" collapsed="false">
      <c r="A298" s="0" t="n">
        <v>12011</v>
      </c>
      <c r="B298" s="0" t="s">
        <v>1015</v>
      </c>
      <c r="C298" s="0" t="s">
        <v>106</v>
      </c>
      <c r="D298" s="0" t="s">
        <v>162</v>
      </c>
      <c r="H298" s="8" t="s">
        <v>106</v>
      </c>
      <c r="I298" s="9" t="n">
        <v>10060</v>
      </c>
      <c r="J298" s="9" t="s">
        <v>955</v>
      </c>
      <c r="K298" s="10"/>
    </row>
    <row r="299" customFormat="false" ht="15" hidden="false" customHeight="false" outlineLevel="0" collapsed="false">
      <c r="A299" s="0" t="n">
        <v>72070</v>
      </c>
      <c r="B299" s="0" t="s">
        <v>1016</v>
      </c>
      <c r="C299" s="0" t="s">
        <v>68</v>
      </c>
      <c r="D299" s="0" t="s">
        <v>162</v>
      </c>
      <c r="H299" s="11"/>
      <c r="I299" s="9" t="n">
        <v>10080</v>
      </c>
      <c r="J299" s="9" t="s">
        <v>1006</v>
      </c>
      <c r="K299" s="10"/>
    </row>
    <row r="300" customFormat="false" ht="15" hidden="false" customHeight="false" outlineLevel="0" collapsed="false">
      <c r="A300" s="0" t="n">
        <v>80195</v>
      </c>
      <c r="B300" s="0" t="s">
        <v>841</v>
      </c>
      <c r="C300" s="0" t="s">
        <v>26</v>
      </c>
      <c r="D300" s="0" t="s">
        <v>162</v>
      </c>
      <c r="H300" s="11"/>
      <c r="I300" s="9" t="n">
        <v>10120</v>
      </c>
      <c r="J300" s="9" t="s">
        <v>1017</v>
      </c>
      <c r="K300" s="10"/>
    </row>
    <row r="301" customFormat="false" ht="15" hidden="false" customHeight="false" outlineLevel="0" collapsed="false">
      <c r="A301" s="0" t="n">
        <v>85576</v>
      </c>
      <c r="B301" s="0" t="s">
        <v>698</v>
      </c>
      <c r="C301" s="0" t="s">
        <v>26</v>
      </c>
      <c r="D301" s="0" t="s">
        <v>162</v>
      </c>
      <c r="H301" s="11"/>
      <c r="I301" s="9" t="n">
        <v>11055</v>
      </c>
      <c r="J301" s="9" t="s">
        <v>953</v>
      </c>
      <c r="K301" s="10"/>
    </row>
    <row r="302" customFormat="false" ht="15" hidden="false" customHeight="false" outlineLevel="0" collapsed="false">
      <c r="A302" s="0" t="n">
        <v>36556</v>
      </c>
      <c r="B302" s="0" t="s">
        <v>771</v>
      </c>
      <c r="C302" s="0" t="s">
        <v>16</v>
      </c>
      <c r="D302" s="0" t="s">
        <v>162</v>
      </c>
      <c r="H302" s="11"/>
      <c r="I302" s="9" t="n">
        <v>11056</v>
      </c>
      <c r="J302" s="9" t="s">
        <v>935</v>
      </c>
      <c r="K302" s="10"/>
    </row>
    <row r="303" customFormat="false" ht="15" hidden="false" customHeight="false" outlineLevel="0" collapsed="false">
      <c r="A303" s="0" t="n">
        <v>82270</v>
      </c>
      <c r="B303" s="0" t="s">
        <v>880</v>
      </c>
      <c r="C303" s="0" t="s">
        <v>26</v>
      </c>
      <c r="D303" s="0" t="s">
        <v>162</v>
      </c>
      <c r="H303" s="11"/>
      <c r="I303" s="9" t="n">
        <v>11057</v>
      </c>
      <c r="J303" s="9" t="s">
        <v>995</v>
      </c>
      <c r="K303" s="10"/>
    </row>
    <row r="304" customFormat="false" ht="15" hidden="false" customHeight="false" outlineLevel="0" collapsed="false">
      <c r="A304" s="0" t="n">
        <v>86341</v>
      </c>
      <c r="B304" s="0" t="s">
        <v>974</v>
      </c>
      <c r="C304" s="0" t="s">
        <v>26</v>
      </c>
      <c r="D304" s="0" t="s">
        <v>162</v>
      </c>
      <c r="H304" s="11"/>
      <c r="I304" s="9" t="n">
        <v>11720</v>
      </c>
      <c r="J304" s="9" t="s">
        <v>908</v>
      </c>
      <c r="K304" s="10"/>
    </row>
    <row r="305" customFormat="false" ht="15" hidden="false" customHeight="false" outlineLevel="0" collapsed="false">
      <c r="A305" s="0" t="n">
        <v>10120</v>
      </c>
      <c r="B305" s="0" t="s">
        <v>1017</v>
      </c>
      <c r="C305" s="0" t="s">
        <v>106</v>
      </c>
      <c r="D305" s="0" t="s">
        <v>162</v>
      </c>
      <c r="H305" s="11"/>
      <c r="I305" s="9" t="n">
        <v>11721</v>
      </c>
      <c r="J305" s="9" t="s">
        <v>992</v>
      </c>
      <c r="K305" s="10"/>
    </row>
    <row r="306" customFormat="false" ht="15" hidden="false" customHeight="false" outlineLevel="0" collapsed="false">
      <c r="A306" s="0" t="n">
        <v>80201</v>
      </c>
      <c r="B306" s="0" t="s">
        <v>845</v>
      </c>
      <c r="C306" s="0" t="s">
        <v>26</v>
      </c>
      <c r="D306" s="0" t="s">
        <v>162</v>
      </c>
      <c r="H306" s="11"/>
      <c r="I306" s="9" t="n">
        <v>12001</v>
      </c>
      <c r="J306" s="9" t="s">
        <v>925</v>
      </c>
      <c r="K306" s="10"/>
    </row>
    <row r="307" customFormat="false" ht="15" hidden="false" customHeight="false" outlineLevel="0" collapsed="false">
      <c r="A307" s="0" t="n">
        <v>82542</v>
      </c>
      <c r="B307" s="0" t="s">
        <v>890</v>
      </c>
      <c r="C307" s="0" t="s">
        <v>26</v>
      </c>
      <c r="D307" s="0" t="s">
        <v>162</v>
      </c>
      <c r="H307" s="11"/>
      <c r="I307" s="9" t="n">
        <v>12002</v>
      </c>
      <c r="J307" s="9" t="s">
        <v>1012</v>
      </c>
      <c r="K307" s="10"/>
    </row>
    <row r="308" customFormat="false" ht="15" hidden="false" customHeight="false" outlineLevel="0" collapsed="false">
      <c r="A308" s="0" t="n">
        <v>561</v>
      </c>
      <c r="B308" s="0" t="s">
        <v>829</v>
      </c>
      <c r="C308" s="0" t="s">
        <v>97</v>
      </c>
      <c r="D308" s="0" t="s">
        <v>162</v>
      </c>
      <c r="H308" s="11"/>
      <c r="I308" s="9" t="n">
        <v>12011</v>
      </c>
      <c r="J308" s="9" t="s">
        <v>1015</v>
      </c>
      <c r="K308" s="10"/>
    </row>
    <row r="309" customFormat="false" ht="15" hidden="false" customHeight="false" outlineLevel="0" collapsed="false">
      <c r="A309" s="0" t="n">
        <v>812</v>
      </c>
      <c r="B309" s="0" t="s">
        <v>822</v>
      </c>
      <c r="C309" s="0" t="s">
        <v>245</v>
      </c>
      <c r="D309" s="0" t="s">
        <v>162</v>
      </c>
      <c r="H309" s="11"/>
      <c r="I309" s="9" t="n">
        <v>12032</v>
      </c>
      <c r="J309" s="9" t="s">
        <v>1018</v>
      </c>
      <c r="K309" s="10"/>
    </row>
    <row r="310" customFormat="false" ht="15" hidden="false" customHeight="false" outlineLevel="0" collapsed="false">
      <c r="A310" s="0" t="n">
        <v>86021</v>
      </c>
      <c r="B310" s="0" t="s">
        <v>965</v>
      </c>
      <c r="C310" s="0" t="s">
        <v>26</v>
      </c>
      <c r="D310" s="0" t="s">
        <v>162</v>
      </c>
      <c r="H310" s="11"/>
      <c r="I310" s="9" t="n">
        <v>12052</v>
      </c>
      <c r="J310" s="9" t="s">
        <v>1019</v>
      </c>
      <c r="K310" s="10"/>
    </row>
    <row r="311" customFormat="false" ht="15" hidden="false" customHeight="false" outlineLevel="0" collapsed="false">
      <c r="A311" s="0" t="n">
        <v>83010</v>
      </c>
      <c r="B311" s="0" t="s">
        <v>910</v>
      </c>
      <c r="C311" s="0" t="s">
        <v>26</v>
      </c>
      <c r="D311" s="0" t="s">
        <v>162</v>
      </c>
      <c r="H311" s="11"/>
      <c r="I311" s="9" t="n">
        <v>19120</v>
      </c>
      <c r="J311" s="9" t="s">
        <v>497</v>
      </c>
      <c r="K311" s="10"/>
    </row>
    <row r="312" customFormat="false" ht="15" hidden="false" customHeight="false" outlineLevel="0" collapsed="false">
      <c r="A312" s="0" t="n">
        <v>20552</v>
      </c>
      <c r="B312" s="0" t="s">
        <v>1020</v>
      </c>
      <c r="C312" s="0" t="s">
        <v>109</v>
      </c>
      <c r="D312" s="0" t="s">
        <v>162</v>
      </c>
      <c r="H312" s="12"/>
      <c r="I312" s="9" t="s">
        <v>984</v>
      </c>
      <c r="J312" s="9" t="s">
        <v>985</v>
      </c>
      <c r="K312" s="10"/>
    </row>
    <row r="313" customFormat="false" ht="15" hidden="false" customHeight="false" outlineLevel="0" collapsed="false">
      <c r="A313" s="0" t="n">
        <v>83018</v>
      </c>
      <c r="B313" s="0" t="s">
        <v>912</v>
      </c>
      <c r="C313" s="0" t="s">
        <v>26</v>
      </c>
      <c r="D313" s="0" t="s">
        <v>162</v>
      </c>
      <c r="H313" s="8" t="s">
        <v>130</v>
      </c>
      <c r="I313" s="9" t="n">
        <v>55700</v>
      </c>
      <c r="J313" s="9" t="s">
        <v>520</v>
      </c>
      <c r="K313" s="10"/>
    </row>
    <row r="314" customFormat="false" ht="15" hidden="false" customHeight="false" outlineLevel="0" collapsed="false">
      <c r="A314" s="0" t="n">
        <v>86905</v>
      </c>
      <c r="B314" s="0" t="s">
        <v>982</v>
      </c>
      <c r="C314" s="0" t="s">
        <v>26</v>
      </c>
      <c r="D314" s="0" t="s">
        <v>162</v>
      </c>
      <c r="H314" s="12"/>
      <c r="I314" s="9" t="n">
        <v>55866</v>
      </c>
      <c r="J314" s="9" t="s">
        <v>522</v>
      </c>
      <c r="K314" s="10"/>
    </row>
    <row r="315" customFormat="false" ht="15" hidden="false" customHeight="false" outlineLevel="0" collapsed="false">
      <c r="A315" s="0" t="n">
        <v>83630</v>
      </c>
      <c r="B315" s="0" t="s">
        <v>924</v>
      </c>
      <c r="C315" s="0" t="s">
        <v>26</v>
      </c>
      <c r="D315" s="0" t="s">
        <v>162</v>
      </c>
      <c r="H315" s="8" t="s">
        <v>109</v>
      </c>
      <c r="I315" s="9" t="n">
        <v>20552</v>
      </c>
      <c r="J315" s="9" t="s">
        <v>1020</v>
      </c>
      <c r="K315" s="10"/>
    </row>
    <row r="316" customFormat="false" ht="15" hidden="false" customHeight="false" outlineLevel="0" collapsed="false">
      <c r="A316" s="0" t="n">
        <v>193</v>
      </c>
      <c r="B316" s="0" t="s">
        <v>795</v>
      </c>
      <c r="C316" s="0" t="s">
        <v>173</v>
      </c>
      <c r="D316" s="0" t="s">
        <v>162</v>
      </c>
      <c r="H316" s="11"/>
      <c r="I316" s="9" t="n">
        <v>20610</v>
      </c>
      <c r="J316" s="9" t="s">
        <v>742</v>
      </c>
      <c r="K316" s="10"/>
    </row>
    <row r="317" customFormat="false" ht="15" hidden="false" customHeight="false" outlineLevel="0" collapsed="false">
      <c r="A317" s="0" t="n">
        <v>291</v>
      </c>
      <c r="B317" s="0" t="s">
        <v>772</v>
      </c>
      <c r="C317" s="0" t="s">
        <v>35</v>
      </c>
      <c r="D317" s="0" t="s">
        <v>162</v>
      </c>
      <c r="H317" s="11"/>
      <c r="I317" s="9" t="n">
        <v>24640</v>
      </c>
      <c r="J317" s="9" t="s">
        <v>1011</v>
      </c>
      <c r="K317" s="10"/>
    </row>
    <row r="318" customFormat="false" ht="15" hidden="false" customHeight="false" outlineLevel="0" collapsed="false">
      <c r="A318" s="0" t="n">
        <v>81241</v>
      </c>
      <c r="B318" s="0" t="s">
        <v>864</v>
      </c>
      <c r="C318" s="0" t="s">
        <v>26</v>
      </c>
      <c r="D318" s="0" t="s">
        <v>162</v>
      </c>
      <c r="H318" s="11"/>
      <c r="I318" s="9" t="n">
        <v>25605</v>
      </c>
      <c r="J318" s="9" t="s">
        <v>970</v>
      </c>
      <c r="K318" s="10"/>
    </row>
    <row r="319" customFormat="false" ht="15" hidden="false" customHeight="false" outlineLevel="0" collapsed="false">
      <c r="A319" s="0" t="n">
        <v>292</v>
      </c>
      <c r="B319" s="0" t="s">
        <v>773</v>
      </c>
      <c r="C319" s="0" t="s">
        <v>35</v>
      </c>
      <c r="D319" s="0" t="s">
        <v>162</v>
      </c>
      <c r="H319" s="11"/>
      <c r="I319" s="9" t="n">
        <v>28190</v>
      </c>
      <c r="J319" s="9" t="s">
        <v>1021</v>
      </c>
      <c r="K319" s="10"/>
    </row>
    <row r="320" customFormat="false" ht="15" hidden="false" customHeight="false" outlineLevel="0" collapsed="false">
      <c r="A320" s="0" t="n">
        <v>51702</v>
      </c>
      <c r="B320" s="0" t="s">
        <v>1022</v>
      </c>
      <c r="C320" s="0" t="s">
        <v>206</v>
      </c>
      <c r="D320" s="0" t="s">
        <v>162</v>
      </c>
      <c r="H320" s="11"/>
      <c r="I320" s="9" t="n">
        <v>29826</v>
      </c>
      <c r="J320" s="9" t="s">
        <v>499</v>
      </c>
      <c r="K320" s="10"/>
    </row>
    <row r="321" customFormat="false" ht="15" hidden="false" customHeight="false" outlineLevel="0" collapsed="false">
      <c r="A321" s="0" t="n">
        <v>84591</v>
      </c>
      <c r="B321" s="0" t="s">
        <v>952</v>
      </c>
      <c r="C321" s="0" t="s">
        <v>26</v>
      </c>
      <c r="D321" s="0" t="s">
        <v>162</v>
      </c>
      <c r="H321" s="12"/>
      <c r="I321" s="9" t="n">
        <v>29881</v>
      </c>
      <c r="J321" s="9" t="s">
        <v>501</v>
      </c>
      <c r="K321" s="10"/>
    </row>
    <row r="322" customFormat="false" ht="15" hidden="false" customHeight="false" outlineLevel="0" collapsed="false">
      <c r="A322" s="0" t="n">
        <v>82247</v>
      </c>
      <c r="B322" s="0" t="s">
        <v>878</v>
      </c>
      <c r="C322" s="0" t="s">
        <v>26</v>
      </c>
      <c r="D322" s="0" t="s">
        <v>162</v>
      </c>
      <c r="H322" s="8" t="s">
        <v>143</v>
      </c>
      <c r="I322" s="9" t="n">
        <v>62270</v>
      </c>
      <c r="J322" s="9" t="s">
        <v>706</v>
      </c>
      <c r="K322" s="10"/>
    </row>
    <row r="323" customFormat="false" ht="15" hidden="false" customHeight="false" outlineLevel="0" collapsed="false">
      <c r="A323" s="0" t="n">
        <v>80183</v>
      </c>
      <c r="B323" s="0" t="s">
        <v>840</v>
      </c>
      <c r="C323" s="0" t="s">
        <v>26</v>
      </c>
      <c r="D323" s="0" t="s">
        <v>162</v>
      </c>
      <c r="H323" s="11"/>
      <c r="I323" s="9" t="n">
        <v>62322</v>
      </c>
      <c r="J323" s="9" t="s">
        <v>530</v>
      </c>
      <c r="K323" s="10"/>
    </row>
    <row r="324" customFormat="false" ht="15" hidden="false" customHeight="false" outlineLevel="0" collapsed="false">
      <c r="A324" s="0" t="n">
        <v>72050</v>
      </c>
      <c r="B324" s="0" t="s">
        <v>1023</v>
      </c>
      <c r="C324" s="0" t="s">
        <v>68</v>
      </c>
      <c r="D324" s="0" t="s">
        <v>162</v>
      </c>
      <c r="H324" s="11"/>
      <c r="I324" s="9" t="n">
        <v>62323</v>
      </c>
      <c r="J324" s="9" t="s">
        <v>530</v>
      </c>
      <c r="K324" s="10"/>
    </row>
    <row r="325" customFormat="false" ht="15" hidden="false" customHeight="false" outlineLevel="0" collapsed="false">
      <c r="A325" s="0" t="n">
        <v>87106</v>
      </c>
      <c r="B325" s="0" t="s">
        <v>989</v>
      </c>
      <c r="C325" s="0" t="s">
        <v>26</v>
      </c>
      <c r="D325" s="0" t="s">
        <v>162</v>
      </c>
      <c r="H325" s="11"/>
      <c r="I325" s="9" t="n">
        <v>64400</v>
      </c>
      <c r="J325" s="9" t="s">
        <v>969</v>
      </c>
      <c r="K325" s="10"/>
    </row>
    <row r="326" customFormat="false" ht="15" hidden="false" customHeight="false" outlineLevel="0" collapsed="false">
      <c r="A326" s="0" t="n">
        <v>82705</v>
      </c>
      <c r="B326" s="0" t="s">
        <v>900</v>
      </c>
      <c r="C326" s="0" t="s">
        <v>26</v>
      </c>
      <c r="D326" s="0" t="s">
        <v>162</v>
      </c>
      <c r="H326" s="11"/>
      <c r="I326" s="9" t="n">
        <v>64450</v>
      </c>
      <c r="J326" s="9" t="s">
        <v>980</v>
      </c>
      <c r="K326" s="10"/>
    </row>
    <row r="327" customFormat="false" ht="15" hidden="false" customHeight="false" outlineLevel="0" collapsed="false">
      <c r="A327" s="0" t="n">
        <v>76604</v>
      </c>
      <c r="B327" s="0" t="s">
        <v>778</v>
      </c>
      <c r="C327" s="0" t="s">
        <v>79</v>
      </c>
      <c r="D327" s="0" t="s">
        <v>162</v>
      </c>
      <c r="H327" s="11"/>
      <c r="I327" s="9" t="n">
        <v>64483</v>
      </c>
      <c r="J327" s="9" t="s">
        <v>533</v>
      </c>
      <c r="K327" s="10"/>
    </row>
    <row r="328" customFormat="false" ht="15" hidden="false" customHeight="false" outlineLevel="0" collapsed="false">
      <c r="A328" s="0" t="n">
        <v>86334</v>
      </c>
      <c r="B328" s="0" t="s">
        <v>972</v>
      </c>
      <c r="C328" s="0" t="s">
        <v>26</v>
      </c>
      <c r="D328" s="0" t="s">
        <v>162</v>
      </c>
      <c r="H328" s="12"/>
      <c r="I328" s="9" t="n">
        <v>95992</v>
      </c>
      <c r="J328" s="9" t="s">
        <v>988</v>
      </c>
      <c r="K328" s="10"/>
    </row>
    <row r="329" customFormat="false" ht="15" hidden="false" customHeight="false" outlineLevel="0" collapsed="false">
      <c r="A329" s="0" t="n">
        <v>83498</v>
      </c>
      <c r="B329" s="0" t="s">
        <v>919</v>
      </c>
      <c r="C329" s="0" t="s">
        <v>26</v>
      </c>
      <c r="D329" s="0" t="s">
        <v>162</v>
      </c>
      <c r="H329" s="8" t="s">
        <v>206</v>
      </c>
      <c r="I329" s="9" t="n">
        <v>51102</v>
      </c>
      <c r="J329" s="9" t="s">
        <v>1024</v>
      </c>
      <c r="K329" s="10"/>
    </row>
    <row r="330" customFormat="false" ht="15" hidden="false" customHeight="false" outlineLevel="0" collapsed="false">
      <c r="A330" s="0" t="n">
        <v>83497</v>
      </c>
      <c r="B330" s="0" t="s">
        <v>917</v>
      </c>
      <c r="C330" s="0" t="s">
        <v>26</v>
      </c>
      <c r="D330" s="0" t="s">
        <v>162</v>
      </c>
      <c r="H330" s="11"/>
      <c r="I330" s="9" t="n">
        <v>51701</v>
      </c>
      <c r="J330" s="9" t="s">
        <v>1025</v>
      </c>
      <c r="K330" s="10"/>
    </row>
    <row r="331" customFormat="false" ht="15" hidden="false" customHeight="false" outlineLevel="0" collapsed="false">
      <c r="A331" s="0" t="n">
        <v>87340</v>
      </c>
      <c r="B331" s="0" t="s">
        <v>994</v>
      </c>
      <c r="C331" s="0" t="s">
        <v>26</v>
      </c>
      <c r="D331" s="0" t="s">
        <v>162</v>
      </c>
      <c r="H331" s="12"/>
      <c r="I331" s="9" t="n">
        <v>51702</v>
      </c>
      <c r="J331" s="9" t="s">
        <v>1022</v>
      </c>
      <c r="K331" s="10"/>
    </row>
    <row r="332" customFormat="false" ht="15" hidden="false" customHeight="false" outlineLevel="0" collapsed="false">
      <c r="A332" s="0" t="n">
        <v>74175</v>
      </c>
      <c r="B332" s="0" t="s">
        <v>531</v>
      </c>
      <c r="C332" s="0" t="s">
        <v>62</v>
      </c>
      <c r="D332" s="0" t="s">
        <v>162</v>
      </c>
      <c r="H332" s="8" t="s">
        <v>68</v>
      </c>
      <c r="I332" s="9" t="n">
        <v>70150</v>
      </c>
      <c r="J332" s="9" t="s">
        <v>1026</v>
      </c>
      <c r="K332" s="10"/>
    </row>
    <row r="333" customFormat="false" ht="15" hidden="false" customHeight="false" outlineLevel="0" collapsed="false">
      <c r="A333" s="0" t="n">
        <v>85049</v>
      </c>
      <c r="B333" s="0" t="s">
        <v>957</v>
      </c>
      <c r="C333" s="0" t="s">
        <v>26</v>
      </c>
      <c r="D333" s="0" t="s">
        <v>162</v>
      </c>
      <c r="H333" s="11"/>
      <c r="I333" s="9" t="n">
        <v>71045</v>
      </c>
      <c r="J333" s="9" t="s">
        <v>1027</v>
      </c>
      <c r="K333" s="10"/>
    </row>
    <row r="334" customFormat="false" ht="15" hidden="false" customHeight="false" outlineLevel="0" collapsed="false">
      <c r="A334" s="0" t="n">
        <v>86022</v>
      </c>
      <c r="B334" s="0" t="s">
        <v>967</v>
      </c>
      <c r="C334" s="0" t="s">
        <v>26</v>
      </c>
      <c r="D334" s="0" t="s">
        <v>162</v>
      </c>
      <c r="H334" s="11"/>
      <c r="I334" s="9" t="n">
        <v>71046</v>
      </c>
      <c r="J334" s="9" t="s">
        <v>852</v>
      </c>
      <c r="K334" s="10"/>
    </row>
    <row r="335" customFormat="false" ht="15" hidden="false" customHeight="false" outlineLevel="0" collapsed="false">
      <c r="A335" s="0" t="n">
        <v>99195</v>
      </c>
      <c r="B335" s="0" t="s">
        <v>999</v>
      </c>
      <c r="C335" s="0" t="s">
        <v>26</v>
      </c>
      <c r="D335" s="0" t="s">
        <v>162</v>
      </c>
      <c r="H335" s="11"/>
      <c r="I335" s="9" t="n">
        <v>71100</v>
      </c>
      <c r="J335" s="9" t="s">
        <v>981</v>
      </c>
      <c r="K335" s="10"/>
    </row>
    <row r="336" customFormat="false" ht="15" hidden="false" customHeight="false" outlineLevel="0" collapsed="false">
      <c r="A336" s="0" t="n">
        <v>82656</v>
      </c>
      <c r="B336" s="0" t="s">
        <v>897</v>
      </c>
      <c r="C336" s="0" t="s">
        <v>26</v>
      </c>
      <c r="D336" s="0" t="s">
        <v>162</v>
      </c>
      <c r="H336" s="11"/>
      <c r="I336" s="9" t="n">
        <v>71101</v>
      </c>
      <c r="J336" s="9" t="s">
        <v>888</v>
      </c>
      <c r="K336" s="10"/>
    </row>
    <row r="337" customFormat="false" ht="15" hidden="false" customHeight="false" outlineLevel="0" collapsed="false">
      <c r="A337" s="0" t="n">
        <v>73202</v>
      </c>
      <c r="B337" s="0" t="s">
        <v>776</v>
      </c>
      <c r="C337" s="0" t="s">
        <v>62</v>
      </c>
      <c r="D337" s="0" t="s">
        <v>162</v>
      </c>
      <c r="H337" s="11"/>
      <c r="I337" s="9" t="n">
        <v>71111</v>
      </c>
      <c r="J337" s="9" t="s">
        <v>1004</v>
      </c>
      <c r="K337" s="10"/>
    </row>
    <row r="338" customFormat="false" ht="15" hidden="false" customHeight="false" outlineLevel="0" collapsed="false">
      <c r="A338" s="0" t="n">
        <v>76706</v>
      </c>
      <c r="B338" s="0" t="s">
        <v>780</v>
      </c>
      <c r="C338" s="0" t="s">
        <v>79</v>
      </c>
      <c r="D338" s="0" t="s">
        <v>162</v>
      </c>
      <c r="H338" s="11"/>
      <c r="I338" s="9" t="n">
        <v>71120</v>
      </c>
      <c r="J338" s="9" t="s">
        <v>1028</v>
      </c>
      <c r="K338" s="10"/>
    </row>
    <row r="339" customFormat="false" ht="15" hidden="false" customHeight="false" outlineLevel="0" collapsed="false">
      <c r="A339" s="0" t="n">
        <v>51102</v>
      </c>
      <c r="B339" s="0" t="s">
        <v>1024</v>
      </c>
      <c r="C339" s="0" t="s">
        <v>206</v>
      </c>
      <c r="D339" s="0" t="s">
        <v>162</v>
      </c>
      <c r="H339" s="11"/>
      <c r="I339" s="9" t="n">
        <v>72040</v>
      </c>
      <c r="J339" s="9" t="s">
        <v>877</v>
      </c>
      <c r="K339" s="10"/>
    </row>
    <row r="340" customFormat="false" ht="15" hidden="false" customHeight="false" outlineLevel="0" collapsed="false">
      <c r="A340" s="0" t="n">
        <v>86361</v>
      </c>
      <c r="B340" s="0" t="s">
        <v>976</v>
      </c>
      <c r="C340" s="0" t="s">
        <v>26</v>
      </c>
      <c r="D340" s="0" t="s">
        <v>162</v>
      </c>
      <c r="H340" s="11"/>
      <c r="I340" s="9" t="n">
        <v>72050</v>
      </c>
      <c r="J340" s="9" t="s">
        <v>1023</v>
      </c>
      <c r="K340" s="10"/>
    </row>
    <row r="341" customFormat="false" ht="15" hidden="false" customHeight="false" outlineLevel="0" collapsed="false">
      <c r="A341" s="0" t="n">
        <v>85306</v>
      </c>
      <c r="B341" s="0" t="s">
        <v>958</v>
      </c>
      <c r="C341" s="0" t="s">
        <v>26</v>
      </c>
      <c r="D341" s="0" t="s">
        <v>162</v>
      </c>
      <c r="H341" s="11"/>
      <c r="I341" s="9" t="n">
        <v>72052</v>
      </c>
      <c r="J341" s="9" t="s">
        <v>901</v>
      </c>
      <c r="K341" s="10"/>
    </row>
    <row r="342" customFormat="false" ht="15" hidden="false" customHeight="false" outlineLevel="0" collapsed="false">
      <c r="A342" s="0" t="n">
        <v>82671</v>
      </c>
      <c r="B342" s="0" t="s">
        <v>898</v>
      </c>
      <c r="C342" s="0" t="s">
        <v>26</v>
      </c>
      <c r="D342" s="0" t="s">
        <v>162</v>
      </c>
      <c r="H342" s="11"/>
      <c r="I342" s="9" t="n">
        <v>72070</v>
      </c>
      <c r="J342" s="9" t="s">
        <v>1016</v>
      </c>
      <c r="K342" s="10"/>
    </row>
    <row r="343" customFormat="false" ht="15" hidden="false" customHeight="false" outlineLevel="0" collapsed="false">
      <c r="A343" s="0" t="n">
        <v>539</v>
      </c>
      <c r="B343" s="0" t="s">
        <v>825</v>
      </c>
      <c r="C343" s="0" t="s">
        <v>97</v>
      </c>
      <c r="D343" s="0" t="s">
        <v>162</v>
      </c>
      <c r="H343" s="11"/>
      <c r="I343" s="9" t="n">
        <v>72072</v>
      </c>
      <c r="J343" s="9" t="s">
        <v>875</v>
      </c>
      <c r="K343" s="10"/>
    </row>
    <row r="344" customFormat="false" ht="15" hidden="false" customHeight="false" outlineLevel="0" collapsed="false">
      <c r="A344" s="0" t="n">
        <v>86711</v>
      </c>
      <c r="B344" s="0" t="s">
        <v>979</v>
      </c>
      <c r="C344" s="0" t="s">
        <v>26</v>
      </c>
      <c r="D344" s="0" t="s">
        <v>162</v>
      </c>
      <c r="H344" s="11"/>
      <c r="I344" s="9" t="n">
        <v>72080</v>
      </c>
      <c r="J344" s="9" t="s">
        <v>1029</v>
      </c>
      <c r="K344" s="10"/>
    </row>
    <row r="345" customFormat="false" ht="15" hidden="false" customHeight="false" outlineLevel="0" collapsed="false">
      <c r="A345" s="0" t="n">
        <v>87205</v>
      </c>
      <c r="B345" s="0" t="s">
        <v>991</v>
      </c>
      <c r="C345" s="0" t="s">
        <v>26</v>
      </c>
      <c r="D345" s="0" t="s">
        <v>162</v>
      </c>
      <c r="H345" s="11"/>
      <c r="I345" s="9" t="n">
        <v>72082</v>
      </c>
      <c r="J345" s="9" t="s">
        <v>1014</v>
      </c>
      <c r="K345" s="10"/>
    </row>
    <row r="346" customFormat="false" ht="15" hidden="false" customHeight="false" outlineLevel="0" collapsed="false">
      <c r="A346" s="0" t="n">
        <v>83935</v>
      </c>
      <c r="B346" s="0" t="s">
        <v>932</v>
      </c>
      <c r="C346" s="0" t="s">
        <v>26</v>
      </c>
      <c r="D346" s="0" t="s">
        <v>162</v>
      </c>
      <c r="H346" s="11"/>
      <c r="I346" s="9" t="n">
        <v>72100</v>
      </c>
      <c r="J346" s="9" t="s">
        <v>820</v>
      </c>
      <c r="K346" s="10"/>
    </row>
    <row r="347" customFormat="false" ht="15" hidden="false" customHeight="false" outlineLevel="0" collapsed="false">
      <c r="A347" s="0" t="n">
        <v>28190</v>
      </c>
      <c r="B347" s="0" t="s">
        <v>1021</v>
      </c>
      <c r="C347" s="0" t="s">
        <v>109</v>
      </c>
      <c r="D347" s="0" t="s">
        <v>162</v>
      </c>
      <c r="H347" s="11"/>
      <c r="I347" s="9" t="n">
        <v>72110</v>
      </c>
      <c r="J347" s="9" t="s">
        <v>467</v>
      </c>
      <c r="K347" s="10"/>
    </row>
    <row r="348" customFormat="false" ht="15" hidden="false" customHeight="false" outlineLevel="0" collapsed="false">
      <c r="A348" s="0" t="n">
        <v>70460</v>
      </c>
      <c r="B348" s="0" t="s">
        <v>775</v>
      </c>
      <c r="C348" s="0" t="s">
        <v>62</v>
      </c>
      <c r="D348" s="0" t="s">
        <v>162</v>
      </c>
      <c r="H348" s="11"/>
      <c r="I348" s="9" t="n">
        <v>72202</v>
      </c>
      <c r="J348" s="9" t="s">
        <v>1009</v>
      </c>
      <c r="K348" s="10"/>
    </row>
    <row r="349" customFormat="false" ht="15" hidden="false" customHeight="false" outlineLevel="0" collapsed="false">
      <c r="A349" s="0" t="n">
        <v>87801</v>
      </c>
      <c r="B349" s="0" t="s">
        <v>997</v>
      </c>
      <c r="C349" s="0" t="s">
        <v>26</v>
      </c>
      <c r="D349" s="0" t="s">
        <v>162</v>
      </c>
      <c r="H349" s="11"/>
      <c r="I349" s="9" t="n">
        <v>72220</v>
      </c>
      <c r="J349" s="9" t="s">
        <v>1005</v>
      </c>
      <c r="K349" s="10"/>
    </row>
    <row r="350" customFormat="false" ht="15" hidden="false" customHeight="false" outlineLevel="0" collapsed="false">
      <c r="A350" s="0" t="n">
        <v>70498</v>
      </c>
      <c r="B350" s="0" t="s">
        <v>500</v>
      </c>
      <c r="C350" s="0" t="s">
        <v>62</v>
      </c>
      <c r="D350" s="0" t="s">
        <v>162</v>
      </c>
      <c r="H350" s="11"/>
      <c r="I350" s="9" t="n">
        <v>73000</v>
      </c>
      <c r="J350" s="9" t="s">
        <v>1003</v>
      </c>
      <c r="K350" s="10"/>
    </row>
    <row r="351" customFormat="false" ht="15" hidden="false" customHeight="false" outlineLevel="0" collapsed="false">
      <c r="A351" s="0" t="n">
        <v>89051</v>
      </c>
      <c r="B351" s="0" t="s">
        <v>998</v>
      </c>
      <c r="C351" s="0" t="s">
        <v>26</v>
      </c>
      <c r="D351" s="0" t="s">
        <v>162</v>
      </c>
      <c r="H351" s="11"/>
      <c r="I351" s="9" t="n">
        <v>73030</v>
      </c>
      <c r="J351" s="9" t="s">
        <v>834</v>
      </c>
      <c r="K351" s="10"/>
    </row>
    <row r="352" customFormat="false" ht="15" hidden="false" customHeight="false" outlineLevel="0" collapsed="false">
      <c r="A352" s="0" t="n">
        <v>82672</v>
      </c>
      <c r="B352" s="0" t="s">
        <v>899</v>
      </c>
      <c r="C352" s="0" t="s">
        <v>26</v>
      </c>
      <c r="D352" s="0" t="s">
        <v>162</v>
      </c>
      <c r="H352" s="11"/>
      <c r="I352" s="9" t="n">
        <v>73080</v>
      </c>
      <c r="J352" s="9" t="s">
        <v>956</v>
      </c>
      <c r="K352" s="10"/>
    </row>
    <row r="353" customFormat="false" ht="15" hidden="false" customHeight="false" outlineLevel="0" collapsed="false">
      <c r="A353" s="0" t="n">
        <v>80323</v>
      </c>
      <c r="B353" s="0" t="s">
        <v>855</v>
      </c>
      <c r="C353" s="0" t="s">
        <v>26</v>
      </c>
      <c r="D353" s="0" t="s">
        <v>162</v>
      </c>
      <c r="H353" s="11"/>
      <c r="I353" s="9" t="n">
        <v>73090</v>
      </c>
      <c r="J353" s="9" t="s">
        <v>1010</v>
      </c>
      <c r="K353" s="10"/>
    </row>
    <row r="354" customFormat="false" ht="15" hidden="false" customHeight="false" outlineLevel="0" collapsed="false">
      <c r="A354" s="0" t="n">
        <v>87075</v>
      </c>
      <c r="B354" s="0" t="s">
        <v>986</v>
      </c>
      <c r="C354" s="0" t="s">
        <v>26</v>
      </c>
      <c r="D354" s="0" t="s">
        <v>162</v>
      </c>
      <c r="H354" s="11"/>
      <c r="I354" s="9" t="n">
        <v>73110</v>
      </c>
      <c r="J354" s="9" t="s">
        <v>879</v>
      </c>
      <c r="K354" s="10"/>
    </row>
    <row r="355" customFormat="false" ht="15" hidden="false" customHeight="false" outlineLevel="0" collapsed="false">
      <c r="A355" s="0" t="n">
        <v>93979</v>
      </c>
      <c r="B355" s="0" t="s">
        <v>790</v>
      </c>
      <c r="C355" s="0" t="s">
        <v>79</v>
      </c>
      <c r="D355" s="0" t="s">
        <v>162</v>
      </c>
      <c r="H355" s="11"/>
      <c r="I355" s="9" t="n">
        <v>73130</v>
      </c>
      <c r="J355" s="9" t="s">
        <v>947</v>
      </c>
      <c r="K355" s="10"/>
    </row>
    <row r="356" customFormat="false" ht="15" hidden="false" customHeight="false" outlineLevel="0" collapsed="false">
      <c r="A356" s="0" t="n">
        <v>560</v>
      </c>
      <c r="B356" s="0" t="s">
        <v>827</v>
      </c>
      <c r="C356" s="0" t="s">
        <v>97</v>
      </c>
      <c r="D356" s="0" t="s">
        <v>162</v>
      </c>
      <c r="H356" s="11"/>
      <c r="I356" s="9" t="n">
        <v>73140</v>
      </c>
      <c r="J356" s="9" t="s">
        <v>948</v>
      </c>
      <c r="K356" s="10"/>
    </row>
    <row r="357" customFormat="false" ht="15" hidden="false" customHeight="false" outlineLevel="0" collapsed="false">
      <c r="A357" s="0" t="n">
        <v>51701</v>
      </c>
      <c r="B357" s="0" t="s">
        <v>1025</v>
      </c>
      <c r="C357" s="0" t="s">
        <v>206</v>
      </c>
      <c r="D357" s="0" t="s">
        <v>162</v>
      </c>
      <c r="H357" s="11"/>
      <c r="I357" s="9" t="n">
        <v>73502</v>
      </c>
      <c r="J357" s="9" t="s">
        <v>883</v>
      </c>
      <c r="K357" s="10"/>
    </row>
    <row r="358" customFormat="false" ht="15" hidden="false" customHeight="false" outlineLevel="0" collapsed="false">
      <c r="A358" s="0" t="n">
        <v>87081</v>
      </c>
      <c r="B358" s="0" t="s">
        <v>987</v>
      </c>
      <c r="C358" s="0" t="s">
        <v>26</v>
      </c>
      <c r="D358" s="0" t="s">
        <v>162</v>
      </c>
      <c r="H358" s="11"/>
      <c r="I358" s="9" t="n">
        <v>73522</v>
      </c>
      <c r="J358" s="9" t="s">
        <v>884</v>
      </c>
      <c r="K358" s="10"/>
    </row>
    <row r="359" customFormat="false" ht="15" hidden="false" customHeight="false" outlineLevel="0" collapsed="false">
      <c r="A359" s="0" t="n">
        <v>97116</v>
      </c>
      <c r="B359" s="0" t="s">
        <v>1002</v>
      </c>
      <c r="C359" s="0" t="s">
        <v>160</v>
      </c>
      <c r="D359" s="0" t="s">
        <v>162</v>
      </c>
      <c r="H359" s="11"/>
      <c r="I359" s="9" t="n">
        <v>73523</v>
      </c>
      <c r="J359" s="9" t="s">
        <v>973</v>
      </c>
      <c r="K359" s="10"/>
    </row>
    <row r="360" customFormat="false" ht="15" hidden="false" customHeight="false" outlineLevel="0" collapsed="false">
      <c r="A360" s="0" t="n">
        <v>71045</v>
      </c>
      <c r="B360" s="0" t="s">
        <v>1027</v>
      </c>
      <c r="C360" s="0" t="s">
        <v>68</v>
      </c>
      <c r="D360" s="0" t="s">
        <v>162</v>
      </c>
      <c r="H360" s="11"/>
      <c r="I360" s="9" t="n">
        <v>73552</v>
      </c>
      <c r="J360" s="9" t="s">
        <v>1030</v>
      </c>
      <c r="K360" s="10"/>
    </row>
    <row r="361" customFormat="false" ht="15" hidden="false" customHeight="false" outlineLevel="0" collapsed="false">
      <c r="A361" s="0" t="n">
        <v>153</v>
      </c>
      <c r="B361" s="0" t="s">
        <v>794</v>
      </c>
      <c r="C361" s="0" t="s">
        <v>793</v>
      </c>
      <c r="D361" s="0" t="s">
        <v>162</v>
      </c>
      <c r="H361" s="11"/>
      <c r="I361" s="9" t="n">
        <v>73560</v>
      </c>
      <c r="J361" s="9" t="s">
        <v>939</v>
      </c>
      <c r="K361" s="10"/>
    </row>
    <row r="362" customFormat="false" ht="15" hidden="false" customHeight="false" outlineLevel="0" collapsed="false">
      <c r="A362" s="0" t="n">
        <v>84460</v>
      </c>
      <c r="B362" s="0" t="s">
        <v>950</v>
      </c>
      <c r="C362" s="0" t="s">
        <v>26</v>
      </c>
      <c r="D362" s="0" t="s">
        <v>162</v>
      </c>
      <c r="H362" s="11"/>
      <c r="I362" s="9" t="n">
        <v>73562</v>
      </c>
      <c r="J362" s="9" t="s">
        <v>821</v>
      </c>
      <c r="K362" s="10"/>
    </row>
    <row r="363" customFormat="false" ht="15" hidden="false" customHeight="false" outlineLevel="0" collapsed="false">
      <c r="A363" s="0" t="n">
        <v>85652</v>
      </c>
      <c r="B363" s="0" t="s">
        <v>964</v>
      </c>
      <c r="C363" s="0" t="s">
        <v>26</v>
      </c>
      <c r="D363" s="0" t="s">
        <v>162</v>
      </c>
      <c r="H363" s="11"/>
      <c r="I363" s="9" t="n">
        <v>73565</v>
      </c>
      <c r="J363" s="9" t="s">
        <v>978</v>
      </c>
      <c r="K363" s="10"/>
    </row>
    <row r="364" customFormat="false" ht="15" hidden="false" customHeight="false" outlineLevel="0" collapsed="false">
      <c r="A364" s="0" t="n">
        <v>87116</v>
      </c>
      <c r="B364" s="0" t="s">
        <v>990</v>
      </c>
      <c r="C364" s="0" t="s">
        <v>26</v>
      </c>
      <c r="D364" s="0" t="s">
        <v>162</v>
      </c>
      <c r="H364" s="11"/>
      <c r="I364" s="9" t="n">
        <v>73590</v>
      </c>
      <c r="J364" s="9" t="s">
        <v>977</v>
      </c>
      <c r="K364" s="10"/>
    </row>
    <row r="365" customFormat="false" ht="15" hidden="false" customHeight="false" outlineLevel="0" collapsed="false">
      <c r="A365" s="0" t="n">
        <v>84156</v>
      </c>
      <c r="B365" s="0" t="s">
        <v>942</v>
      </c>
      <c r="C365" s="0" t="s">
        <v>26</v>
      </c>
      <c r="D365" s="0" t="s">
        <v>162</v>
      </c>
      <c r="H365" s="11"/>
      <c r="I365" s="9" t="n">
        <v>73610</v>
      </c>
      <c r="J365" s="9" t="s">
        <v>891</v>
      </c>
      <c r="K365" s="10"/>
    </row>
    <row r="366" customFormat="false" ht="15" hidden="false" customHeight="false" outlineLevel="0" collapsed="false">
      <c r="A366" s="0" t="n">
        <v>12052</v>
      </c>
      <c r="B366" s="0" t="s">
        <v>1019</v>
      </c>
      <c r="C366" s="0" t="s">
        <v>106</v>
      </c>
      <c r="D366" s="0" t="s">
        <v>162</v>
      </c>
      <c r="H366" s="11"/>
      <c r="I366" s="9" t="n">
        <v>73630</v>
      </c>
      <c r="J366" s="9" t="s">
        <v>903</v>
      </c>
      <c r="K366" s="10"/>
    </row>
    <row r="367" customFormat="false" ht="15" hidden="false" customHeight="false" outlineLevel="0" collapsed="false">
      <c r="A367" s="0" t="n">
        <v>93308</v>
      </c>
      <c r="B367" s="0" t="s">
        <v>792</v>
      </c>
      <c r="C367" s="0" t="s">
        <v>125</v>
      </c>
      <c r="D367" s="0" t="s">
        <v>162</v>
      </c>
      <c r="H367" s="11"/>
      <c r="I367" s="9" t="n">
        <v>73650</v>
      </c>
      <c r="J367" s="9" t="s">
        <v>1013</v>
      </c>
      <c r="K367" s="10"/>
    </row>
    <row r="368" customFormat="false" ht="15" hidden="false" customHeight="false" outlineLevel="0" collapsed="false">
      <c r="A368" s="0" t="n">
        <v>82140</v>
      </c>
      <c r="B368" s="0" t="s">
        <v>872</v>
      </c>
      <c r="C368" s="0" t="s">
        <v>26</v>
      </c>
      <c r="D368" s="0" t="s">
        <v>162</v>
      </c>
      <c r="H368" s="11"/>
      <c r="I368" s="9" t="n">
        <v>73660</v>
      </c>
      <c r="J368" s="9" t="s">
        <v>1007</v>
      </c>
      <c r="K368" s="10"/>
    </row>
    <row r="369" customFormat="false" ht="15" hidden="false" customHeight="false" outlineLevel="0" collapsed="false">
      <c r="A369" s="0" t="n">
        <v>70150</v>
      </c>
      <c r="B369" s="0" t="s">
        <v>1026</v>
      </c>
      <c r="C369" s="0" t="s">
        <v>68</v>
      </c>
      <c r="D369" s="0" t="s">
        <v>162</v>
      </c>
      <c r="H369" s="11"/>
      <c r="I369" s="9" t="n">
        <v>74018</v>
      </c>
      <c r="J369" s="9" t="s">
        <v>895</v>
      </c>
      <c r="K369" s="10"/>
    </row>
    <row r="370" customFormat="false" ht="15" hidden="false" customHeight="false" outlineLevel="0" collapsed="false">
      <c r="A370" s="0" t="n">
        <v>71120</v>
      </c>
      <c r="B370" s="0" t="s">
        <v>1028</v>
      </c>
      <c r="C370" s="0" t="s">
        <v>68</v>
      </c>
      <c r="D370" s="0" t="s">
        <v>162</v>
      </c>
      <c r="H370" s="11"/>
      <c r="I370" s="9" t="n">
        <v>74019</v>
      </c>
      <c r="J370" s="9" t="s">
        <v>1008</v>
      </c>
      <c r="K370" s="10"/>
    </row>
    <row r="371" customFormat="false" ht="15" hidden="false" customHeight="false" outlineLevel="0" collapsed="false">
      <c r="A371" s="0" t="n">
        <v>73552</v>
      </c>
      <c r="B371" s="0" t="s">
        <v>1030</v>
      </c>
      <c r="C371" s="0" t="s">
        <v>68</v>
      </c>
      <c r="D371" s="0" t="s">
        <v>162</v>
      </c>
      <c r="H371" s="11"/>
      <c r="I371" s="9" t="n">
        <v>77077</v>
      </c>
      <c r="J371" s="9" t="s">
        <v>943</v>
      </c>
      <c r="K371" s="10"/>
    </row>
    <row r="372" customFormat="false" ht="15" hidden="false" customHeight="false" outlineLevel="0" collapsed="false">
      <c r="A372" s="0" t="s">
        <v>1000</v>
      </c>
      <c r="B372" s="0" t="s">
        <v>1001</v>
      </c>
      <c r="C372" s="0" t="s">
        <v>26</v>
      </c>
      <c r="D372" s="0" t="s">
        <v>162</v>
      </c>
      <c r="H372" s="12"/>
      <c r="I372" s="9" t="n">
        <v>77080</v>
      </c>
      <c r="J372" s="9" t="s">
        <v>848</v>
      </c>
      <c r="K372" s="10"/>
    </row>
    <row r="373" customFormat="false" ht="15" hidden="false" customHeight="false" outlineLevel="0" collapsed="false">
      <c r="A373" s="0" t="n">
        <v>72080</v>
      </c>
      <c r="B373" s="0" t="s">
        <v>1029</v>
      </c>
      <c r="C373" s="0" t="s">
        <v>68</v>
      </c>
      <c r="D373" s="0" t="s">
        <v>162</v>
      </c>
      <c r="H373" s="13" t="s">
        <v>157</v>
      </c>
      <c r="I373" s="9" t="n">
        <v>95810</v>
      </c>
      <c r="J373" s="9" t="s">
        <v>541</v>
      </c>
      <c r="K373" s="10"/>
    </row>
    <row r="374" customFormat="false" ht="15" hidden="false" customHeight="false" outlineLevel="0" collapsed="false">
      <c r="A374" s="0" t="n">
        <v>87798</v>
      </c>
      <c r="B374" s="0" t="s">
        <v>996</v>
      </c>
      <c r="C374" s="0" t="s">
        <v>26</v>
      </c>
      <c r="D374" s="0" t="s">
        <v>162</v>
      </c>
      <c r="H374" s="8" t="s">
        <v>94</v>
      </c>
      <c r="I374" s="9" t="n">
        <v>460</v>
      </c>
      <c r="J374" s="9" t="s">
        <v>489</v>
      </c>
      <c r="K374" s="10"/>
    </row>
    <row r="375" customFormat="false" ht="15" hidden="false" customHeight="false" outlineLevel="0" collapsed="false">
      <c r="A375" s="0" t="n">
        <v>12032</v>
      </c>
      <c r="B375" s="0" t="s">
        <v>1018</v>
      </c>
      <c r="C375" s="0" t="s">
        <v>106</v>
      </c>
      <c r="D375" s="0" t="s">
        <v>162</v>
      </c>
      <c r="H375" s="15"/>
      <c r="I375" s="16" t="n">
        <v>473</v>
      </c>
      <c r="J375" s="16" t="s">
        <v>493</v>
      </c>
      <c r="K375" s="1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2" min="2" style="0" width="28"/>
    <col collapsed="false" customWidth="true" hidden="false" outlineLevel="0" max="3" min="3" style="0" width="33.57"/>
    <col collapsed="false" customWidth="true" hidden="false" outlineLevel="0" max="4" min="4" style="0" width="12.57"/>
    <col collapsed="false" customWidth="true" hidden="false" outlineLevel="0" max="8" min="8" style="0" width="29.86"/>
    <col collapsed="false" customWidth="true" hidden="false" outlineLevel="0" max="10" min="10" style="0" width="110.28"/>
  </cols>
  <sheetData>
    <row r="1" customFormat="false" ht="15" hidden="false" customHeight="false" outlineLevel="0" collapsed="false">
      <c r="A1" s="1" t="s">
        <v>0</v>
      </c>
      <c r="B1" s="1" t="s">
        <v>1</v>
      </c>
      <c r="C1" s="1" t="s">
        <v>2</v>
      </c>
      <c r="D1" s="1" t="s">
        <v>3</v>
      </c>
      <c r="H1" s="2" t="s">
        <v>2</v>
      </c>
      <c r="I1" s="3" t="s">
        <v>0</v>
      </c>
      <c r="J1" s="3" t="s">
        <v>1</v>
      </c>
      <c r="K1" s="4" t="s">
        <v>4</v>
      </c>
    </row>
    <row r="2" customFormat="false" ht="15" hidden="false" customHeight="false" outlineLevel="0" collapsed="false">
      <c r="A2" s="0" t="n">
        <v>90832</v>
      </c>
      <c r="B2" s="0" t="s">
        <v>411</v>
      </c>
      <c r="C2" s="0" t="s">
        <v>6</v>
      </c>
      <c r="D2" s="0" t="s">
        <v>7</v>
      </c>
      <c r="H2" s="8" t="s">
        <v>6</v>
      </c>
      <c r="I2" s="9" t="n">
        <v>90832</v>
      </c>
      <c r="J2" s="9" t="s">
        <v>411</v>
      </c>
      <c r="K2" s="10"/>
    </row>
    <row r="3" customFormat="false" ht="15" hidden="false" customHeight="false" outlineLevel="0" collapsed="false">
      <c r="A3" s="0" t="n">
        <v>90834</v>
      </c>
      <c r="B3" s="0" t="s">
        <v>414</v>
      </c>
      <c r="C3" s="0" t="s">
        <v>6</v>
      </c>
      <c r="D3" s="0" t="s">
        <v>7</v>
      </c>
      <c r="H3" s="11"/>
      <c r="I3" s="9" t="n">
        <v>90834</v>
      </c>
      <c r="J3" s="9" t="s">
        <v>414</v>
      </c>
      <c r="K3" s="10"/>
    </row>
    <row r="4" customFormat="false" ht="15" hidden="false" customHeight="false" outlineLevel="0" collapsed="false">
      <c r="A4" s="0" t="n">
        <v>90837</v>
      </c>
      <c r="B4" s="0" t="s">
        <v>416</v>
      </c>
      <c r="C4" s="0" t="s">
        <v>6</v>
      </c>
      <c r="D4" s="0" t="s">
        <v>7</v>
      </c>
      <c r="H4" s="11"/>
      <c r="I4" s="9" t="n">
        <v>90837</v>
      </c>
      <c r="J4" s="9" t="s">
        <v>416</v>
      </c>
      <c r="K4" s="10"/>
    </row>
    <row r="5" customFormat="false" ht="15" hidden="false" customHeight="false" outlineLevel="0" collapsed="false">
      <c r="A5" s="0" t="n">
        <v>90846</v>
      </c>
      <c r="B5" s="0" t="s">
        <v>418</v>
      </c>
      <c r="C5" s="0" t="s">
        <v>6</v>
      </c>
      <c r="D5" s="0" t="s">
        <v>7</v>
      </c>
      <c r="H5" s="11"/>
      <c r="I5" s="9" t="n">
        <v>90846</v>
      </c>
      <c r="J5" s="9" t="s">
        <v>418</v>
      </c>
      <c r="K5" s="10"/>
    </row>
    <row r="6" customFormat="false" ht="15" hidden="false" customHeight="false" outlineLevel="0" collapsed="false">
      <c r="A6" s="0" t="n">
        <v>90847</v>
      </c>
      <c r="B6" s="0" t="s">
        <v>419</v>
      </c>
      <c r="C6" s="0" t="s">
        <v>6</v>
      </c>
      <c r="D6" s="0" t="s">
        <v>7</v>
      </c>
      <c r="H6" s="11"/>
      <c r="I6" s="9" t="n">
        <v>90847</v>
      </c>
      <c r="J6" s="9" t="s">
        <v>419</v>
      </c>
      <c r="K6" s="10"/>
    </row>
    <row r="7" customFormat="false" ht="15" hidden="false" customHeight="false" outlineLevel="0" collapsed="false">
      <c r="A7" s="0" t="n">
        <v>90853</v>
      </c>
      <c r="B7" s="0" t="s">
        <v>420</v>
      </c>
      <c r="C7" s="0" t="s">
        <v>6</v>
      </c>
      <c r="D7" s="0" t="s">
        <v>7</v>
      </c>
      <c r="H7" s="12"/>
      <c r="I7" s="9" t="n">
        <v>90853</v>
      </c>
      <c r="J7" s="9" t="s">
        <v>420</v>
      </c>
      <c r="K7" s="10"/>
    </row>
    <row r="8" customFormat="false" ht="15" hidden="false" customHeight="false" outlineLevel="0" collapsed="false">
      <c r="A8" s="0" t="n">
        <v>99203</v>
      </c>
      <c r="B8" s="0" t="s">
        <v>421</v>
      </c>
      <c r="C8" s="0" t="s">
        <v>14</v>
      </c>
      <c r="D8" s="0" t="s">
        <v>7</v>
      </c>
      <c r="H8" s="8" t="s">
        <v>16</v>
      </c>
      <c r="I8" s="9" t="n">
        <v>36558</v>
      </c>
      <c r="J8" s="9" t="s">
        <v>672</v>
      </c>
      <c r="K8" s="10"/>
    </row>
    <row r="9" customFormat="false" ht="15" hidden="false" customHeight="false" outlineLevel="0" collapsed="false">
      <c r="A9" s="0" t="n">
        <v>99204</v>
      </c>
      <c r="B9" s="0" t="s">
        <v>421</v>
      </c>
      <c r="C9" s="0" t="s">
        <v>14</v>
      </c>
      <c r="D9" s="0" t="s">
        <v>7</v>
      </c>
      <c r="H9" s="11"/>
      <c r="I9" s="9" t="n">
        <v>93451</v>
      </c>
      <c r="J9" s="9" t="s">
        <v>424</v>
      </c>
      <c r="K9" s="10"/>
    </row>
    <row r="10" customFormat="false" ht="15" hidden="false" customHeight="false" outlineLevel="0" collapsed="false">
      <c r="A10" s="0" t="n">
        <v>99205</v>
      </c>
      <c r="B10" s="0" t="s">
        <v>421</v>
      </c>
      <c r="C10" s="0" t="s">
        <v>14</v>
      </c>
      <c r="D10" s="0" t="s">
        <v>7</v>
      </c>
      <c r="H10" s="11"/>
      <c r="I10" s="9" t="n">
        <v>93452</v>
      </c>
      <c r="J10" s="9" t="s">
        <v>426</v>
      </c>
      <c r="K10" s="10"/>
    </row>
    <row r="11" customFormat="false" ht="15" hidden="false" customHeight="false" outlineLevel="0" collapsed="false">
      <c r="A11" s="0" t="n">
        <v>99243</v>
      </c>
      <c r="B11" s="0" t="s">
        <v>422</v>
      </c>
      <c r="C11" s="0" t="s">
        <v>14</v>
      </c>
      <c r="D11" s="0" t="s">
        <v>7</v>
      </c>
      <c r="H11" s="11"/>
      <c r="I11" s="9" t="n">
        <v>93454</v>
      </c>
      <c r="J11" s="9" t="s">
        <v>428</v>
      </c>
      <c r="K11" s="10"/>
    </row>
    <row r="12" customFormat="false" ht="15" hidden="false" customHeight="false" outlineLevel="0" collapsed="false">
      <c r="A12" s="0" t="n">
        <v>99244</v>
      </c>
      <c r="B12" s="0" t="s">
        <v>422</v>
      </c>
      <c r="C12" s="0" t="s">
        <v>14</v>
      </c>
      <c r="D12" s="0" t="s">
        <v>7</v>
      </c>
      <c r="H12" s="11"/>
      <c r="I12" s="9" t="n">
        <v>93458</v>
      </c>
      <c r="J12" s="9" t="s">
        <v>430</v>
      </c>
      <c r="K12" s="10"/>
    </row>
    <row r="13" customFormat="false" ht="15" hidden="false" customHeight="false" outlineLevel="0" collapsed="false">
      <c r="A13" s="0" t="n">
        <v>99385</v>
      </c>
      <c r="B13" s="0" t="s">
        <v>425</v>
      </c>
      <c r="C13" s="0" t="s">
        <v>14</v>
      </c>
      <c r="D13" s="0" t="s">
        <v>7</v>
      </c>
      <c r="H13" s="11"/>
      <c r="I13" s="9" t="n">
        <v>93459</v>
      </c>
      <c r="J13" s="9" t="s">
        <v>432</v>
      </c>
      <c r="K13" s="10"/>
    </row>
    <row r="14" customFormat="false" ht="15" hidden="false" customHeight="false" outlineLevel="0" collapsed="false">
      <c r="A14" s="0" t="n">
        <v>99386</v>
      </c>
      <c r="B14" s="0" t="s">
        <v>427</v>
      </c>
      <c r="C14" s="0" t="s">
        <v>14</v>
      </c>
      <c r="D14" s="0" t="s">
        <v>7</v>
      </c>
      <c r="H14" s="12"/>
      <c r="I14" s="9" t="n">
        <v>93460</v>
      </c>
      <c r="J14" s="9" t="s">
        <v>434</v>
      </c>
      <c r="K14" s="10"/>
    </row>
    <row r="15" customFormat="false" ht="15" hidden="false" customHeight="false" outlineLevel="0" collapsed="false">
      <c r="A15" s="0" t="n">
        <v>80048</v>
      </c>
      <c r="B15" s="0" t="s">
        <v>429</v>
      </c>
      <c r="C15" s="0" t="s">
        <v>26</v>
      </c>
      <c r="D15" s="0" t="s">
        <v>7</v>
      </c>
      <c r="H15" s="8" t="s">
        <v>35</v>
      </c>
      <c r="I15" s="9" t="n">
        <v>216</v>
      </c>
      <c r="J15" s="9" t="s">
        <v>436</v>
      </c>
      <c r="K15" s="10"/>
    </row>
    <row r="16" customFormat="false" ht="15" hidden="false" customHeight="false" outlineLevel="0" collapsed="false">
      <c r="A16" s="0" t="n">
        <v>80053</v>
      </c>
      <c r="B16" s="0" t="s">
        <v>431</v>
      </c>
      <c r="C16" s="0" t="s">
        <v>26</v>
      </c>
      <c r="D16" s="0" t="s">
        <v>7</v>
      </c>
      <c r="H16" s="11"/>
      <c r="I16" s="9" t="n">
        <v>219</v>
      </c>
      <c r="J16" s="9" t="s">
        <v>440</v>
      </c>
      <c r="K16" s="10"/>
    </row>
    <row r="17" customFormat="false" ht="15" hidden="false" customHeight="false" outlineLevel="0" collapsed="false">
      <c r="A17" s="0" t="n">
        <v>80055</v>
      </c>
      <c r="B17" s="0" t="s">
        <v>433</v>
      </c>
      <c r="C17" s="0" t="s">
        <v>26</v>
      </c>
      <c r="D17" s="0" t="s">
        <v>7</v>
      </c>
      <c r="H17" s="11"/>
      <c r="I17" s="9" t="n">
        <v>220</v>
      </c>
      <c r="J17" s="9" t="s">
        <v>1031</v>
      </c>
      <c r="K17" s="10"/>
    </row>
    <row r="18" customFormat="false" ht="15" hidden="false" customHeight="false" outlineLevel="0" collapsed="false">
      <c r="A18" s="0" t="n">
        <v>80061</v>
      </c>
      <c r="B18" s="0" t="s">
        <v>435</v>
      </c>
      <c r="C18" s="0" t="s">
        <v>26</v>
      </c>
      <c r="D18" s="0" t="s">
        <v>7</v>
      </c>
      <c r="H18" s="11"/>
      <c r="I18" s="9" t="n">
        <v>227</v>
      </c>
      <c r="J18" s="9" t="s">
        <v>442</v>
      </c>
      <c r="K18" s="10"/>
    </row>
    <row r="19" customFormat="false" ht="15" hidden="false" customHeight="false" outlineLevel="0" collapsed="false">
      <c r="A19" s="0" t="n">
        <v>80069</v>
      </c>
      <c r="B19" s="0" t="s">
        <v>437</v>
      </c>
      <c r="C19" s="0" t="s">
        <v>26</v>
      </c>
      <c r="D19" s="0" t="s">
        <v>7</v>
      </c>
      <c r="H19" s="11"/>
      <c r="I19" s="9" t="n">
        <v>228</v>
      </c>
      <c r="J19" s="9" t="s">
        <v>444</v>
      </c>
      <c r="K19" s="10"/>
    </row>
    <row r="20" customFormat="false" ht="15" hidden="false" customHeight="false" outlineLevel="0" collapsed="false">
      <c r="A20" s="0" t="n">
        <v>80076</v>
      </c>
      <c r="B20" s="0" t="s">
        <v>439</v>
      </c>
      <c r="C20" s="0" t="s">
        <v>26</v>
      </c>
      <c r="D20" s="0" t="s">
        <v>7</v>
      </c>
      <c r="H20" s="11"/>
      <c r="I20" s="9" t="n">
        <v>229</v>
      </c>
      <c r="J20" s="9" t="s">
        <v>446</v>
      </c>
      <c r="K20" s="10"/>
    </row>
    <row r="21" customFormat="false" ht="15" hidden="false" customHeight="false" outlineLevel="0" collapsed="false">
      <c r="A21" s="0" t="n">
        <v>81000</v>
      </c>
      <c r="B21" s="0" t="s">
        <v>441</v>
      </c>
      <c r="C21" s="0" t="s">
        <v>26</v>
      </c>
      <c r="D21" s="0" t="s">
        <v>7</v>
      </c>
      <c r="H21" s="11"/>
      <c r="I21" s="9" t="n">
        <v>233</v>
      </c>
      <c r="J21" s="9" t="s">
        <v>448</v>
      </c>
      <c r="K21" s="10"/>
    </row>
    <row r="22" customFormat="false" ht="15" hidden="false" customHeight="false" outlineLevel="0" collapsed="false">
      <c r="A22" s="0" t="n">
        <v>81001</v>
      </c>
      <c r="B22" s="0" t="s">
        <v>443</v>
      </c>
      <c r="C22" s="0" t="s">
        <v>26</v>
      </c>
      <c r="D22" s="0" t="s">
        <v>7</v>
      </c>
      <c r="H22" s="11"/>
      <c r="I22" s="9" t="n">
        <v>234</v>
      </c>
      <c r="J22" s="9" t="s">
        <v>450</v>
      </c>
      <c r="K22" s="10"/>
    </row>
    <row r="23" customFormat="false" ht="15" hidden="false" customHeight="false" outlineLevel="0" collapsed="false">
      <c r="A23" s="0" t="n">
        <v>81002</v>
      </c>
      <c r="B23" s="0" t="s">
        <v>445</v>
      </c>
      <c r="C23" s="0" t="s">
        <v>26</v>
      </c>
      <c r="D23" s="0" t="s">
        <v>7</v>
      </c>
      <c r="H23" s="11"/>
      <c r="I23" s="9" t="n">
        <v>235</v>
      </c>
      <c r="J23" s="9" t="s">
        <v>1032</v>
      </c>
      <c r="K23" s="10"/>
    </row>
    <row r="24" customFormat="false" ht="15" hidden="false" customHeight="false" outlineLevel="0" collapsed="false">
      <c r="A24" s="0" t="n">
        <v>81003</v>
      </c>
      <c r="B24" s="0" t="s">
        <v>447</v>
      </c>
      <c r="C24" s="0" t="s">
        <v>26</v>
      </c>
      <c r="D24" s="0" t="s">
        <v>7</v>
      </c>
      <c r="H24" s="11"/>
      <c r="I24" s="9" t="n">
        <v>236</v>
      </c>
      <c r="J24" s="9" t="s">
        <v>452</v>
      </c>
      <c r="K24" s="10"/>
    </row>
    <row r="25" customFormat="false" ht="15" hidden="false" customHeight="false" outlineLevel="0" collapsed="false">
      <c r="A25" s="0" t="n">
        <v>84153</v>
      </c>
      <c r="B25" s="0" t="s">
        <v>449</v>
      </c>
      <c r="C25" s="0" t="s">
        <v>26</v>
      </c>
      <c r="D25" s="0" t="s">
        <v>7</v>
      </c>
      <c r="H25" s="11"/>
      <c r="I25" s="9" t="n">
        <v>246</v>
      </c>
      <c r="J25" s="9" t="s">
        <v>454</v>
      </c>
      <c r="K25" s="10"/>
    </row>
    <row r="26" customFormat="false" ht="15" hidden="false" customHeight="false" outlineLevel="0" collapsed="false">
      <c r="A26" s="0" t="n">
        <v>84154</v>
      </c>
      <c r="B26" s="0" t="s">
        <v>451</v>
      </c>
      <c r="C26" s="0" t="s">
        <v>26</v>
      </c>
      <c r="D26" s="0" t="s">
        <v>7</v>
      </c>
      <c r="H26" s="11"/>
      <c r="I26" s="9" t="n">
        <v>247</v>
      </c>
      <c r="J26" s="9" t="s">
        <v>456</v>
      </c>
      <c r="K26" s="10"/>
    </row>
    <row r="27" customFormat="false" ht="15" hidden="false" customHeight="false" outlineLevel="0" collapsed="false">
      <c r="A27" s="0" t="n">
        <v>84443</v>
      </c>
      <c r="B27" s="0" t="s">
        <v>453</v>
      </c>
      <c r="C27" s="0" t="s">
        <v>26</v>
      </c>
      <c r="D27" s="0" t="s">
        <v>7</v>
      </c>
      <c r="H27" s="11"/>
      <c r="I27" s="9" t="n">
        <v>266</v>
      </c>
      <c r="J27" s="9" t="s">
        <v>460</v>
      </c>
      <c r="K27" s="10"/>
    </row>
    <row r="28" customFormat="false" ht="15" hidden="false" customHeight="false" outlineLevel="0" collapsed="false">
      <c r="A28" s="0" t="n">
        <v>85025</v>
      </c>
      <c r="B28" s="0" t="s">
        <v>455</v>
      </c>
      <c r="C28" s="0" t="s">
        <v>26</v>
      </c>
      <c r="D28" s="0" t="s">
        <v>7</v>
      </c>
      <c r="H28" s="11"/>
      <c r="I28" s="9" t="n">
        <v>267</v>
      </c>
      <c r="J28" s="9" t="s">
        <v>462</v>
      </c>
      <c r="K28" s="10"/>
    </row>
    <row r="29" customFormat="false" ht="15" hidden="false" customHeight="false" outlineLevel="0" collapsed="false">
      <c r="A29" s="0" t="n">
        <v>85027</v>
      </c>
      <c r="B29" s="0" t="s">
        <v>457</v>
      </c>
      <c r="C29" s="0" t="s">
        <v>26</v>
      </c>
      <c r="D29" s="0" t="s">
        <v>7</v>
      </c>
      <c r="H29" s="11"/>
      <c r="I29" s="9" t="n">
        <v>273</v>
      </c>
      <c r="J29" s="9" t="s">
        <v>464</v>
      </c>
      <c r="K29" s="10"/>
    </row>
    <row r="30" customFormat="false" ht="15" hidden="false" customHeight="false" outlineLevel="0" collapsed="false">
      <c r="A30" s="0" t="n">
        <v>85610</v>
      </c>
      <c r="B30" s="0" t="s">
        <v>459</v>
      </c>
      <c r="C30" s="0" t="s">
        <v>26</v>
      </c>
      <c r="D30" s="0" t="s">
        <v>7</v>
      </c>
      <c r="H30" s="11"/>
      <c r="I30" s="9" t="n">
        <v>274</v>
      </c>
      <c r="J30" s="9" t="s">
        <v>466</v>
      </c>
      <c r="K30" s="10"/>
    </row>
    <row r="31" customFormat="false" ht="15" hidden="false" customHeight="false" outlineLevel="0" collapsed="false">
      <c r="A31" s="0" t="n">
        <v>85730</v>
      </c>
      <c r="B31" s="0" t="s">
        <v>461</v>
      </c>
      <c r="C31" s="0" t="s">
        <v>26</v>
      </c>
      <c r="D31" s="0" t="s">
        <v>7</v>
      </c>
      <c r="H31" s="11"/>
      <c r="I31" s="9" t="n">
        <v>280</v>
      </c>
      <c r="J31" s="9" t="s">
        <v>468</v>
      </c>
      <c r="K31" s="10"/>
    </row>
    <row r="32" customFormat="false" ht="15" hidden="false" customHeight="false" outlineLevel="0" collapsed="false">
      <c r="A32" s="0" t="n">
        <v>70450</v>
      </c>
      <c r="B32" s="0" t="s">
        <v>463</v>
      </c>
      <c r="C32" s="0" t="s">
        <v>62</v>
      </c>
      <c r="D32" s="0" t="s">
        <v>7</v>
      </c>
      <c r="H32" s="11"/>
      <c r="I32" s="9" t="n">
        <v>281</v>
      </c>
      <c r="J32" s="9" t="s">
        <v>1033</v>
      </c>
      <c r="K32" s="10"/>
    </row>
    <row r="33" customFormat="false" ht="15" hidden="false" customHeight="false" outlineLevel="0" collapsed="false">
      <c r="A33" s="0" t="n">
        <v>70553</v>
      </c>
      <c r="B33" s="0" t="s">
        <v>465</v>
      </c>
      <c r="C33" s="0" t="s">
        <v>65</v>
      </c>
      <c r="D33" s="0" t="s">
        <v>7</v>
      </c>
      <c r="H33" s="11"/>
      <c r="I33" s="9" t="n">
        <v>282</v>
      </c>
      <c r="J33" s="9" t="s">
        <v>470</v>
      </c>
      <c r="K33" s="10"/>
    </row>
    <row r="34" customFormat="false" ht="15" hidden="false" customHeight="false" outlineLevel="0" collapsed="false">
      <c r="A34" s="0" t="n">
        <v>72110</v>
      </c>
      <c r="B34" s="0" t="s">
        <v>467</v>
      </c>
      <c r="C34" s="0" t="s">
        <v>68</v>
      </c>
      <c r="D34" s="0" t="s">
        <v>7</v>
      </c>
      <c r="H34" s="11"/>
      <c r="I34" s="9" t="n">
        <v>286</v>
      </c>
      <c r="J34" s="9" t="s">
        <v>472</v>
      </c>
      <c r="K34" s="10"/>
    </row>
    <row r="35" customFormat="false" ht="15" hidden="false" customHeight="false" outlineLevel="0" collapsed="false">
      <c r="A35" s="0" t="n">
        <v>72148</v>
      </c>
      <c r="B35" s="0" t="s">
        <v>469</v>
      </c>
      <c r="C35" s="0" t="s">
        <v>65</v>
      </c>
      <c r="D35" s="0" t="s">
        <v>7</v>
      </c>
      <c r="H35" s="11"/>
      <c r="I35" s="9" t="n">
        <v>287</v>
      </c>
      <c r="J35" s="9" t="s">
        <v>474</v>
      </c>
      <c r="K35" s="10"/>
    </row>
    <row r="36" customFormat="false" ht="15" hidden="false" customHeight="false" outlineLevel="0" collapsed="false">
      <c r="A36" s="0" t="n">
        <v>72193</v>
      </c>
      <c r="B36" s="0" t="s">
        <v>471</v>
      </c>
      <c r="C36" s="0" t="s">
        <v>62</v>
      </c>
      <c r="D36" s="0" t="s">
        <v>7</v>
      </c>
      <c r="H36" s="11"/>
      <c r="I36" s="9" t="n">
        <v>291</v>
      </c>
      <c r="J36" s="9" t="s">
        <v>772</v>
      </c>
      <c r="K36" s="10"/>
    </row>
    <row r="37" customFormat="false" ht="15" hidden="false" customHeight="false" outlineLevel="0" collapsed="false">
      <c r="A37" s="0" t="n">
        <v>73721</v>
      </c>
      <c r="B37" s="0" t="s">
        <v>473</v>
      </c>
      <c r="C37" s="0" t="s">
        <v>65</v>
      </c>
      <c r="D37" s="0" t="s">
        <v>7</v>
      </c>
      <c r="H37" s="11"/>
      <c r="I37" s="9" t="n">
        <v>305</v>
      </c>
      <c r="J37" s="9" t="s">
        <v>1034</v>
      </c>
      <c r="K37" s="10"/>
    </row>
    <row r="38" customFormat="false" ht="15" hidden="false" customHeight="false" outlineLevel="0" collapsed="false">
      <c r="A38" s="0" t="n">
        <v>74177</v>
      </c>
      <c r="B38" s="0" t="s">
        <v>475</v>
      </c>
      <c r="C38" s="0" t="s">
        <v>62</v>
      </c>
      <c r="D38" s="0" t="s">
        <v>7</v>
      </c>
      <c r="H38" s="11"/>
      <c r="I38" s="9" t="n">
        <v>309</v>
      </c>
      <c r="J38" s="9" t="s">
        <v>478</v>
      </c>
      <c r="K38" s="10"/>
    </row>
    <row r="39" customFormat="false" ht="15" hidden="false" customHeight="false" outlineLevel="0" collapsed="false">
      <c r="A39" s="0" t="n">
        <v>76700</v>
      </c>
      <c r="B39" s="0" t="s">
        <v>477</v>
      </c>
      <c r="C39" s="0" t="s">
        <v>79</v>
      </c>
      <c r="D39" s="0" t="s">
        <v>7</v>
      </c>
      <c r="H39" s="11"/>
      <c r="I39" s="9" t="n">
        <v>310</v>
      </c>
      <c r="J39" s="9" t="s">
        <v>480</v>
      </c>
      <c r="K39" s="10"/>
    </row>
    <row r="40" customFormat="false" ht="15" hidden="false" customHeight="false" outlineLevel="0" collapsed="false">
      <c r="A40" s="0" t="n">
        <v>76805</v>
      </c>
      <c r="B40" s="0" t="s">
        <v>479</v>
      </c>
      <c r="C40" s="0" t="s">
        <v>79</v>
      </c>
      <c r="D40" s="0" t="s">
        <v>7</v>
      </c>
      <c r="H40" s="11"/>
      <c r="I40" s="9" t="n">
        <v>313</v>
      </c>
      <c r="J40" s="9" t="s">
        <v>1035</v>
      </c>
      <c r="K40" s="10"/>
    </row>
    <row r="41" customFormat="false" ht="15" hidden="false" customHeight="false" outlineLevel="0" collapsed="false">
      <c r="A41" s="0" t="n">
        <v>76830</v>
      </c>
      <c r="B41" s="0" t="s">
        <v>481</v>
      </c>
      <c r="C41" s="0" t="s">
        <v>79</v>
      </c>
      <c r="D41" s="0" t="s">
        <v>7</v>
      </c>
      <c r="H41" s="12"/>
      <c r="I41" s="9" t="n">
        <v>314</v>
      </c>
      <c r="J41" s="9" t="s">
        <v>482</v>
      </c>
      <c r="K41" s="10"/>
    </row>
    <row r="42" customFormat="false" ht="15" hidden="false" customHeight="false" outlineLevel="0" collapsed="false">
      <c r="A42" s="0" t="n">
        <v>77065</v>
      </c>
      <c r="B42" s="0" t="s">
        <v>483</v>
      </c>
      <c r="C42" s="0" t="s">
        <v>86</v>
      </c>
      <c r="D42" s="0" t="s">
        <v>7</v>
      </c>
      <c r="H42" s="8" t="s">
        <v>100</v>
      </c>
      <c r="I42" s="9" t="n">
        <v>96413</v>
      </c>
      <c r="J42" s="9" t="s">
        <v>774</v>
      </c>
      <c r="K42" s="10"/>
    </row>
    <row r="43" customFormat="false" ht="15" hidden="false" customHeight="false" outlineLevel="0" collapsed="false">
      <c r="A43" s="0" t="n">
        <v>77066</v>
      </c>
      <c r="B43" s="0" t="s">
        <v>485</v>
      </c>
      <c r="C43" s="0" t="s">
        <v>86</v>
      </c>
      <c r="D43" s="0" t="s">
        <v>7</v>
      </c>
      <c r="H43" s="12"/>
      <c r="I43" s="9" t="n">
        <v>96523</v>
      </c>
      <c r="J43" s="9" t="s">
        <v>486</v>
      </c>
      <c r="K43" s="10"/>
    </row>
    <row r="44" customFormat="false" ht="15" hidden="false" customHeight="false" outlineLevel="0" collapsed="false">
      <c r="A44" s="0" t="n">
        <v>77067</v>
      </c>
      <c r="B44" s="0" t="s">
        <v>487</v>
      </c>
      <c r="C44" s="0" t="s">
        <v>86</v>
      </c>
      <c r="D44" s="0" t="s">
        <v>7</v>
      </c>
      <c r="H44" s="8" t="s">
        <v>62</v>
      </c>
      <c r="I44" s="9" t="n">
        <v>70450</v>
      </c>
      <c r="J44" s="9" t="s">
        <v>463</v>
      </c>
      <c r="K44" s="10"/>
    </row>
    <row r="45" customFormat="false" ht="15" hidden="false" customHeight="false" outlineLevel="0" collapsed="false">
      <c r="A45" s="0" t="n">
        <v>216</v>
      </c>
      <c r="B45" s="0" t="s">
        <v>436</v>
      </c>
      <c r="C45" s="0" t="s">
        <v>35</v>
      </c>
      <c r="D45" s="0" t="s">
        <v>7</v>
      </c>
      <c r="H45" s="11"/>
      <c r="I45" s="9" t="n">
        <v>72193</v>
      </c>
      <c r="J45" s="9" t="s">
        <v>471</v>
      </c>
      <c r="K45" s="10"/>
    </row>
    <row r="46" customFormat="false" ht="15" hidden="false" customHeight="false" outlineLevel="0" collapsed="false">
      <c r="A46" s="0" t="n">
        <v>460</v>
      </c>
      <c r="B46" s="0" t="s">
        <v>489</v>
      </c>
      <c r="C46" s="0" t="s">
        <v>94</v>
      </c>
      <c r="D46" s="0" t="s">
        <v>7</v>
      </c>
      <c r="H46" s="11"/>
      <c r="I46" s="9" t="n">
        <v>74174</v>
      </c>
      <c r="J46" s="9" t="s">
        <v>529</v>
      </c>
      <c r="K46" s="10"/>
    </row>
    <row r="47" customFormat="false" ht="15" hidden="false" customHeight="false" outlineLevel="0" collapsed="false">
      <c r="A47" s="0" t="n">
        <v>470</v>
      </c>
      <c r="B47" s="0" t="s">
        <v>491</v>
      </c>
      <c r="C47" s="0" t="s">
        <v>97</v>
      </c>
      <c r="D47" s="0" t="s">
        <v>7</v>
      </c>
      <c r="H47" s="12"/>
      <c r="I47" s="9" t="n">
        <v>74177</v>
      </c>
      <c r="J47" s="9" t="s">
        <v>475</v>
      </c>
      <c r="K47" s="10"/>
    </row>
    <row r="48" customFormat="false" ht="15" hidden="false" customHeight="false" outlineLevel="0" collapsed="false">
      <c r="A48" s="0" t="n">
        <v>473</v>
      </c>
      <c r="B48" s="0" t="s">
        <v>493</v>
      </c>
      <c r="C48" s="0" t="s">
        <v>94</v>
      </c>
      <c r="D48" s="0" t="s">
        <v>7</v>
      </c>
      <c r="H48" s="8" t="s">
        <v>79</v>
      </c>
      <c r="I48" s="9" t="n">
        <v>76700</v>
      </c>
      <c r="J48" s="9" t="s">
        <v>477</v>
      </c>
      <c r="K48" s="10"/>
    </row>
    <row r="49" customFormat="false" ht="15" hidden="false" customHeight="false" outlineLevel="0" collapsed="false">
      <c r="A49" s="0" t="n">
        <v>743</v>
      </c>
      <c r="B49" s="0" t="s">
        <v>495</v>
      </c>
      <c r="C49" s="0" t="s">
        <v>103</v>
      </c>
      <c r="D49" s="0" t="s">
        <v>7</v>
      </c>
      <c r="H49" s="11"/>
      <c r="I49" s="9" t="n">
        <v>76805</v>
      </c>
      <c r="J49" s="9" t="s">
        <v>479</v>
      </c>
      <c r="K49" s="10"/>
    </row>
    <row r="50" customFormat="false" ht="15" hidden="false" customHeight="false" outlineLevel="0" collapsed="false">
      <c r="A50" s="0" t="n">
        <v>19120</v>
      </c>
      <c r="B50" s="0" t="s">
        <v>497</v>
      </c>
      <c r="C50" s="0" t="s">
        <v>106</v>
      </c>
      <c r="D50" s="0" t="s">
        <v>7</v>
      </c>
      <c r="H50" s="11"/>
      <c r="I50" s="9" t="n">
        <v>76830</v>
      </c>
      <c r="J50" s="9" t="s">
        <v>481</v>
      </c>
      <c r="K50" s="10"/>
    </row>
    <row r="51" customFormat="false" ht="15" hidden="false" customHeight="false" outlineLevel="0" collapsed="false">
      <c r="A51" s="0" t="n">
        <v>29826</v>
      </c>
      <c r="B51" s="0" t="s">
        <v>499</v>
      </c>
      <c r="C51" s="0" t="s">
        <v>109</v>
      </c>
      <c r="D51" s="0" t="s">
        <v>7</v>
      </c>
      <c r="H51" s="11"/>
      <c r="I51" s="9" t="n">
        <v>93925</v>
      </c>
      <c r="J51" s="9" t="s">
        <v>1036</v>
      </c>
      <c r="K51" s="10"/>
    </row>
    <row r="52" customFormat="false" ht="15" hidden="false" customHeight="false" outlineLevel="0" collapsed="false">
      <c r="A52" s="0" t="n">
        <v>29881</v>
      </c>
      <c r="B52" s="0" t="s">
        <v>501</v>
      </c>
      <c r="C52" s="0" t="s">
        <v>109</v>
      </c>
      <c r="D52" s="0" t="s">
        <v>7</v>
      </c>
      <c r="H52" s="12"/>
      <c r="I52" s="9" t="n">
        <v>93971</v>
      </c>
      <c r="J52" s="9" t="s">
        <v>789</v>
      </c>
      <c r="K52" s="10"/>
    </row>
    <row r="53" customFormat="false" ht="15" hidden="false" customHeight="false" outlineLevel="0" collapsed="false">
      <c r="A53" s="0" t="n">
        <v>42820</v>
      </c>
      <c r="B53" s="0" t="s">
        <v>503</v>
      </c>
      <c r="C53" s="0" t="s">
        <v>112</v>
      </c>
      <c r="D53" s="0" t="s">
        <v>7</v>
      </c>
      <c r="H53" s="8" t="s">
        <v>125</v>
      </c>
      <c r="I53" s="9" t="n">
        <v>92960</v>
      </c>
      <c r="J53" s="9" t="s">
        <v>545</v>
      </c>
      <c r="K53" s="10"/>
    </row>
    <row r="54" customFormat="false" ht="15" hidden="false" customHeight="false" outlineLevel="0" collapsed="false">
      <c r="A54" s="0" t="n">
        <v>43235</v>
      </c>
      <c r="B54" s="0" t="s">
        <v>505</v>
      </c>
      <c r="C54" s="0" t="s">
        <v>112</v>
      </c>
      <c r="D54" s="0" t="s">
        <v>7</v>
      </c>
      <c r="H54" s="11"/>
      <c r="I54" s="9" t="n">
        <v>93306</v>
      </c>
      <c r="J54" s="9" t="s">
        <v>791</v>
      </c>
      <c r="K54" s="10"/>
    </row>
    <row r="55" customFormat="false" ht="15" hidden="false" customHeight="false" outlineLevel="0" collapsed="false">
      <c r="A55" s="0" t="n">
        <v>43239</v>
      </c>
      <c r="B55" s="0" t="s">
        <v>507</v>
      </c>
      <c r="C55" s="0" t="s">
        <v>112</v>
      </c>
      <c r="D55" s="0" t="s">
        <v>7</v>
      </c>
      <c r="H55" s="11"/>
      <c r="I55" s="9" t="n">
        <v>93308</v>
      </c>
      <c r="J55" s="9" t="s">
        <v>792</v>
      </c>
      <c r="K55" s="10"/>
    </row>
    <row r="56" customFormat="false" ht="15" hidden="false" customHeight="false" outlineLevel="0" collapsed="false">
      <c r="A56" s="0" t="n">
        <v>45378</v>
      </c>
      <c r="B56" s="0" t="s">
        <v>509</v>
      </c>
      <c r="C56" s="0" t="s">
        <v>112</v>
      </c>
      <c r="D56" s="0" t="s">
        <v>7</v>
      </c>
      <c r="H56" s="11"/>
      <c r="I56" s="9" t="n">
        <v>93312</v>
      </c>
      <c r="J56" s="9" t="s">
        <v>548</v>
      </c>
      <c r="K56" s="10"/>
    </row>
    <row r="57" customFormat="false" ht="15" hidden="false" customHeight="false" outlineLevel="0" collapsed="false">
      <c r="A57" s="0" t="n">
        <v>45380</v>
      </c>
      <c r="B57" s="0" t="s">
        <v>511</v>
      </c>
      <c r="C57" s="0" t="s">
        <v>112</v>
      </c>
      <c r="D57" s="0" t="s">
        <v>7</v>
      </c>
      <c r="H57" s="12"/>
      <c r="I57" s="9" t="n">
        <v>93351</v>
      </c>
      <c r="J57" s="9" t="s">
        <v>1037</v>
      </c>
      <c r="K57" s="10"/>
    </row>
    <row r="58" customFormat="false" ht="15" hidden="false" customHeight="false" outlineLevel="0" collapsed="false">
      <c r="A58" s="0" t="n">
        <v>45385</v>
      </c>
      <c r="B58" s="0" t="s">
        <v>513</v>
      </c>
      <c r="C58" s="0" t="s">
        <v>112</v>
      </c>
      <c r="D58" s="0" t="s">
        <v>7</v>
      </c>
      <c r="H58" s="8" t="s">
        <v>1038</v>
      </c>
      <c r="I58" s="9" t="n">
        <v>95812</v>
      </c>
      <c r="J58" s="9" t="s">
        <v>1039</v>
      </c>
      <c r="K58" s="10"/>
    </row>
    <row r="59" customFormat="false" ht="15" hidden="false" customHeight="false" outlineLevel="0" collapsed="false">
      <c r="A59" s="0" t="n">
        <v>45391</v>
      </c>
      <c r="B59" s="0" t="s">
        <v>515</v>
      </c>
      <c r="C59" s="0" t="s">
        <v>112</v>
      </c>
      <c r="D59" s="0" t="s">
        <v>7</v>
      </c>
      <c r="H59" s="11"/>
      <c r="I59" s="9" t="n">
        <v>95816</v>
      </c>
      <c r="J59" s="9" t="s">
        <v>1040</v>
      </c>
      <c r="K59" s="10"/>
    </row>
    <row r="60" customFormat="false" ht="15" hidden="false" customHeight="false" outlineLevel="0" collapsed="false">
      <c r="A60" s="0" t="n">
        <v>47562</v>
      </c>
      <c r="B60" s="0" t="s">
        <v>517</v>
      </c>
      <c r="C60" s="0" t="s">
        <v>124</v>
      </c>
      <c r="D60" s="0" t="s">
        <v>7</v>
      </c>
      <c r="H60" s="12"/>
      <c r="I60" s="9" t="n">
        <v>95819</v>
      </c>
      <c r="J60" s="9" t="s">
        <v>1041</v>
      </c>
      <c r="K60" s="10"/>
    </row>
    <row r="61" customFormat="false" ht="15" hidden="false" customHeight="false" outlineLevel="0" collapsed="false">
      <c r="A61" s="0" t="n">
        <v>49505</v>
      </c>
      <c r="B61" s="0" t="s">
        <v>518</v>
      </c>
      <c r="C61" s="0" t="s">
        <v>112</v>
      </c>
      <c r="D61" s="0" t="s">
        <v>7</v>
      </c>
      <c r="H61" s="8" t="s">
        <v>138</v>
      </c>
      <c r="I61" s="9" t="n">
        <v>93000</v>
      </c>
      <c r="J61" s="9" t="s">
        <v>538</v>
      </c>
      <c r="K61" s="10"/>
    </row>
    <row r="62" customFormat="false" ht="15" hidden="false" customHeight="false" outlineLevel="0" collapsed="false">
      <c r="A62" s="0" t="n">
        <v>55700</v>
      </c>
      <c r="B62" s="0" t="s">
        <v>520</v>
      </c>
      <c r="C62" s="0" t="s">
        <v>130</v>
      </c>
      <c r="D62" s="0" t="s">
        <v>7</v>
      </c>
      <c r="H62" s="12"/>
      <c r="I62" s="9" t="n">
        <v>93005</v>
      </c>
      <c r="J62" s="9" t="s">
        <v>551</v>
      </c>
      <c r="K62" s="10"/>
    </row>
    <row r="63" customFormat="false" ht="15" hidden="false" customHeight="false" outlineLevel="0" collapsed="false">
      <c r="A63" s="0" t="n">
        <v>55866</v>
      </c>
      <c r="B63" s="0" t="s">
        <v>522</v>
      </c>
      <c r="C63" s="0" t="s">
        <v>130</v>
      </c>
      <c r="D63" s="0" t="s">
        <v>7</v>
      </c>
      <c r="H63" s="8" t="s">
        <v>144</v>
      </c>
      <c r="I63" s="9" t="n">
        <v>33208</v>
      </c>
      <c r="J63" s="9" t="s">
        <v>553</v>
      </c>
      <c r="K63" s="10"/>
    </row>
    <row r="64" customFormat="false" ht="15" hidden="false" customHeight="false" outlineLevel="0" collapsed="false">
      <c r="A64" s="0" t="n">
        <v>59400</v>
      </c>
      <c r="B64" s="0" t="s">
        <v>524</v>
      </c>
      <c r="C64" s="0" t="s">
        <v>135</v>
      </c>
      <c r="D64" s="0" t="s">
        <v>7</v>
      </c>
      <c r="H64" s="11"/>
      <c r="I64" s="9" t="n">
        <v>33228</v>
      </c>
      <c r="J64" s="9" t="s">
        <v>555</v>
      </c>
      <c r="K64" s="10"/>
    </row>
    <row r="65" customFormat="false" ht="15" hidden="false" customHeight="false" outlineLevel="0" collapsed="false">
      <c r="A65" s="0" t="n">
        <v>59510</v>
      </c>
      <c r="B65" s="0" t="s">
        <v>526</v>
      </c>
      <c r="C65" s="0" t="s">
        <v>135</v>
      </c>
      <c r="D65" s="0" t="s">
        <v>7</v>
      </c>
      <c r="H65" s="11"/>
      <c r="I65" s="9" t="n">
        <v>33249</v>
      </c>
      <c r="J65" s="9" t="s">
        <v>557</v>
      </c>
      <c r="K65" s="10"/>
    </row>
    <row r="66" customFormat="false" ht="15" hidden="false" customHeight="false" outlineLevel="0" collapsed="false">
      <c r="A66" s="0" t="n">
        <v>59610</v>
      </c>
      <c r="B66" s="0" t="s">
        <v>528</v>
      </c>
      <c r="C66" s="0" t="s">
        <v>135</v>
      </c>
      <c r="D66" s="0" t="s">
        <v>7</v>
      </c>
      <c r="H66" s="11"/>
      <c r="I66" s="9" t="n">
        <v>33263</v>
      </c>
      <c r="J66" s="9" t="s">
        <v>1042</v>
      </c>
      <c r="K66" s="10"/>
    </row>
    <row r="67" customFormat="false" ht="15" hidden="false" customHeight="false" outlineLevel="0" collapsed="false">
      <c r="A67" s="0" t="n">
        <v>62322</v>
      </c>
      <c r="B67" s="0" t="s">
        <v>530</v>
      </c>
      <c r="C67" s="0" t="s">
        <v>143</v>
      </c>
      <c r="D67" s="0" t="s">
        <v>7</v>
      </c>
      <c r="H67" s="11"/>
      <c r="I67" s="9" t="n">
        <v>33264</v>
      </c>
      <c r="J67" s="9" t="s">
        <v>1043</v>
      </c>
      <c r="K67" s="10"/>
    </row>
    <row r="68" customFormat="false" ht="15" hidden="false" customHeight="false" outlineLevel="0" collapsed="false">
      <c r="A68" s="0" t="n">
        <v>62323</v>
      </c>
      <c r="B68" s="0" t="s">
        <v>530</v>
      </c>
      <c r="C68" s="0" t="s">
        <v>143</v>
      </c>
      <c r="D68" s="0" t="s">
        <v>7</v>
      </c>
      <c r="H68" s="11"/>
      <c r="I68" s="9" t="n">
        <v>93653</v>
      </c>
      <c r="J68" s="9" t="s">
        <v>563</v>
      </c>
      <c r="K68" s="10"/>
    </row>
    <row r="69" customFormat="false" ht="15" hidden="false" customHeight="false" outlineLevel="0" collapsed="false">
      <c r="A69" s="0" t="n">
        <v>64483</v>
      </c>
      <c r="B69" s="0" t="s">
        <v>533</v>
      </c>
      <c r="C69" s="0" t="s">
        <v>143</v>
      </c>
      <c r="D69" s="0" t="s">
        <v>7</v>
      </c>
      <c r="H69" s="11"/>
      <c r="I69" s="9" t="n">
        <v>93654</v>
      </c>
      <c r="J69" s="9" t="s">
        <v>565</v>
      </c>
      <c r="K69" s="10"/>
    </row>
    <row r="70" customFormat="false" ht="15" hidden="false" customHeight="false" outlineLevel="0" collapsed="false">
      <c r="A70" s="0" t="n">
        <v>66821</v>
      </c>
      <c r="B70" s="0" t="s">
        <v>534</v>
      </c>
      <c r="C70" s="0" t="s">
        <v>150</v>
      </c>
      <c r="D70" s="0" t="s">
        <v>7</v>
      </c>
      <c r="H70" s="12"/>
      <c r="I70" s="9" t="n">
        <v>93656</v>
      </c>
      <c r="J70" s="9" t="s">
        <v>567</v>
      </c>
      <c r="K70" s="10"/>
    </row>
    <row r="71" customFormat="false" ht="15" hidden="false" customHeight="false" outlineLevel="0" collapsed="false">
      <c r="A71" s="0" t="n">
        <v>66984</v>
      </c>
      <c r="B71" s="0" t="s">
        <v>536</v>
      </c>
      <c r="C71" s="0" t="s">
        <v>150</v>
      </c>
      <c r="D71" s="0" t="s">
        <v>7</v>
      </c>
      <c r="H71" s="8" t="s">
        <v>793</v>
      </c>
      <c r="I71" s="9" t="n">
        <v>153</v>
      </c>
      <c r="J71" s="9" t="s">
        <v>794</v>
      </c>
      <c r="K71" s="10"/>
    </row>
    <row r="72" customFormat="false" ht="15" hidden="false" customHeight="false" outlineLevel="0" collapsed="false">
      <c r="A72" s="0" t="n">
        <v>93000</v>
      </c>
      <c r="B72" s="0" t="s">
        <v>538</v>
      </c>
      <c r="C72" s="0" t="s">
        <v>138</v>
      </c>
      <c r="D72" s="0" t="s">
        <v>7</v>
      </c>
      <c r="H72" s="12"/>
      <c r="I72" s="9" t="n">
        <v>627</v>
      </c>
      <c r="J72" s="9" t="s">
        <v>1044</v>
      </c>
      <c r="K72" s="10"/>
    </row>
    <row r="73" customFormat="false" ht="15" hidden="false" customHeight="false" outlineLevel="0" collapsed="false">
      <c r="A73" s="0" t="n">
        <v>93452</v>
      </c>
      <c r="B73" s="0" t="s">
        <v>426</v>
      </c>
      <c r="C73" s="0" t="s">
        <v>16</v>
      </c>
      <c r="D73" s="0" t="s">
        <v>7</v>
      </c>
      <c r="H73" s="8" t="s">
        <v>166</v>
      </c>
      <c r="I73" s="9" t="n">
        <v>92526</v>
      </c>
      <c r="J73" s="9" t="s">
        <v>571</v>
      </c>
      <c r="K73" s="10"/>
    </row>
    <row r="74" customFormat="false" ht="15" hidden="false" customHeight="false" outlineLevel="0" collapsed="false">
      <c r="A74" s="0" t="n">
        <v>95810</v>
      </c>
      <c r="B74" s="0" t="s">
        <v>541</v>
      </c>
      <c r="C74" s="0" t="s">
        <v>157</v>
      </c>
      <c r="D74" s="0" t="s">
        <v>7</v>
      </c>
      <c r="H74" s="11"/>
      <c r="I74" s="9" t="n">
        <v>92610</v>
      </c>
      <c r="J74" s="9" t="s">
        <v>573</v>
      </c>
      <c r="K74" s="10"/>
    </row>
    <row r="75" customFormat="false" ht="15" hidden="false" customHeight="false" outlineLevel="0" collapsed="false">
      <c r="A75" s="0" t="n">
        <v>97110</v>
      </c>
      <c r="B75" s="0" t="s">
        <v>543</v>
      </c>
      <c r="C75" s="0" t="s">
        <v>160</v>
      </c>
      <c r="D75" s="0" t="s">
        <v>7</v>
      </c>
      <c r="H75" s="12"/>
      <c r="I75" s="9" t="n">
        <v>92611</v>
      </c>
      <c r="J75" s="9" t="s">
        <v>575</v>
      </c>
      <c r="K75" s="10"/>
    </row>
    <row r="76" customFormat="false" ht="15" hidden="false" customHeight="false" outlineLevel="0" collapsed="false">
      <c r="A76" s="0" t="n">
        <v>269</v>
      </c>
      <c r="B76" s="0" t="s">
        <v>616</v>
      </c>
      <c r="C76" s="0" t="s">
        <v>178</v>
      </c>
      <c r="D76" s="0" t="s">
        <v>162</v>
      </c>
      <c r="H76" s="8" t="s">
        <v>173</v>
      </c>
      <c r="I76" s="9" t="n">
        <v>175</v>
      </c>
      <c r="J76" s="9" t="s">
        <v>577</v>
      </c>
      <c r="K76" s="10"/>
    </row>
    <row r="77" customFormat="false" ht="15" hidden="false" customHeight="false" outlineLevel="0" collapsed="false">
      <c r="A77" s="0" t="n">
        <v>267</v>
      </c>
      <c r="B77" s="0" t="s">
        <v>462</v>
      </c>
      <c r="C77" s="0" t="s">
        <v>35</v>
      </c>
      <c r="D77" s="0" t="s">
        <v>162</v>
      </c>
      <c r="H77" s="11"/>
      <c r="I77" s="9" t="n">
        <v>176</v>
      </c>
      <c r="J77" s="9" t="s">
        <v>1045</v>
      </c>
      <c r="K77" s="10"/>
    </row>
    <row r="78" customFormat="false" ht="15" hidden="false" customHeight="false" outlineLevel="0" collapsed="false">
      <c r="A78" s="0" t="n">
        <v>39</v>
      </c>
      <c r="B78" s="0" t="s">
        <v>614</v>
      </c>
      <c r="C78" s="0" t="s">
        <v>178</v>
      </c>
      <c r="D78" s="0" t="s">
        <v>162</v>
      </c>
      <c r="H78" s="11"/>
      <c r="I78" s="9" t="n">
        <v>177</v>
      </c>
      <c r="J78" s="9" t="s">
        <v>579</v>
      </c>
      <c r="K78" s="10"/>
    </row>
    <row r="79" customFormat="false" ht="15" hidden="false" customHeight="false" outlineLevel="0" collapsed="false">
      <c r="A79" s="0" t="n">
        <v>795</v>
      </c>
      <c r="B79" s="0" t="s">
        <v>165</v>
      </c>
      <c r="C79" s="0" t="s">
        <v>165</v>
      </c>
      <c r="D79" s="0" t="s">
        <v>162</v>
      </c>
      <c r="H79" s="11"/>
      <c r="I79" s="9" t="n">
        <v>190</v>
      </c>
      <c r="J79" s="9" t="s">
        <v>583</v>
      </c>
      <c r="K79" s="10"/>
    </row>
    <row r="80" customFormat="false" ht="15" hidden="false" customHeight="false" outlineLevel="0" collapsed="false">
      <c r="A80" s="0" t="n">
        <v>483</v>
      </c>
      <c r="B80" s="0" t="s">
        <v>605</v>
      </c>
      <c r="C80" s="0" t="s">
        <v>97</v>
      </c>
      <c r="D80" s="0" t="s">
        <v>162</v>
      </c>
      <c r="H80" s="11"/>
      <c r="I80" s="9" t="n">
        <v>191</v>
      </c>
      <c r="J80" s="9" t="s">
        <v>585</v>
      </c>
      <c r="K80" s="10"/>
    </row>
    <row r="81" customFormat="false" ht="15" hidden="false" customHeight="false" outlineLevel="0" collapsed="false">
      <c r="A81" s="0" t="n">
        <v>621</v>
      </c>
      <c r="B81" s="0" t="s">
        <v>417</v>
      </c>
      <c r="C81" s="0" t="s">
        <v>181</v>
      </c>
      <c r="D81" s="0" t="s">
        <v>162</v>
      </c>
      <c r="H81" s="11"/>
      <c r="I81" s="9" t="n">
        <v>194</v>
      </c>
      <c r="J81" s="9" t="s">
        <v>796</v>
      </c>
      <c r="K81" s="10"/>
    </row>
    <row r="82" customFormat="false" ht="15" hidden="false" customHeight="false" outlineLevel="0" collapsed="false">
      <c r="A82" s="0" t="n">
        <v>462</v>
      </c>
      <c r="B82" s="0" t="s">
        <v>607</v>
      </c>
      <c r="C82" s="0" t="s">
        <v>97</v>
      </c>
      <c r="D82" s="0" t="s">
        <v>162</v>
      </c>
      <c r="H82" s="11"/>
      <c r="I82" s="9" t="n">
        <v>202</v>
      </c>
      <c r="J82" s="9" t="s">
        <v>1046</v>
      </c>
      <c r="K82" s="10"/>
    </row>
    <row r="83" customFormat="false" ht="15" hidden="false" customHeight="false" outlineLevel="0" collapsed="false">
      <c r="A83" s="0" t="n">
        <v>330</v>
      </c>
      <c r="B83" s="0" t="s">
        <v>619</v>
      </c>
      <c r="C83" s="0" t="s">
        <v>181</v>
      </c>
      <c r="D83" s="0" t="s">
        <v>162</v>
      </c>
      <c r="H83" s="11"/>
      <c r="I83" s="9" t="n">
        <v>203</v>
      </c>
      <c r="J83" s="9" t="s">
        <v>1047</v>
      </c>
      <c r="K83" s="10"/>
    </row>
    <row r="84" customFormat="false" ht="15" hidden="false" customHeight="false" outlineLevel="0" collapsed="false">
      <c r="A84" s="0" t="n">
        <v>331</v>
      </c>
      <c r="B84" s="0" t="s">
        <v>610</v>
      </c>
      <c r="C84" s="0" t="s">
        <v>181</v>
      </c>
      <c r="D84" s="0" t="s">
        <v>162</v>
      </c>
      <c r="H84" s="11"/>
      <c r="I84" s="9" t="n">
        <v>208</v>
      </c>
      <c r="J84" s="9" t="s">
        <v>1048</v>
      </c>
      <c r="K84" s="10"/>
    </row>
    <row r="85" customFormat="false" ht="15" hidden="false" customHeight="false" outlineLevel="0" collapsed="false">
      <c r="A85" s="0" t="n">
        <v>468</v>
      </c>
      <c r="B85" s="0" t="s">
        <v>618</v>
      </c>
      <c r="C85" s="0" t="s">
        <v>97</v>
      </c>
      <c r="D85" s="0" t="s">
        <v>162</v>
      </c>
      <c r="H85" s="11"/>
      <c r="I85" s="9" t="n">
        <v>372</v>
      </c>
      <c r="J85" s="9" t="s">
        <v>1049</v>
      </c>
      <c r="K85" s="10"/>
    </row>
    <row r="86" customFormat="false" ht="15" hidden="false" customHeight="false" outlineLevel="0" collapsed="false">
      <c r="A86" s="0" t="n">
        <v>254</v>
      </c>
      <c r="B86" s="0" t="s">
        <v>628</v>
      </c>
      <c r="C86" s="0" t="s">
        <v>178</v>
      </c>
      <c r="D86" s="0" t="s">
        <v>162</v>
      </c>
      <c r="H86" s="11"/>
      <c r="I86" s="9" t="n">
        <v>378</v>
      </c>
      <c r="J86" s="9" t="s">
        <v>1050</v>
      </c>
      <c r="K86" s="10"/>
    </row>
    <row r="87" customFormat="false" ht="15" hidden="false" customHeight="false" outlineLevel="0" collapsed="false">
      <c r="A87" s="0" t="n">
        <v>620</v>
      </c>
      <c r="B87" s="0" t="s">
        <v>415</v>
      </c>
      <c r="C87" s="0" t="s">
        <v>181</v>
      </c>
      <c r="D87" s="0" t="s">
        <v>162</v>
      </c>
      <c r="H87" s="11"/>
      <c r="I87" s="9" t="n">
        <v>386</v>
      </c>
      <c r="J87" s="9" t="s">
        <v>1051</v>
      </c>
      <c r="K87" s="10"/>
    </row>
    <row r="88" customFormat="false" ht="15" hidden="false" customHeight="false" outlineLevel="0" collapsed="false">
      <c r="A88" s="0" t="n">
        <v>469</v>
      </c>
      <c r="B88" s="0" t="s">
        <v>620</v>
      </c>
      <c r="C88" s="0" t="s">
        <v>97</v>
      </c>
      <c r="D88" s="0" t="s">
        <v>162</v>
      </c>
      <c r="H88" s="11"/>
      <c r="I88" s="9" t="n">
        <v>389</v>
      </c>
      <c r="J88" s="9" t="s">
        <v>1052</v>
      </c>
      <c r="K88" s="10"/>
    </row>
    <row r="89" customFormat="false" ht="15" hidden="false" customHeight="false" outlineLevel="0" collapsed="false">
      <c r="A89" s="0" t="n">
        <v>493</v>
      </c>
      <c r="B89" s="0" t="s">
        <v>621</v>
      </c>
      <c r="C89" s="0" t="s">
        <v>97</v>
      </c>
      <c r="D89" s="0" t="s">
        <v>162</v>
      </c>
      <c r="H89" s="11"/>
      <c r="I89" s="9" t="n">
        <v>390</v>
      </c>
      <c r="J89" s="9" t="s">
        <v>1053</v>
      </c>
      <c r="K89" s="10"/>
    </row>
    <row r="90" customFormat="false" ht="15" hidden="false" customHeight="false" outlineLevel="0" collapsed="false">
      <c r="A90" s="0" t="n">
        <v>164</v>
      </c>
      <c r="B90" s="0" t="s">
        <v>623</v>
      </c>
      <c r="C90" s="0" t="s">
        <v>235</v>
      </c>
      <c r="D90" s="0" t="s">
        <v>162</v>
      </c>
      <c r="H90" s="11"/>
      <c r="I90" s="9" t="n">
        <v>392</v>
      </c>
      <c r="J90" s="9" t="s">
        <v>589</v>
      </c>
      <c r="K90" s="10"/>
    </row>
    <row r="91" customFormat="false" ht="15" hidden="false" customHeight="false" outlineLevel="0" collapsed="false">
      <c r="A91" s="0" t="n">
        <v>253</v>
      </c>
      <c r="B91" s="0" t="s">
        <v>612</v>
      </c>
      <c r="C91" s="0" t="s">
        <v>178</v>
      </c>
      <c r="D91" s="0" t="s">
        <v>162</v>
      </c>
      <c r="H91" s="11"/>
      <c r="I91" s="9" t="n">
        <v>393</v>
      </c>
      <c r="J91" s="9" t="s">
        <v>1054</v>
      </c>
      <c r="K91" s="10"/>
    </row>
    <row r="92" customFormat="false" ht="15" hidden="false" customHeight="false" outlineLevel="0" collapsed="false">
      <c r="A92" s="0" t="n">
        <v>93460</v>
      </c>
      <c r="B92" s="0" t="s">
        <v>434</v>
      </c>
      <c r="C92" s="0" t="s">
        <v>16</v>
      </c>
      <c r="D92" s="0" t="s">
        <v>162</v>
      </c>
      <c r="H92" s="11"/>
      <c r="I92" s="9" t="n">
        <v>394</v>
      </c>
      <c r="J92" s="9" t="s">
        <v>591</v>
      </c>
      <c r="K92" s="10"/>
    </row>
    <row r="93" customFormat="false" ht="15" hidden="false" customHeight="false" outlineLevel="0" collapsed="false">
      <c r="A93" s="0" t="n">
        <v>63030</v>
      </c>
      <c r="B93" s="0" t="s">
        <v>633</v>
      </c>
      <c r="C93" s="0" t="s">
        <v>143</v>
      </c>
      <c r="D93" s="0" t="s">
        <v>162</v>
      </c>
      <c r="H93" s="11"/>
      <c r="I93" s="9" t="n">
        <v>395</v>
      </c>
      <c r="J93" s="9" t="s">
        <v>1055</v>
      </c>
      <c r="K93" s="10"/>
    </row>
    <row r="94" customFormat="false" ht="15" hidden="false" customHeight="false" outlineLevel="0" collapsed="false">
      <c r="A94" s="0" t="n">
        <v>641</v>
      </c>
      <c r="B94" s="0" t="s">
        <v>603</v>
      </c>
      <c r="C94" s="0" t="s">
        <v>173</v>
      </c>
      <c r="D94" s="0" t="s">
        <v>162</v>
      </c>
      <c r="H94" s="11"/>
      <c r="I94" s="9" t="n">
        <v>432</v>
      </c>
      <c r="J94" s="9" t="s">
        <v>1056</v>
      </c>
      <c r="K94" s="10"/>
    </row>
    <row r="95" customFormat="false" ht="15" hidden="false" customHeight="false" outlineLevel="0" collapsed="false">
      <c r="A95" s="0" t="n">
        <v>270</v>
      </c>
      <c r="B95" s="0" t="s">
        <v>727</v>
      </c>
      <c r="C95" s="0" t="s">
        <v>178</v>
      </c>
      <c r="D95" s="0" t="s">
        <v>162</v>
      </c>
      <c r="H95" s="11"/>
      <c r="I95" s="9" t="n">
        <v>439</v>
      </c>
      <c r="J95" s="9" t="s">
        <v>797</v>
      </c>
      <c r="K95" s="10"/>
    </row>
    <row r="96" customFormat="false" ht="15" hidden="false" customHeight="false" outlineLevel="0" collapsed="false">
      <c r="A96" s="0" t="n">
        <v>327</v>
      </c>
      <c r="B96" s="0" t="s">
        <v>613</v>
      </c>
      <c r="C96" s="0" t="s">
        <v>181</v>
      </c>
      <c r="D96" s="0" t="s">
        <v>162</v>
      </c>
      <c r="H96" s="11"/>
      <c r="I96" s="9" t="n">
        <v>442</v>
      </c>
      <c r="J96" s="9" t="s">
        <v>1057</v>
      </c>
      <c r="K96" s="10"/>
    </row>
    <row r="97" customFormat="false" ht="15" hidden="false" customHeight="false" outlineLevel="0" collapsed="false">
      <c r="A97" s="0" t="n">
        <v>286</v>
      </c>
      <c r="B97" s="0" t="s">
        <v>472</v>
      </c>
      <c r="C97" s="0" t="s">
        <v>35</v>
      </c>
      <c r="D97" s="0" t="s">
        <v>162</v>
      </c>
      <c r="H97" s="11"/>
      <c r="I97" s="9" t="n">
        <v>444</v>
      </c>
      <c r="J97" s="9" t="s">
        <v>1058</v>
      </c>
      <c r="K97" s="10"/>
    </row>
    <row r="98" customFormat="false" ht="15" hidden="false" customHeight="false" outlineLevel="0" collapsed="false">
      <c r="A98" s="0" t="n">
        <v>326</v>
      </c>
      <c r="B98" s="0" t="s">
        <v>611</v>
      </c>
      <c r="C98" s="0" t="s">
        <v>181</v>
      </c>
      <c r="D98" s="0" t="s">
        <v>162</v>
      </c>
      <c r="H98" s="11"/>
      <c r="I98" s="9" t="n">
        <v>445</v>
      </c>
      <c r="J98" s="9" t="s">
        <v>595</v>
      </c>
      <c r="K98" s="10"/>
    </row>
    <row r="99" customFormat="false" ht="15" hidden="false" customHeight="false" outlineLevel="0" collapsed="false">
      <c r="A99" s="0" t="n">
        <v>25</v>
      </c>
      <c r="B99" s="0" t="s">
        <v>626</v>
      </c>
      <c r="C99" s="0" t="s">
        <v>265</v>
      </c>
      <c r="D99" s="0" t="s">
        <v>162</v>
      </c>
      <c r="H99" s="11"/>
      <c r="I99" s="9" t="n">
        <v>603</v>
      </c>
      <c r="J99" s="9" t="s">
        <v>799</v>
      </c>
      <c r="K99" s="10"/>
    </row>
    <row r="100" customFormat="false" ht="15" hidden="false" customHeight="false" outlineLevel="0" collapsed="false">
      <c r="A100" s="0" t="n">
        <v>95812</v>
      </c>
      <c r="B100" s="0" t="s">
        <v>1039</v>
      </c>
      <c r="C100" s="0" t="s">
        <v>1038</v>
      </c>
      <c r="D100" s="0" t="s">
        <v>162</v>
      </c>
      <c r="H100" s="11"/>
      <c r="I100" s="9" t="n">
        <v>637</v>
      </c>
      <c r="J100" s="9" t="s">
        <v>597</v>
      </c>
      <c r="K100" s="10"/>
    </row>
    <row r="101" customFormat="false" ht="15" hidden="false" customHeight="false" outlineLevel="0" collapsed="false">
      <c r="A101" s="0" t="n">
        <v>93459</v>
      </c>
      <c r="B101" s="0" t="s">
        <v>432</v>
      </c>
      <c r="C101" s="0" t="s">
        <v>16</v>
      </c>
      <c r="D101" s="0" t="s">
        <v>162</v>
      </c>
      <c r="H101" s="11"/>
      <c r="I101" s="9" t="n">
        <v>638</v>
      </c>
      <c r="J101" s="9" t="s">
        <v>599</v>
      </c>
      <c r="K101" s="10"/>
    </row>
    <row r="102" customFormat="false" ht="15" hidden="false" customHeight="false" outlineLevel="0" collapsed="false">
      <c r="A102" s="0" t="n">
        <v>93005</v>
      </c>
      <c r="B102" s="0" t="s">
        <v>551</v>
      </c>
      <c r="C102" s="0" t="s">
        <v>138</v>
      </c>
      <c r="D102" s="0" t="s">
        <v>162</v>
      </c>
      <c r="H102" s="11"/>
      <c r="I102" s="9" t="n">
        <v>639</v>
      </c>
      <c r="J102" s="9" t="s">
        <v>1059</v>
      </c>
      <c r="K102" s="10"/>
    </row>
    <row r="103" customFormat="false" ht="15" hidden="false" customHeight="false" outlineLevel="0" collapsed="false">
      <c r="A103" s="0" t="n">
        <v>93454</v>
      </c>
      <c r="B103" s="0" t="s">
        <v>428</v>
      </c>
      <c r="C103" s="0" t="s">
        <v>16</v>
      </c>
      <c r="D103" s="0" t="s">
        <v>162</v>
      </c>
      <c r="H103" s="11"/>
      <c r="I103" s="9" t="n">
        <v>641</v>
      </c>
      <c r="J103" s="9" t="s">
        <v>603</v>
      </c>
      <c r="K103" s="10"/>
    </row>
    <row r="104" customFormat="false" ht="15" hidden="false" customHeight="false" outlineLevel="0" collapsed="false">
      <c r="A104" s="0" t="n">
        <v>93458</v>
      </c>
      <c r="B104" s="0" t="s">
        <v>430</v>
      </c>
      <c r="C104" s="0" t="s">
        <v>16</v>
      </c>
      <c r="D104" s="0" t="s">
        <v>162</v>
      </c>
      <c r="H104" s="11"/>
      <c r="I104" s="9" t="n">
        <v>682</v>
      </c>
      <c r="J104" s="9" t="s">
        <v>604</v>
      </c>
      <c r="K104" s="10"/>
    </row>
    <row r="105" customFormat="false" ht="15" hidden="false" customHeight="false" outlineLevel="0" collapsed="false">
      <c r="A105" s="0" t="n">
        <v>63047</v>
      </c>
      <c r="B105" s="0" t="s">
        <v>631</v>
      </c>
      <c r="C105" s="0" t="s">
        <v>143</v>
      </c>
      <c r="D105" s="0" t="s">
        <v>162</v>
      </c>
      <c r="H105" s="11"/>
      <c r="I105" s="9" t="n">
        <v>683</v>
      </c>
      <c r="J105" s="9" t="s">
        <v>606</v>
      </c>
      <c r="K105" s="10"/>
    </row>
    <row r="106" customFormat="false" ht="15" hidden="false" customHeight="false" outlineLevel="0" collapsed="false">
      <c r="A106" s="0" t="n">
        <v>63685</v>
      </c>
      <c r="B106" s="0" t="s">
        <v>666</v>
      </c>
      <c r="C106" s="0" t="s">
        <v>143</v>
      </c>
      <c r="D106" s="0" t="s">
        <v>162</v>
      </c>
      <c r="H106" s="11"/>
      <c r="I106" s="9" t="n">
        <v>690</v>
      </c>
      <c r="J106" s="9" t="s">
        <v>801</v>
      </c>
      <c r="K106" s="10"/>
    </row>
    <row r="107" customFormat="false" ht="15" hidden="false" customHeight="false" outlineLevel="0" collapsed="false">
      <c r="A107" s="0" t="n">
        <v>36561</v>
      </c>
      <c r="B107" s="0" t="s">
        <v>672</v>
      </c>
      <c r="C107" s="0" t="s">
        <v>213</v>
      </c>
      <c r="D107" s="0" t="s">
        <v>162</v>
      </c>
      <c r="H107" s="11"/>
      <c r="I107" s="9" t="n">
        <v>698</v>
      </c>
      <c r="J107" s="9" t="s">
        <v>608</v>
      </c>
      <c r="K107" s="10"/>
    </row>
    <row r="108" customFormat="false" ht="15" hidden="false" customHeight="false" outlineLevel="0" collapsed="false">
      <c r="A108" s="0" t="n">
        <v>43249</v>
      </c>
      <c r="B108" s="0" t="s">
        <v>670</v>
      </c>
      <c r="C108" s="0" t="s">
        <v>112</v>
      </c>
      <c r="D108" s="0" t="s">
        <v>162</v>
      </c>
      <c r="H108" s="11"/>
      <c r="I108" s="9" t="n">
        <v>699</v>
      </c>
      <c r="J108" s="9" t="s">
        <v>1060</v>
      </c>
      <c r="K108" s="10"/>
    </row>
    <row r="109" customFormat="false" ht="15" hidden="false" customHeight="false" outlineLevel="0" collapsed="false">
      <c r="A109" s="0" t="n">
        <v>36821</v>
      </c>
      <c r="B109" s="0" t="s">
        <v>642</v>
      </c>
      <c r="C109" s="0" t="s">
        <v>213</v>
      </c>
      <c r="D109" s="0" t="s">
        <v>162</v>
      </c>
      <c r="H109" s="11"/>
      <c r="I109" s="9" t="n">
        <v>872</v>
      </c>
      <c r="J109" s="9" t="s">
        <v>804</v>
      </c>
      <c r="K109" s="10"/>
    </row>
    <row r="110" customFormat="false" ht="15" hidden="false" customHeight="false" outlineLevel="0" collapsed="false">
      <c r="A110" s="0" t="n">
        <v>31652</v>
      </c>
      <c r="B110" s="0" t="s">
        <v>720</v>
      </c>
      <c r="C110" s="0" t="s">
        <v>263</v>
      </c>
      <c r="D110" s="0" t="s">
        <v>162</v>
      </c>
      <c r="H110" s="11"/>
      <c r="I110" s="9" t="n">
        <v>880</v>
      </c>
      <c r="J110" s="9" t="s">
        <v>1061</v>
      </c>
      <c r="K110" s="10"/>
    </row>
    <row r="111" customFormat="false" ht="15" hidden="false" customHeight="false" outlineLevel="0" collapsed="false">
      <c r="A111" s="0" t="n">
        <v>43259</v>
      </c>
      <c r="B111" s="0" t="s">
        <v>745</v>
      </c>
      <c r="C111" s="0" t="s">
        <v>112</v>
      </c>
      <c r="D111" s="0" t="s">
        <v>162</v>
      </c>
      <c r="H111" s="11"/>
      <c r="I111" s="9" t="n">
        <v>896</v>
      </c>
      <c r="J111" s="9" t="s">
        <v>1062</v>
      </c>
      <c r="K111" s="10"/>
    </row>
    <row r="112" customFormat="false" ht="15" hidden="false" customHeight="false" outlineLevel="0" collapsed="false">
      <c r="A112" s="0" t="n">
        <v>33228</v>
      </c>
      <c r="B112" s="0" t="s">
        <v>555</v>
      </c>
      <c r="C112" s="0" t="s">
        <v>144</v>
      </c>
      <c r="D112" s="0" t="s">
        <v>162</v>
      </c>
      <c r="H112" s="11"/>
      <c r="I112" s="9" t="n">
        <v>917</v>
      </c>
      <c r="J112" s="9" t="s">
        <v>1063</v>
      </c>
      <c r="K112" s="10"/>
    </row>
    <row r="113" customFormat="false" ht="15" hidden="false" customHeight="false" outlineLevel="0" collapsed="false">
      <c r="A113" s="0" t="n">
        <v>33285</v>
      </c>
      <c r="B113" s="0" t="s">
        <v>671</v>
      </c>
      <c r="C113" s="0" t="s">
        <v>213</v>
      </c>
      <c r="D113" s="0" t="s">
        <v>162</v>
      </c>
      <c r="H113" s="11"/>
      <c r="I113" s="9" t="n">
        <v>918</v>
      </c>
      <c r="J113" s="9" t="s">
        <v>609</v>
      </c>
      <c r="K113" s="10"/>
    </row>
    <row r="114" customFormat="false" ht="15" hidden="false" customHeight="false" outlineLevel="0" collapsed="false">
      <c r="A114" s="0" t="n">
        <v>19301</v>
      </c>
      <c r="B114" s="0" t="s">
        <v>678</v>
      </c>
      <c r="C114" s="0" t="s">
        <v>106</v>
      </c>
      <c r="D114" s="0" t="s">
        <v>162</v>
      </c>
      <c r="H114" s="11"/>
      <c r="I114" s="9" t="n">
        <v>919</v>
      </c>
      <c r="J114" s="9" t="s">
        <v>1064</v>
      </c>
      <c r="K114" s="10"/>
    </row>
    <row r="115" customFormat="false" ht="15" hidden="false" customHeight="false" outlineLevel="0" collapsed="false">
      <c r="A115" s="0" t="n">
        <v>807</v>
      </c>
      <c r="B115" s="0" t="s">
        <v>669</v>
      </c>
      <c r="C115" s="0" t="s">
        <v>218</v>
      </c>
      <c r="D115" s="0" t="s">
        <v>162</v>
      </c>
      <c r="H115" s="12"/>
      <c r="I115" s="9" t="n">
        <v>948</v>
      </c>
      <c r="J115" s="9" t="s">
        <v>1065</v>
      </c>
      <c r="K115" s="10"/>
    </row>
    <row r="116" customFormat="false" ht="15" hidden="false" customHeight="false" outlineLevel="0" collapsed="false">
      <c r="A116" s="0" t="n">
        <v>708</v>
      </c>
      <c r="B116" s="0" t="s">
        <v>1066</v>
      </c>
      <c r="C116" s="0" t="s">
        <v>340</v>
      </c>
      <c r="D116" s="0" t="s">
        <v>162</v>
      </c>
      <c r="H116" s="8" t="s">
        <v>181</v>
      </c>
      <c r="I116" s="9" t="n">
        <v>3</v>
      </c>
      <c r="J116" s="9" t="s">
        <v>1067</v>
      </c>
      <c r="K116" s="10"/>
    </row>
    <row r="117" customFormat="false" ht="15" hidden="false" customHeight="false" outlineLevel="0" collapsed="false">
      <c r="A117" s="0" t="n">
        <v>518</v>
      </c>
      <c r="B117" s="0" t="s">
        <v>1068</v>
      </c>
      <c r="C117" s="0" t="s">
        <v>94</v>
      </c>
      <c r="D117" s="0" t="s">
        <v>162</v>
      </c>
      <c r="H117" s="11"/>
      <c r="I117" s="9" t="n">
        <v>326</v>
      </c>
      <c r="J117" s="9" t="s">
        <v>611</v>
      </c>
      <c r="K117" s="10"/>
    </row>
    <row r="118" customFormat="false" ht="15" hidden="false" customHeight="false" outlineLevel="0" collapsed="false">
      <c r="A118" s="0" t="n">
        <v>494</v>
      </c>
      <c r="B118" s="0" t="s">
        <v>685</v>
      </c>
      <c r="C118" s="0" t="s">
        <v>97</v>
      </c>
      <c r="D118" s="0" t="s">
        <v>162</v>
      </c>
      <c r="H118" s="11"/>
      <c r="I118" s="9" t="n">
        <v>327</v>
      </c>
      <c r="J118" s="9" t="s">
        <v>613</v>
      </c>
      <c r="K118" s="10"/>
    </row>
    <row r="119" customFormat="false" ht="15" hidden="false" customHeight="false" outlineLevel="0" collapsed="false">
      <c r="A119" s="0" t="n">
        <v>392</v>
      </c>
      <c r="B119" s="0" t="s">
        <v>589</v>
      </c>
      <c r="C119" s="0" t="s">
        <v>173</v>
      </c>
      <c r="D119" s="0" t="s">
        <v>162</v>
      </c>
      <c r="H119" s="11"/>
      <c r="I119" s="9" t="n">
        <v>328</v>
      </c>
      <c r="J119" s="9" t="s">
        <v>615</v>
      </c>
      <c r="K119" s="10"/>
    </row>
    <row r="120" customFormat="false" ht="15" hidden="false" customHeight="false" outlineLevel="0" collapsed="false">
      <c r="A120" s="0" t="n">
        <v>457</v>
      </c>
      <c r="B120" s="0" t="s">
        <v>1069</v>
      </c>
      <c r="C120" s="0" t="s">
        <v>94</v>
      </c>
      <c r="D120" s="0" t="s">
        <v>162</v>
      </c>
      <c r="H120" s="11"/>
      <c r="I120" s="9" t="n">
        <v>329</v>
      </c>
      <c r="J120" s="9" t="s">
        <v>617</v>
      </c>
      <c r="K120" s="10"/>
    </row>
    <row r="121" customFormat="false" ht="15" hidden="false" customHeight="false" outlineLevel="0" collapsed="false">
      <c r="A121" s="0" t="n">
        <v>454</v>
      </c>
      <c r="B121" s="0" t="s">
        <v>684</v>
      </c>
      <c r="C121" s="0" t="s">
        <v>94</v>
      </c>
      <c r="D121" s="0" t="s">
        <v>162</v>
      </c>
      <c r="H121" s="11"/>
      <c r="I121" s="9" t="n">
        <v>330</v>
      </c>
      <c r="J121" s="9" t="s">
        <v>619</v>
      </c>
      <c r="K121" s="10"/>
    </row>
    <row r="122" customFormat="false" ht="15" hidden="false" customHeight="false" outlineLevel="0" collapsed="false">
      <c r="A122" s="0" t="n">
        <v>472</v>
      </c>
      <c r="B122" s="0" t="s">
        <v>688</v>
      </c>
      <c r="C122" s="0" t="s">
        <v>94</v>
      </c>
      <c r="D122" s="0" t="s">
        <v>162</v>
      </c>
      <c r="H122" s="11"/>
      <c r="I122" s="9" t="n">
        <v>331</v>
      </c>
      <c r="J122" s="9" t="s">
        <v>610</v>
      </c>
      <c r="K122" s="10"/>
    </row>
    <row r="123" customFormat="false" ht="15" hidden="false" customHeight="false" outlineLevel="0" collapsed="false">
      <c r="A123" s="0" t="n">
        <v>785</v>
      </c>
      <c r="B123" s="0" t="s">
        <v>667</v>
      </c>
      <c r="C123" s="0" t="s">
        <v>218</v>
      </c>
      <c r="D123" s="0" t="s">
        <v>162</v>
      </c>
      <c r="H123" s="11"/>
      <c r="I123" s="9" t="n">
        <v>355</v>
      </c>
      <c r="J123" s="9" t="s">
        <v>1070</v>
      </c>
      <c r="K123" s="10"/>
    </row>
    <row r="124" customFormat="false" ht="15" hidden="false" customHeight="false" outlineLevel="0" collapsed="false">
      <c r="A124" s="0" t="n">
        <v>788</v>
      </c>
      <c r="B124" s="0" t="s">
        <v>668</v>
      </c>
      <c r="C124" s="0" t="s">
        <v>218</v>
      </c>
      <c r="D124" s="0" t="s">
        <v>162</v>
      </c>
      <c r="H124" s="11"/>
      <c r="I124" s="9" t="n">
        <v>405</v>
      </c>
      <c r="J124" s="9" t="s">
        <v>1071</v>
      </c>
      <c r="K124" s="10"/>
    </row>
    <row r="125" customFormat="false" ht="15" hidden="false" customHeight="false" outlineLevel="0" collapsed="false">
      <c r="A125" s="0" t="n">
        <v>519</v>
      </c>
      <c r="B125" s="0" t="s">
        <v>725</v>
      </c>
      <c r="C125" s="0" t="s">
        <v>94</v>
      </c>
      <c r="D125" s="0" t="s">
        <v>162</v>
      </c>
      <c r="H125" s="11"/>
      <c r="I125" s="9" t="n">
        <v>406</v>
      </c>
      <c r="J125" s="9" t="s">
        <v>1072</v>
      </c>
      <c r="K125" s="10"/>
    </row>
    <row r="126" customFormat="false" ht="15" hidden="false" customHeight="false" outlineLevel="0" collapsed="false">
      <c r="A126" s="0" t="n">
        <v>271</v>
      </c>
      <c r="B126" s="0" t="s">
        <v>730</v>
      </c>
      <c r="C126" s="0" t="s">
        <v>178</v>
      </c>
      <c r="D126" s="0" t="s">
        <v>162</v>
      </c>
      <c r="H126" s="11"/>
      <c r="I126" s="9" t="n">
        <v>417</v>
      </c>
      <c r="J126" s="9" t="s">
        <v>1073</v>
      </c>
      <c r="K126" s="10"/>
    </row>
    <row r="127" customFormat="false" ht="15" hidden="false" customHeight="false" outlineLevel="0" collapsed="false">
      <c r="A127" s="0" t="n">
        <v>329</v>
      </c>
      <c r="B127" s="0" t="s">
        <v>617</v>
      </c>
      <c r="C127" s="0" t="s">
        <v>181</v>
      </c>
      <c r="D127" s="0" t="s">
        <v>162</v>
      </c>
      <c r="H127" s="11"/>
      <c r="I127" s="9" t="n">
        <v>418</v>
      </c>
      <c r="J127" s="9" t="s">
        <v>1074</v>
      </c>
      <c r="K127" s="10"/>
    </row>
    <row r="128" customFormat="false" ht="15" hidden="false" customHeight="false" outlineLevel="0" collapsed="false">
      <c r="A128" s="0" t="n">
        <v>190</v>
      </c>
      <c r="B128" s="0" t="s">
        <v>583</v>
      </c>
      <c r="C128" s="0" t="s">
        <v>173</v>
      </c>
      <c r="D128" s="0" t="s">
        <v>162</v>
      </c>
      <c r="H128" s="11"/>
      <c r="I128" s="9" t="n">
        <v>580</v>
      </c>
      <c r="J128" s="9" t="s">
        <v>622</v>
      </c>
      <c r="K128" s="10"/>
    </row>
    <row r="129" customFormat="false" ht="15" hidden="false" customHeight="false" outlineLevel="0" collapsed="false">
      <c r="A129" s="0" t="n">
        <v>27</v>
      </c>
      <c r="B129" s="0" t="s">
        <v>662</v>
      </c>
      <c r="C129" s="0" t="s">
        <v>265</v>
      </c>
      <c r="D129" s="0" t="s">
        <v>162</v>
      </c>
      <c r="H129" s="11"/>
      <c r="I129" s="9" t="n">
        <v>581</v>
      </c>
      <c r="J129" s="9" t="s">
        <v>1075</v>
      </c>
      <c r="K129" s="10"/>
    </row>
    <row r="130" customFormat="false" ht="15" hidden="false" customHeight="false" outlineLevel="0" collapsed="false">
      <c r="A130" s="0" t="n">
        <v>191</v>
      </c>
      <c r="B130" s="0" t="s">
        <v>585</v>
      </c>
      <c r="C130" s="0" t="s">
        <v>173</v>
      </c>
      <c r="D130" s="0" t="s">
        <v>162</v>
      </c>
      <c r="H130" s="11"/>
      <c r="I130" s="9" t="n">
        <v>617</v>
      </c>
      <c r="J130" s="9" t="s">
        <v>1076</v>
      </c>
      <c r="K130" s="10"/>
    </row>
    <row r="131" customFormat="false" ht="15" hidden="false" customHeight="false" outlineLevel="0" collapsed="false">
      <c r="A131" s="0" t="n">
        <v>328</v>
      </c>
      <c r="B131" s="0" t="s">
        <v>615</v>
      </c>
      <c r="C131" s="0" t="s">
        <v>181</v>
      </c>
      <c r="D131" s="0" t="s">
        <v>162</v>
      </c>
      <c r="H131" s="11"/>
      <c r="I131" s="9" t="n">
        <v>620</v>
      </c>
      <c r="J131" s="9" t="s">
        <v>415</v>
      </c>
      <c r="K131" s="10"/>
    </row>
    <row r="132" customFormat="false" ht="15" hidden="false" customHeight="false" outlineLevel="0" collapsed="false">
      <c r="A132" s="0" t="n">
        <v>26</v>
      </c>
      <c r="B132" s="0" t="s">
        <v>660</v>
      </c>
      <c r="C132" s="0" t="s">
        <v>265</v>
      </c>
      <c r="D132" s="0" t="s">
        <v>162</v>
      </c>
      <c r="H132" s="11"/>
      <c r="I132" s="9" t="n">
        <v>621</v>
      </c>
      <c r="J132" s="9" t="s">
        <v>417</v>
      </c>
      <c r="K132" s="10"/>
    </row>
    <row r="133" customFormat="false" ht="15" hidden="false" customHeight="false" outlineLevel="0" collapsed="false">
      <c r="A133" s="0" t="n">
        <v>23</v>
      </c>
      <c r="B133" s="0" t="s">
        <v>657</v>
      </c>
      <c r="C133" s="0" t="s">
        <v>265</v>
      </c>
      <c r="D133" s="0" t="s">
        <v>162</v>
      </c>
      <c r="H133" s="11"/>
      <c r="I133" s="9" t="n">
        <v>854</v>
      </c>
      <c r="J133" s="9" t="s">
        <v>624</v>
      </c>
      <c r="K133" s="10"/>
    </row>
    <row r="134" customFormat="false" ht="15" hidden="false" customHeight="false" outlineLevel="0" collapsed="false">
      <c r="A134" s="0" t="n">
        <v>101</v>
      </c>
      <c r="B134" s="0" t="s">
        <v>655</v>
      </c>
      <c r="C134" s="0" t="s">
        <v>184</v>
      </c>
      <c r="D134" s="0" t="s">
        <v>162</v>
      </c>
      <c r="H134" s="11"/>
      <c r="I134" s="9" t="n">
        <v>907</v>
      </c>
      <c r="J134" s="9" t="s">
        <v>1077</v>
      </c>
      <c r="K134" s="10"/>
    </row>
    <row r="135" customFormat="false" ht="15" hidden="false" customHeight="false" outlineLevel="0" collapsed="false">
      <c r="A135" s="0" t="n">
        <v>97162</v>
      </c>
      <c r="B135" s="0" t="s">
        <v>712</v>
      </c>
      <c r="C135" s="0" t="s">
        <v>160</v>
      </c>
      <c r="D135" s="0" t="s">
        <v>162</v>
      </c>
      <c r="H135" s="11"/>
      <c r="I135" s="9" t="n">
        <v>981</v>
      </c>
      <c r="J135" s="9" t="s">
        <v>1078</v>
      </c>
      <c r="K135" s="10"/>
    </row>
    <row r="136" customFormat="false" ht="15" hidden="false" customHeight="false" outlineLevel="0" collapsed="false">
      <c r="A136" s="0" t="n">
        <v>93656</v>
      </c>
      <c r="B136" s="0" t="s">
        <v>567</v>
      </c>
      <c r="C136" s="0" t="s">
        <v>144</v>
      </c>
      <c r="D136" s="0" t="s">
        <v>162</v>
      </c>
      <c r="H136" s="12"/>
      <c r="I136" s="9" t="n">
        <v>987</v>
      </c>
      <c r="J136" s="9" t="s">
        <v>625</v>
      </c>
      <c r="K136" s="10"/>
    </row>
    <row r="137" customFormat="false" ht="15" hidden="false" customHeight="false" outlineLevel="0" collapsed="false">
      <c r="A137" s="0" t="n">
        <v>87633</v>
      </c>
      <c r="B137" s="0" t="s">
        <v>1079</v>
      </c>
      <c r="C137" s="0" t="s">
        <v>26</v>
      </c>
      <c r="D137" s="0" t="s">
        <v>162</v>
      </c>
      <c r="H137" s="8" t="s">
        <v>103</v>
      </c>
      <c r="I137" s="9" t="n">
        <v>737</v>
      </c>
      <c r="J137" s="9" t="s">
        <v>1080</v>
      </c>
      <c r="K137" s="10"/>
    </row>
    <row r="138" customFormat="false" ht="15" hidden="false" customHeight="false" outlineLevel="0" collapsed="false">
      <c r="A138" s="0" t="n">
        <v>93653</v>
      </c>
      <c r="B138" s="0" t="s">
        <v>563</v>
      </c>
      <c r="C138" s="0" t="s">
        <v>144</v>
      </c>
      <c r="D138" s="0" t="s">
        <v>162</v>
      </c>
      <c r="H138" s="11"/>
      <c r="I138" s="9" t="n">
        <v>742</v>
      </c>
      <c r="J138" s="9" t="s">
        <v>627</v>
      </c>
      <c r="K138" s="10"/>
    </row>
    <row r="139" customFormat="false" ht="15" hidden="false" customHeight="false" outlineLevel="0" collapsed="false">
      <c r="A139" s="0" t="n">
        <v>58573</v>
      </c>
      <c r="B139" s="0" t="s">
        <v>661</v>
      </c>
      <c r="C139" s="0" t="s">
        <v>201</v>
      </c>
      <c r="D139" s="0" t="s">
        <v>162</v>
      </c>
      <c r="H139" s="12"/>
      <c r="I139" s="9" t="n">
        <v>743</v>
      </c>
      <c r="J139" s="9" t="s">
        <v>495</v>
      </c>
      <c r="K139" s="10"/>
    </row>
    <row r="140" customFormat="false" ht="15" hidden="false" customHeight="false" outlineLevel="0" collapsed="false">
      <c r="A140" s="0" t="n">
        <v>60500</v>
      </c>
      <c r="B140" s="0" t="s">
        <v>718</v>
      </c>
      <c r="C140" s="0" t="s">
        <v>284</v>
      </c>
      <c r="D140" s="0" t="s">
        <v>162</v>
      </c>
      <c r="H140" s="13" t="s">
        <v>809</v>
      </c>
      <c r="I140" s="9" t="n">
        <v>96374</v>
      </c>
      <c r="J140" s="9" t="s">
        <v>1081</v>
      </c>
      <c r="K140" s="10"/>
    </row>
    <row r="141" customFormat="false" ht="15" hidden="false" customHeight="false" outlineLevel="0" collapsed="false">
      <c r="A141" s="0" t="n">
        <v>60220</v>
      </c>
      <c r="B141" s="0" t="s">
        <v>716</v>
      </c>
      <c r="C141" s="0" t="s">
        <v>284</v>
      </c>
      <c r="D141" s="0" t="s">
        <v>162</v>
      </c>
      <c r="H141" s="8" t="s">
        <v>124</v>
      </c>
      <c r="I141" s="9" t="n">
        <v>43280</v>
      </c>
      <c r="J141" s="9" t="s">
        <v>629</v>
      </c>
      <c r="K141" s="10"/>
    </row>
    <row r="142" customFormat="false" ht="15" hidden="false" customHeight="false" outlineLevel="0" collapsed="false">
      <c r="A142" s="0" t="n">
        <v>47563</v>
      </c>
      <c r="B142" s="0" t="s">
        <v>632</v>
      </c>
      <c r="C142" s="0" t="s">
        <v>124</v>
      </c>
      <c r="D142" s="0" t="s">
        <v>162</v>
      </c>
      <c r="H142" s="11"/>
      <c r="I142" s="9" t="n">
        <v>44970</v>
      </c>
      <c r="J142" s="9" t="s">
        <v>630</v>
      </c>
      <c r="K142" s="10"/>
    </row>
    <row r="143" customFormat="false" ht="15" hidden="false" customHeight="false" outlineLevel="0" collapsed="false">
      <c r="A143" s="0" t="n">
        <v>58571</v>
      </c>
      <c r="B143" s="0" t="s">
        <v>658</v>
      </c>
      <c r="C143" s="0" t="s">
        <v>201</v>
      </c>
      <c r="D143" s="0" t="s">
        <v>162</v>
      </c>
      <c r="H143" s="11"/>
      <c r="I143" s="9" t="n">
        <v>47562</v>
      </c>
      <c r="J143" s="9" t="s">
        <v>517</v>
      </c>
      <c r="K143" s="10"/>
    </row>
    <row r="144" customFormat="false" ht="15" hidden="false" customHeight="false" outlineLevel="0" collapsed="false">
      <c r="A144" s="0" t="n">
        <v>49650</v>
      </c>
      <c r="B144" s="0" t="s">
        <v>636</v>
      </c>
      <c r="C144" s="0" t="s">
        <v>124</v>
      </c>
      <c r="D144" s="0" t="s">
        <v>162</v>
      </c>
      <c r="H144" s="11"/>
      <c r="I144" s="9" t="n">
        <v>47563</v>
      </c>
      <c r="J144" s="9" t="s">
        <v>632</v>
      </c>
      <c r="K144" s="10"/>
    </row>
    <row r="145" customFormat="false" ht="15" hidden="false" customHeight="false" outlineLevel="0" collapsed="false">
      <c r="A145" s="0" t="n">
        <v>58661</v>
      </c>
      <c r="B145" s="0" t="s">
        <v>637</v>
      </c>
      <c r="C145" s="0" t="s">
        <v>124</v>
      </c>
      <c r="D145" s="0" t="s">
        <v>162</v>
      </c>
      <c r="H145" s="11"/>
      <c r="I145" s="9" t="n">
        <v>49320</v>
      </c>
      <c r="J145" s="9" t="s">
        <v>1082</v>
      </c>
      <c r="K145" s="10"/>
    </row>
    <row r="146" customFormat="false" ht="15" hidden="false" customHeight="false" outlineLevel="0" collapsed="false">
      <c r="A146" s="0" t="n">
        <v>52601</v>
      </c>
      <c r="B146" s="0" t="s">
        <v>752</v>
      </c>
      <c r="C146" s="0" t="s">
        <v>206</v>
      </c>
      <c r="D146" s="0" t="s">
        <v>162</v>
      </c>
      <c r="H146" s="11"/>
      <c r="I146" s="9" t="n">
        <v>49324</v>
      </c>
      <c r="J146" s="9" t="s">
        <v>634</v>
      </c>
      <c r="K146" s="10"/>
    </row>
    <row r="147" customFormat="false" ht="15" hidden="false" customHeight="false" outlineLevel="0" collapsed="false">
      <c r="A147" s="0" t="n">
        <v>58552</v>
      </c>
      <c r="B147" s="0" t="s">
        <v>656</v>
      </c>
      <c r="C147" s="0" t="s">
        <v>201</v>
      </c>
      <c r="D147" s="0" t="s">
        <v>162</v>
      </c>
      <c r="H147" s="11"/>
      <c r="I147" s="9" t="n">
        <v>49650</v>
      </c>
      <c r="J147" s="9" t="s">
        <v>636</v>
      </c>
      <c r="K147" s="10"/>
    </row>
    <row r="148" customFormat="false" ht="15" hidden="false" customHeight="false" outlineLevel="0" collapsed="false">
      <c r="A148" s="0" t="n">
        <v>58558</v>
      </c>
      <c r="B148" s="0" t="s">
        <v>654</v>
      </c>
      <c r="C148" s="0" t="s">
        <v>201</v>
      </c>
      <c r="D148" s="0" t="s">
        <v>162</v>
      </c>
      <c r="H148" s="11"/>
      <c r="I148" s="9" t="n">
        <v>49651</v>
      </c>
      <c r="J148" s="9" t="s">
        <v>638</v>
      </c>
      <c r="K148" s="10"/>
    </row>
    <row r="149" customFormat="false" ht="15" hidden="false" customHeight="false" outlineLevel="0" collapsed="false">
      <c r="A149" s="0" t="n">
        <v>36430</v>
      </c>
      <c r="B149" s="0" t="s">
        <v>686</v>
      </c>
      <c r="C149" s="0" t="s">
        <v>26</v>
      </c>
      <c r="D149" s="0" t="s">
        <v>162</v>
      </c>
      <c r="H149" s="11"/>
      <c r="I149" s="9" t="n">
        <v>49652</v>
      </c>
      <c r="J149" s="9" t="s">
        <v>639</v>
      </c>
      <c r="K149" s="10"/>
    </row>
    <row r="150" customFormat="false" ht="15" hidden="false" customHeight="false" outlineLevel="0" collapsed="false">
      <c r="A150" s="0" t="n">
        <v>33208</v>
      </c>
      <c r="B150" s="0" t="s">
        <v>553</v>
      </c>
      <c r="C150" s="0" t="s">
        <v>144</v>
      </c>
      <c r="D150" s="0" t="s">
        <v>162</v>
      </c>
      <c r="H150" s="11"/>
      <c r="I150" s="9" t="n">
        <v>49653</v>
      </c>
      <c r="J150" s="9" t="s">
        <v>641</v>
      </c>
      <c r="K150" s="10"/>
    </row>
    <row r="151" customFormat="false" ht="15" hidden="false" customHeight="false" outlineLevel="0" collapsed="false">
      <c r="A151" s="0" t="n">
        <v>22551</v>
      </c>
      <c r="B151" s="0" t="s">
        <v>675</v>
      </c>
      <c r="C151" s="0" t="s">
        <v>109</v>
      </c>
      <c r="D151" s="0" t="s">
        <v>162</v>
      </c>
      <c r="H151" s="11"/>
      <c r="I151" s="9" t="n">
        <v>58661</v>
      </c>
      <c r="J151" s="9" t="s">
        <v>637</v>
      </c>
      <c r="K151" s="10"/>
    </row>
    <row r="152" customFormat="false" ht="15" hidden="false" customHeight="false" outlineLevel="0" collapsed="false">
      <c r="A152" s="0" t="n">
        <v>22856</v>
      </c>
      <c r="B152" s="0" t="s">
        <v>738</v>
      </c>
      <c r="C152" s="0" t="s">
        <v>109</v>
      </c>
      <c r="D152" s="0" t="s">
        <v>162</v>
      </c>
      <c r="H152" s="12"/>
      <c r="I152" s="9" t="n">
        <v>58662</v>
      </c>
      <c r="J152" s="9" t="s">
        <v>644</v>
      </c>
      <c r="K152" s="10"/>
    </row>
    <row r="153" customFormat="false" ht="15" hidden="false" customHeight="false" outlineLevel="0" collapsed="false">
      <c r="A153" s="0" t="n">
        <v>29827</v>
      </c>
      <c r="B153" s="0" t="s">
        <v>748</v>
      </c>
      <c r="C153" s="0" t="s">
        <v>109</v>
      </c>
      <c r="D153" s="0" t="s">
        <v>162</v>
      </c>
      <c r="H153" s="8" t="s">
        <v>65</v>
      </c>
      <c r="I153" s="9" t="n">
        <v>70553</v>
      </c>
      <c r="J153" s="9" t="s">
        <v>465</v>
      </c>
      <c r="K153" s="10"/>
    </row>
    <row r="154" customFormat="false" ht="15" hidden="false" customHeight="false" outlineLevel="0" collapsed="false">
      <c r="A154" s="0" t="n">
        <v>847</v>
      </c>
      <c r="B154" s="0" t="s">
        <v>1083</v>
      </c>
      <c r="C154" s="0" t="s">
        <v>245</v>
      </c>
      <c r="D154" s="0" t="s">
        <v>162</v>
      </c>
      <c r="H154" s="11"/>
      <c r="I154" s="9" t="n">
        <v>72148</v>
      </c>
      <c r="J154" s="9" t="s">
        <v>469</v>
      </c>
      <c r="K154" s="10"/>
    </row>
    <row r="155" customFormat="false" ht="15" hidden="false" customHeight="false" outlineLevel="0" collapsed="false">
      <c r="A155" s="0" t="n">
        <v>20680</v>
      </c>
      <c r="B155" s="0" t="s">
        <v>645</v>
      </c>
      <c r="C155" s="0" t="s">
        <v>109</v>
      </c>
      <c r="D155" s="0" t="s">
        <v>162</v>
      </c>
      <c r="H155" s="12"/>
      <c r="I155" s="9" t="n">
        <v>73721</v>
      </c>
      <c r="J155" s="9" t="s">
        <v>473</v>
      </c>
      <c r="K155" s="10"/>
    </row>
    <row r="156" customFormat="false" ht="15" hidden="false" customHeight="false" outlineLevel="0" collapsed="false">
      <c r="A156" s="0" t="n">
        <v>467</v>
      </c>
      <c r="B156" s="0" t="s">
        <v>679</v>
      </c>
      <c r="C156" s="0" t="s">
        <v>97</v>
      </c>
      <c r="D156" s="0" t="s">
        <v>162</v>
      </c>
      <c r="H156" s="8" t="s">
        <v>86</v>
      </c>
      <c r="I156" s="9" t="n">
        <v>77065</v>
      </c>
      <c r="J156" s="9" t="s">
        <v>483</v>
      </c>
      <c r="K156" s="10"/>
    </row>
    <row r="157" customFormat="false" ht="15" hidden="false" customHeight="false" outlineLevel="0" collapsed="false">
      <c r="A157" s="0" t="n">
        <v>658</v>
      </c>
      <c r="B157" s="0" t="s">
        <v>1084</v>
      </c>
      <c r="C157" s="0" t="s">
        <v>340</v>
      </c>
      <c r="D157" s="0" t="s">
        <v>162</v>
      </c>
      <c r="H157" s="11"/>
      <c r="I157" s="9" t="n">
        <v>77066</v>
      </c>
      <c r="J157" s="9" t="s">
        <v>485</v>
      </c>
      <c r="K157" s="10"/>
    </row>
    <row r="158" customFormat="false" ht="15" hidden="false" customHeight="false" outlineLevel="0" collapsed="false">
      <c r="A158" s="0" t="n">
        <v>742</v>
      </c>
      <c r="B158" s="0" t="s">
        <v>627</v>
      </c>
      <c r="C158" s="0" t="s">
        <v>103</v>
      </c>
      <c r="D158" s="0" t="s">
        <v>162</v>
      </c>
      <c r="H158" s="12"/>
      <c r="I158" s="9" t="n">
        <v>77067</v>
      </c>
      <c r="J158" s="9" t="s">
        <v>487</v>
      </c>
      <c r="K158" s="10"/>
    </row>
    <row r="159" customFormat="false" ht="15" hidden="false" customHeight="false" outlineLevel="0" collapsed="false">
      <c r="A159" s="0" t="n">
        <v>455</v>
      </c>
      <c r="B159" s="0" t="s">
        <v>682</v>
      </c>
      <c r="C159" s="0" t="s">
        <v>94</v>
      </c>
      <c r="D159" s="0" t="s">
        <v>162</v>
      </c>
      <c r="H159" s="8" t="s">
        <v>135</v>
      </c>
      <c r="I159" s="9" t="n">
        <v>59025</v>
      </c>
      <c r="J159" s="9" t="s">
        <v>648</v>
      </c>
      <c r="K159" s="10"/>
    </row>
    <row r="160" customFormat="false" ht="15" hidden="false" customHeight="false" outlineLevel="0" collapsed="false">
      <c r="A160" s="0" t="n">
        <v>520</v>
      </c>
      <c r="B160" s="0" t="s">
        <v>724</v>
      </c>
      <c r="C160" s="0" t="s">
        <v>94</v>
      </c>
      <c r="D160" s="0" t="s">
        <v>162</v>
      </c>
      <c r="H160" s="11"/>
      <c r="I160" s="9" t="n">
        <v>59400</v>
      </c>
      <c r="J160" s="9" t="s">
        <v>524</v>
      </c>
      <c r="K160" s="10"/>
    </row>
    <row r="161" customFormat="false" ht="15" hidden="false" customHeight="false" outlineLevel="0" collapsed="false">
      <c r="A161" s="0" t="n">
        <v>219</v>
      </c>
      <c r="B161" s="0" t="s">
        <v>440</v>
      </c>
      <c r="C161" s="0" t="s">
        <v>35</v>
      </c>
      <c r="D161" s="0" t="s">
        <v>162</v>
      </c>
      <c r="H161" s="11"/>
      <c r="I161" s="9" t="n">
        <v>59510</v>
      </c>
      <c r="J161" s="9" t="s">
        <v>526</v>
      </c>
      <c r="K161" s="10"/>
    </row>
    <row r="162" customFormat="false" ht="15" hidden="false" customHeight="false" outlineLevel="0" collapsed="false">
      <c r="A162" s="0" t="n">
        <v>314</v>
      </c>
      <c r="B162" s="0" t="s">
        <v>482</v>
      </c>
      <c r="C162" s="0" t="s">
        <v>35</v>
      </c>
      <c r="D162" s="0" t="s">
        <v>162</v>
      </c>
      <c r="H162" s="12"/>
      <c r="I162" s="9" t="n">
        <v>59610</v>
      </c>
      <c r="J162" s="9" t="s">
        <v>528</v>
      </c>
      <c r="K162" s="10"/>
    </row>
    <row r="163" customFormat="false" ht="15" hidden="false" customHeight="false" outlineLevel="0" collapsed="false">
      <c r="A163" s="0" t="n">
        <v>246</v>
      </c>
      <c r="B163" s="0" t="s">
        <v>454</v>
      </c>
      <c r="C163" s="0" t="s">
        <v>35</v>
      </c>
      <c r="D163" s="0" t="s">
        <v>162</v>
      </c>
      <c r="H163" s="8" t="s">
        <v>184</v>
      </c>
      <c r="I163" s="9" t="n">
        <v>56</v>
      </c>
      <c r="J163" s="9" t="s">
        <v>649</v>
      </c>
      <c r="K163" s="10"/>
    </row>
    <row r="164" customFormat="false" ht="15" hidden="false" customHeight="false" outlineLevel="0" collapsed="false">
      <c r="A164" s="0" t="n">
        <v>287</v>
      </c>
      <c r="B164" s="0" t="s">
        <v>474</v>
      </c>
      <c r="C164" s="0" t="s">
        <v>35</v>
      </c>
      <c r="D164" s="0" t="s">
        <v>162</v>
      </c>
      <c r="H164" s="11"/>
      <c r="I164" s="9" t="n">
        <v>65</v>
      </c>
      <c r="J164" s="9" t="s">
        <v>1085</v>
      </c>
      <c r="K164" s="10"/>
    </row>
    <row r="165" customFormat="false" ht="15" hidden="false" customHeight="false" outlineLevel="0" collapsed="false">
      <c r="A165" s="0" t="n">
        <v>310</v>
      </c>
      <c r="B165" s="0" t="s">
        <v>480</v>
      </c>
      <c r="C165" s="0" t="s">
        <v>35</v>
      </c>
      <c r="D165" s="0" t="s">
        <v>162</v>
      </c>
      <c r="H165" s="11"/>
      <c r="I165" s="9" t="n">
        <v>66</v>
      </c>
      <c r="J165" s="9" t="s">
        <v>651</v>
      </c>
      <c r="K165" s="10"/>
    </row>
    <row r="166" customFormat="false" ht="15" hidden="false" customHeight="false" outlineLevel="0" collapsed="false">
      <c r="A166" s="0" t="n">
        <v>91010</v>
      </c>
      <c r="B166" s="0" t="s">
        <v>744</v>
      </c>
      <c r="C166" s="0" t="s">
        <v>112</v>
      </c>
      <c r="D166" s="0" t="s">
        <v>162</v>
      </c>
      <c r="H166" s="11"/>
      <c r="I166" s="9" t="n">
        <v>70</v>
      </c>
      <c r="J166" s="9" t="s">
        <v>1086</v>
      </c>
      <c r="K166" s="10"/>
    </row>
    <row r="167" customFormat="false" ht="15" hidden="false" customHeight="false" outlineLevel="0" collapsed="false">
      <c r="A167" s="0" t="n">
        <v>95819</v>
      </c>
      <c r="B167" s="0" t="s">
        <v>1041</v>
      </c>
      <c r="C167" s="0" t="s">
        <v>1038</v>
      </c>
      <c r="D167" s="0" t="s">
        <v>162</v>
      </c>
      <c r="H167" s="11"/>
      <c r="I167" s="9" t="n">
        <v>71</v>
      </c>
      <c r="J167" s="9" t="s">
        <v>1087</v>
      </c>
      <c r="K167" s="10"/>
    </row>
    <row r="168" customFormat="false" ht="15" hidden="false" customHeight="false" outlineLevel="0" collapsed="false">
      <c r="A168" s="0" t="n">
        <v>49585</v>
      </c>
      <c r="B168" s="0" t="s">
        <v>747</v>
      </c>
      <c r="C168" s="0" t="s">
        <v>112</v>
      </c>
      <c r="D168" s="0" t="s">
        <v>162</v>
      </c>
      <c r="H168" s="11"/>
      <c r="I168" s="9" t="n">
        <v>74</v>
      </c>
      <c r="J168" s="9" t="s">
        <v>1088</v>
      </c>
      <c r="K168" s="10"/>
    </row>
    <row r="169" customFormat="false" ht="15" hidden="false" customHeight="false" outlineLevel="0" collapsed="false">
      <c r="A169" s="0" t="n">
        <v>44970</v>
      </c>
      <c r="B169" s="0" t="s">
        <v>630</v>
      </c>
      <c r="C169" s="0" t="s">
        <v>124</v>
      </c>
      <c r="D169" s="0" t="s">
        <v>162</v>
      </c>
      <c r="H169" s="12"/>
      <c r="I169" s="9" t="n">
        <v>101</v>
      </c>
      <c r="J169" s="9" t="s">
        <v>655</v>
      </c>
      <c r="K169" s="10"/>
    </row>
    <row r="170" customFormat="false" ht="15" hidden="false" customHeight="false" outlineLevel="0" collapsed="false">
      <c r="A170" s="0" t="n">
        <v>30520</v>
      </c>
      <c r="B170" s="0" t="s">
        <v>643</v>
      </c>
      <c r="C170" s="0" t="s">
        <v>263</v>
      </c>
      <c r="D170" s="0" t="s">
        <v>162</v>
      </c>
      <c r="H170" s="8" t="s">
        <v>265</v>
      </c>
      <c r="I170" s="9" t="n">
        <v>23</v>
      </c>
      <c r="J170" s="9" t="s">
        <v>657</v>
      </c>
      <c r="K170" s="10"/>
    </row>
    <row r="171" customFormat="false" ht="15" hidden="false" customHeight="false" outlineLevel="0" collapsed="false">
      <c r="A171" s="0" t="n">
        <v>37221</v>
      </c>
      <c r="B171" s="0" t="s">
        <v>736</v>
      </c>
      <c r="C171" s="0" t="s">
        <v>213</v>
      </c>
      <c r="D171" s="0" t="s">
        <v>162</v>
      </c>
      <c r="H171" s="11"/>
      <c r="I171" s="9" t="n">
        <v>25</v>
      </c>
      <c r="J171" s="9" t="s">
        <v>626</v>
      </c>
      <c r="K171" s="10"/>
    </row>
    <row r="172" customFormat="false" ht="15" hidden="false" customHeight="false" outlineLevel="0" collapsed="false">
      <c r="A172" s="0" t="n">
        <v>405</v>
      </c>
      <c r="B172" s="0" t="s">
        <v>1071</v>
      </c>
      <c r="C172" s="0" t="s">
        <v>181</v>
      </c>
      <c r="D172" s="0" t="s">
        <v>162</v>
      </c>
      <c r="H172" s="11"/>
      <c r="I172" s="9" t="n">
        <v>26</v>
      </c>
      <c r="J172" s="9" t="s">
        <v>660</v>
      </c>
      <c r="K172" s="10"/>
    </row>
    <row r="173" customFormat="false" ht="15" hidden="false" customHeight="false" outlineLevel="0" collapsed="false">
      <c r="A173" s="0" t="n">
        <v>49324</v>
      </c>
      <c r="B173" s="0" t="s">
        <v>634</v>
      </c>
      <c r="C173" s="0" t="s">
        <v>124</v>
      </c>
      <c r="D173" s="0" t="s">
        <v>162</v>
      </c>
      <c r="H173" s="12"/>
      <c r="I173" s="9" t="n">
        <v>27</v>
      </c>
      <c r="J173" s="9" t="s">
        <v>662</v>
      </c>
      <c r="K173" s="10"/>
    </row>
    <row r="174" customFormat="false" ht="15" hidden="false" customHeight="false" outlineLevel="0" collapsed="false">
      <c r="A174" s="0" t="n">
        <v>33264</v>
      </c>
      <c r="B174" s="0" t="s">
        <v>1043</v>
      </c>
      <c r="C174" s="0" t="s">
        <v>144</v>
      </c>
      <c r="D174" s="0" t="s">
        <v>162</v>
      </c>
      <c r="H174" s="13" t="s">
        <v>165</v>
      </c>
      <c r="I174" s="9" t="n">
        <v>795</v>
      </c>
      <c r="J174" s="9" t="s">
        <v>165</v>
      </c>
      <c r="K174" s="10"/>
    </row>
    <row r="175" customFormat="false" ht="15" hidden="false" customHeight="false" outlineLevel="0" collapsed="false">
      <c r="A175" s="0" t="n">
        <v>466</v>
      </c>
      <c r="B175" s="0" t="s">
        <v>677</v>
      </c>
      <c r="C175" s="0" t="s">
        <v>97</v>
      </c>
      <c r="D175" s="0" t="s">
        <v>162</v>
      </c>
      <c r="H175" s="8" t="s">
        <v>291</v>
      </c>
      <c r="I175" s="9" t="n">
        <v>78072</v>
      </c>
      <c r="J175" s="9" t="s">
        <v>1089</v>
      </c>
      <c r="K175" s="10"/>
    </row>
    <row r="176" customFormat="false" ht="15" hidden="false" customHeight="false" outlineLevel="0" collapsed="false">
      <c r="A176" s="0" t="n">
        <v>228</v>
      </c>
      <c r="B176" s="0" t="s">
        <v>444</v>
      </c>
      <c r="C176" s="0" t="s">
        <v>35</v>
      </c>
      <c r="D176" s="0" t="s">
        <v>162</v>
      </c>
      <c r="H176" s="11"/>
      <c r="I176" s="9" t="n">
        <v>78195</v>
      </c>
      <c r="J176" s="9" t="s">
        <v>1090</v>
      </c>
      <c r="K176" s="10"/>
    </row>
    <row r="177" customFormat="false" ht="15" hidden="false" customHeight="false" outlineLevel="0" collapsed="false">
      <c r="A177" s="0" t="n">
        <v>163</v>
      </c>
      <c r="B177" s="0" t="s">
        <v>692</v>
      </c>
      <c r="C177" s="0" t="s">
        <v>235</v>
      </c>
      <c r="D177" s="0" t="s">
        <v>162</v>
      </c>
      <c r="H177" s="11"/>
      <c r="I177" s="9" t="n">
        <v>78226</v>
      </c>
      <c r="J177" s="9" t="s">
        <v>1091</v>
      </c>
      <c r="K177" s="10"/>
    </row>
    <row r="178" customFormat="false" ht="15" hidden="false" customHeight="false" outlineLevel="0" collapsed="false">
      <c r="A178" s="0" t="n">
        <v>272</v>
      </c>
      <c r="B178" s="0" t="s">
        <v>757</v>
      </c>
      <c r="C178" s="0" t="s">
        <v>178</v>
      </c>
      <c r="D178" s="0" t="s">
        <v>162</v>
      </c>
      <c r="H178" s="11"/>
      <c r="I178" s="9" t="n">
        <v>78227</v>
      </c>
      <c r="J178" s="9" t="s">
        <v>1092</v>
      </c>
      <c r="K178" s="10"/>
    </row>
    <row r="179" customFormat="false" ht="15" hidden="false" customHeight="false" outlineLevel="0" collapsed="false">
      <c r="A179" s="0" t="n">
        <v>273</v>
      </c>
      <c r="B179" s="0" t="s">
        <v>464</v>
      </c>
      <c r="C179" s="0" t="s">
        <v>35</v>
      </c>
      <c r="D179" s="0" t="s">
        <v>162</v>
      </c>
      <c r="H179" s="12"/>
      <c r="I179" s="9" t="n">
        <v>78306</v>
      </c>
      <c r="J179" s="9" t="s">
        <v>1093</v>
      </c>
      <c r="K179" s="10"/>
    </row>
    <row r="180" customFormat="false" ht="15" hidden="false" customHeight="false" outlineLevel="0" collapsed="false">
      <c r="A180" s="0" t="n">
        <v>166</v>
      </c>
      <c r="B180" s="0" t="s">
        <v>694</v>
      </c>
      <c r="C180" s="0" t="s">
        <v>235</v>
      </c>
      <c r="D180" s="0" t="s">
        <v>162</v>
      </c>
      <c r="H180" s="8" t="s">
        <v>218</v>
      </c>
      <c r="I180" s="9" t="n">
        <v>768</v>
      </c>
      <c r="J180" s="9" t="s">
        <v>665</v>
      </c>
      <c r="K180" s="10"/>
    </row>
    <row r="181" customFormat="false" ht="15" hidden="false" customHeight="false" outlineLevel="0" collapsed="false">
      <c r="A181" s="0" t="n">
        <v>266</v>
      </c>
      <c r="B181" s="0" t="s">
        <v>460</v>
      </c>
      <c r="C181" s="0" t="s">
        <v>35</v>
      </c>
      <c r="D181" s="0" t="s">
        <v>162</v>
      </c>
      <c r="H181" s="11"/>
      <c r="I181" s="9" t="n">
        <v>785</v>
      </c>
      <c r="J181" s="9" t="s">
        <v>667</v>
      </c>
      <c r="K181" s="10"/>
    </row>
    <row r="182" customFormat="false" ht="15" hidden="false" customHeight="false" outlineLevel="0" collapsed="false">
      <c r="A182" s="0" t="n">
        <v>268</v>
      </c>
      <c r="B182" s="0" t="s">
        <v>756</v>
      </c>
      <c r="C182" s="0" t="s">
        <v>178</v>
      </c>
      <c r="D182" s="0" t="s">
        <v>162</v>
      </c>
      <c r="H182" s="11"/>
      <c r="I182" s="9" t="n">
        <v>788</v>
      </c>
      <c r="J182" s="9" t="s">
        <v>668</v>
      </c>
      <c r="K182" s="10"/>
    </row>
    <row r="183" customFormat="false" ht="15" hidden="false" customHeight="false" outlineLevel="0" collapsed="false">
      <c r="A183" s="0" t="n">
        <v>233</v>
      </c>
      <c r="B183" s="0" t="s">
        <v>448</v>
      </c>
      <c r="C183" s="0" t="s">
        <v>35</v>
      </c>
      <c r="D183" s="0" t="s">
        <v>162</v>
      </c>
      <c r="H183" s="12"/>
      <c r="I183" s="9" t="n">
        <v>807</v>
      </c>
      <c r="J183" s="9" t="s">
        <v>669</v>
      </c>
      <c r="K183" s="10"/>
    </row>
    <row r="184" customFormat="false" ht="15" hidden="false" customHeight="false" outlineLevel="0" collapsed="false">
      <c r="A184" s="0" t="n">
        <v>97530</v>
      </c>
      <c r="B184" s="0" t="s">
        <v>713</v>
      </c>
      <c r="C184" s="0" t="s">
        <v>160</v>
      </c>
      <c r="D184" s="0" t="s">
        <v>162</v>
      </c>
      <c r="H184" s="8" t="s">
        <v>14</v>
      </c>
      <c r="I184" s="9" t="n">
        <v>99203</v>
      </c>
      <c r="J184" s="9" t="s">
        <v>421</v>
      </c>
      <c r="K184" s="10"/>
    </row>
    <row r="185" customFormat="false" ht="15" hidden="false" customHeight="false" outlineLevel="0" collapsed="false">
      <c r="A185" s="0" t="n">
        <v>93312</v>
      </c>
      <c r="B185" s="0" t="s">
        <v>548</v>
      </c>
      <c r="C185" s="0" t="s">
        <v>125</v>
      </c>
      <c r="D185" s="0" t="s">
        <v>162</v>
      </c>
      <c r="H185" s="11"/>
      <c r="I185" s="9" t="n">
        <v>99204</v>
      </c>
      <c r="J185" s="9" t="s">
        <v>421</v>
      </c>
      <c r="K185" s="10"/>
    </row>
    <row r="186" customFormat="false" ht="15" hidden="false" customHeight="false" outlineLevel="0" collapsed="false">
      <c r="A186" s="0" t="n">
        <v>59025</v>
      </c>
      <c r="B186" s="0" t="s">
        <v>648</v>
      </c>
      <c r="C186" s="0" t="s">
        <v>135</v>
      </c>
      <c r="D186" s="0" t="s">
        <v>162</v>
      </c>
      <c r="H186" s="11"/>
      <c r="I186" s="9" t="n">
        <v>99205</v>
      </c>
      <c r="J186" s="9" t="s">
        <v>421</v>
      </c>
      <c r="K186" s="10"/>
    </row>
    <row r="187" customFormat="false" ht="15" hidden="false" customHeight="false" outlineLevel="0" collapsed="false">
      <c r="A187" s="0" t="n">
        <v>41899</v>
      </c>
      <c r="B187" s="0" t="s">
        <v>1094</v>
      </c>
      <c r="C187" s="0" t="s">
        <v>112</v>
      </c>
      <c r="D187" s="0" t="s">
        <v>162</v>
      </c>
      <c r="H187" s="11"/>
      <c r="I187" s="9" t="n">
        <v>99243</v>
      </c>
      <c r="J187" s="9" t="s">
        <v>422</v>
      </c>
      <c r="K187" s="10"/>
    </row>
    <row r="188" customFormat="false" ht="15" hidden="false" customHeight="false" outlineLevel="0" collapsed="false">
      <c r="A188" s="0" t="n">
        <v>92610</v>
      </c>
      <c r="B188" s="0" t="s">
        <v>573</v>
      </c>
      <c r="C188" s="0" t="s">
        <v>166</v>
      </c>
      <c r="D188" s="0" t="s">
        <v>162</v>
      </c>
      <c r="H188" s="11"/>
      <c r="I188" s="9" t="n">
        <v>99244</v>
      </c>
      <c r="J188" s="9" t="s">
        <v>422</v>
      </c>
      <c r="K188" s="10"/>
    </row>
    <row r="189" customFormat="false" ht="15" hidden="false" customHeight="false" outlineLevel="0" collapsed="false">
      <c r="A189" s="0" t="n">
        <v>97535</v>
      </c>
      <c r="B189" s="0" t="s">
        <v>857</v>
      </c>
      <c r="C189" s="0" t="s">
        <v>160</v>
      </c>
      <c r="D189" s="0" t="s">
        <v>162</v>
      </c>
      <c r="H189" s="11"/>
      <c r="I189" s="9" t="n">
        <v>99385</v>
      </c>
      <c r="J189" s="9" t="s">
        <v>425</v>
      </c>
      <c r="K189" s="10"/>
    </row>
    <row r="190" customFormat="false" ht="15" hidden="false" customHeight="false" outlineLevel="0" collapsed="false">
      <c r="A190" s="0" t="n">
        <v>88309</v>
      </c>
      <c r="B190" s="0" t="s">
        <v>700</v>
      </c>
      <c r="C190" s="0" t="s">
        <v>26</v>
      </c>
      <c r="D190" s="0" t="s">
        <v>162</v>
      </c>
      <c r="H190" s="12"/>
      <c r="I190" s="9" t="n">
        <v>99386</v>
      </c>
      <c r="J190" s="9" t="s">
        <v>427</v>
      </c>
      <c r="K190" s="10"/>
    </row>
    <row r="191" customFormat="false" ht="15" hidden="false" customHeight="false" outlineLevel="0" collapsed="false">
      <c r="A191" s="0" t="n">
        <v>86923</v>
      </c>
      <c r="B191" s="0" t="s">
        <v>1095</v>
      </c>
      <c r="C191" s="0" t="s">
        <v>26</v>
      </c>
      <c r="D191" s="0" t="s">
        <v>162</v>
      </c>
      <c r="H191" s="8" t="s">
        <v>245</v>
      </c>
      <c r="I191" s="9" t="n">
        <v>54</v>
      </c>
      <c r="J191" s="9" t="s">
        <v>1096</v>
      </c>
      <c r="K191" s="10"/>
    </row>
    <row r="192" customFormat="false" ht="15" hidden="false" customHeight="false" outlineLevel="0" collapsed="false">
      <c r="A192" s="0" t="n">
        <v>92526</v>
      </c>
      <c r="B192" s="0" t="s">
        <v>571</v>
      </c>
      <c r="C192" s="0" t="s">
        <v>166</v>
      </c>
      <c r="D192" s="0" t="s">
        <v>162</v>
      </c>
      <c r="H192" s="11"/>
      <c r="I192" s="9" t="n">
        <v>180</v>
      </c>
      <c r="J192" s="9" t="s">
        <v>1097</v>
      </c>
      <c r="K192" s="10"/>
    </row>
    <row r="193" customFormat="false" ht="15" hidden="false" customHeight="false" outlineLevel="0" collapsed="false">
      <c r="A193" s="0" t="n">
        <v>86900</v>
      </c>
      <c r="B193" s="0" t="s">
        <v>699</v>
      </c>
      <c r="C193" s="0" t="s">
        <v>26</v>
      </c>
      <c r="D193" s="0" t="s">
        <v>162</v>
      </c>
      <c r="H193" s="11"/>
      <c r="I193" s="9" t="n">
        <v>374</v>
      </c>
      <c r="J193" s="9" t="s">
        <v>1098</v>
      </c>
      <c r="K193" s="10"/>
    </row>
    <row r="194" customFormat="false" ht="15" hidden="false" customHeight="false" outlineLevel="0" collapsed="false">
      <c r="A194" s="0" t="n">
        <v>58563</v>
      </c>
      <c r="B194" s="0" t="s">
        <v>717</v>
      </c>
      <c r="C194" s="0" t="s">
        <v>201</v>
      </c>
      <c r="D194" s="0" t="s">
        <v>162</v>
      </c>
      <c r="H194" s="11"/>
      <c r="I194" s="9" t="n">
        <v>543</v>
      </c>
      <c r="J194" s="9" t="s">
        <v>1099</v>
      </c>
      <c r="K194" s="10"/>
    </row>
    <row r="195" customFormat="false" ht="15" hidden="false" customHeight="false" outlineLevel="0" collapsed="false">
      <c r="A195" s="0" t="n">
        <v>60240</v>
      </c>
      <c r="B195" s="0" t="s">
        <v>659</v>
      </c>
      <c r="C195" s="0" t="s">
        <v>284</v>
      </c>
      <c r="D195" s="0" t="s">
        <v>162</v>
      </c>
      <c r="H195" s="11"/>
      <c r="I195" s="9" t="n">
        <v>809</v>
      </c>
      <c r="J195" s="9" t="s">
        <v>1100</v>
      </c>
      <c r="K195" s="10"/>
    </row>
    <row r="196" customFormat="false" ht="15" hidden="false" customHeight="false" outlineLevel="0" collapsed="false">
      <c r="A196" s="0" t="n">
        <v>52356</v>
      </c>
      <c r="B196" s="0" t="s">
        <v>652</v>
      </c>
      <c r="C196" s="0" t="s">
        <v>206</v>
      </c>
      <c r="D196" s="0" t="s">
        <v>162</v>
      </c>
      <c r="H196" s="11"/>
      <c r="I196" s="9" t="n">
        <v>812</v>
      </c>
      <c r="J196" s="9" t="s">
        <v>822</v>
      </c>
      <c r="K196" s="10"/>
    </row>
    <row r="197" customFormat="false" ht="15" hidden="false" customHeight="false" outlineLevel="0" collapsed="false">
      <c r="A197" s="0" t="n">
        <v>58662</v>
      </c>
      <c r="B197" s="0" t="s">
        <v>644</v>
      </c>
      <c r="C197" s="0" t="s">
        <v>124</v>
      </c>
      <c r="D197" s="0" t="s">
        <v>162</v>
      </c>
      <c r="H197" s="12"/>
      <c r="I197" s="9" t="n">
        <v>847</v>
      </c>
      <c r="J197" s="9" t="s">
        <v>1083</v>
      </c>
      <c r="K197" s="10"/>
    </row>
    <row r="198" customFormat="false" ht="15" hidden="false" customHeight="false" outlineLevel="0" collapsed="false">
      <c r="A198" s="0" t="n">
        <v>52332</v>
      </c>
      <c r="B198" s="0" t="s">
        <v>715</v>
      </c>
      <c r="C198" s="0" t="s">
        <v>206</v>
      </c>
      <c r="D198" s="0" t="s">
        <v>162</v>
      </c>
      <c r="H198" s="8" t="s">
        <v>97</v>
      </c>
      <c r="I198" s="9" t="n">
        <v>462</v>
      </c>
      <c r="J198" s="9" t="s">
        <v>607</v>
      </c>
      <c r="K198" s="10"/>
    </row>
    <row r="199" customFormat="false" ht="15" hidden="false" customHeight="false" outlineLevel="0" collapsed="false">
      <c r="A199" s="0" t="n">
        <v>43248</v>
      </c>
      <c r="B199" s="0" t="s">
        <v>1101</v>
      </c>
      <c r="C199" s="0" t="s">
        <v>112</v>
      </c>
      <c r="D199" s="0" t="s">
        <v>162</v>
      </c>
      <c r="H199" s="11"/>
      <c r="I199" s="9" t="n">
        <v>466</v>
      </c>
      <c r="J199" s="9" t="s">
        <v>677</v>
      </c>
      <c r="K199" s="10"/>
    </row>
    <row r="200" customFormat="false" ht="15" hidden="false" customHeight="false" outlineLevel="0" collapsed="false">
      <c r="A200" s="0" t="n">
        <v>43281</v>
      </c>
      <c r="B200" s="0" t="s">
        <v>1102</v>
      </c>
      <c r="C200" s="0" t="s">
        <v>112</v>
      </c>
      <c r="D200" s="0" t="s">
        <v>162</v>
      </c>
      <c r="H200" s="11"/>
      <c r="I200" s="9" t="n">
        <v>467</v>
      </c>
      <c r="J200" s="9" t="s">
        <v>679</v>
      </c>
      <c r="K200" s="10"/>
    </row>
    <row r="201" customFormat="false" ht="15" hidden="false" customHeight="false" outlineLevel="0" collapsed="false">
      <c r="A201" s="0" t="n">
        <v>31624</v>
      </c>
      <c r="B201" s="0" t="s">
        <v>1103</v>
      </c>
      <c r="C201" s="0" t="s">
        <v>263</v>
      </c>
      <c r="D201" s="0" t="s">
        <v>162</v>
      </c>
      <c r="H201" s="11"/>
      <c r="I201" s="9" t="n">
        <v>468</v>
      </c>
      <c r="J201" s="9" t="s">
        <v>618</v>
      </c>
      <c r="K201" s="10"/>
    </row>
    <row r="202" customFormat="false" ht="15" hidden="false" customHeight="false" outlineLevel="0" collapsed="false">
      <c r="A202" s="0" t="n">
        <v>33270</v>
      </c>
      <c r="B202" s="0" t="s">
        <v>732</v>
      </c>
      <c r="C202" s="0" t="s">
        <v>213</v>
      </c>
      <c r="D202" s="0" t="s">
        <v>162</v>
      </c>
      <c r="H202" s="11"/>
      <c r="I202" s="9" t="n">
        <v>469</v>
      </c>
      <c r="J202" s="9" t="s">
        <v>620</v>
      </c>
      <c r="K202" s="10"/>
    </row>
    <row r="203" customFormat="false" ht="15" hidden="false" customHeight="false" outlineLevel="0" collapsed="false">
      <c r="A203" s="0" t="n">
        <v>27814</v>
      </c>
      <c r="B203" s="0" t="s">
        <v>723</v>
      </c>
      <c r="C203" s="0" t="s">
        <v>109</v>
      </c>
      <c r="D203" s="0" t="s">
        <v>162</v>
      </c>
      <c r="H203" s="11"/>
      <c r="I203" s="9" t="n">
        <v>470</v>
      </c>
      <c r="J203" s="9" t="s">
        <v>491</v>
      </c>
      <c r="K203" s="10"/>
    </row>
    <row r="204" customFormat="false" ht="15" hidden="false" customHeight="false" outlineLevel="0" collapsed="false">
      <c r="A204" s="0" t="n">
        <v>27447</v>
      </c>
      <c r="B204" s="0" t="s">
        <v>676</v>
      </c>
      <c r="C204" s="0" t="s">
        <v>109</v>
      </c>
      <c r="D204" s="0" t="s">
        <v>162</v>
      </c>
      <c r="H204" s="11"/>
      <c r="I204" s="9" t="n">
        <v>480</v>
      </c>
      <c r="J204" s="9" t="s">
        <v>1104</v>
      </c>
      <c r="K204" s="10"/>
    </row>
    <row r="205" customFormat="false" ht="15" hidden="false" customHeight="false" outlineLevel="0" collapsed="false">
      <c r="A205" s="0" t="n">
        <v>165</v>
      </c>
      <c r="B205" s="0" t="s">
        <v>726</v>
      </c>
      <c r="C205" s="0" t="s">
        <v>235</v>
      </c>
      <c r="D205" s="0" t="s">
        <v>162</v>
      </c>
      <c r="H205" s="11"/>
      <c r="I205" s="9" t="n">
        <v>481</v>
      </c>
      <c r="J205" s="9" t="s">
        <v>681</v>
      </c>
      <c r="K205" s="10"/>
    </row>
    <row r="206" customFormat="false" ht="15" hidden="false" customHeight="false" outlineLevel="0" collapsed="false">
      <c r="A206" s="0" t="n">
        <v>234</v>
      </c>
      <c r="B206" s="0" t="s">
        <v>450</v>
      </c>
      <c r="C206" s="0" t="s">
        <v>35</v>
      </c>
      <c r="D206" s="0" t="s">
        <v>162</v>
      </c>
      <c r="H206" s="11"/>
      <c r="I206" s="9" t="n">
        <v>482</v>
      </c>
      <c r="J206" s="9" t="s">
        <v>683</v>
      </c>
      <c r="K206" s="10"/>
    </row>
    <row r="207" customFormat="false" ht="15" hidden="false" customHeight="false" outlineLevel="0" collapsed="false">
      <c r="A207" s="0" t="n">
        <v>247</v>
      </c>
      <c r="B207" s="0" t="s">
        <v>456</v>
      </c>
      <c r="C207" s="0" t="s">
        <v>35</v>
      </c>
      <c r="D207" s="0" t="s">
        <v>162</v>
      </c>
      <c r="H207" s="11"/>
      <c r="I207" s="9" t="n">
        <v>483</v>
      </c>
      <c r="J207" s="9" t="s">
        <v>605</v>
      </c>
      <c r="K207" s="10"/>
    </row>
    <row r="208" customFormat="false" ht="15" hidden="false" customHeight="false" outlineLevel="0" collapsed="false">
      <c r="A208" s="0" t="n">
        <v>93580</v>
      </c>
      <c r="B208" s="0" t="s">
        <v>737</v>
      </c>
      <c r="C208" s="0" t="s">
        <v>213</v>
      </c>
      <c r="D208" s="0" t="s">
        <v>162</v>
      </c>
      <c r="H208" s="11"/>
      <c r="I208" s="9" t="n">
        <v>493</v>
      </c>
      <c r="J208" s="9" t="s">
        <v>621</v>
      </c>
      <c r="K208" s="10"/>
    </row>
    <row r="209" customFormat="false" ht="15" hidden="false" customHeight="false" outlineLevel="0" collapsed="false">
      <c r="A209" s="0" t="n">
        <v>52235</v>
      </c>
      <c r="B209" s="0" t="s">
        <v>715</v>
      </c>
      <c r="C209" s="0" t="s">
        <v>206</v>
      </c>
      <c r="D209" s="0" t="s">
        <v>162</v>
      </c>
      <c r="H209" s="11"/>
      <c r="I209" s="9" t="n">
        <v>494</v>
      </c>
      <c r="J209" s="9" t="s">
        <v>685</v>
      </c>
      <c r="K209" s="10"/>
    </row>
    <row r="210" customFormat="false" ht="15" hidden="false" customHeight="false" outlineLevel="0" collapsed="false">
      <c r="A210" s="0" t="n">
        <v>52234</v>
      </c>
      <c r="B210" s="0" t="s">
        <v>715</v>
      </c>
      <c r="C210" s="0" t="s">
        <v>206</v>
      </c>
      <c r="D210" s="0" t="s">
        <v>162</v>
      </c>
      <c r="H210" s="12"/>
      <c r="I210" s="9" t="n">
        <v>505</v>
      </c>
      <c r="J210" s="9" t="s">
        <v>1105</v>
      </c>
      <c r="K210" s="10"/>
    </row>
    <row r="211" customFormat="false" ht="15" hidden="false" customHeight="false" outlineLevel="0" collapsed="false">
      <c r="A211" s="0" t="n">
        <v>49561</v>
      </c>
      <c r="B211" s="0" t="s">
        <v>719</v>
      </c>
      <c r="C211" s="0" t="s">
        <v>112</v>
      </c>
      <c r="D211" s="0" t="s">
        <v>162</v>
      </c>
      <c r="H211" s="8" t="s">
        <v>26</v>
      </c>
      <c r="I211" s="9" t="n">
        <v>36430</v>
      </c>
      <c r="J211" s="9" t="s">
        <v>686</v>
      </c>
      <c r="K211" s="10"/>
    </row>
    <row r="212" customFormat="false" ht="15" hidden="false" customHeight="false" outlineLevel="0" collapsed="false">
      <c r="A212" s="0" t="n">
        <v>42826</v>
      </c>
      <c r="B212" s="0" t="s">
        <v>640</v>
      </c>
      <c r="C212" s="0" t="s">
        <v>112</v>
      </c>
      <c r="D212" s="0" t="s">
        <v>162</v>
      </c>
      <c r="H212" s="11"/>
      <c r="I212" s="9" t="n">
        <v>80048</v>
      </c>
      <c r="J212" s="9" t="s">
        <v>429</v>
      </c>
      <c r="K212" s="10"/>
    </row>
    <row r="213" customFormat="false" ht="15" hidden="false" customHeight="false" outlineLevel="0" collapsed="false">
      <c r="A213" s="0" t="n">
        <v>31541</v>
      </c>
      <c r="B213" s="0" t="s">
        <v>749</v>
      </c>
      <c r="C213" s="0" t="s">
        <v>263</v>
      </c>
      <c r="D213" s="0" t="s">
        <v>162</v>
      </c>
      <c r="H213" s="11"/>
      <c r="I213" s="9" t="n">
        <v>80053</v>
      </c>
      <c r="J213" s="9" t="s">
        <v>431</v>
      </c>
      <c r="K213" s="10"/>
    </row>
    <row r="214" customFormat="false" ht="15" hidden="false" customHeight="false" outlineLevel="0" collapsed="false">
      <c r="A214" s="0" t="n">
        <v>43280</v>
      </c>
      <c r="B214" s="0" t="s">
        <v>629</v>
      </c>
      <c r="C214" s="0" t="s">
        <v>124</v>
      </c>
      <c r="D214" s="0" t="s">
        <v>162</v>
      </c>
      <c r="H214" s="11"/>
      <c r="I214" s="9" t="n">
        <v>80055</v>
      </c>
      <c r="J214" s="9" t="s">
        <v>433</v>
      </c>
      <c r="K214" s="10"/>
    </row>
    <row r="215" customFormat="false" ht="15" hidden="false" customHeight="false" outlineLevel="0" collapsed="false">
      <c r="A215" s="0" t="n">
        <v>88307</v>
      </c>
      <c r="B215" s="0" t="s">
        <v>700</v>
      </c>
      <c r="C215" s="0" t="s">
        <v>26</v>
      </c>
      <c r="D215" s="0" t="s">
        <v>162</v>
      </c>
      <c r="H215" s="11"/>
      <c r="I215" s="9" t="n">
        <v>80061</v>
      </c>
      <c r="J215" s="9" t="s">
        <v>435</v>
      </c>
      <c r="K215" s="10"/>
    </row>
    <row r="216" customFormat="false" ht="15" hidden="false" customHeight="false" outlineLevel="0" collapsed="false">
      <c r="A216" s="0" t="n">
        <v>92611</v>
      </c>
      <c r="B216" s="0" t="s">
        <v>575</v>
      </c>
      <c r="C216" s="0" t="s">
        <v>166</v>
      </c>
      <c r="D216" s="0" t="s">
        <v>162</v>
      </c>
      <c r="H216" s="11"/>
      <c r="I216" s="9" t="n">
        <v>80069</v>
      </c>
      <c r="J216" s="9" t="s">
        <v>437</v>
      </c>
      <c r="K216" s="10"/>
    </row>
    <row r="217" customFormat="false" ht="15" hidden="false" customHeight="false" outlineLevel="0" collapsed="false">
      <c r="A217" s="0" t="n">
        <v>33263</v>
      </c>
      <c r="B217" s="0" t="s">
        <v>1042</v>
      </c>
      <c r="C217" s="0" t="s">
        <v>144</v>
      </c>
      <c r="D217" s="0" t="s">
        <v>162</v>
      </c>
      <c r="H217" s="11"/>
      <c r="I217" s="9" t="n">
        <v>80076</v>
      </c>
      <c r="J217" s="9" t="s">
        <v>439</v>
      </c>
      <c r="K217" s="10"/>
    </row>
    <row r="218" customFormat="false" ht="15" hidden="false" customHeight="false" outlineLevel="0" collapsed="false">
      <c r="A218" s="0" t="n">
        <v>227</v>
      </c>
      <c r="B218" s="0" t="s">
        <v>442</v>
      </c>
      <c r="C218" s="0" t="s">
        <v>35</v>
      </c>
      <c r="D218" s="0" t="s">
        <v>162</v>
      </c>
      <c r="H218" s="11"/>
      <c r="I218" s="9" t="n">
        <v>81000</v>
      </c>
      <c r="J218" s="9" t="s">
        <v>441</v>
      </c>
      <c r="K218" s="10"/>
    </row>
    <row r="219" customFormat="false" ht="15" hidden="false" customHeight="false" outlineLevel="0" collapsed="false">
      <c r="A219" s="0" t="n">
        <v>36</v>
      </c>
      <c r="B219" s="0" t="s">
        <v>1106</v>
      </c>
      <c r="C219" s="0" t="s">
        <v>178</v>
      </c>
      <c r="D219" s="0" t="s">
        <v>162</v>
      </c>
      <c r="H219" s="11"/>
      <c r="I219" s="9" t="n">
        <v>81001</v>
      </c>
      <c r="J219" s="9" t="s">
        <v>443</v>
      </c>
      <c r="K219" s="10"/>
    </row>
    <row r="220" customFormat="false" ht="15" hidden="false" customHeight="false" outlineLevel="0" collapsed="false">
      <c r="A220" s="0" t="n">
        <v>96523</v>
      </c>
      <c r="B220" s="0" t="s">
        <v>486</v>
      </c>
      <c r="C220" s="0" t="s">
        <v>100</v>
      </c>
      <c r="D220" s="0" t="s">
        <v>162</v>
      </c>
      <c r="H220" s="11"/>
      <c r="I220" s="9" t="n">
        <v>81002</v>
      </c>
      <c r="J220" s="9" t="s">
        <v>445</v>
      </c>
      <c r="K220" s="10"/>
    </row>
    <row r="221" customFormat="false" ht="15" hidden="false" customHeight="false" outlineLevel="0" collapsed="false">
      <c r="A221" s="0" t="n">
        <v>78306</v>
      </c>
      <c r="B221" s="0" t="s">
        <v>1093</v>
      </c>
      <c r="C221" s="0" t="s">
        <v>291</v>
      </c>
      <c r="D221" s="0" t="s">
        <v>162</v>
      </c>
      <c r="H221" s="11"/>
      <c r="I221" s="9" t="n">
        <v>81003</v>
      </c>
      <c r="J221" s="9" t="s">
        <v>447</v>
      </c>
      <c r="K221" s="10"/>
    </row>
    <row r="222" customFormat="false" ht="15" hidden="false" customHeight="false" outlineLevel="0" collapsed="false">
      <c r="A222" s="0" t="n">
        <v>62270</v>
      </c>
      <c r="B222" s="0" t="s">
        <v>706</v>
      </c>
      <c r="C222" s="0" t="s">
        <v>143</v>
      </c>
      <c r="D222" s="0" t="s">
        <v>162</v>
      </c>
      <c r="H222" s="11"/>
      <c r="I222" s="9" t="n">
        <v>82330</v>
      </c>
      <c r="J222" s="9" t="s">
        <v>1107</v>
      </c>
      <c r="K222" s="10"/>
    </row>
    <row r="223" customFormat="false" ht="15" hidden="false" customHeight="false" outlineLevel="0" collapsed="false">
      <c r="A223" s="0" t="n">
        <v>49560</v>
      </c>
      <c r="B223" s="0" t="s">
        <v>735</v>
      </c>
      <c r="C223" s="0" t="s">
        <v>112</v>
      </c>
      <c r="D223" s="0" t="s">
        <v>162</v>
      </c>
      <c r="H223" s="11"/>
      <c r="I223" s="9" t="n">
        <v>83036</v>
      </c>
      <c r="J223" s="9" t="s">
        <v>846</v>
      </c>
      <c r="K223" s="10"/>
    </row>
    <row r="224" customFormat="false" ht="15" hidden="false" customHeight="false" outlineLevel="0" collapsed="false">
      <c r="A224" s="0" t="n">
        <v>49651</v>
      </c>
      <c r="B224" s="0" t="s">
        <v>638</v>
      </c>
      <c r="C224" s="0" t="s">
        <v>124</v>
      </c>
      <c r="D224" s="0" t="s">
        <v>162</v>
      </c>
      <c r="H224" s="11"/>
      <c r="I224" s="9" t="n">
        <v>84153</v>
      </c>
      <c r="J224" s="9" t="s">
        <v>449</v>
      </c>
      <c r="K224" s="10"/>
    </row>
    <row r="225" customFormat="false" ht="15" hidden="false" customHeight="false" outlineLevel="0" collapsed="false">
      <c r="A225" s="0" t="n">
        <v>49587</v>
      </c>
      <c r="B225" s="0" t="s">
        <v>733</v>
      </c>
      <c r="C225" s="0" t="s">
        <v>112</v>
      </c>
      <c r="D225" s="0" t="s">
        <v>162</v>
      </c>
      <c r="H225" s="11"/>
      <c r="I225" s="9" t="n">
        <v>84154</v>
      </c>
      <c r="J225" s="9" t="s">
        <v>451</v>
      </c>
      <c r="K225" s="10"/>
    </row>
    <row r="226" customFormat="false" ht="15" hidden="false" customHeight="false" outlineLevel="0" collapsed="false">
      <c r="A226" s="0" t="n">
        <v>54640</v>
      </c>
      <c r="B226" s="0" t="s">
        <v>1108</v>
      </c>
      <c r="C226" s="0" t="s">
        <v>130</v>
      </c>
      <c r="D226" s="0" t="s">
        <v>162</v>
      </c>
      <c r="H226" s="11"/>
      <c r="I226" s="9" t="n">
        <v>84443</v>
      </c>
      <c r="J226" s="9" t="s">
        <v>453</v>
      </c>
      <c r="K226" s="10"/>
    </row>
    <row r="227" customFormat="false" ht="15" hidden="false" customHeight="false" outlineLevel="0" collapsed="false">
      <c r="A227" s="0" t="n">
        <v>31628</v>
      </c>
      <c r="B227" s="0" t="s">
        <v>1109</v>
      </c>
      <c r="C227" s="0" t="s">
        <v>263</v>
      </c>
      <c r="D227" s="0" t="s">
        <v>162</v>
      </c>
      <c r="H227" s="11"/>
      <c r="I227" s="9" t="n">
        <v>84703</v>
      </c>
      <c r="J227" s="9" t="s">
        <v>954</v>
      </c>
      <c r="K227" s="10"/>
    </row>
    <row r="228" customFormat="false" ht="15" hidden="false" customHeight="false" outlineLevel="0" collapsed="false">
      <c r="A228" s="0" t="n">
        <v>43262</v>
      </c>
      <c r="B228" s="0" t="s">
        <v>1110</v>
      </c>
      <c r="C228" s="0" t="s">
        <v>112</v>
      </c>
      <c r="D228" s="0" t="s">
        <v>162</v>
      </c>
      <c r="H228" s="11"/>
      <c r="I228" s="9" t="n">
        <v>85025</v>
      </c>
      <c r="J228" s="9" t="s">
        <v>455</v>
      </c>
      <c r="K228" s="10"/>
    </row>
    <row r="229" customFormat="false" ht="15" hidden="false" customHeight="false" outlineLevel="0" collapsed="false">
      <c r="A229" s="0" t="n">
        <v>36558</v>
      </c>
      <c r="B229" s="0" t="s">
        <v>672</v>
      </c>
      <c r="C229" s="0" t="s">
        <v>16</v>
      </c>
      <c r="D229" s="0" t="s">
        <v>162</v>
      </c>
      <c r="H229" s="11"/>
      <c r="I229" s="9" t="n">
        <v>85027</v>
      </c>
      <c r="J229" s="9" t="s">
        <v>457</v>
      </c>
      <c r="K229" s="10"/>
    </row>
    <row r="230" customFormat="false" ht="15" hidden="false" customHeight="false" outlineLevel="0" collapsed="false">
      <c r="A230" s="0" t="n">
        <v>33249</v>
      </c>
      <c r="B230" s="0" t="s">
        <v>557</v>
      </c>
      <c r="C230" s="0" t="s">
        <v>144</v>
      </c>
      <c r="D230" s="0" t="s">
        <v>162</v>
      </c>
      <c r="H230" s="11"/>
      <c r="I230" s="9" t="n">
        <v>85610</v>
      </c>
      <c r="J230" s="9" t="s">
        <v>459</v>
      </c>
      <c r="K230" s="10"/>
    </row>
    <row r="231" customFormat="false" ht="15" hidden="false" customHeight="false" outlineLevel="0" collapsed="false">
      <c r="A231" s="0" t="n">
        <v>38221</v>
      </c>
      <c r="B231" s="0" t="s">
        <v>721</v>
      </c>
      <c r="C231" s="0" t="s">
        <v>383</v>
      </c>
      <c r="D231" s="0" t="s">
        <v>162</v>
      </c>
      <c r="H231" s="11"/>
      <c r="I231" s="9" t="n">
        <v>85730</v>
      </c>
      <c r="J231" s="9" t="s">
        <v>461</v>
      </c>
      <c r="K231" s="10"/>
    </row>
    <row r="232" customFormat="false" ht="15" hidden="false" customHeight="false" outlineLevel="0" collapsed="false">
      <c r="A232" s="0" t="n">
        <v>38525</v>
      </c>
      <c r="B232" s="0" t="s">
        <v>759</v>
      </c>
      <c r="C232" s="0" t="s">
        <v>383</v>
      </c>
      <c r="D232" s="0" t="s">
        <v>162</v>
      </c>
      <c r="H232" s="11"/>
      <c r="I232" s="9" t="n">
        <v>86870</v>
      </c>
      <c r="J232" s="9" t="s">
        <v>966</v>
      </c>
      <c r="K232" s="10"/>
    </row>
    <row r="233" customFormat="false" ht="15" hidden="false" customHeight="false" outlineLevel="0" collapsed="false">
      <c r="A233" s="0" t="n">
        <v>38510</v>
      </c>
      <c r="B233" s="0" t="s">
        <v>759</v>
      </c>
      <c r="C233" s="0" t="s">
        <v>383</v>
      </c>
      <c r="D233" s="0" t="s">
        <v>162</v>
      </c>
      <c r="H233" s="11"/>
      <c r="I233" s="9" t="n">
        <v>86900</v>
      </c>
      <c r="J233" s="9" t="s">
        <v>699</v>
      </c>
      <c r="K233" s="10"/>
    </row>
    <row r="234" customFormat="false" ht="15" hidden="false" customHeight="false" outlineLevel="0" collapsed="false">
      <c r="A234" s="0" t="n">
        <v>19125</v>
      </c>
      <c r="B234" s="0" t="s">
        <v>680</v>
      </c>
      <c r="C234" s="0" t="s">
        <v>106</v>
      </c>
      <c r="D234" s="0" t="s">
        <v>162</v>
      </c>
      <c r="H234" s="11"/>
      <c r="I234" s="9" t="n">
        <v>86920</v>
      </c>
      <c r="J234" s="9" t="s">
        <v>806</v>
      </c>
      <c r="K234" s="10"/>
    </row>
    <row r="235" customFormat="false" ht="15" hidden="false" customHeight="false" outlineLevel="0" collapsed="false">
      <c r="A235" s="0" t="n">
        <v>987</v>
      </c>
      <c r="B235" s="0" t="s">
        <v>625</v>
      </c>
      <c r="C235" s="0" t="s">
        <v>181</v>
      </c>
      <c r="D235" s="0" t="s">
        <v>162</v>
      </c>
      <c r="H235" s="11"/>
      <c r="I235" s="9" t="n">
        <v>86923</v>
      </c>
      <c r="J235" s="9" t="s">
        <v>1095</v>
      </c>
      <c r="K235" s="10"/>
    </row>
    <row r="236" customFormat="false" ht="15" hidden="false" customHeight="false" outlineLevel="0" collapsed="false">
      <c r="A236" s="0" t="n">
        <v>854</v>
      </c>
      <c r="B236" s="0" t="s">
        <v>624</v>
      </c>
      <c r="C236" s="0" t="s">
        <v>181</v>
      </c>
      <c r="D236" s="0" t="s">
        <v>162</v>
      </c>
      <c r="H236" s="11"/>
      <c r="I236" s="9" t="n">
        <v>87631</v>
      </c>
      <c r="J236" s="9" t="s">
        <v>1111</v>
      </c>
      <c r="K236" s="10"/>
    </row>
    <row r="237" customFormat="false" ht="15" hidden="false" customHeight="false" outlineLevel="0" collapsed="false">
      <c r="A237" s="0" t="n">
        <v>917</v>
      </c>
      <c r="B237" s="0" t="s">
        <v>1063</v>
      </c>
      <c r="C237" s="0" t="s">
        <v>173</v>
      </c>
      <c r="D237" s="0" t="s">
        <v>162</v>
      </c>
      <c r="H237" s="11"/>
      <c r="I237" s="9" t="n">
        <v>87633</v>
      </c>
      <c r="J237" s="9" t="s">
        <v>1079</v>
      </c>
      <c r="K237" s="10"/>
    </row>
    <row r="238" customFormat="false" ht="15" hidden="false" customHeight="false" outlineLevel="0" collapsed="false">
      <c r="A238" s="0" t="n">
        <v>445</v>
      </c>
      <c r="B238" s="0" t="s">
        <v>595</v>
      </c>
      <c r="C238" s="0" t="s">
        <v>173</v>
      </c>
      <c r="D238" s="0" t="s">
        <v>162</v>
      </c>
      <c r="H238" s="11"/>
      <c r="I238" s="9" t="n">
        <v>88307</v>
      </c>
      <c r="J238" s="9" t="s">
        <v>700</v>
      </c>
      <c r="K238" s="10"/>
    </row>
    <row r="239" customFormat="false" ht="15" hidden="false" customHeight="false" outlineLevel="0" collapsed="false">
      <c r="A239" s="0" t="n">
        <v>551</v>
      </c>
      <c r="B239" s="0" t="s">
        <v>1112</v>
      </c>
      <c r="C239" s="0" t="s">
        <v>94</v>
      </c>
      <c r="D239" s="0" t="s">
        <v>162</v>
      </c>
      <c r="H239" s="12"/>
      <c r="I239" s="9" t="n">
        <v>88309</v>
      </c>
      <c r="J239" s="9" t="s">
        <v>700</v>
      </c>
      <c r="K239" s="10"/>
    </row>
    <row r="240" customFormat="false" ht="15" hidden="false" customHeight="false" outlineLevel="0" collapsed="false">
      <c r="A240" s="0" t="n">
        <v>660</v>
      </c>
      <c r="B240" s="0" t="s">
        <v>768</v>
      </c>
      <c r="C240" s="0" t="s">
        <v>340</v>
      </c>
      <c r="D240" s="0" t="s">
        <v>162</v>
      </c>
      <c r="H240" s="8" t="s">
        <v>160</v>
      </c>
      <c r="I240" s="9" t="n">
        <v>97110</v>
      </c>
      <c r="J240" s="9" t="s">
        <v>543</v>
      </c>
      <c r="K240" s="10"/>
    </row>
    <row r="241" customFormat="false" ht="15" hidden="false" customHeight="false" outlineLevel="0" collapsed="false">
      <c r="A241" s="0" t="n">
        <v>638</v>
      </c>
      <c r="B241" s="0" t="s">
        <v>599</v>
      </c>
      <c r="C241" s="0" t="s">
        <v>173</v>
      </c>
      <c r="D241" s="0" t="s">
        <v>162</v>
      </c>
      <c r="H241" s="11"/>
      <c r="I241" s="9" t="n">
        <v>97112</v>
      </c>
      <c r="J241" s="9" t="s">
        <v>709</v>
      </c>
      <c r="K241" s="10"/>
    </row>
    <row r="242" customFormat="false" ht="15" hidden="false" customHeight="false" outlineLevel="0" collapsed="false">
      <c r="A242" s="0" t="n">
        <v>581</v>
      </c>
      <c r="B242" s="0" t="s">
        <v>1075</v>
      </c>
      <c r="C242" s="0" t="s">
        <v>181</v>
      </c>
      <c r="D242" s="0" t="s">
        <v>162</v>
      </c>
      <c r="H242" s="11"/>
      <c r="I242" s="9" t="n">
        <v>97140</v>
      </c>
      <c r="J242" s="9" t="s">
        <v>959</v>
      </c>
      <c r="K242" s="10"/>
    </row>
    <row r="243" customFormat="false" ht="15" hidden="false" customHeight="false" outlineLevel="0" collapsed="false">
      <c r="A243" s="0" t="n">
        <v>444</v>
      </c>
      <c r="B243" s="0" t="s">
        <v>1058</v>
      </c>
      <c r="C243" s="0" t="s">
        <v>173</v>
      </c>
      <c r="D243" s="0" t="s">
        <v>162</v>
      </c>
      <c r="H243" s="11"/>
      <c r="I243" s="9" t="n">
        <v>97161</v>
      </c>
      <c r="J243" s="9" t="s">
        <v>710</v>
      </c>
      <c r="K243" s="10"/>
    </row>
    <row r="244" customFormat="false" ht="15" hidden="false" customHeight="false" outlineLevel="0" collapsed="false">
      <c r="A244" s="0" t="n">
        <v>439</v>
      </c>
      <c r="B244" s="0" t="s">
        <v>797</v>
      </c>
      <c r="C244" s="0" t="s">
        <v>173</v>
      </c>
      <c r="D244" s="0" t="s">
        <v>162</v>
      </c>
      <c r="H244" s="11"/>
      <c r="I244" s="9" t="n">
        <v>97162</v>
      </c>
      <c r="J244" s="9" t="s">
        <v>712</v>
      </c>
      <c r="K244" s="10"/>
    </row>
    <row r="245" customFormat="false" ht="15" hidden="false" customHeight="false" outlineLevel="0" collapsed="false">
      <c r="A245" s="0" t="n">
        <v>543</v>
      </c>
      <c r="B245" s="0" t="s">
        <v>1099</v>
      </c>
      <c r="C245" s="0" t="s">
        <v>245</v>
      </c>
      <c r="D245" s="0" t="s">
        <v>162</v>
      </c>
      <c r="H245" s="11"/>
      <c r="I245" s="9" t="n">
        <v>97163</v>
      </c>
      <c r="J245" s="9" t="s">
        <v>836</v>
      </c>
      <c r="K245" s="10"/>
    </row>
    <row r="246" customFormat="false" ht="15" hidden="false" customHeight="false" outlineLevel="0" collapsed="false">
      <c r="A246" s="0" t="n">
        <v>552</v>
      </c>
      <c r="B246" s="0" t="s">
        <v>769</v>
      </c>
      <c r="C246" s="0" t="s">
        <v>94</v>
      </c>
      <c r="D246" s="0" t="s">
        <v>162</v>
      </c>
      <c r="H246" s="11"/>
      <c r="I246" s="9" t="n">
        <v>97530</v>
      </c>
      <c r="J246" s="9" t="s">
        <v>713</v>
      </c>
      <c r="K246" s="10"/>
    </row>
    <row r="247" customFormat="false" ht="15" hidden="false" customHeight="false" outlineLevel="0" collapsed="false">
      <c r="A247" s="0" t="n">
        <v>274</v>
      </c>
      <c r="B247" s="0" t="s">
        <v>466</v>
      </c>
      <c r="C247" s="0" t="s">
        <v>35</v>
      </c>
      <c r="D247" s="0" t="s">
        <v>162</v>
      </c>
      <c r="H247" s="12"/>
      <c r="I247" s="9" t="n">
        <v>97535</v>
      </c>
      <c r="J247" s="9" t="s">
        <v>857</v>
      </c>
      <c r="K247" s="10"/>
    </row>
    <row r="248" customFormat="false" ht="15" hidden="false" customHeight="false" outlineLevel="0" collapsed="false">
      <c r="A248" s="0" t="n">
        <v>300</v>
      </c>
      <c r="B248" s="0" t="s">
        <v>1113</v>
      </c>
      <c r="C248" s="0" t="s">
        <v>178</v>
      </c>
      <c r="D248" s="0" t="s">
        <v>162</v>
      </c>
      <c r="H248" s="8" t="s">
        <v>213</v>
      </c>
      <c r="I248" s="9" t="n">
        <v>33270</v>
      </c>
      <c r="J248" s="9" t="s">
        <v>732</v>
      </c>
      <c r="K248" s="10"/>
    </row>
    <row r="249" customFormat="false" ht="15" hidden="false" customHeight="false" outlineLevel="0" collapsed="false">
      <c r="A249" s="0" t="n">
        <v>282</v>
      </c>
      <c r="B249" s="0" t="s">
        <v>470</v>
      </c>
      <c r="C249" s="0" t="s">
        <v>35</v>
      </c>
      <c r="D249" s="0" t="s">
        <v>162</v>
      </c>
      <c r="H249" s="11"/>
      <c r="I249" s="9" t="n">
        <v>33285</v>
      </c>
      <c r="J249" s="9" t="s">
        <v>671</v>
      </c>
      <c r="K249" s="10"/>
    </row>
    <row r="250" customFormat="false" ht="15" hidden="false" customHeight="false" outlineLevel="0" collapsed="false">
      <c r="A250" s="0" t="n">
        <v>208</v>
      </c>
      <c r="B250" s="0" t="s">
        <v>1048</v>
      </c>
      <c r="C250" s="0" t="s">
        <v>173</v>
      </c>
      <c r="D250" s="0" t="s">
        <v>162</v>
      </c>
      <c r="H250" s="11"/>
      <c r="I250" s="9" t="n">
        <v>36226</v>
      </c>
      <c r="J250" s="9" t="s">
        <v>1114</v>
      </c>
      <c r="K250" s="10"/>
    </row>
    <row r="251" customFormat="false" ht="15" hidden="false" customHeight="false" outlineLevel="0" collapsed="false">
      <c r="A251" s="0" t="n">
        <v>313</v>
      </c>
      <c r="B251" s="0" t="s">
        <v>1035</v>
      </c>
      <c r="C251" s="0" t="s">
        <v>35</v>
      </c>
      <c r="D251" s="0" t="s">
        <v>162</v>
      </c>
      <c r="H251" s="11"/>
      <c r="I251" s="9" t="n">
        <v>36561</v>
      </c>
      <c r="J251" s="9" t="s">
        <v>672</v>
      </c>
      <c r="K251" s="10"/>
    </row>
    <row r="252" customFormat="false" ht="15" hidden="false" customHeight="false" outlineLevel="0" collapsed="false">
      <c r="A252" s="0" t="n">
        <v>177</v>
      </c>
      <c r="B252" s="0" t="s">
        <v>579</v>
      </c>
      <c r="C252" s="0" t="s">
        <v>173</v>
      </c>
      <c r="D252" s="0" t="s">
        <v>162</v>
      </c>
      <c r="H252" s="11"/>
      <c r="I252" s="9" t="n">
        <v>36821</v>
      </c>
      <c r="J252" s="9" t="s">
        <v>642</v>
      </c>
      <c r="K252" s="10"/>
    </row>
    <row r="253" customFormat="false" ht="15" hidden="false" customHeight="false" outlineLevel="0" collapsed="false">
      <c r="A253" s="0" t="n">
        <v>281</v>
      </c>
      <c r="B253" s="0" t="s">
        <v>1033</v>
      </c>
      <c r="C253" s="0" t="s">
        <v>35</v>
      </c>
      <c r="D253" s="0" t="s">
        <v>162</v>
      </c>
      <c r="H253" s="11"/>
      <c r="I253" s="9" t="n">
        <v>37221</v>
      </c>
      <c r="J253" s="9" t="s">
        <v>736</v>
      </c>
      <c r="K253" s="10"/>
    </row>
    <row r="254" customFormat="false" ht="15" hidden="false" customHeight="false" outlineLevel="0" collapsed="false">
      <c r="A254" s="0" t="n">
        <v>386</v>
      </c>
      <c r="B254" s="0" t="s">
        <v>1051</v>
      </c>
      <c r="C254" s="0" t="s">
        <v>173</v>
      </c>
      <c r="D254" s="0" t="s">
        <v>162</v>
      </c>
      <c r="H254" s="12"/>
      <c r="I254" s="9" t="n">
        <v>93580</v>
      </c>
      <c r="J254" s="9" t="s">
        <v>737</v>
      </c>
      <c r="K254" s="10"/>
    </row>
    <row r="255" customFormat="false" ht="15" hidden="false" customHeight="false" outlineLevel="0" collapsed="false">
      <c r="A255" s="0" t="n">
        <v>70</v>
      </c>
      <c r="B255" s="0" t="s">
        <v>1086</v>
      </c>
      <c r="C255" s="0" t="s">
        <v>184</v>
      </c>
      <c r="D255" s="0" t="s">
        <v>162</v>
      </c>
      <c r="H255" s="8" t="s">
        <v>112</v>
      </c>
      <c r="I255" s="9" t="n">
        <v>41899</v>
      </c>
      <c r="J255" s="9" t="s">
        <v>1094</v>
      </c>
      <c r="K255" s="10"/>
    </row>
    <row r="256" customFormat="false" ht="15" hidden="false" customHeight="false" outlineLevel="0" collapsed="false">
      <c r="A256" s="0" t="n">
        <v>153</v>
      </c>
      <c r="B256" s="0" t="s">
        <v>794</v>
      </c>
      <c r="C256" s="0" t="s">
        <v>793</v>
      </c>
      <c r="D256" s="0" t="s">
        <v>162</v>
      </c>
      <c r="H256" s="11"/>
      <c r="I256" s="9" t="n">
        <v>42415</v>
      </c>
      <c r="J256" s="9" t="s">
        <v>1115</v>
      </c>
      <c r="K256" s="10"/>
    </row>
    <row r="257" customFormat="false" ht="15" hidden="false" customHeight="false" outlineLevel="0" collapsed="false">
      <c r="A257" s="0" t="n">
        <v>71</v>
      </c>
      <c r="B257" s="0" t="s">
        <v>1087</v>
      </c>
      <c r="C257" s="0" t="s">
        <v>184</v>
      </c>
      <c r="D257" s="0" t="s">
        <v>162</v>
      </c>
      <c r="H257" s="11"/>
      <c r="I257" s="9" t="n">
        <v>42820</v>
      </c>
      <c r="J257" s="9" t="s">
        <v>503</v>
      </c>
      <c r="K257" s="10"/>
    </row>
    <row r="258" customFormat="false" ht="15" hidden="false" customHeight="false" outlineLevel="0" collapsed="false">
      <c r="A258" s="0" t="n">
        <v>74</v>
      </c>
      <c r="B258" s="0" t="s">
        <v>1088</v>
      </c>
      <c r="C258" s="0" t="s">
        <v>184</v>
      </c>
      <c r="D258" s="0" t="s">
        <v>162</v>
      </c>
      <c r="H258" s="11"/>
      <c r="I258" s="9" t="n">
        <v>42826</v>
      </c>
      <c r="J258" s="9" t="s">
        <v>640</v>
      </c>
      <c r="K258" s="10"/>
    </row>
    <row r="259" customFormat="false" ht="15" hidden="false" customHeight="false" outlineLevel="0" collapsed="false">
      <c r="A259" s="0" t="n">
        <v>203</v>
      </c>
      <c r="B259" s="0" t="s">
        <v>1047</v>
      </c>
      <c r="C259" s="0" t="s">
        <v>173</v>
      </c>
      <c r="D259" s="0" t="s">
        <v>162</v>
      </c>
      <c r="H259" s="11"/>
      <c r="I259" s="9" t="n">
        <v>43235</v>
      </c>
      <c r="J259" s="9" t="s">
        <v>505</v>
      </c>
      <c r="K259" s="10"/>
    </row>
    <row r="260" customFormat="false" ht="15" hidden="false" customHeight="false" outlineLevel="0" collapsed="false">
      <c r="A260" s="0" t="n">
        <v>66</v>
      </c>
      <c r="B260" s="0" t="s">
        <v>651</v>
      </c>
      <c r="C260" s="0" t="s">
        <v>184</v>
      </c>
      <c r="D260" s="0" t="s">
        <v>162</v>
      </c>
      <c r="H260" s="11"/>
      <c r="I260" s="9" t="n">
        <v>43239</v>
      </c>
      <c r="J260" s="9" t="s">
        <v>507</v>
      </c>
      <c r="K260" s="10"/>
    </row>
    <row r="261" customFormat="false" ht="15" hidden="false" customHeight="false" outlineLevel="0" collapsed="false">
      <c r="A261" s="0" t="n">
        <v>54</v>
      </c>
      <c r="B261" s="0" t="s">
        <v>1096</v>
      </c>
      <c r="C261" s="0" t="s">
        <v>245</v>
      </c>
      <c r="D261" s="0" t="s">
        <v>162</v>
      </c>
      <c r="H261" s="11"/>
      <c r="I261" s="9" t="n">
        <v>43242</v>
      </c>
      <c r="J261" s="9" t="s">
        <v>1116</v>
      </c>
      <c r="K261" s="10"/>
    </row>
    <row r="262" customFormat="false" ht="15" hidden="false" customHeight="false" outlineLevel="0" collapsed="false">
      <c r="A262" s="0" t="n">
        <v>93654</v>
      </c>
      <c r="B262" s="0" t="s">
        <v>565</v>
      </c>
      <c r="C262" s="0" t="s">
        <v>144</v>
      </c>
      <c r="D262" s="0" t="s">
        <v>162</v>
      </c>
      <c r="H262" s="11"/>
      <c r="I262" s="9" t="n">
        <v>43244</v>
      </c>
      <c r="J262" s="9" t="s">
        <v>1117</v>
      </c>
      <c r="K262" s="10"/>
    </row>
    <row r="263" customFormat="false" ht="15" hidden="false" customHeight="false" outlineLevel="0" collapsed="false">
      <c r="A263" s="0" t="n">
        <v>86920</v>
      </c>
      <c r="B263" s="0" t="s">
        <v>806</v>
      </c>
      <c r="C263" s="0" t="s">
        <v>26</v>
      </c>
      <c r="D263" s="0" t="s">
        <v>162</v>
      </c>
      <c r="H263" s="11"/>
      <c r="I263" s="9" t="n">
        <v>43248</v>
      </c>
      <c r="J263" s="9" t="s">
        <v>1101</v>
      </c>
      <c r="K263" s="10"/>
    </row>
    <row r="264" customFormat="false" ht="15" hidden="false" customHeight="false" outlineLevel="0" collapsed="false">
      <c r="A264" s="0" t="n">
        <v>97161</v>
      </c>
      <c r="B264" s="0" t="s">
        <v>710</v>
      </c>
      <c r="C264" s="0" t="s">
        <v>160</v>
      </c>
      <c r="D264" s="0" t="s">
        <v>162</v>
      </c>
      <c r="H264" s="11"/>
      <c r="I264" s="9" t="n">
        <v>43249</v>
      </c>
      <c r="J264" s="9" t="s">
        <v>670</v>
      </c>
      <c r="K264" s="10"/>
    </row>
    <row r="265" customFormat="false" ht="15" hidden="false" customHeight="false" outlineLevel="0" collapsed="false">
      <c r="A265" s="0" t="n">
        <v>92960</v>
      </c>
      <c r="B265" s="0" t="s">
        <v>545</v>
      </c>
      <c r="C265" s="0" t="s">
        <v>125</v>
      </c>
      <c r="D265" s="0" t="s">
        <v>162</v>
      </c>
      <c r="H265" s="11"/>
      <c r="I265" s="9" t="n">
        <v>43259</v>
      </c>
      <c r="J265" s="9" t="s">
        <v>745</v>
      </c>
      <c r="K265" s="10"/>
    </row>
    <row r="266" customFormat="false" ht="15" hidden="false" customHeight="false" outlineLevel="0" collapsed="false">
      <c r="A266" s="0" t="n">
        <v>93451</v>
      </c>
      <c r="B266" s="0" t="s">
        <v>424</v>
      </c>
      <c r="C266" s="0" t="s">
        <v>16</v>
      </c>
      <c r="D266" s="0" t="s">
        <v>162</v>
      </c>
      <c r="H266" s="11"/>
      <c r="I266" s="9" t="n">
        <v>43262</v>
      </c>
      <c r="J266" s="9" t="s">
        <v>1110</v>
      </c>
      <c r="K266" s="10"/>
    </row>
    <row r="267" customFormat="false" ht="15" hidden="false" customHeight="false" outlineLevel="0" collapsed="false">
      <c r="A267" s="0" t="n">
        <v>74174</v>
      </c>
      <c r="B267" s="0" t="s">
        <v>529</v>
      </c>
      <c r="C267" s="0" t="s">
        <v>62</v>
      </c>
      <c r="D267" s="0" t="s">
        <v>162</v>
      </c>
      <c r="H267" s="11"/>
      <c r="I267" s="9" t="n">
        <v>43281</v>
      </c>
      <c r="J267" s="9" t="s">
        <v>1102</v>
      </c>
      <c r="K267" s="10"/>
    </row>
    <row r="268" customFormat="false" ht="15" hidden="false" customHeight="false" outlineLevel="0" collapsed="false">
      <c r="A268" s="0" t="n">
        <v>19303</v>
      </c>
      <c r="B268" s="0" t="s">
        <v>741</v>
      </c>
      <c r="C268" s="0" t="s">
        <v>106</v>
      </c>
      <c r="D268" s="0" t="s">
        <v>162</v>
      </c>
      <c r="H268" s="11"/>
      <c r="I268" s="9" t="n">
        <v>45171</v>
      </c>
      <c r="J268" s="9" t="s">
        <v>1118</v>
      </c>
      <c r="K268" s="10"/>
    </row>
    <row r="269" customFormat="false" ht="15" hidden="false" customHeight="false" outlineLevel="0" collapsed="false">
      <c r="A269" s="0" t="n">
        <v>229</v>
      </c>
      <c r="B269" s="0" t="s">
        <v>446</v>
      </c>
      <c r="C269" s="0" t="s">
        <v>35</v>
      </c>
      <c r="D269" s="0" t="s">
        <v>162</v>
      </c>
      <c r="H269" s="11"/>
      <c r="I269" s="9" t="n">
        <v>45378</v>
      </c>
      <c r="J269" s="9" t="s">
        <v>509</v>
      </c>
      <c r="K269" s="10"/>
    </row>
    <row r="270" customFormat="false" ht="15" hidden="false" customHeight="false" outlineLevel="0" collapsed="false">
      <c r="A270" s="0" t="n">
        <v>87631</v>
      </c>
      <c r="B270" s="0" t="s">
        <v>1111</v>
      </c>
      <c r="C270" s="0" t="s">
        <v>26</v>
      </c>
      <c r="D270" s="0" t="s">
        <v>162</v>
      </c>
      <c r="H270" s="11"/>
      <c r="I270" s="9" t="n">
        <v>45380</v>
      </c>
      <c r="J270" s="9" t="s">
        <v>511</v>
      </c>
      <c r="K270" s="10"/>
    </row>
    <row r="271" customFormat="false" ht="15" hidden="false" customHeight="false" outlineLevel="0" collapsed="false">
      <c r="A271" s="0" t="n">
        <v>63267</v>
      </c>
      <c r="B271" s="0" t="s">
        <v>1119</v>
      </c>
      <c r="C271" s="0" t="s">
        <v>143</v>
      </c>
      <c r="D271" s="0" t="s">
        <v>162</v>
      </c>
      <c r="H271" s="11"/>
      <c r="I271" s="9" t="n">
        <v>45385</v>
      </c>
      <c r="J271" s="9" t="s">
        <v>513</v>
      </c>
      <c r="K271" s="10"/>
    </row>
    <row r="272" customFormat="false" ht="15" hidden="false" customHeight="false" outlineLevel="0" collapsed="false">
      <c r="A272" s="0" t="n">
        <v>51102</v>
      </c>
      <c r="B272" s="0" t="s">
        <v>1024</v>
      </c>
      <c r="C272" s="0" t="s">
        <v>206</v>
      </c>
      <c r="D272" s="0" t="s">
        <v>162</v>
      </c>
      <c r="H272" s="11"/>
      <c r="I272" s="9" t="n">
        <v>45391</v>
      </c>
      <c r="J272" s="9" t="s">
        <v>515</v>
      </c>
      <c r="K272" s="10"/>
    </row>
    <row r="273" customFormat="false" ht="15" hidden="false" customHeight="false" outlineLevel="0" collapsed="false">
      <c r="A273" s="0" t="n">
        <v>31625</v>
      </c>
      <c r="B273" s="0" t="s">
        <v>1120</v>
      </c>
      <c r="C273" s="0" t="s">
        <v>263</v>
      </c>
      <c r="D273" s="0" t="s">
        <v>162</v>
      </c>
      <c r="H273" s="11"/>
      <c r="I273" s="9" t="n">
        <v>49083</v>
      </c>
      <c r="J273" s="9" t="s">
        <v>1121</v>
      </c>
      <c r="K273" s="10"/>
    </row>
    <row r="274" customFormat="false" ht="15" hidden="false" customHeight="false" outlineLevel="0" collapsed="false">
      <c r="A274" s="0" t="n">
        <v>45171</v>
      </c>
      <c r="B274" s="0" t="s">
        <v>1118</v>
      </c>
      <c r="C274" s="0" t="s">
        <v>112</v>
      </c>
      <c r="D274" s="0" t="s">
        <v>162</v>
      </c>
      <c r="H274" s="11"/>
      <c r="I274" s="9" t="n">
        <v>49450</v>
      </c>
      <c r="J274" s="9" t="s">
        <v>1122</v>
      </c>
      <c r="K274" s="10"/>
    </row>
    <row r="275" customFormat="false" ht="15" hidden="false" customHeight="false" outlineLevel="0" collapsed="false">
      <c r="A275" s="0" t="n">
        <v>42415</v>
      </c>
      <c r="B275" s="0" t="s">
        <v>1115</v>
      </c>
      <c r="C275" s="0" t="s">
        <v>112</v>
      </c>
      <c r="D275" s="0" t="s">
        <v>162</v>
      </c>
      <c r="H275" s="11"/>
      <c r="I275" s="9" t="n">
        <v>49505</v>
      </c>
      <c r="J275" s="9" t="s">
        <v>518</v>
      </c>
      <c r="K275" s="10"/>
    </row>
    <row r="276" customFormat="false" ht="15" hidden="false" customHeight="false" outlineLevel="0" collapsed="false">
      <c r="A276" s="0" t="n">
        <v>27130</v>
      </c>
      <c r="B276" s="0" t="s">
        <v>754</v>
      </c>
      <c r="C276" s="0" t="s">
        <v>109</v>
      </c>
      <c r="D276" s="0" t="s">
        <v>162</v>
      </c>
      <c r="H276" s="11"/>
      <c r="I276" s="9" t="n">
        <v>49560</v>
      </c>
      <c r="J276" s="9" t="s">
        <v>735</v>
      </c>
      <c r="K276" s="10"/>
    </row>
    <row r="277" customFormat="false" ht="15" hidden="false" customHeight="false" outlineLevel="0" collapsed="false">
      <c r="A277" s="0" t="n">
        <v>505</v>
      </c>
      <c r="B277" s="0" t="s">
        <v>1105</v>
      </c>
      <c r="C277" s="0" t="s">
        <v>97</v>
      </c>
      <c r="D277" s="0" t="s">
        <v>162</v>
      </c>
      <c r="H277" s="11"/>
      <c r="I277" s="9" t="n">
        <v>49561</v>
      </c>
      <c r="J277" s="9" t="s">
        <v>719</v>
      </c>
      <c r="K277" s="10"/>
    </row>
    <row r="278" customFormat="false" ht="15" hidden="false" customHeight="false" outlineLevel="0" collapsed="false">
      <c r="A278" s="0" t="n">
        <v>627</v>
      </c>
      <c r="B278" s="0" t="s">
        <v>1044</v>
      </c>
      <c r="C278" s="0" t="s">
        <v>793</v>
      </c>
      <c r="D278" s="0" t="s">
        <v>162</v>
      </c>
      <c r="H278" s="11"/>
      <c r="I278" s="9" t="n">
        <v>49585</v>
      </c>
      <c r="J278" s="9" t="s">
        <v>747</v>
      </c>
      <c r="K278" s="10"/>
    </row>
    <row r="279" customFormat="false" ht="15" hidden="false" customHeight="false" outlineLevel="0" collapsed="false">
      <c r="A279" s="0" t="n">
        <v>86870</v>
      </c>
      <c r="B279" s="0" t="s">
        <v>966</v>
      </c>
      <c r="C279" s="0" t="s">
        <v>26</v>
      </c>
      <c r="D279" s="0" t="s">
        <v>162</v>
      </c>
      <c r="H279" s="11"/>
      <c r="I279" s="9" t="n">
        <v>49587</v>
      </c>
      <c r="J279" s="9" t="s">
        <v>733</v>
      </c>
      <c r="K279" s="10"/>
    </row>
    <row r="280" customFormat="false" ht="15" hidden="false" customHeight="false" outlineLevel="0" collapsed="false">
      <c r="A280" s="0" t="n">
        <v>97140</v>
      </c>
      <c r="B280" s="0" t="s">
        <v>959</v>
      </c>
      <c r="C280" s="0" t="s">
        <v>160</v>
      </c>
      <c r="D280" s="0" t="s">
        <v>162</v>
      </c>
      <c r="H280" s="11"/>
      <c r="I280" s="9" t="n">
        <v>91010</v>
      </c>
      <c r="J280" s="9" t="s">
        <v>744</v>
      </c>
      <c r="K280" s="10"/>
    </row>
    <row r="281" customFormat="false" ht="15" hidden="false" customHeight="false" outlineLevel="0" collapsed="false">
      <c r="A281" s="0" t="n">
        <v>93351</v>
      </c>
      <c r="B281" s="0" t="s">
        <v>1037</v>
      </c>
      <c r="C281" s="0" t="s">
        <v>125</v>
      </c>
      <c r="D281" s="0" t="s">
        <v>162</v>
      </c>
      <c r="H281" s="12"/>
      <c r="I281" s="9" t="s">
        <v>1123</v>
      </c>
      <c r="J281" s="9" t="s">
        <v>1124</v>
      </c>
      <c r="K281" s="10"/>
    </row>
    <row r="282" customFormat="false" ht="15" hidden="false" customHeight="false" outlineLevel="0" collapsed="false">
      <c r="A282" s="0" t="n">
        <v>97112</v>
      </c>
      <c r="B282" s="0" t="s">
        <v>709</v>
      </c>
      <c r="C282" s="0" t="s">
        <v>160</v>
      </c>
      <c r="D282" s="0" t="s">
        <v>162</v>
      </c>
      <c r="H282" s="8" t="s">
        <v>284</v>
      </c>
      <c r="I282" s="9" t="n">
        <v>60220</v>
      </c>
      <c r="J282" s="9" t="s">
        <v>716</v>
      </c>
      <c r="K282" s="10"/>
    </row>
    <row r="283" customFormat="false" ht="15" hidden="false" customHeight="false" outlineLevel="0" collapsed="false">
      <c r="A283" s="0" t="n">
        <v>93971</v>
      </c>
      <c r="B283" s="0" t="s">
        <v>789</v>
      </c>
      <c r="C283" s="0" t="s">
        <v>79</v>
      </c>
      <c r="D283" s="0" t="s">
        <v>162</v>
      </c>
      <c r="H283" s="11"/>
      <c r="I283" s="9" t="n">
        <v>60240</v>
      </c>
      <c r="J283" s="9" t="s">
        <v>659</v>
      </c>
      <c r="K283" s="10"/>
    </row>
    <row r="284" customFormat="false" ht="15" hidden="false" customHeight="false" outlineLevel="0" collapsed="false">
      <c r="A284" s="0" t="s">
        <v>1123</v>
      </c>
      <c r="B284" s="0" t="s">
        <v>1124</v>
      </c>
      <c r="C284" s="0" t="s">
        <v>112</v>
      </c>
      <c r="D284" s="0" t="s">
        <v>162</v>
      </c>
      <c r="H284" s="12"/>
      <c r="I284" s="9" t="n">
        <v>60500</v>
      </c>
      <c r="J284" s="9" t="s">
        <v>718</v>
      </c>
      <c r="K284" s="10"/>
    </row>
    <row r="285" customFormat="false" ht="15" hidden="false" customHeight="false" outlineLevel="0" collapsed="false">
      <c r="A285" s="0" t="n">
        <v>97163</v>
      </c>
      <c r="B285" s="0" t="s">
        <v>836</v>
      </c>
      <c r="C285" s="0" t="s">
        <v>160</v>
      </c>
      <c r="D285" s="0" t="s">
        <v>162</v>
      </c>
      <c r="H285" s="8" t="s">
        <v>150</v>
      </c>
      <c r="I285" s="9" t="n">
        <v>66821</v>
      </c>
      <c r="J285" s="9" t="s">
        <v>534</v>
      </c>
      <c r="K285" s="10"/>
    </row>
    <row r="286" customFormat="false" ht="15" hidden="false" customHeight="false" outlineLevel="0" collapsed="false">
      <c r="A286" s="0" t="n">
        <v>96413</v>
      </c>
      <c r="B286" s="0" t="s">
        <v>774</v>
      </c>
      <c r="C286" s="0" t="s">
        <v>100</v>
      </c>
      <c r="D286" s="0" t="s">
        <v>162</v>
      </c>
      <c r="H286" s="12"/>
      <c r="I286" s="9" t="n">
        <v>66984</v>
      </c>
      <c r="J286" s="9" t="s">
        <v>536</v>
      </c>
      <c r="K286" s="10"/>
    </row>
    <row r="287" customFormat="false" ht="15" hidden="false" customHeight="false" outlineLevel="0" collapsed="false">
      <c r="A287" s="0" t="n">
        <v>82330</v>
      </c>
      <c r="B287" s="0" t="s">
        <v>1107</v>
      </c>
      <c r="C287" s="0" t="s">
        <v>26</v>
      </c>
      <c r="D287" s="0" t="s">
        <v>162</v>
      </c>
      <c r="H287" s="8" t="s">
        <v>201</v>
      </c>
      <c r="I287" s="9" t="n">
        <v>57520</v>
      </c>
      <c r="J287" s="9" t="s">
        <v>1125</v>
      </c>
      <c r="K287" s="10"/>
    </row>
    <row r="288" customFormat="false" ht="15" hidden="false" customHeight="false" outlineLevel="0" collapsed="false">
      <c r="A288" s="0" t="n">
        <v>95816</v>
      </c>
      <c r="B288" s="0" t="s">
        <v>1040</v>
      </c>
      <c r="C288" s="0" t="s">
        <v>1038</v>
      </c>
      <c r="D288" s="0" t="s">
        <v>162</v>
      </c>
      <c r="H288" s="11"/>
      <c r="I288" s="9" t="n">
        <v>58260</v>
      </c>
      <c r="J288" s="9" t="s">
        <v>1126</v>
      </c>
      <c r="K288" s="10"/>
    </row>
    <row r="289" customFormat="false" ht="15" hidden="false" customHeight="false" outlineLevel="0" collapsed="false">
      <c r="A289" s="0" t="n">
        <v>83036</v>
      </c>
      <c r="B289" s="0" t="s">
        <v>846</v>
      </c>
      <c r="C289" s="0" t="s">
        <v>26</v>
      </c>
      <c r="D289" s="0" t="s">
        <v>162</v>
      </c>
      <c r="H289" s="11"/>
      <c r="I289" s="9" t="n">
        <v>58262</v>
      </c>
      <c r="J289" s="9" t="s">
        <v>663</v>
      </c>
      <c r="K289" s="10"/>
    </row>
    <row r="290" customFormat="false" ht="15" hidden="false" customHeight="false" outlineLevel="0" collapsed="false">
      <c r="A290" s="0" t="n">
        <v>93306</v>
      </c>
      <c r="B290" s="0" t="s">
        <v>791</v>
      </c>
      <c r="C290" s="0" t="s">
        <v>125</v>
      </c>
      <c r="D290" s="0" t="s">
        <v>162</v>
      </c>
      <c r="H290" s="11"/>
      <c r="I290" s="9" t="n">
        <v>58552</v>
      </c>
      <c r="J290" s="9" t="s">
        <v>656</v>
      </c>
      <c r="K290" s="10"/>
    </row>
    <row r="291" customFormat="false" ht="15" hidden="false" customHeight="false" outlineLevel="0" collapsed="false">
      <c r="A291" s="0" t="n">
        <v>96374</v>
      </c>
      <c r="B291" s="0" t="s">
        <v>1081</v>
      </c>
      <c r="C291" s="0" t="s">
        <v>809</v>
      </c>
      <c r="D291" s="0" t="s">
        <v>162</v>
      </c>
      <c r="H291" s="11"/>
      <c r="I291" s="9" t="n">
        <v>58558</v>
      </c>
      <c r="J291" s="9" t="s">
        <v>654</v>
      </c>
      <c r="K291" s="10"/>
    </row>
    <row r="292" customFormat="false" ht="15" hidden="false" customHeight="false" outlineLevel="0" collapsed="false">
      <c r="A292" s="0" t="n">
        <v>93308</v>
      </c>
      <c r="B292" s="0" t="s">
        <v>792</v>
      </c>
      <c r="C292" s="0" t="s">
        <v>125</v>
      </c>
      <c r="D292" s="0" t="s">
        <v>162</v>
      </c>
      <c r="H292" s="11"/>
      <c r="I292" s="9" t="n">
        <v>58561</v>
      </c>
      <c r="J292" s="9" t="s">
        <v>1127</v>
      </c>
      <c r="K292" s="10"/>
    </row>
    <row r="293" customFormat="false" ht="15" hidden="false" customHeight="false" outlineLevel="0" collapsed="false">
      <c r="A293" s="0" t="n">
        <v>78072</v>
      </c>
      <c r="B293" s="0" t="s">
        <v>1089</v>
      </c>
      <c r="C293" s="0" t="s">
        <v>291</v>
      </c>
      <c r="D293" s="0" t="s">
        <v>162</v>
      </c>
      <c r="H293" s="11"/>
      <c r="I293" s="9" t="n">
        <v>58563</v>
      </c>
      <c r="J293" s="9" t="s">
        <v>717</v>
      </c>
      <c r="K293" s="10"/>
    </row>
    <row r="294" customFormat="false" ht="15" hidden="false" customHeight="false" outlineLevel="0" collapsed="false">
      <c r="A294" s="0" t="n">
        <v>74230</v>
      </c>
      <c r="B294" s="0" t="s">
        <v>1128</v>
      </c>
      <c r="C294" s="0" t="s">
        <v>68</v>
      </c>
      <c r="D294" s="0" t="s">
        <v>162</v>
      </c>
      <c r="H294" s="11"/>
      <c r="I294" s="9" t="n">
        <v>58571</v>
      </c>
      <c r="J294" s="9" t="s">
        <v>658</v>
      </c>
      <c r="K294" s="10"/>
    </row>
    <row r="295" customFormat="false" ht="15" hidden="false" customHeight="false" outlineLevel="0" collapsed="false">
      <c r="A295" s="0" t="n">
        <v>78195</v>
      </c>
      <c r="B295" s="0" t="s">
        <v>1090</v>
      </c>
      <c r="C295" s="0" t="s">
        <v>291</v>
      </c>
      <c r="D295" s="0" t="s">
        <v>162</v>
      </c>
      <c r="H295" s="12"/>
      <c r="I295" s="9" t="n">
        <v>58573</v>
      </c>
      <c r="J295" s="9" t="s">
        <v>661</v>
      </c>
      <c r="K295" s="10"/>
    </row>
    <row r="296" customFormat="false" ht="15" hidden="false" customHeight="false" outlineLevel="0" collapsed="false">
      <c r="A296" s="0" t="n">
        <v>63045</v>
      </c>
      <c r="B296" s="0" t="s">
        <v>1129</v>
      </c>
      <c r="C296" s="0" t="s">
        <v>143</v>
      </c>
      <c r="D296" s="0" t="s">
        <v>162</v>
      </c>
      <c r="H296" s="8" t="s">
        <v>383</v>
      </c>
      <c r="I296" s="9" t="n">
        <v>38221</v>
      </c>
      <c r="J296" s="9" t="s">
        <v>721</v>
      </c>
      <c r="K296" s="10"/>
    </row>
    <row r="297" customFormat="false" ht="15" hidden="false" customHeight="false" outlineLevel="0" collapsed="false">
      <c r="A297" s="0" t="n">
        <v>78226</v>
      </c>
      <c r="B297" s="0" t="s">
        <v>1091</v>
      </c>
      <c r="C297" s="0" t="s">
        <v>291</v>
      </c>
      <c r="D297" s="0" t="s">
        <v>162</v>
      </c>
      <c r="H297" s="11"/>
      <c r="I297" s="9" t="n">
        <v>38510</v>
      </c>
      <c r="J297" s="9" t="s">
        <v>759</v>
      </c>
      <c r="K297" s="10"/>
    </row>
    <row r="298" customFormat="false" ht="15" hidden="false" customHeight="false" outlineLevel="0" collapsed="false">
      <c r="A298" s="0" t="n">
        <v>78227</v>
      </c>
      <c r="B298" s="0" t="s">
        <v>1092</v>
      </c>
      <c r="C298" s="0" t="s">
        <v>291</v>
      </c>
      <c r="D298" s="0" t="s">
        <v>162</v>
      </c>
      <c r="H298" s="12"/>
      <c r="I298" s="9" t="n">
        <v>38525</v>
      </c>
      <c r="J298" s="9" t="s">
        <v>759</v>
      </c>
      <c r="K298" s="10"/>
    </row>
    <row r="299" customFormat="false" ht="15" hidden="false" customHeight="false" outlineLevel="0" collapsed="false">
      <c r="A299" s="0" t="n">
        <v>49450</v>
      </c>
      <c r="B299" s="0" t="s">
        <v>1122</v>
      </c>
      <c r="C299" s="0" t="s">
        <v>112</v>
      </c>
      <c r="D299" s="0" t="s">
        <v>162</v>
      </c>
      <c r="H299" s="8" t="s">
        <v>106</v>
      </c>
      <c r="I299" s="9" t="n">
        <v>11406</v>
      </c>
      <c r="J299" s="9" t="s">
        <v>739</v>
      </c>
      <c r="K299" s="10"/>
    </row>
    <row r="300" customFormat="false" ht="15" hidden="false" customHeight="false" outlineLevel="0" collapsed="false">
      <c r="A300" s="0" t="n">
        <v>50435</v>
      </c>
      <c r="B300" s="0" t="s">
        <v>1130</v>
      </c>
      <c r="C300" s="0" t="s">
        <v>206</v>
      </c>
      <c r="D300" s="0" t="s">
        <v>162</v>
      </c>
      <c r="H300" s="11"/>
      <c r="I300" s="9" t="n">
        <v>19120</v>
      </c>
      <c r="J300" s="9" t="s">
        <v>497</v>
      </c>
      <c r="K300" s="10"/>
    </row>
    <row r="301" customFormat="false" ht="15" hidden="false" customHeight="false" outlineLevel="0" collapsed="false">
      <c r="A301" s="0" t="n">
        <v>57520</v>
      </c>
      <c r="B301" s="0" t="s">
        <v>1125</v>
      </c>
      <c r="C301" s="0" t="s">
        <v>201</v>
      </c>
      <c r="D301" s="0" t="s">
        <v>162</v>
      </c>
      <c r="H301" s="11"/>
      <c r="I301" s="9" t="n">
        <v>19125</v>
      </c>
      <c r="J301" s="9" t="s">
        <v>680</v>
      </c>
      <c r="K301" s="10"/>
    </row>
    <row r="302" customFormat="false" ht="15" hidden="false" customHeight="false" outlineLevel="0" collapsed="false">
      <c r="A302" s="0" t="n">
        <v>58260</v>
      </c>
      <c r="B302" s="0" t="s">
        <v>1126</v>
      </c>
      <c r="C302" s="0" t="s">
        <v>201</v>
      </c>
      <c r="D302" s="0" t="s">
        <v>162</v>
      </c>
      <c r="H302" s="11"/>
      <c r="I302" s="9" t="n">
        <v>19301</v>
      </c>
      <c r="J302" s="9" t="s">
        <v>678</v>
      </c>
      <c r="K302" s="10"/>
    </row>
    <row r="303" customFormat="false" ht="15" hidden="false" customHeight="false" outlineLevel="0" collapsed="false">
      <c r="A303" s="0" t="n">
        <v>58561</v>
      </c>
      <c r="B303" s="0" t="s">
        <v>1127</v>
      </c>
      <c r="C303" s="0" t="s">
        <v>201</v>
      </c>
      <c r="D303" s="0" t="s">
        <v>162</v>
      </c>
      <c r="H303" s="12"/>
      <c r="I303" s="9" t="n">
        <v>19303</v>
      </c>
      <c r="J303" s="9" t="s">
        <v>741</v>
      </c>
      <c r="K303" s="10"/>
    </row>
    <row r="304" customFormat="false" ht="15" hidden="false" customHeight="false" outlineLevel="0" collapsed="false">
      <c r="A304" s="0" t="n">
        <v>49083</v>
      </c>
      <c r="B304" s="0" t="s">
        <v>1121</v>
      </c>
      <c r="C304" s="0" t="s">
        <v>112</v>
      </c>
      <c r="D304" s="0" t="s">
        <v>162</v>
      </c>
      <c r="H304" s="8" t="s">
        <v>130</v>
      </c>
      <c r="I304" s="9" t="n">
        <v>54640</v>
      </c>
      <c r="J304" s="9" t="s">
        <v>1108</v>
      </c>
      <c r="K304" s="10"/>
    </row>
    <row r="305" customFormat="false" ht="15" hidden="false" customHeight="false" outlineLevel="0" collapsed="false">
      <c r="A305" s="0" t="n">
        <v>49320</v>
      </c>
      <c r="B305" s="0" t="s">
        <v>1082</v>
      </c>
      <c r="C305" s="0" t="s">
        <v>124</v>
      </c>
      <c r="D305" s="0" t="s">
        <v>162</v>
      </c>
      <c r="H305" s="11"/>
      <c r="I305" s="9" t="n">
        <v>55700</v>
      </c>
      <c r="J305" s="9" t="s">
        <v>520</v>
      </c>
      <c r="K305" s="10"/>
    </row>
    <row r="306" customFormat="false" ht="15" hidden="false" customHeight="false" outlineLevel="0" collapsed="false">
      <c r="A306" s="0" t="n">
        <v>43242</v>
      </c>
      <c r="B306" s="0" t="s">
        <v>1116</v>
      </c>
      <c r="C306" s="0" t="s">
        <v>112</v>
      </c>
      <c r="D306" s="0" t="s">
        <v>162</v>
      </c>
      <c r="H306" s="12"/>
      <c r="I306" s="9" t="n">
        <v>55866</v>
      </c>
      <c r="J306" s="9" t="s">
        <v>522</v>
      </c>
      <c r="K306" s="10"/>
    </row>
    <row r="307" customFormat="false" ht="15" hidden="false" customHeight="false" outlineLevel="0" collapsed="false">
      <c r="A307" s="0" t="n">
        <v>43244</v>
      </c>
      <c r="B307" s="0" t="s">
        <v>1117</v>
      </c>
      <c r="C307" s="0" t="s">
        <v>112</v>
      </c>
      <c r="D307" s="0" t="s">
        <v>162</v>
      </c>
      <c r="H307" s="8" t="s">
        <v>109</v>
      </c>
      <c r="I307" s="9" t="n">
        <v>20680</v>
      </c>
      <c r="J307" s="9" t="s">
        <v>645</v>
      </c>
      <c r="K307" s="10"/>
    </row>
    <row r="308" customFormat="false" ht="15" hidden="false" customHeight="false" outlineLevel="0" collapsed="false">
      <c r="A308" s="0" t="n">
        <v>36226</v>
      </c>
      <c r="B308" s="0" t="s">
        <v>1114</v>
      </c>
      <c r="C308" s="0" t="s">
        <v>213</v>
      </c>
      <c r="D308" s="0" t="s">
        <v>162</v>
      </c>
      <c r="H308" s="11"/>
      <c r="I308" s="9" t="n">
        <v>22551</v>
      </c>
      <c r="J308" s="9" t="s">
        <v>675</v>
      </c>
      <c r="K308" s="10"/>
    </row>
    <row r="309" customFormat="false" ht="15" hidden="false" customHeight="false" outlineLevel="0" collapsed="false">
      <c r="A309" s="0" t="n">
        <v>948</v>
      </c>
      <c r="B309" s="0" t="s">
        <v>1065</v>
      </c>
      <c r="C309" s="0" t="s">
        <v>173</v>
      </c>
      <c r="D309" s="0" t="s">
        <v>162</v>
      </c>
      <c r="H309" s="11"/>
      <c r="I309" s="9" t="n">
        <v>22856</v>
      </c>
      <c r="J309" s="9" t="s">
        <v>738</v>
      </c>
      <c r="K309" s="10"/>
    </row>
    <row r="310" customFormat="false" ht="15" hidden="false" customHeight="false" outlineLevel="0" collapsed="false">
      <c r="A310" s="0" t="n">
        <v>11406</v>
      </c>
      <c r="B310" s="0" t="s">
        <v>739</v>
      </c>
      <c r="C310" s="0" t="s">
        <v>106</v>
      </c>
      <c r="D310" s="0" t="s">
        <v>162</v>
      </c>
      <c r="H310" s="11"/>
      <c r="I310" s="9" t="n">
        <v>27130</v>
      </c>
      <c r="J310" s="9" t="s">
        <v>754</v>
      </c>
      <c r="K310" s="10"/>
    </row>
    <row r="311" customFormat="false" ht="15" hidden="false" customHeight="false" outlineLevel="0" collapsed="false">
      <c r="A311" s="0" t="n">
        <v>812</v>
      </c>
      <c r="B311" s="0" t="s">
        <v>822</v>
      </c>
      <c r="C311" s="0" t="s">
        <v>245</v>
      </c>
      <c r="D311" s="0" t="s">
        <v>162</v>
      </c>
      <c r="H311" s="11"/>
      <c r="I311" s="9" t="n">
        <v>27447</v>
      </c>
      <c r="J311" s="9" t="s">
        <v>676</v>
      </c>
      <c r="K311" s="10"/>
    </row>
    <row r="312" customFormat="false" ht="15" hidden="false" customHeight="false" outlineLevel="0" collapsed="false">
      <c r="A312" s="0" t="n">
        <v>918</v>
      </c>
      <c r="B312" s="0" t="s">
        <v>609</v>
      </c>
      <c r="C312" s="0" t="s">
        <v>173</v>
      </c>
      <c r="D312" s="0" t="s">
        <v>162</v>
      </c>
      <c r="H312" s="11"/>
      <c r="I312" s="9" t="n">
        <v>27814</v>
      </c>
      <c r="J312" s="9" t="s">
        <v>723</v>
      </c>
      <c r="K312" s="10"/>
    </row>
    <row r="313" customFormat="false" ht="15" hidden="false" customHeight="false" outlineLevel="0" collapsed="false">
      <c r="A313" s="0" t="n">
        <v>872</v>
      </c>
      <c r="B313" s="0" t="s">
        <v>804</v>
      </c>
      <c r="C313" s="0" t="s">
        <v>173</v>
      </c>
      <c r="D313" s="0" t="s">
        <v>162</v>
      </c>
      <c r="H313" s="11"/>
      <c r="I313" s="9" t="n">
        <v>29826</v>
      </c>
      <c r="J313" s="9" t="s">
        <v>499</v>
      </c>
      <c r="K313" s="10"/>
    </row>
    <row r="314" customFormat="false" ht="15" hidden="false" customHeight="false" outlineLevel="0" collapsed="false">
      <c r="A314" s="0" t="n">
        <v>981</v>
      </c>
      <c r="B314" s="0" t="s">
        <v>1078</v>
      </c>
      <c r="C314" s="0" t="s">
        <v>181</v>
      </c>
      <c r="D314" s="0" t="s">
        <v>162</v>
      </c>
      <c r="H314" s="11"/>
      <c r="I314" s="9" t="n">
        <v>29827</v>
      </c>
      <c r="J314" s="9" t="s">
        <v>748</v>
      </c>
      <c r="K314" s="10"/>
    </row>
    <row r="315" customFormat="false" ht="15" hidden="false" customHeight="false" outlineLevel="0" collapsed="false">
      <c r="A315" s="0" t="n">
        <v>880</v>
      </c>
      <c r="B315" s="0" t="s">
        <v>1061</v>
      </c>
      <c r="C315" s="0" t="s">
        <v>173</v>
      </c>
      <c r="D315" s="0" t="s">
        <v>162</v>
      </c>
      <c r="H315" s="12"/>
      <c r="I315" s="9" t="n">
        <v>29881</v>
      </c>
      <c r="J315" s="9" t="s">
        <v>501</v>
      </c>
      <c r="K315" s="10"/>
    </row>
    <row r="316" customFormat="false" ht="15" hidden="false" customHeight="false" outlineLevel="0" collapsed="false">
      <c r="A316" s="0" t="n">
        <v>809</v>
      </c>
      <c r="B316" s="0" t="s">
        <v>1100</v>
      </c>
      <c r="C316" s="0" t="s">
        <v>245</v>
      </c>
      <c r="D316" s="0" t="s">
        <v>162</v>
      </c>
      <c r="H316" s="8" t="s">
        <v>143</v>
      </c>
      <c r="I316" s="9" t="n">
        <v>62270</v>
      </c>
      <c r="J316" s="9" t="s">
        <v>706</v>
      </c>
      <c r="K316" s="10"/>
    </row>
    <row r="317" customFormat="false" ht="15" hidden="false" customHeight="false" outlineLevel="0" collapsed="false">
      <c r="A317" s="0" t="n">
        <v>896</v>
      </c>
      <c r="B317" s="0" t="s">
        <v>1062</v>
      </c>
      <c r="C317" s="0" t="s">
        <v>173</v>
      </c>
      <c r="D317" s="0" t="s">
        <v>162</v>
      </c>
      <c r="H317" s="11"/>
      <c r="I317" s="9" t="n">
        <v>62322</v>
      </c>
      <c r="J317" s="9" t="s">
        <v>530</v>
      </c>
      <c r="K317" s="10"/>
    </row>
    <row r="318" customFormat="false" ht="15" hidden="false" customHeight="false" outlineLevel="0" collapsed="false">
      <c r="A318" s="0" t="n">
        <v>907</v>
      </c>
      <c r="B318" s="0" t="s">
        <v>1077</v>
      </c>
      <c r="C318" s="0" t="s">
        <v>181</v>
      </c>
      <c r="D318" s="0" t="s">
        <v>162</v>
      </c>
      <c r="H318" s="11"/>
      <c r="I318" s="9" t="n">
        <v>62323</v>
      </c>
      <c r="J318" s="9" t="s">
        <v>530</v>
      </c>
      <c r="K318" s="10"/>
    </row>
    <row r="319" customFormat="false" ht="15" hidden="false" customHeight="false" outlineLevel="0" collapsed="false">
      <c r="A319" s="0" t="n">
        <v>919</v>
      </c>
      <c r="B319" s="0" t="s">
        <v>1064</v>
      </c>
      <c r="C319" s="0" t="s">
        <v>173</v>
      </c>
      <c r="D319" s="0" t="s">
        <v>162</v>
      </c>
      <c r="H319" s="11"/>
      <c r="I319" s="9" t="n">
        <v>63030</v>
      </c>
      <c r="J319" s="9" t="s">
        <v>633</v>
      </c>
      <c r="K319" s="10"/>
    </row>
    <row r="320" customFormat="false" ht="15" hidden="false" customHeight="false" outlineLevel="0" collapsed="false">
      <c r="A320" s="0" t="n">
        <v>657</v>
      </c>
      <c r="B320" s="0" t="s">
        <v>1131</v>
      </c>
      <c r="C320" s="0" t="s">
        <v>340</v>
      </c>
      <c r="D320" s="0" t="s">
        <v>162</v>
      </c>
      <c r="H320" s="11"/>
      <c r="I320" s="9" t="n">
        <v>63045</v>
      </c>
      <c r="J320" s="9" t="s">
        <v>1129</v>
      </c>
      <c r="K320" s="10"/>
    </row>
    <row r="321" customFormat="false" ht="15" hidden="false" customHeight="false" outlineLevel="0" collapsed="false">
      <c r="A321" s="0" t="n">
        <v>737</v>
      </c>
      <c r="B321" s="0" t="s">
        <v>1080</v>
      </c>
      <c r="C321" s="0" t="s">
        <v>103</v>
      </c>
      <c r="D321" s="0" t="s">
        <v>162</v>
      </c>
      <c r="H321" s="11"/>
      <c r="I321" s="9" t="n">
        <v>63047</v>
      </c>
      <c r="J321" s="9" t="s">
        <v>631</v>
      </c>
      <c r="K321" s="10"/>
    </row>
    <row r="322" customFormat="false" ht="15" hidden="false" customHeight="false" outlineLevel="0" collapsed="false">
      <c r="A322" s="0" t="n">
        <v>683</v>
      </c>
      <c r="B322" s="0" t="s">
        <v>606</v>
      </c>
      <c r="C322" s="0" t="s">
        <v>173</v>
      </c>
      <c r="D322" s="0" t="s">
        <v>162</v>
      </c>
      <c r="H322" s="11"/>
      <c r="I322" s="9" t="n">
        <v>63267</v>
      </c>
      <c r="J322" s="9" t="s">
        <v>1119</v>
      </c>
      <c r="K322" s="10"/>
    </row>
    <row r="323" customFormat="false" ht="15" hidden="false" customHeight="false" outlineLevel="0" collapsed="false">
      <c r="A323" s="0" t="n">
        <v>432</v>
      </c>
      <c r="B323" s="0" t="s">
        <v>1056</v>
      </c>
      <c r="C323" s="0" t="s">
        <v>173</v>
      </c>
      <c r="D323" s="0" t="s">
        <v>162</v>
      </c>
      <c r="H323" s="11"/>
      <c r="I323" s="9" t="n">
        <v>63685</v>
      </c>
      <c r="J323" s="9" t="s">
        <v>666</v>
      </c>
      <c r="K323" s="10"/>
    </row>
    <row r="324" customFormat="false" ht="15" hidden="false" customHeight="false" outlineLevel="0" collapsed="false">
      <c r="A324" s="0" t="n">
        <v>639</v>
      </c>
      <c r="B324" s="0" t="s">
        <v>1059</v>
      </c>
      <c r="C324" s="0" t="s">
        <v>173</v>
      </c>
      <c r="D324" s="0" t="s">
        <v>162</v>
      </c>
      <c r="H324" s="12"/>
      <c r="I324" s="9" t="n">
        <v>64483</v>
      </c>
      <c r="J324" s="9" t="s">
        <v>533</v>
      </c>
      <c r="K324" s="10"/>
    </row>
    <row r="325" customFormat="false" ht="15" hidden="false" customHeight="false" outlineLevel="0" collapsed="false">
      <c r="A325" s="0" t="n">
        <v>480</v>
      </c>
      <c r="B325" s="0" t="s">
        <v>1104</v>
      </c>
      <c r="C325" s="0" t="s">
        <v>97</v>
      </c>
      <c r="D325" s="0" t="s">
        <v>162</v>
      </c>
      <c r="H325" s="8" t="s">
        <v>263</v>
      </c>
      <c r="I325" s="9" t="n">
        <v>30520</v>
      </c>
      <c r="J325" s="9" t="s">
        <v>643</v>
      </c>
      <c r="K325" s="10"/>
    </row>
    <row r="326" customFormat="false" ht="15" hidden="false" customHeight="false" outlineLevel="0" collapsed="false">
      <c r="A326" s="0" t="n">
        <v>390</v>
      </c>
      <c r="B326" s="0" t="s">
        <v>1053</v>
      </c>
      <c r="C326" s="0" t="s">
        <v>173</v>
      </c>
      <c r="D326" s="0" t="s">
        <v>162</v>
      </c>
      <c r="H326" s="11"/>
      <c r="I326" s="9" t="n">
        <v>31541</v>
      </c>
      <c r="J326" s="9" t="s">
        <v>749</v>
      </c>
      <c r="K326" s="10"/>
    </row>
    <row r="327" customFormat="false" ht="15" hidden="false" customHeight="false" outlineLevel="0" collapsed="false">
      <c r="A327" s="0" t="n">
        <v>481</v>
      </c>
      <c r="B327" s="0" t="s">
        <v>681</v>
      </c>
      <c r="C327" s="0" t="s">
        <v>97</v>
      </c>
      <c r="D327" s="0" t="s">
        <v>162</v>
      </c>
      <c r="H327" s="11"/>
      <c r="I327" s="9" t="n">
        <v>31624</v>
      </c>
      <c r="J327" s="9" t="s">
        <v>1103</v>
      </c>
      <c r="K327" s="10"/>
    </row>
    <row r="328" customFormat="false" ht="15" hidden="false" customHeight="false" outlineLevel="0" collapsed="false">
      <c r="A328" s="0" t="n">
        <v>698</v>
      </c>
      <c r="B328" s="0" t="s">
        <v>608</v>
      </c>
      <c r="C328" s="0" t="s">
        <v>173</v>
      </c>
      <c r="D328" s="0" t="s">
        <v>162</v>
      </c>
      <c r="H328" s="11"/>
      <c r="I328" s="9" t="n">
        <v>31625</v>
      </c>
      <c r="J328" s="9" t="s">
        <v>1120</v>
      </c>
      <c r="K328" s="10"/>
    </row>
    <row r="329" customFormat="false" ht="15" hidden="false" customHeight="false" outlineLevel="0" collapsed="false">
      <c r="A329" s="0" t="n">
        <v>482</v>
      </c>
      <c r="B329" s="0" t="s">
        <v>683</v>
      </c>
      <c r="C329" s="0" t="s">
        <v>97</v>
      </c>
      <c r="D329" s="0" t="s">
        <v>162</v>
      </c>
      <c r="H329" s="11"/>
      <c r="I329" s="9" t="n">
        <v>31628</v>
      </c>
      <c r="J329" s="9" t="s">
        <v>1109</v>
      </c>
      <c r="K329" s="10"/>
    </row>
    <row r="330" customFormat="false" ht="15" hidden="false" customHeight="false" outlineLevel="0" collapsed="false">
      <c r="A330" s="0" t="n">
        <v>418</v>
      </c>
      <c r="B330" s="0" t="s">
        <v>1074</v>
      </c>
      <c r="C330" s="0" t="s">
        <v>181</v>
      </c>
      <c r="D330" s="0" t="s">
        <v>162</v>
      </c>
      <c r="H330" s="12"/>
      <c r="I330" s="9" t="n">
        <v>31652</v>
      </c>
      <c r="J330" s="9" t="s">
        <v>720</v>
      </c>
      <c r="K330" s="10"/>
    </row>
    <row r="331" customFormat="false" ht="15" hidden="false" customHeight="false" outlineLevel="0" collapsed="false">
      <c r="A331" s="0" t="n">
        <v>417</v>
      </c>
      <c r="B331" s="0" t="s">
        <v>1073</v>
      </c>
      <c r="C331" s="0" t="s">
        <v>181</v>
      </c>
      <c r="D331" s="0" t="s">
        <v>162</v>
      </c>
      <c r="H331" s="8" t="s">
        <v>206</v>
      </c>
      <c r="I331" s="9" t="n">
        <v>50435</v>
      </c>
      <c r="J331" s="9" t="s">
        <v>1130</v>
      </c>
      <c r="K331" s="10"/>
    </row>
    <row r="332" customFormat="false" ht="15" hidden="false" customHeight="false" outlineLevel="0" collapsed="false">
      <c r="A332" s="0" t="n">
        <v>394</v>
      </c>
      <c r="B332" s="0" t="s">
        <v>591</v>
      </c>
      <c r="C332" s="0" t="s">
        <v>173</v>
      </c>
      <c r="D332" s="0" t="s">
        <v>162</v>
      </c>
      <c r="H332" s="11"/>
      <c r="I332" s="9" t="n">
        <v>51102</v>
      </c>
      <c r="J332" s="9" t="s">
        <v>1024</v>
      </c>
      <c r="K332" s="10"/>
    </row>
    <row r="333" customFormat="false" ht="15" hidden="false" customHeight="false" outlineLevel="0" collapsed="false">
      <c r="A333" s="0" t="n">
        <v>442</v>
      </c>
      <c r="B333" s="0" t="s">
        <v>1057</v>
      </c>
      <c r="C333" s="0" t="s">
        <v>173</v>
      </c>
      <c r="D333" s="0" t="s">
        <v>162</v>
      </c>
      <c r="H333" s="11"/>
      <c r="I333" s="9" t="n">
        <v>52234</v>
      </c>
      <c r="J333" s="9" t="s">
        <v>715</v>
      </c>
      <c r="K333" s="10"/>
    </row>
    <row r="334" customFormat="false" ht="15" hidden="false" customHeight="false" outlineLevel="0" collapsed="false">
      <c r="A334" s="0" t="n">
        <v>395</v>
      </c>
      <c r="B334" s="0" t="s">
        <v>1055</v>
      </c>
      <c r="C334" s="0" t="s">
        <v>173</v>
      </c>
      <c r="D334" s="0" t="s">
        <v>162</v>
      </c>
      <c r="H334" s="11"/>
      <c r="I334" s="9" t="n">
        <v>52235</v>
      </c>
      <c r="J334" s="9" t="s">
        <v>715</v>
      </c>
      <c r="K334" s="10"/>
    </row>
    <row r="335" customFormat="false" ht="15" hidden="false" customHeight="false" outlineLevel="0" collapsed="false">
      <c r="A335" s="0" t="n">
        <v>580</v>
      </c>
      <c r="B335" s="0" t="s">
        <v>622</v>
      </c>
      <c r="C335" s="0" t="s">
        <v>181</v>
      </c>
      <c r="D335" s="0" t="s">
        <v>162</v>
      </c>
      <c r="H335" s="11"/>
      <c r="I335" s="9" t="n">
        <v>52332</v>
      </c>
      <c r="J335" s="9" t="s">
        <v>715</v>
      </c>
      <c r="K335" s="10"/>
    </row>
    <row r="336" customFormat="false" ht="15" hidden="false" customHeight="false" outlineLevel="0" collapsed="false">
      <c r="A336" s="0" t="n">
        <v>682</v>
      </c>
      <c r="B336" s="0" t="s">
        <v>604</v>
      </c>
      <c r="C336" s="0" t="s">
        <v>173</v>
      </c>
      <c r="D336" s="0" t="s">
        <v>162</v>
      </c>
      <c r="H336" s="11"/>
      <c r="I336" s="9" t="n">
        <v>52356</v>
      </c>
      <c r="J336" s="9" t="s">
        <v>652</v>
      </c>
      <c r="K336" s="10"/>
    </row>
    <row r="337" customFormat="false" ht="15" hidden="false" customHeight="false" outlineLevel="0" collapsed="false">
      <c r="A337" s="0" t="n">
        <v>389</v>
      </c>
      <c r="B337" s="0" t="s">
        <v>1052</v>
      </c>
      <c r="C337" s="0" t="s">
        <v>173</v>
      </c>
      <c r="D337" s="0" t="s">
        <v>162</v>
      </c>
      <c r="H337" s="12"/>
      <c r="I337" s="9" t="n">
        <v>52601</v>
      </c>
      <c r="J337" s="9" t="s">
        <v>752</v>
      </c>
      <c r="K337" s="10"/>
    </row>
    <row r="338" customFormat="false" ht="15" hidden="false" customHeight="false" outlineLevel="0" collapsed="false">
      <c r="A338" s="0" t="n">
        <v>690</v>
      </c>
      <c r="B338" s="0" t="s">
        <v>801</v>
      </c>
      <c r="C338" s="0" t="s">
        <v>173</v>
      </c>
      <c r="D338" s="0" t="s">
        <v>162</v>
      </c>
      <c r="H338" s="13" t="s">
        <v>1132</v>
      </c>
      <c r="I338" s="9" t="n">
        <v>94060</v>
      </c>
      <c r="J338" s="9" t="s">
        <v>1133</v>
      </c>
      <c r="K338" s="10"/>
    </row>
    <row r="339" customFormat="false" ht="15" hidden="false" customHeight="false" outlineLevel="0" collapsed="false">
      <c r="A339" s="0" t="n">
        <v>603</v>
      </c>
      <c r="B339" s="0" t="s">
        <v>799</v>
      </c>
      <c r="C339" s="0" t="s">
        <v>173</v>
      </c>
      <c r="D339" s="0" t="s">
        <v>162</v>
      </c>
      <c r="H339" s="13" t="s">
        <v>378</v>
      </c>
      <c r="I339" s="9" t="n">
        <v>77371</v>
      </c>
      <c r="J339" s="9" t="s">
        <v>1134</v>
      </c>
      <c r="K339" s="10"/>
    </row>
    <row r="340" customFormat="false" ht="15" hidden="false" customHeight="false" outlineLevel="0" collapsed="false">
      <c r="A340" s="0" t="n">
        <v>699</v>
      </c>
      <c r="B340" s="0" t="s">
        <v>1060</v>
      </c>
      <c r="C340" s="0" t="s">
        <v>173</v>
      </c>
      <c r="D340" s="0" t="s">
        <v>162</v>
      </c>
      <c r="H340" s="8" t="s">
        <v>68</v>
      </c>
      <c r="I340" s="9" t="n">
        <v>72110</v>
      </c>
      <c r="J340" s="9" t="s">
        <v>467</v>
      </c>
      <c r="K340" s="10"/>
    </row>
    <row r="341" customFormat="false" ht="15" hidden="false" customHeight="false" outlineLevel="0" collapsed="false">
      <c r="A341" s="0" t="n">
        <v>617</v>
      </c>
      <c r="B341" s="0" t="s">
        <v>1076</v>
      </c>
      <c r="C341" s="0" t="s">
        <v>181</v>
      </c>
      <c r="D341" s="0" t="s">
        <v>162</v>
      </c>
      <c r="H341" s="12"/>
      <c r="I341" s="9" t="n">
        <v>74230</v>
      </c>
      <c r="J341" s="9" t="s">
        <v>1128</v>
      </c>
      <c r="K341" s="10"/>
    </row>
    <row r="342" customFormat="false" ht="15" hidden="false" customHeight="false" outlineLevel="0" collapsed="false">
      <c r="A342" s="0" t="n">
        <v>768</v>
      </c>
      <c r="B342" s="0" t="s">
        <v>665</v>
      </c>
      <c r="C342" s="0" t="s">
        <v>218</v>
      </c>
      <c r="D342" s="0" t="s">
        <v>162</v>
      </c>
      <c r="H342" s="8" t="s">
        <v>157</v>
      </c>
      <c r="I342" s="9" t="n">
        <v>95810</v>
      </c>
      <c r="J342" s="9" t="s">
        <v>541</v>
      </c>
      <c r="K342" s="10"/>
    </row>
    <row r="343" customFormat="false" ht="15" hidden="false" customHeight="false" outlineLevel="0" collapsed="false">
      <c r="A343" s="0" t="n">
        <v>406</v>
      </c>
      <c r="B343" s="0" t="s">
        <v>1072</v>
      </c>
      <c r="C343" s="0" t="s">
        <v>181</v>
      </c>
      <c r="D343" s="0" t="s">
        <v>162</v>
      </c>
      <c r="H343" s="12"/>
      <c r="I343" s="9" t="n">
        <v>95811</v>
      </c>
      <c r="J343" s="9" t="s">
        <v>1135</v>
      </c>
      <c r="K343" s="10"/>
    </row>
    <row r="344" customFormat="false" ht="15" hidden="false" customHeight="false" outlineLevel="0" collapsed="false">
      <c r="A344" s="0" t="n">
        <v>637</v>
      </c>
      <c r="B344" s="0" t="s">
        <v>597</v>
      </c>
      <c r="C344" s="0" t="s">
        <v>173</v>
      </c>
      <c r="D344" s="0" t="s">
        <v>162</v>
      </c>
      <c r="H344" s="8" t="s">
        <v>94</v>
      </c>
      <c r="I344" s="9" t="n">
        <v>454</v>
      </c>
      <c r="J344" s="9" t="s">
        <v>684</v>
      </c>
      <c r="K344" s="10"/>
    </row>
    <row r="345" customFormat="false" ht="15" hidden="false" customHeight="false" outlineLevel="0" collapsed="false">
      <c r="A345" s="0" t="n">
        <v>393</v>
      </c>
      <c r="B345" s="0" t="s">
        <v>1054</v>
      </c>
      <c r="C345" s="0" t="s">
        <v>173</v>
      </c>
      <c r="D345" s="0" t="s">
        <v>162</v>
      </c>
      <c r="H345" s="11"/>
      <c r="I345" s="9" t="n">
        <v>455</v>
      </c>
      <c r="J345" s="9" t="s">
        <v>682</v>
      </c>
      <c r="K345" s="10"/>
    </row>
    <row r="346" customFormat="false" ht="15" hidden="false" customHeight="false" outlineLevel="0" collapsed="false">
      <c r="A346" s="0" t="n">
        <v>56</v>
      </c>
      <c r="B346" s="0" t="s">
        <v>649</v>
      </c>
      <c r="C346" s="0" t="s">
        <v>184</v>
      </c>
      <c r="D346" s="0" t="s">
        <v>162</v>
      </c>
      <c r="H346" s="11"/>
      <c r="I346" s="9" t="n">
        <v>457</v>
      </c>
      <c r="J346" s="9" t="s">
        <v>1069</v>
      </c>
      <c r="K346" s="10"/>
    </row>
    <row r="347" customFormat="false" ht="15" hidden="false" customHeight="false" outlineLevel="0" collapsed="false">
      <c r="A347" s="0" t="n">
        <v>309</v>
      </c>
      <c r="B347" s="0" t="s">
        <v>478</v>
      </c>
      <c r="C347" s="0" t="s">
        <v>35</v>
      </c>
      <c r="D347" s="0" t="s">
        <v>162</v>
      </c>
      <c r="H347" s="11"/>
      <c r="I347" s="9" t="n">
        <v>460</v>
      </c>
      <c r="J347" s="9" t="s">
        <v>489</v>
      </c>
      <c r="K347" s="10"/>
    </row>
    <row r="348" customFormat="false" ht="15" hidden="false" customHeight="false" outlineLevel="0" collapsed="false">
      <c r="A348" s="0" t="n">
        <v>202</v>
      </c>
      <c r="B348" s="0" t="s">
        <v>1046</v>
      </c>
      <c r="C348" s="0" t="s">
        <v>173</v>
      </c>
      <c r="D348" s="0" t="s">
        <v>162</v>
      </c>
      <c r="H348" s="11"/>
      <c r="I348" s="9" t="n">
        <v>472</v>
      </c>
      <c r="J348" s="9" t="s">
        <v>688</v>
      </c>
      <c r="K348" s="10"/>
    </row>
    <row r="349" customFormat="false" ht="15" hidden="false" customHeight="false" outlineLevel="0" collapsed="false">
      <c r="A349" s="0" t="n">
        <v>65</v>
      </c>
      <c r="B349" s="0" t="s">
        <v>1085</v>
      </c>
      <c r="C349" s="0" t="s">
        <v>184</v>
      </c>
      <c r="D349" s="0" t="s">
        <v>162</v>
      </c>
      <c r="H349" s="11"/>
      <c r="I349" s="9" t="n">
        <v>473</v>
      </c>
      <c r="J349" s="9" t="s">
        <v>493</v>
      </c>
      <c r="K349" s="10"/>
    </row>
    <row r="350" customFormat="false" ht="15" hidden="false" customHeight="false" outlineLevel="0" collapsed="false">
      <c r="A350" s="0" t="n">
        <v>236</v>
      </c>
      <c r="B350" s="0" t="s">
        <v>452</v>
      </c>
      <c r="C350" s="0" t="s">
        <v>35</v>
      </c>
      <c r="D350" s="0" t="s">
        <v>162</v>
      </c>
      <c r="H350" s="11"/>
      <c r="I350" s="9" t="n">
        <v>518</v>
      </c>
      <c r="J350" s="9" t="s">
        <v>1068</v>
      </c>
      <c r="K350" s="10"/>
    </row>
    <row r="351" customFormat="false" ht="15" hidden="false" customHeight="false" outlineLevel="0" collapsed="false">
      <c r="A351" s="0" t="n">
        <v>175</v>
      </c>
      <c r="B351" s="0" t="s">
        <v>577</v>
      </c>
      <c r="C351" s="0" t="s">
        <v>173</v>
      </c>
      <c r="D351" s="0" t="s">
        <v>162</v>
      </c>
      <c r="H351" s="11"/>
      <c r="I351" s="9" t="n">
        <v>519</v>
      </c>
      <c r="J351" s="9" t="s">
        <v>725</v>
      </c>
      <c r="K351" s="10"/>
    </row>
    <row r="352" customFormat="false" ht="15" hidden="false" customHeight="false" outlineLevel="0" collapsed="false">
      <c r="A352" s="0" t="n">
        <v>176</v>
      </c>
      <c r="B352" s="0" t="s">
        <v>1045</v>
      </c>
      <c r="C352" s="0" t="s">
        <v>173</v>
      </c>
      <c r="D352" s="0" t="s">
        <v>162</v>
      </c>
      <c r="H352" s="11"/>
      <c r="I352" s="9" t="n">
        <v>520</v>
      </c>
      <c r="J352" s="9" t="s">
        <v>724</v>
      </c>
      <c r="K352" s="10"/>
    </row>
    <row r="353" customFormat="false" ht="15" hidden="false" customHeight="false" outlineLevel="0" collapsed="false">
      <c r="A353" s="0" t="n">
        <v>220</v>
      </c>
      <c r="B353" s="0" t="s">
        <v>1031</v>
      </c>
      <c r="C353" s="0" t="s">
        <v>35</v>
      </c>
      <c r="D353" s="0" t="s">
        <v>162</v>
      </c>
      <c r="H353" s="11"/>
      <c r="I353" s="9" t="n">
        <v>551</v>
      </c>
      <c r="J353" s="9" t="s">
        <v>1112</v>
      </c>
      <c r="K353" s="10"/>
    </row>
    <row r="354" customFormat="false" ht="15" hidden="false" customHeight="false" outlineLevel="0" collapsed="false">
      <c r="A354" s="0" t="n">
        <v>305</v>
      </c>
      <c r="B354" s="0" t="s">
        <v>1034</v>
      </c>
      <c r="C354" s="0" t="s">
        <v>35</v>
      </c>
      <c r="D354" s="0" t="s">
        <v>162</v>
      </c>
      <c r="H354" s="12"/>
      <c r="I354" s="9" t="n">
        <v>552</v>
      </c>
      <c r="J354" s="9" t="s">
        <v>769</v>
      </c>
      <c r="K354" s="10"/>
    </row>
    <row r="355" customFormat="false" ht="15" hidden="false" customHeight="false" outlineLevel="0" collapsed="false">
      <c r="A355" s="0" t="n">
        <v>280</v>
      </c>
      <c r="B355" s="0" t="s">
        <v>468</v>
      </c>
      <c r="C355" s="0" t="s">
        <v>35</v>
      </c>
      <c r="D355" s="0" t="s">
        <v>162</v>
      </c>
      <c r="H355" s="8" t="s">
        <v>235</v>
      </c>
      <c r="I355" s="9" t="n">
        <v>163</v>
      </c>
      <c r="J355" s="9" t="s">
        <v>692</v>
      </c>
      <c r="K355" s="10"/>
    </row>
    <row r="356" customFormat="false" ht="15" hidden="false" customHeight="false" outlineLevel="0" collapsed="false">
      <c r="A356" s="0" t="n">
        <v>235</v>
      </c>
      <c r="B356" s="0" t="s">
        <v>1032</v>
      </c>
      <c r="C356" s="0" t="s">
        <v>35</v>
      </c>
      <c r="D356" s="0" t="s">
        <v>162</v>
      </c>
      <c r="H356" s="11"/>
      <c r="I356" s="9" t="n">
        <v>164</v>
      </c>
      <c r="J356" s="9" t="s">
        <v>623</v>
      </c>
      <c r="K356" s="10"/>
    </row>
    <row r="357" customFormat="false" ht="15" hidden="false" customHeight="false" outlineLevel="0" collapsed="false">
      <c r="A357" s="0" t="n">
        <v>180</v>
      </c>
      <c r="B357" s="0" t="s">
        <v>1097</v>
      </c>
      <c r="C357" s="0" t="s">
        <v>245</v>
      </c>
      <c r="D357" s="0" t="s">
        <v>162</v>
      </c>
      <c r="H357" s="11"/>
      <c r="I357" s="9" t="n">
        <v>165</v>
      </c>
      <c r="J357" s="9" t="s">
        <v>726</v>
      </c>
      <c r="K357" s="10"/>
    </row>
    <row r="358" customFormat="false" ht="15" hidden="false" customHeight="false" outlineLevel="0" collapsed="false">
      <c r="A358" s="0" t="n">
        <v>374</v>
      </c>
      <c r="B358" s="0" t="s">
        <v>1098</v>
      </c>
      <c r="C358" s="0" t="s">
        <v>245</v>
      </c>
      <c r="D358" s="0" t="s">
        <v>162</v>
      </c>
      <c r="H358" s="12"/>
      <c r="I358" s="9" t="n">
        <v>166</v>
      </c>
      <c r="J358" s="9" t="s">
        <v>694</v>
      </c>
      <c r="K358" s="10"/>
    </row>
    <row r="359" customFormat="false" ht="15" hidden="false" customHeight="false" outlineLevel="0" collapsed="false">
      <c r="A359" s="0" t="n">
        <v>3</v>
      </c>
      <c r="B359" s="0" t="s">
        <v>1067</v>
      </c>
      <c r="C359" s="0" t="s">
        <v>181</v>
      </c>
      <c r="D359" s="0" t="s">
        <v>162</v>
      </c>
      <c r="H359" s="8" t="s">
        <v>340</v>
      </c>
      <c r="I359" s="9" t="n">
        <v>657</v>
      </c>
      <c r="J359" s="9" t="s">
        <v>1131</v>
      </c>
      <c r="K359" s="10"/>
    </row>
    <row r="360" customFormat="false" ht="15" hidden="false" customHeight="false" outlineLevel="0" collapsed="false">
      <c r="A360" s="0" t="n">
        <v>355</v>
      </c>
      <c r="B360" s="0" t="s">
        <v>1070</v>
      </c>
      <c r="C360" s="0" t="s">
        <v>181</v>
      </c>
      <c r="D360" s="0" t="s">
        <v>162</v>
      </c>
      <c r="H360" s="11"/>
      <c r="I360" s="9" t="n">
        <v>658</v>
      </c>
      <c r="J360" s="9" t="s">
        <v>1084</v>
      </c>
      <c r="K360" s="10"/>
    </row>
    <row r="361" customFormat="false" ht="15" hidden="false" customHeight="false" outlineLevel="0" collapsed="false">
      <c r="A361" s="0" t="n">
        <v>372</v>
      </c>
      <c r="B361" s="0" t="s">
        <v>1049</v>
      </c>
      <c r="C361" s="0" t="s">
        <v>173</v>
      </c>
      <c r="D361" s="0" t="s">
        <v>162</v>
      </c>
      <c r="H361" s="11"/>
      <c r="I361" s="9" t="n">
        <v>660</v>
      </c>
      <c r="J361" s="9" t="s">
        <v>768</v>
      </c>
      <c r="K361" s="10"/>
    </row>
    <row r="362" customFormat="false" ht="15" hidden="false" customHeight="false" outlineLevel="0" collapsed="false">
      <c r="A362" s="0" t="n">
        <v>194</v>
      </c>
      <c r="B362" s="0" t="s">
        <v>796</v>
      </c>
      <c r="C362" s="0" t="s">
        <v>173</v>
      </c>
      <c r="D362" s="0" t="s">
        <v>162</v>
      </c>
      <c r="H362" s="12"/>
      <c r="I362" s="9" t="n">
        <v>708</v>
      </c>
      <c r="J362" s="9" t="s">
        <v>1066</v>
      </c>
      <c r="K362" s="10"/>
    </row>
    <row r="363" customFormat="false" ht="15" hidden="false" customHeight="false" outlineLevel="0" collapsed="false">
      <c r="A363" s="0" t="n">
        <v>291</v>
      </c>
      <c r="B363" s="0" t="s">
        <v>772</v>
      </c>
      <c r="C363" s="0" t="s">
        <v>35</v>
      </c>
      <c r="D363" s="0" t="s">
        <v>162</v>
      </c>
      <c r="H363" s="8" t="s">
        <v>178</v>
      </c>
      <c r="I363" s="9" t="n">
        <v>36</v>
      </c>
      <c r="J363" s="9" t="s">
        <v>1106</v>
      </c>
      <c r="K363" s="10"/>
    </row>
    <row r="364" customFormat="false" ht="15" hidden="false" customHeight="false" outlineLevel="0" collapsed="false">
      <c r="A364" s="0" t="n">
        <v>378</v>
      </c>
      <c r="B364" s="0" t="s">
        <v>1050</v>
      </c>
      <c r="C364" s="0" t="s">
        <v>173</v>
      </c>
      <c r="D364" s="0" t="s">
        <v>162</v>
      </c>
      <c r="H364" s="11"/>
      <c r="I364" s="9" t="n">
        <v>39</v>
      </c>
      <c r="J364" s="9" t="s">
        <v>614</v>
      </c>
      <c r="K364" s="10"/>
    </row>
    <row r="365" customFormat="false" ht="15" hidden="false" customHeight="false" outlineLevel="0" collapsed="false">
      <c r="A365" s="0" t="n">
        <v>49653</v>
      </c>
      <c r="B365" s="0" t="s">
        <v>641</v>
      </c>
      <c r="C365" s="0" t="s">
        <v>124</v>
      </c>
      <c r="D365" s="0" t="s">
        <v>162</v>
      </c>
      <c r="H365" s="11"/>
      <c r="I365" s="9" t="n">
        <v>253</v>
      </c>
      <c r="J365" s="9" t="s">
        <v>612</v>
      </c>
      <c r="K365" s="10"/>
    </row>
    <row r="366" customFormat="false" ht="15" hidden="false" customHeight="false" outlineLevel="0" collapsed="false">
      <c r="A366" s="0" t="n">
        <v>58262</v>
      </c>
      <c r="B366" s="0" t="s">
        <v>663</v>
      </c>
      <c r="C366" s="0" t="s">
        <v>201</v>
      </c>
      <c r="D366" s="0" t="s">
        <v>162</v>
      </c>
      <c r="H366" s="11"/>
      <c r="I366" s="9" t="n">
        <v>254</v>
      </c>
      <c r="J366" s="9" t="s">
        <v>628</v>
      </c>
      <c r="K366" s="10"/>
    </row>
    <row r="367" customFormat="false" ht="15" hidden="false" customHeight="false" outlineLevel="0" collapsed="false">
      <c r="A367" s="0" t="n">
        <v>49652</v>
      </c>
      <c r="B367" s="0" t="s">
        <v>639</v>
      </c>
      <c r="C367" s="0" t="s">
        <v>124</v>
      </c>
      <c r="D367" s="0" t="s">
        <v>162</v>
      </c>
      <c r="H367" s="11"/>
      <c r="I367" s="9" t="n">
        <v>268</v>
      </c>
      <c r="J367" s="9" t="s">
        <v>756</v>
      </c>
      <c r="K367" s="10"/>
    </row>
    <row r="368" customFormat="false" ht="15" hidden="false" customHeight="false" outlineLevel="0" collapsed="false">
      <c r="A368" s="0" t="n">
        <v>84703</v>
      </c>
      <c r="B368" s="0" t="s">
        <v>954</v>
      </c>
      <c r="C368" s="0" t="s">
        <v>26</v>
      </c>
      <c r="D368" s="0" t="s">
        <v>162</v>
      </c>
      <c r="H368" s="11"/>
      <c r="I368" s="9" t="n">
        <v>269</v>
      </c>
      <c r="J368" s="9" t="s">
        <v>616</v>
      </c>
      <c r="K368" s="10"/>
    </row>
    <row r="369" customFormat="false" ht="15" hidden="false" customHeight="false" outlineLevel="0" collapsed="false">
      <c r="A369" s="0" t="n">
        <v>95811</v>
      </c>
      <c r="B369" s="0" t="s">
        <v>1135</v>
      </c>
      <c r="C369" s="0" t="s">
        <v>157</v>
      </c>
      <c r="D369" s="0" t="s">
        <v>162</v>
      </c>
      <c r="H369" s="11"/>
      <c r="I369" s="9" t="n">
        <v>270</v>
      </c>
      <c r="J369" s="9" t="s">
        <v>727</v>
      </c>
      <c r="K369" s="10"/>
    </row>
    <row r="370" customFormat="false" ht="15" hidden="false" customHeight="false" outlineLevel="0" collapsed="false">
      <c r="A370" s="0" t="n">
        <v>94060</v>
      </c>
      <c r="B370" s="0" t="s">
        <v>1133</v>
      </c>
      <c r="C370" s="0" t="s">
        <v>1132</v>
      </c>
      <c r="D370" s="0" t="s">
        <v>162</v>
      </c>
      <c r="H370" s="11"/>
      <c r="I370" s="9" t="n">
        <v>271</v>
      </c>
      <c r="J370" s="9" t="s">
        <v>730</v>
      </c>
      <c r="K370" s="10"/>
    </row>
    <row r="371" customFormat="false" ht="15" hidden="false" customHeight="false" outlineLevel="0" collapsed="false">
      <c r="A371" s="0" t="n">
        <v>93925</v>
      </c>
      <c r="B371" s="0" t="s">
        <v>1036</v>
      </c>
      <c r="C371" s="0" t="s">
        <v>79</v>
      </c>
      <c r="D371" s="0" t="s">
        <v>162</v>
      </c>
      <c r="H371" s="11"/>
      <c r="I371" s="9" t="n">
        <v>272</v>
      </c>
      <c r="J371" s="9" t="s">
        <v>757</v>
      </c>
      <c r="K371" s="10"/>
    </row>
    <row r="372" customFormat="false" ht="15" hidden="false" customHeight="false" outlineLevel="0" collapsed="false">
      <c r="A372" s="0" t="n">
        <v>77371</v>
      </c>
      <c r="B372" s="0" t="s">
        <v>1134</v>
      </c>
      <c r="C372" s="0" t="s">
        <v>378</v>
      </c>
      <c r="D372" s="0" t="s">
        <v>162</v>
      </c>
      <c r="H372" s="15"/>
      <c r="I372" s="16" t="n">
        <v>300</v>
      </c>
      <c r="J372" s="16" t="s">
        <v>1113</v>
      </c>
      <c r="K372" s="17"/>
    </row>
  </sheetData>
  <autoFilter ref="A1:D372"/>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2" min="2" style="0" width="29.14"/>
    <col collapsed="false" customWidth="true" hidden="false" outlineLevel="0" max="3" min="3" style="0" width="33.57"/>
    <col collapsed="false" customWidth="true" hidden="false" outlineLevel="0" max="4" min="4" style="0" width="12.57"/>
    <col collapsed="false" customWidth="true" hidden="false" outlineLevel="0" max="8" min="8" style="0" width="37.14"/>
    <col collapsed="false" customWidth="true" hidden="false" outlineLevel="0" max="10" min="10" style="0" width="95.57"/>
  </cols>
  <sheetData>
    <row r="1" customFormat="false" ht="15" hidden="false" customHeight="false" outlineLevel="0" collapsed="false">
      <c r="A1" s="1" t="s">
        <v>0</v>
      </c>
      <c r="B1" s="1" t="s">
        <v>1</v>
      </c>
      <c r="C1" s="1" t="s">
        <v>2</v>
      </c>
      <c r="D1" s="1" t="s">
        <v>3</v>
      </c>
      <c r="H1" s="2" t="s">
        <v>2</v>
      </c>
      <c r="I1" s="3" t="s">
        <v>0</v>
      </c>
      <c r="J1" s="3" t="s">
        <v>1</v>
      </c>
      <c r="K1" s="4" t="s">
        <v>4</v>
      </c>
    </row>
    <row r="2" customFormat="false" ht="15" hidden="false" customHeight="false" outlineLevel="0" collapsed="false">
      <c r="A2" s="0" t="n">
        <v>90832</v>
      </c>
      <c r="B2" s="0" t="s">
        <v>411</v>
      </c>
      <c r="C2" s="0" t="s">
        <v>6</v>
      </c>
      <c r="D2" s="0" t="s">
        <v>7</v>
      </c>
      <c r="H2" s="8" t="s">
        <v>6</v>
      </c>
      <c r="I2" s="9" t="n">
        <v>90832</v>
      </c>
      <c r="J2" s="9" t="s">
        <v>411</v>
      </c>
      <c r="K2" s="10"/>
    </row>
    <row r="3" customFormat="false" ht="15" hidden="false" customHeight="false" outlineLevel="0" collapsed="false">
      <c r="A3" s="0" t="n">
        <v>90834</v>
      </c>
      <c r="B3" s="0" t="s">
        <v>414</v>
      </c>
      <c r="C3" s="0" t="s">
        <v>6</v>
      </c>
      <c r="D3" s="0" t="s">
        <v>7</v>
      </c>
      <c r="H3" s="11"/>
      <c r="I3" s="9" t="n">
        <v>90834</v>
      </c>
      <c r="J3" s="9" t="s">
        <v>414</v>
      </c>
      <c r="K3" s="10"/>
    </row>
    <row r="4" customFormat="false" ht="15" hidden="false" customHeight="false" outlineLevel="0" collapsed="false">
      <c r="A4" s="0" t="n">
        <v>90837</v>
      </c>
      <c r="B4" s="0" t="s">
        <v>416</v>
      </c>
      <c r="C4" s="0" t="s">
        <v>6</v>
      </c>
      <c r="D4" s="0" t="s">
        <v>7</v>
      </c>
      <c r="H4" s="11"/>
      <c r="I4" s="9" t="n">
        <v>90837</v>
      </c>
      <c r="J4" s="9" t="s">
        <v>416</v>
      </c>
      <c r="K4" s="10"/>
    </row>
    <row r="5" customFormat="false" ht="15" hidden="false" customHeight="false" outlineLevel="0" collapsed="false">
      <c r="A5" s="0" t="n">
        <v>90846</v>
      </c>
      <c r="B5" s="0" t="s">
        <v>418</v>
      </c>
      <c r="C5" s="0" t="s">
        <v>6</v>
      </c>
      <c r="D5" s="0" t="s">
        <v>7</v>
      </c>
      <c r="H5" s="11"/>
      <c r="I5" s="9" t="n">
        <v>90846</v>
      </c>
      <c r="J5" s="9" t="s">
        <v>418</v>
      </c>
      <c r="K5" s="10"/>
    </row>
    <row r="6" customFormat="false" ht="15" hidden="false" customHeight="false" outlineLevel="0" collapsed="false">
      <c r="A6" s="0" t="n">
        <v>90847</v>
      </c>
      <c r="B6" s="0" t="s">
        <v>419</v>
      </c>
      <c r="C6" s="0" t="s">
        <v>6</v>
      </c>
      <c r="D6" s="0" t="s">
        <v>7</v>
      </c>
      <c r="H6" s="11"/>
      <c r="I6" s="9" t="n">
        <v>90847</v>
      </c>
      <c r="J6" s="9" t="s">
        <v>419</v>
      </c>
      <c r="K6" s="10"/>
    </row>
    <row r="7" customFormat="false" ht="15" hidden="false" customHeight="false" outlineLevel="0" collapsed="false">
      <c r="A7" s="0" t="n">
        <v>90853</v>
      </c>
      <c r="B7" s="0" t="s">
        <v>420</v>
      </c>
      <c r="C7" s="0" t="s">
        <v>6</v>
      </c>
      <c r="D7" s="0" t="s">
        <v>7</v>
      </c>
      <c r="H7" s="12"/>
      <c r="I7" s="9" t="n">
        <v>90853</v>
      </c>
      <c r="J7" s="9" t="s">
        <v>420</v>
      </c>
      <c r="K7" s="10"/>
    </row>
    <row r="8" customFormat="false" ht="15" hidden="false" customHeight="false" outlineLevel="0" collapsed="false">
      <c r="A8" s="0" t="n">
        <v>99203</v>
      </c>
      <c r="B8" s="0" t="s">
        <v>421</v>
      </c>
      <c r="C8" s="0" t="s">
        <v>14</v>
      </c>
      <c r="D8" s="0" t="s">
        <v>7</v>
      </c>
      <c r="H8" s="8" t="s">
        <v>16</v>
      </c>
      <c r="I8" s="9" t="n">
        <v>36590</v>
      </c>
      <c r="J8" s="9" t="s">
        <v>423</v>
      </c>
      <c r="K8" s="10"/>
    </row>
    <row r="9" customFormat="false" ht="15" hidden="false" customHeight="false" outlineLevel="0" collapsed="false">
      <c r="A9" s="0" t="n">
        <v>99204</v>
      </c>
      <c r="B9" s="0" t="s">
        <v>421</v>
      </c>
      <c r="C9" s="0" t="s">
        <v>14</v>
      </c>
      <c r="D9" s="0" t="s">
        <v>7</v>
      </c>
      <c r="H9" s="11"/>
      <c r="I9" s="9" t="n">
        <v>93451</v>
      </c>
      <c r="J9" s="9" t="s">
        <v>424</v>
      </c>
      <c r="K9" s="10"/>
    </row>
    <row r="10" customFormat="false" ht="15" hidden="false" customHeight="false" outlineLevel="0" collapsed="false">
      <c r="A10" s="0" t="n">
        <v>99205</v>
      </c>
      <c r="B10" s="0" t="s">
        <v>421</v>
      </c>
      <c r="C10" s="0" t="s">
        <v>14</v>
      </c>
      <c r="D10" s="0" t="s">
        <v>7</v>
      </c>
      <c r="H10" s="11"/>
      <c r="I10" s="9" t="n">
        <v>93452</v>
      </c>
      <c r="J10" s="9" t="s">
        <v>426</v>
      </c>
      <c r="K10" s="10"/>
    </row>
    <row r="11" customFormat="false" ht="15" hidden="false" customHeight="false" outlineLevel="0" collapsed="false">
      <c r="A11" s="0" t="n">
        <v>99243</v>
      </c>
      <c r="B11" s="0" t="s">
        <v>422</v>
      </c>
      <c r="C11" s="0" t="s">
        <v>14</v>
      </c>
      <c r="D11" s="0" t="s">
        <v>7</v>
      </c>
      <c r="H11" s="11"/>
      <c r="I11" s="9" t="n">
        <v>93454</v>
      </c>
      <c r="J11" s="9" t="s">
        <v>428</v>
      </c>
      <c r="K11" s="10"/>
    </row>
    <row r="12" customFormat="false" ht="15" hidden="false" customHeight="false" outlineLevel="0" collapsed="false">
      <c r="A12" s="0" t="n">
        <v>99244</v>
      </c>
      <c r="B12" s="0" t="s">
        <v>422</v>
      </c>
      <c r="C12" s="0" t="s">
        <v>14</v>
      </c>
      <c r="D12" s="0" t="s">
        <v>7</v>
      </c>
      <c r="H12" s="11"/>
      <c r="I12" s="9" t="n">
        <v>93458</v>
      </c>
      <c r="J12" s="9" t="s">
        <v>430</v>
      </c>
      <c r="K12" s="10"/>
    </row>
    <row r="13" customFormat="false" ht="15" hidden="false" customHeight="false" outlineLevel="0" collapsed="false">
      <c r="A13" s="0" t="n">
        <v>99385</v>
      </c>
      <c r="B13" s="0" t="s">
        <v>425</v>
      </c>
      <c r="C13" s="0" t="s">
        <v>14</v>
      </c>
      <c r="D13" s="0" t="s">
        <v>7</v>
      </c>
      <c r="H13" s="11"/>
      <c r="I13" s="9" t="n">
        <v>93459</v>
      </c>
      <c r="J13" s="9" t="s">
        <v>432</v>
      </c>
      <c r="K13" s="10"/>
    </row>
    <row r="14" customFormat="false" ht="15" hidden="false" customHeight="false" outlineLevel="0" collapsed="false">
      <c r="A14" s="0" t="n">
        <v>99386</v>
      </c>
      <c r="B14" s="0" t="s">
        <v>427</v>
      </c>
      <c r="C14" s="0" t="s">
        <v>14</v>
      </c>
      <c r="D14" s="0" t="s">
        <v>7</v>
      </c>
      <c r="H14" s="12"/>
      <c r="I14" s="9" t="n">
        <v>93460</v>
      </c>
      <c r="J14" s="9" t="s">
        <v>434</v>
      </c>
      <c r="K14" s="10"/>
    </row>
    <row r="15" customFormat="false" ht="15" hidden="false" customHeight="false" outlineLevel="0" collapsed="false">
      <c r="A15" s="0" t="n">
        <v>80048</v>
      </c>
      <c r="B15" s="0" t="s">
        <v>429</v>
      </c>
      <c r="C15" s="0" t="s">
        <v>26</v>
      </c>
      <c r="D15" s="0" t="s">
        <v>7</v>
      </c>
      <c r="H15" s="8" t="s">
        <v>35</v>
      </c>
      <c r="I15" s="9" t="n">
        <v>216</v>
      </c>
      <c r="J15" s="9" t="s">
        <v>436</v>
      </c>
      <c r="K15" s="10"/>
    </row>
    <row r="16" customFormat="false" ht="15" hidden="false" customHeight="false" outlineLevel="0" collapsed="false">
      <c r="A16" s="0" t="n">
        <v>80053</v>
      </c>
      <c r="B16" s="0" t="s">
        <v>431</v>
      </c>
      <c r="C16" s="0" t="s">
        <v>26</v>
      </c>
      <c r="D16" s="0" t="s">
        <v>7</v>
      </c>
      <c r="H16" s="11"/>
      <c r="I16" s="9" t="n">
        <v>227</v>
      </c>
      <c r="J16" s="9" t="s">
        <v>442</v>
      </c>
      <c r="K16" s="10"/>
    </row>
    <row r="17" customFormat="false" ht="15" hidden="false" customHeight="false" outlineLevel="0" collapsed="false">
      <c r="A17" s="0" t="n">
        <v>80055</v>
      </c>
      <c r="B17" s="0" t="s">
        <v>433</v>
      </c>
      <c r="C17" s="0" t="s">
        <v>26</v>
      </c>
      <c r="D17" s="0" t="s">
        <v>7</v>
      </c>
      <c r="H17" s="11"/>
      <c r="I17" s="9" t="n">
        <v>246</v>
      </c>
      <c r="J17" s="9" t="s">
        <v>454</v>
      </c>
      <c r="K17" s="10"/>
    </row>
    <row r="18" customFormat="false" ht="15" hidden="false" customHeight="false" outlineLevel="0" collapsed="false">
      <c r="A18" s="0" t="n">
        <v>80061</v>
      </c>
      <c r="B18" s="0" t="s">
        <v>435</v>
      </c>
      <c r="C18" s="0" t="s">
        <v>26</v>
      </c>
      <c r="D18" s="0" t="s">
        <v>7</v>
      </c>
      <c r="H18" s="11"/>
      <c r="I18" s="9" t="n">
        <v>247</v>
      </c>
      <c r="J18" s="9" t="s">
        <v>456</v>
      </c>
      <c r="K18" s="10"/>
    </row>
    <row r="19" customFormat="false" ht="15" hidden="false" customHeight="false" outlineLevel="0" collapsed="false">
      <c r="A19" s="0" t="n">
        <v>80069</v>
      </c>
      <c r="B19" s="0" t="s">
        <v>437</v>
      </c>
      <c r="C19" s="0" t="s">
        <v>26</v>
      </c>
      <c r="D19" s="0" t="s">
        <v>7</v>
      </c>
      <c r="H19" s="11"/>
      <c r="I19" s="9" t="n">
        <v>280</v>
      </c>
      <c r="J19" s="9" t="s">
        <v>468</v>
      </c>
      <c r="K19" s="10"/>
    </row>
    <row r="20" customFormat="false" ht="15" hidden="false" customHeight="false" outlineLevel="0" collapsed="false">
      <c r="A20" s="0" t="n">
        <v>80076</v>
      </c>
      <c r="B20" s="0" t="s">
        <v>439</v>
      </c>
      <c r="C20" s="0" t="s">
        <v>26</v>
      </c>
      <c r="D20" s="0" t="s">
        <v>7</v>
      </c>
      <c r="H20" s="11"/>
      <c r="I20" s="9" t="n">
        <v>281</v>
      </c>
      <c r="J20" s="9" t="s">
        <v>1033</v>
      </c>
      <c r="K20" s="10"/>
    </row>
    <row r="21" customFormat="false" ht="15" hidden="false" customHeight="false" outlineLevel="0" collapsed="false">
      <c r="A21" s="0" t="n">
        <v>81000</v>
      </c>
      <c r="B21" s="0" t="s">
        <v>441</v>
      </c>
      <c r="C21" s="0" t="s">
        <v>26</v>
      </c>
      <c r="D21" s="0" t="s">
        <v>7</v>
      </c>
      <c r="H21" s="11"/>
      <c r="I21" s="9" t="n">
        <v>286</v>
      </c>
      <c r="J21" s="9" t="s">
        <v>472</v>
      </c>
      <c r="K21" s="10"/>
    </row>
    <row r="22" customFormat="false" ht="15" hidden="false" customHeight="false" outlineLevel="0" collapsed="false">
      <c r="A22" s="0" t="n">
        <v>81001</v>
      </c>
      <c r="B22" s="0" t="s">
        <v>443</v>
      </c>
      <c r="C22" s="0" t="s">
        <v>26</v>
      </c>
      <c r="D22" s="0" t="s">
        <v>7</v>
      </c>
      <c r="H22" s="11"/>
      <c r="I22" s="9" t="n">
        <v>287</v>
      </c>
      <c r="J22" s="9" t="s">
        <v>474</v>
      </c>
      <c r="K22" s="10"/>
    </row>
    <row r="23" customFormat="false" ht="15" hidden="false" customHeight="false" outlineLevel="0" collapsed="false">
      <c r="A23" s="0" t="n">
        <v>81002</v>
      </c>
      <c r="B23" s="0" t="s">
        <v>445</v>
      </c>
      <c r="C23" s="0" t="s">
        <v>26</v>
      </c>
      <c r="D23" s="0" t="s">
        <v>7</v>
      </c>
      <c r="H23" s="11"/>
      <c r="I23" s="9" t="n">
        <v>291</v>
      </c>
      <c r="J23" s="9" t="s">
        <v>772</v>
      </c>
      <c r="K23" s="10"/>
    </row>
    <row r="24" customFormat="false" ht="15" hidden="false" customHeight="false" outlineLevel="0" collapsed="false">
      <c r="A24" s="0" t="n">
        <v>81003</v>
      </c>
      <c r="B24" s="0" t="s">
        <v>447</v>
      </c>
      <c r="C24" s="0" t="s">
        <v>26</v>
      </c>
      <c r="D24" s="0" t="s">
        <v>7</v>
      </c>
      <c r="H24" s="11"/>
      <c r="I24" s="9" t="n">
        <v>292</v>
      </c>
      <c r="J24" s="9" t="s">
        <v>773</v>
      </c>
      <c r="K24" s="10"/>
    </row>
    <row r="25" customFormat="false" ht="15" hidden="false" customHeight="false" outlineLevel="0" collapsed="false">
      <c r="A25" s="0" t="n">
        <v>84153</v>
      </c>
      <c r="B25" s="0" t="s">
        <v>449</v>
      </c>
      <c r="C25" s="0" t="s">
        <v>26</v>
      </c>
      <c r="D25" s="0" t="s">
        <v>7</v>
      </c>
      <c r="H25" s="11"/>
      <c r="I25" s="9" t="n">
        <v>303</v>
      </c>
      <c r="J25" s="9" t="s">
        <v>1136</v>
      </c>
      <c r="K25" s="10"/>
    </row>
    <row r="26" customFormat="false" ht="15" hidden="false" customHeight="false" outlineLevel="0" collapsed="false">
      <c r="A26" s="0" t="n">
        <v>84154</v>
      </c>
      <c r="B26" s="0" t="s">
        <v>451</v>
      </c>
      <c r="C26" s="0" t="s">
        <v>26</v>
      </c>
      <c r="D26" s="0" t="s">
        <v>7</v>
      </c>
      <c r="H26" s="11"/>
      <c r="I26" s="9" t="n">
        <v>308</v>
      </c>
      <c r="J26" s="9" t="s">
        <v>476</v>
      </c>
      <c r="K26" s="10"/>
    </row>
    <row r="27" customFormat="false" ht="15" hidden="false" customHeight="false" outlineLevel="0" collapsed="false">
      <c r="A27" s="0" t="n">
        <v>84443</v>
      </c>
      <c r="B27" s="0" t="s">
        <v>453</v>
      </c>
      <c r="C27" s="0" t="s">
        <v>26</v>
      </c>
      <c r="D27" s="0" t="s">
        <v>7</v>
      </c>
      <c r="H27" s="11"/>
      <c r="I27" s="9" t="n">
        <v>309</v>
      </c>
      <c r="J27" s="9" t="s">
        <v>478</v>
      </c>
      <c r="K27" s="10"/>
    </row>
    <row r="28" customFormat="false" ht="15" hidden="false" customHeight="false" outlineLevel="0" collapsed="false">
      <c r="A28" s="0" t="n">
        <v>85025</v>
      </c>
      <c r="B28" s="0" t="s">
        <v>455</v>
      </c>
      <c r="C28" s="0" t="s">
        <v>26</v>
      </c>
      <c r="D28" s="0" t="s">
        <v>7</v>
      </c>
      <c r="H28" s="11"/>
      <c r="I28" s="9" t="n">
        <v>310</v>
      </c>
      <c r="J28" s="9" t="s">
        <v>480</v>
      </c>
      <c r="K28" s="10"/>
    </row>
    <row r="29" customFormat="false" ht="15" hidden="false" customHeight="false" outlineLevel="0" collapsed="false">
      <c r="A29" s="0" t="n">
        <v>85027</v>
      </c>
      <c r="B29" s="0" t="s">
        <v>457</v>
      </c>
      <c r="C29" s="0" t="s">
        <v>26</v>
      </c>
      <c r="D29" s="0" t="s">
        <v>7</v>
      </c>
      <c r="H29" s="11"/>
      <c r="I29" s="9" t="n">
        <v>313</v>
      </c>
      <c r="J29" s="9" t="s">
        <v>1035</v>
      </c>
      <c r="K29" s="10"/>
    </row>
    <row r="30" customFormat="false" ht="15" hidden="false" customHeight="false" outlineLevel="0" collapsed="false">
      <c r="A30" s="0" t="n">
        <v>85610</v>
      </c>
      <c r="B30" s="0" t="s">
        <v>459</v>
      </c>
      <c r="C30" s="0" t="s">
        <v>26</v>
      </c>
      <c r="D30" s="0" t="s">
        <v>7</v>
      </c>
      <c r="H30" s="12"/>
      <c r="I30" s="9" t="n">
        <v>314</v>
      </c>
      <c r="J30" s="9" t="s">
        <v>482</v>
      </c>
      <c r="K30" s="10"/>
    </row>
    <row r="31" customFormat="false" ht="15" hidden="false" customHeight="false" outlineLevel="0" collapsed="false">
      <c r="A31" s="0" t="n">
        <v>85730</v>
      </c>
      <c r="B31" s="0" t="s">
        <v>461</v>
      </c>
      <c r="C31" s="0" t="s">
        <v>26</v>
      </c>
      <c r="D31" s="0" t="s">
        <v>7</v>
      </c>
      <c r="H31" s="8" t="s">
        <v>100</v>
      </c>
      <c r="I31" s="9" t="n">
        <v>96401</v>
      </c>
      <c r="J31" s="9" t="s">
        <v>1137</v>
      </c>
      <c r="K31" s="10"/>
    </row>
    <row r="32" customFormat="false" ht="15" hidden="false" customHeight="false" outlineLevel="0" collapsed="false">
      <c r="A32" s="0" t="n">
        <v>70450</v>
      </c>
      <c r="B32" s="0" t="s">
        <v>463</v>
      </c>
      <c r="C32" s="0" t="s">
        <v>62</v>
      </c>
      <c r="D32" s="0" t="s">
        <v>7</v>
      </c>
      <c r="H32" s="11"/>
      <c r="I32" s="9" t="n">
        <v>96409</v>
      </c>
      <c r="J32" s="9" t="s">
        <v>1138</v>
      </c>
      <c r="K32" s="10"/>
    </row>
    <row r="33" customFormat="false" ht="15" hidden="false" customHeight="false" outlineLevel="0" collapsed="false">
      <c r="A33" s="0" t="n">
        <v>70553</v>
      </c>
      <c r="B33" s="0" t="s">
        <v>465</v>
      </c>
      <c r="C33" s="0" t="s">
        <v>65</v>
      </c>
      <c r="D33" s="0" t="s">
        <v>7</v>
      </c>
      <c r="H33" s="11"/>
      <c r="I33" s="9" t="n">
        <v>96413</v>
      </c>
      <c r="J33" s="9" t="s">
        <v>774</v>
      </c>
      <c r="K33" s="10"/>
    </row>
    <row r="34" customFormat="false" ht="15" hidden="false" customHeight="false" outlineLevel="0" collapsed="false">
      <c r="A34" s="0" t="n">
        <v>72110</v>
      </c>
      <c r="B34" s="0" t="s">
        <v>467</v>
      </c>
      <c r="C34" s="0" t="s">
        <v>68</v>
      </c>
      <c r="D34" s="0" t="s">
        <v>7</v>
      </c>
      <c r="H34" s="12"/>
      <c r="I34" s="9" t="n">
        <v>96523</v>
      </c>
      <c r="J34" s="9" t="s">
        <v>486</v>
      </c>
      <c r="K34" s="10"/>
    </row>
    <row r="35" customFormat="false" ht="15" hidden="false" customHeight="false" outlineLevel="0" collapsed="false">
      <c r="A35" s="0" t="n">
        <v>72148</v>
      </c>
      <c r="B35" s="0" t="s">
        <v>469</v>
      </c>
      <c r="C35" s="0" t="s">
        <v>65</v>
      </c>
      <c r="D35" s="0" t="s">
        <v>7</v>
      </c>
      <c r="H35" s="8" t="s">
        <v>62</v>
      </c>
      <c r="I35" s="9" t="n">
        <v>70450</v>
      </c>
      <c r="J35" s="9" t="s">
        <v>463</v>
      </c>
      <c r="K35" s="10"/>
    </row>
    <row r="36" customFormat="false" ht="15" hidden="false" customHeight="false" outlineLevel="0" collapsed="false">
      <c r="A36" s="0" t="n">
        <v>72193</v>
      </c>
      <c r="B36" s="0" t="s">
        <v>471</v>
      </c>
      <c r="C36" s="0" t="s">
        <v>62</v>
      </c>
      <c r="D36" s="0" t="s">
        <v>7</v>
      </c>
      <c r="H36" s="11"/>
      <c r="I36" s="9" t="n">
        <v>70480</v>
      </c>
      <c r="J36" s="9" t="s">
        <v>490</v>
      </c>
      <c r="K36" s="10"/>
    </row>
    <row r="37" customFormat="false" ht="15" hidden="false" customHeight="false" outlineLevel="0" collapsed="false">
      <c r="A37" s="0" t="n">
        <v>73721</v>
      </c>
      <c r="B37" s="0" t="s">
        <v>473</v>
      </c>
      <c r="C37" s="0" t="s">
        <v>65</v>
      </c>
      <c r="D37" s="0" t="s">
        <v>7</v>
      </c>
      <c r="H37" s="11"/>
      <c r="I37" s="9" t="n">
        <v>70486</v>
      </c>
      <c r="J37" s="9" t="s">
        <v>492</v>
      </c>
      <c r="K37" s="10"/>
    </row>
    <row r="38" customFormat="false" ht="15" hidden="false" customHeight="false" outlineLevel="0" collapsed="false">
      <c r="A38" s="0" t="n">
        <v>74177</v>
      </c>
      <c r="B38" s="0" t="s">
        <v>475</v>
      </c>
      <c r="C38" s="0" t="s">
        <v>62</v>
      </c>
      <c r="D38" s="0" t="s">
        <v>7</v>
      </c>
      <c r="H38" s="11"/>
      <c r="I38" s="9" t="n">
        <v>70490</v>
      </c>
      <c r="J38" s="9" t="s">
        <v>494</v>
      </c>
      <c r="K38" s="10"/>
    </row>
    <row r="39" customFormat="false" ht="15" hidden="false" customHeight="false" outlineLevel="0" collapsed="false">
      <c r="A39" s="0" t="n">
        <v>76700</v>
      </c>
      <c r="B39" s="0" t="s">
        <v>477</v>
      </c>
      <c r="C39" s="0" t="s">
        <v>79</v>
      </c>
      <c r="D39" s="0" t="s">
        <v>7</v>
      </c>
      <c r="H39" s="11"/>
      <c r="I39" s="9" t="n">
        <v>70491</v>
      </c>
      <c r="J39" s="9" t="s">
        <v>496</v>
      </c>
      <c r="K39" s="10"/>
    </row>
    <row r="40" customFormat="false" ht="15" hidden="false" customHeight="false" outlineLevel="0" collapsed="false">
      <c r="A40" s="0" t="n">
        <v>76805</v>
      </c>
      <c r="B40" s="0" t="s">
        <v>479</v>
      </c>
      <c r="C40" s="0" t="s">
        <v>79</v>
      </c>
      <c r="D40" s="0" t="s">
        <v>7</v>
      </c>
      <c r="H40" s="11"/>
      <c r="I40" s="9" t="n">
        <v>70496</v>
      </c>
      <c r="J40" s="9" t="s">
        <v>498</v>
      </c>
      <c r="K40" s="10"/>
    </row>
    <row r="41" customFormat="false" ht="15" hidden="false" customHeight="false" outlineLevel="0" collapsed="false">
      <c r="A41" s="0" t="n">
        <v>76830</v>
      </c>
      <c r="B41" s="0" t="s">
        <v>481</v>
      </c>
      <c r="C41" s="0" t="s">
        <v>79</v>
      </c>
      <c r="D41" s="0" t="s">
        <v>7</v>
      </c>
      <c r="H41" s="11"/>
      <c r="I41" s="9" t="n">
        <v>71250</v>
      </c>
      <c r="J41" s="9" t="s">
        <v>502</v>
      </c>
      <c r="K41" s="10"/>
    </row>
    <row r="42" customFormat="false" ht="15" hidden="false" customHeight="false" outlineLevel="0" collapsed="false">
      <c r="A42" s="0" t="n">
        <v>77065</v>
      </c>
      <c r="B42" s="0" t="s">
        <v>483</v>
      </c>
      <c r="C42" s="0" t="s">
        <v>86</v>
      </c>
      <c r="D42" s="0" t="s">
        <v>7</v>
      </c>
      <c r="H42" s="11"/>
      <c r="I42" s="9" t="n">
        <v>71260</v>
      </c>
      <c r="J42" s="9" t="s">
        <v>504</v>
      </c>
      <c r="K42" s="10"/>
    </row>
    <row r="43" customFormat="false" ht="15" hidden="false" customHeight="false" outlineLevel="0" collapsed="false">
      <c r="A43" s="0" t="n">
        <v>77066</v>
      </c>
      <c r="B43" s="0" t="s">
        <v>485</v>
      </c>
      <c r="C43" s="0" t="s">
        <v>86</v>
      </c>
      <c r="D43" s="0" t="s">
        <v>7</v>
      </c>
      <c r="H43" s="11"/>
      <c r="I43" s="9" t="n">
        <v>71275</v>
      </c>
      <c r="J43" s="9" t="s">
        <v>506</v>
      </c>
      <c r="K43" s="10"/>
    </row>
    <row r="44" customFormat="false" ht="15" hidden="false" customHeight="false" outlineLevel="0" collapsed="false">
      <c r="A44" s="0" t="n">
        <v>77067</v>
      </c>
      <c r="B44" s="0" t="s">
        <v>487</v>
      </c>
      <c r="C44" s="0" t="s">
        <v>86</v>
      </c>
      <c r="D44" s="0" t="s">
        <v>7</v>
      </c>
      <c r="H44" s="11"/>
      <c r="I44" s="9" t="n">
        <v>72125</v>
      </c>
      <c r="J44" s="9" t="s">
        <v>508</v>
      </c>
      <c r="K44" s="10"/>
    </row>
    <row r="45" customFormat="false" ht="15" hidden="false" customHeight="false" outlineLevel="0" collapsed="false">
      <c r="A45" s="0" t="n">
        <v>216</v>
      </c>
      <c r="B45" s="0" t="s">
        <v>436</v>
      </c>
      <c r="C45" s="0" t="s">
        <v>35</v>
      </c>
      <c r="D45" s="0" t="s">
        <v>7</v>
      </c>
      <c r="H45" s="11"/>
      <c r="I45" s="9" t="n">
        <v>72128</v>
      </c>
      <c r="J45" s="9" t="s">
        <v>510</v>
      </c>
      <c r="K45" s="10"/>
    </row>
    <row r="46" customFormat="false" ht="15" hidden="false" customHeight="false" outlineLevel="0" collapsed="false">
      <c r="A46" s="0" t="n">
        <v>460</v>
      </c>
      <c r="B46" s="0" t="s">
        <v>489</v>
      </c>
      <c r="C46" s="0" t="s">
        <v>94</v>
      </c>
      <c r="D46" s="0" t="s">
        <v>7</v>
      </c>
      <c r="H46" s="11"/>
      <c r="I46" s="9" t="n">
        <v>72131</v>
      </c>
      <c r="J46" s="9" t="s">
        <v>512</v>
      </c>
      <c r="K46" s="10"/>
    </row>
    <row r="47" customFormat="false" ht="15" hidden="false" customHeight="false" outlineLevel="0" collapsed="false">
      <c r="A47" s="0" t="n">
        <v>470</v>
      </c>
      <c r="B47" s="0" t="s">
        <v>491</v>
      </c>
      <c r="C47" s="0" t="s">
        <v>97</v>
      </c>
      <c r="D47" s="0" t="s">
        <v>7</v>
      </c>
      <c r="H47" s="11"/>
      <c r="I47" s="9" t="n">
        <v>72132</v>
      </c>
      <c r="J47" s="9" t="s">
        <v>514</v>
      </c>
      <c r="K47" s="10"/>
    </row>
    <row r="48" customFormat="false" ht="15" hidden="false" customHeight="false" outlineLevel="0" collapsed="false">
      <c r="A48" s="0" t="n">
        <v>473</v>
      </c>
      <c r="B48" s="0" t="s">
        <v>493</v>
      </c>
      <c r="C48" s="0" t="s">
        <v>94</v>
      </c>
      <c r="D48" s="0" t="s">
        <v>7</v>
      </c>
      <c r="H48" s="11"/>
      <c r="I48" s="9" t="n">
        <v>72192</v>
      </c>
      <c r="J48" s="9" t="s">
        <v>516</v>
      </c>
      <c r="K48" s="10"/>
    </row>
    <row r="49" customFormat="false" ht="15" hidden="false" customHeight="false" outlineLevel="0" collapsed="false">
      <c r="A49" s="0" t="n">
        <v>743</v>
      </c>
      <c r="B49" s="0" t="s">
        <v>495</v>
      </c>
      <c r="C49" s="0" t="s">
        <v>103</v>
      </c>
      <c r="D49" s="0" t="s">
        <v>7</v>
      </c>
      <c r="H49" s="11"/>
      <c r="I49" s="9" t="n">
        <v>72193</v>
      </c>
      <c r="J49" s="9" t="s">
        <v>471</v>
      </c>
      <c r="K49" s="10"/>
    </row>
    <row r="50" customFormat="false" ht="15" hidden="false" customHeight="false" outlineLevel="0" collapsed="false">
      <c r="A50" s="0" t="n">
        <v>19120</v>
      </c>
      <c r="B50" s="0" t="s">
        <v>497</v>
      </c>
      <c r="C50" s="0" t="s">
        <v>106</v>
      </c>
      <c r="D50" s="0" t="s">
        <v>7</v>
      </c>
      <c r="H50" s="11"/>
      <c r="I50" s="9" t="n">
        <v>73200</v>
      </c>
      <c r="J50" s="9" t="s">
        <v>519</v>
      </c>
      <c r="K50" s="10"/>
    </row>
    <row r="51" customFormat="false" ht="15" hidden="false" customHeight="false" outlineLevel="0" collapsed="false">
      <c r="A51" s="0" t="n">
        <v>29826</v>
      </c>
      <c r="B51" s="0" t="s">
        <v>499</v>
      </c>
      <c r="C51" s="0" t="s">
        <v>109</v>
      </c>
      <c r="D51" s="0" t="s">
        <v>7</v>
      </c>
      <c r="H51" s="11"/>
      <c r="I51" s="9" t="n">
        <v>73700</v>
      </c>
      <c r="J51" s="9" t="s">
        <v>521</v>
      </c>
      <c r="K51" s="10"/>
    </row>
    <row r="52" customFormat="false" ht="15" hidden="false" customHeight="false" outlineLevel="0" collapsed="false">
      <c r="A52" s="0" t="n">
        <v>29881</v>
      </c>
      <c r="B52" s="0" t="s">
        <v>501</v>
      </c>
      <c r="C52" s="0" t="s">
        <v>109</v>
      </c>
      <c r="D52" s="0" t="s">
        <v>7</v>
      </c>
      <c r="H52" s="11"/>
      <c r="I52" s="9" t="n">
        <v>73701</v>
      </c>
      <c r="J52" s="9" t="s">
        <v>777</v>
      </c>
      <c r="K52" s="10"/>
    </row>
    <row r="53" customFormat="false" ht="15" hidden="false" customHeight="false" outlineLevel="0" collapsed="false">
      <c r="A53" s="0" t="n">
        <v>42820</v>
      </c>
      <c r="B53" s="0" t="s">
        <v>503</v>
      </c>
      <c r="C53" s="0" t="s">
        <v>112</v>
      </c>
      <c r="D53" s="0" t="s">
        <v>7</v>
      </c>
      <c r="H53" s="11"/>
      <c r="I53" s="9" t="n">
        <v>74150</v>
      </c>
      <c r="J53" s="9" t="s">
        <v>523</v>
      </c>
      <c r="K53" s="10"/>
    </row>
    <row r="54" customFormat="false" ht="15" hidden="false" customHeight="false" outlineLevel="0" collapsed="false">
      <c r="A54" s="0" t="n">
        <v>43235</v>
      </c>
      <c r="B54" s="0" t="s">
        <v>505</v>
      </c>
      <c r="C54" s="0" t="s">
        <v>112</v>
      </c>
      <c r="D54" s="0" t="s">
        <v>7</v>
      </c>
      <c r="H54" s="11"/>
      <c r="I54" s="9" t="n">
        <v>74160</v>
      </c>
      <c r="J54" s="9" t="s">
        <v>525</v>
      </c>
      <c r="K54" s="10"/>
    </row>
    <row r="55" customFormat="false" ht="15" hidden="false" customHeight="false" outlineLevel="0" collapsed="false">
      <c r="A55" s="0" t="n">
        <v>43239</v>
      </c>
      <c r="B55" s="0" t="s">
        <v>507</v>
      </c>
      <c r="C55" s="0" t="s">
        <v>112</v>
      </c>
      <c r="D55" s="0" t="s">
        <v>7</v>
      </c>
      <c r="H55" s="11"/>
      <c r="I55" s="9" t="n">
        <v>74170</v>
      </c>
      <c r="J55" s="9" t="s">
        <v>527</v>
      </c>
      <c r="K55" s="10"/>
    </row>
    <row r="56" customFormat="false" ht="15" hidden="false" customHeight="false" outlineLevel="0" collapsed="false">
      <c r="A56" s="0" t="n">
        <v>45378</v>
      </c>
      <c r="B56" s="0" t="s">
        <v>509</v>
      </c>
      <c r="C56" s="0" t="s">
        <v>112</v>
      </c>
      <c r="D56" s="0" t="s">
        <v>7</v>
      </c>
      <c r="H56" s="11"/>
      <c r="I56" s="9" t="n">
        <v>74174</v>
      </c>
      <c r="J56" s="9" t="s">
        <v>529</v>
      </c>
      <c r="K56" s="10"/>
    </row>
    <row r="57" customFormat="false" ht="15" hidden="false" customHeight="false" outlineLevel="0" collapsed="false">
      <c r="A57" s="0" t="n">
        <v>45380</v>
      </c>
      <c r="B57" s="0" t="s">
        <v>511</v>
      </c>
      <c r="C57" s="0" t="s">
        <v>112</v>
      </c>
      <c r="D57" s="0" t="s">
        <v>7</v>
      </c>
      <c r="H57" s="11"/>
      <c r="I57" s="9" t="n">
        <v>74176</v>
      </c>
      <c r="J57" s="9" t="s">
        <v>532</v>
      </c>
      <c r="K57" s="10"/>
    </row>
    <row r="58" customFormat="false" ht="15" hidden="false" customHeight="false" outlineLevel="0" collapsed="false">
      <c r="A58" s="0" t="n">
        <v>45385</v>
      </c>
      <c r="B58" s="0" t="s">
        <v>513</v>
      </c>
      <c r="C58" s="0" t="s">
        <v>112</v>
      </c>
      <c r="D58" s="0" t="s">
        <v>7</v>
      </c>
      <c r="H58" s="11"/>
      <c r="I58" s="9" t="n">
        <v>74177</v>
      </c>
      <c r="J58" s="9" t="s">
        <v>475</v>
      </c>
      <c r="K58" s="10"/>
    </row>
    <row r="59" customFormat="false" ht="15" hidden="false" customHeight="false" outlineLevel="0" collapsed="false">
      <c r="A59" s="0" t="n">
        <v>45391</v>
      </c>
      <c r="B59" s="0" t="s">
        <v>515</v>
      </c>
      <c r="C59" s="0" t="s">
        <v>112</v>
      </c>
      <c r="D59" s="0" t="s">
        <v>7</v>
      </c>
      <c r="H59" s="11"/>
      <c r="I59" s="9" t="n">
        <v>74178</v>
      </c>
      <c r="J59" s="9" t="s">
        <v>535</v>
      </c>
      <c r="K59" s="10"/>
    </row>
    <row r="60" customFormat="false" ht="15" hidden="false" customHeight="false" outlineLevel="0" collapsed="false">
      <c r="A60" s="0" t="n">
        <v>47562</v>
      </c>
      <c r="B60" s="0" t="s">
        <v>517</v>
      </c>
      <c r="C60" s="0" t="s">
        <v>124</v>
      </c>
      <c r="D60" s="0" t="s">
        <v>7</v>
      </c>
      <c r="H60" s="11"/>
      <c r="I60" s="9" t="n">
        <v>74261</v>
      </c>
      <c r="J60" s="9" t="s">
        <v>1139</v>
      </c>
      <c r="K60" s="10"/>
    </row>
    <row r="61" customFormat="false" ht="15" hidden="false" customHeight="false" outlineLevel="0" collapsed="false">
      <c r="A61" s="0" t="n">
        <v>49505</v>
      </c>
      <c r="B61" s="0" t="s">
        <v>518</v>
      </c>
      <c r="C61" s="0" t="s">
        <v>112</v>
      </c>
      <c r="D61" s="0" t="s">
        <v>7</v>
      </c>
      <c r="H61" s="11"/>
      <c r="I61" s="9" t="n">
        <v>75572</v>
      </c>
      <c r="J61" s="9" t="s">
        <v>537</v>
      </c>
      <c r="K61" s="10"/>
    </row>
    <row r="62" customFormat="false" ht="15" hidden="false" customHeight="false" outlineLevel="0" collapsed="false">
      <c r="A62" s="0" t="n">
        <v>55700</v>
      </c>
      <c r="B62" s="0" t="s">
        <v>520</v>
      </c>
      <c r="C62" s="0" t="s">
        <v>130</v>
      </c>
      <c r="D62" s="0" t="s">
        <v>7</v>
      </c>
      <c r="H62" s="11"/>
      <c r="I62" s="9" t="n">
        <v>75574</v>
      </c>
      <c r="J62" s="9" t="s">
        <v>539</v>
      </c>
      <c r="K62" s="10"/>
    </row>
    <row r="63" customFormat="false" ht="15" hidden="false" customHeight="false" outlineLevel="0" collapsed="false">
      <c r="A63" s="0" t="n">
        <v>55866</v>
      </c>
      <c r="B63" s="0" t="s">
        <v>522</v>
      </c>
      <c r="C63" s="0" t="s">
        <v>130</v>
      </c>
      <c r="D63" s="0" t="s">
        <v>7</v>
      </c>
      <c r="H63" s="12"/>
      <c r="I63" s="9" t="n">
        <v>75635</v>
      </c>
      <c r="J63" s="9" t="s">
        <v>540</v>
      </c>
      <c r="K63" s="10"/>
    </row>
    <row r="64" customFormat="false" ht="15" hidden="false" customHeight="false" outlineLevel="0" collapsed="false">
      <c r="A64" s="0" t="n">
        <v>59400</v>
      </c>
      <c r="B64" s="0" t="s">
        <v>524</v>
      </c>
      <c r="C64" s="0" t="s">
        <v>135</v>
      </c>
      <c r="D64" s="0" t="s">
        <v>7</v>
      </c>
      <c r="H64" s="8" t="s">
        <v>79</v>
      </c>
      <c r="I64" s="9" t="n">
        <v>76536</v>
      </c>
      <c r="J64" s="9" t="s">
        <v>542</v>
      </c>
      <c r="K64" s="10"/>
    </row>
    <row r="65" customFormat="false" ht="15" hidden="false" customHeight="false" outlineLevel="0" collapsed="false">
      <c r="A65" s="0" t="n">
        <v>59510</v>
      </c>
      <c r="B65" s="0" t="s">
        <v>526</v>
      </c>
      <c r="C65" s="0" t="s">
        <v>135</v>
      </c>
      <c r="D65" s="0" t="s">
        <v>7</v>
      </c>
      <c r="H65" s="11"/>
      <c r="I65" s="9" t="n">
        <v>76641</v>
      </c>
      <c r="J65" s="9" t="s">
        <v>1140</v>
      </c>
      <c r="K65" s="10"/>
    </row>
    <row r="66" customFormat="false" ht="15" hidden="false" customHeight="false" outlineLevel="0" collapsed="false">
      <c r="A66" s="0" t="n">
        <v>59610</v>
      </c>
      <c r="B66" s="0" t="s">
        <v>528</v>
      </c>
      <c r="C66" s="0" t="s">
        <v>135</v>
      </c>
      <c r="D66" s="0" t="s">
        <v>7</v>
      </c>
      <c r="H66" s="11"/>
      <c r="I66" s="9" t="n">
        <v>76642</v>
      </c>
      <c r="J66" s="9" t="s">
        <v>1141</v>
      </c>
      <c r="K66" s="10"/>
    </row>
    <row r="67" customFormat="false" ht="15" hidden="false" customHeight="false" outlineLevel="0" collapsed="false">
      <c r="A67" s="0" t="n">
        <v>62322</v>
      </c>
      <c r="B67" s="0" t="s">
        <v>530</v>
      </c>
      <c r="C67" s="0" t="s">
        <v>143</v>
      </c>
      <c r="D67" s="0" t="s">
        <v>7</v>
      </c>
      <c r="H67" s="11"/>
      <c r="I67" s="9" t="n">
        <v>76700</v>
      </c>
      <c r="J67" s="9" t="s">
        <v>477</v>
      </c>
      <c r="K67" s="10"/>
    </row>
    <row r="68" customFormat="false" ht="15" hidden="false" customHeight="false" outlineLevel="0" collapsed="false">
      <c r="A68" s="0" t="n">
        <v>62323</v>
      </c>
      <c r="B68" s="0" t="s">
        <v>530</v>
      </c>
      <c r="C68" s="0" t="s">
        <v>143</v>
      </c>
      <c r="D68" s="0" t="s">
        <v>7</v>
      </c>
      <c r="H68" s="11"/>
      <c r="I68" s="9" t="n">
        <v>76705</v>
      </c>
      <c r="J68" s="9" t="s">
        <v>779</v>
      </c>
      <c r="K68" s="10"/>
    </row>
    <row r="69" customFormat="false" ht="15" hidden="false" customHeight="false" outlineLevel="0" collapsed="false">
      <c r="A69" s="0" t="n">
        <v>64483</v>
      </c>
      <c r="B69" s="0" t="s">
        <v>533</v>
      </c>
      <c r="C69" s="0" t="s">
        <v>143</v>
      </c>
      <c r="D69" s="0" t="s">
        <v>7</v>
      </c>
      <c r="H69" s="11"/>
      <c r="I69" s="9" t="n">
        <v>76770</v>
      </c>
      <c r="J69" s="9" t="s">
        <v>781</v>
      </c>
      <c r="K69" s="10"/>
    </row>
    <row r="70" customFormat="false" ht="15" hidden="false" customHeight="false" outlineLevel="0" collapsed="false">
      <c r="A70" s="0" t="n">
        <v>66821</v>
      </c>
      <c r="B70" s="0" t="s">
        <v>534</v>
      </c>
      <c r="C70" s="0" t="s">
        <v>150</v>
      </c>
      <c r="D70" s="0" t="s">
        <v>7</v>
      </c>
      <c r="H70" s="11"/>
      <c r="I70" s="9" t="n">
        <v>76801</v>
      </c>
      <c r="J70" s="9" t="s">
        <v>782</v>
      </c>
      <c r="K70" s="10"/>
    </row>
    <row r="71" customFormat="false" ht="15" hidden="false" customHeight="false" outlineLevel="0" collapsed="false">
      <c r="A71" s="0" t="n">
        <v>66984</v>
      </c>
      <c r="B71" s="0" t="s">
        <v>536</v>
      </c>
      <c r="C71" s="0" t="s">
        <v>150</v>
      </c>
      <c r="D71" s="0" t="s">
        <v>7</v>
      </c>
      <c r="H71" s="11"/>
      <c r="I71" s="9" t="n">
        <v>76805</v>
      </c>
      <c r="J71" s="9" t="s">
        <v>479</v>
      </c>
      <c r="K71" s="10"/>
    </row>
    <row r="72" customFormat="false" ht="15" hidden="false" customHeight="false" outlineLevel="0" collapsed="false">
      <c r="A72" s="0" t="n">
        <v>93000</v>
      </c>
      <c r="B72" s="0" t="s">
        <v>538</v>
      </c>
      <c r="C72" s="0" t="s">
        <v>138</v>
      </c>
      <c r="D72" s="0" t="s">
        <v>7</v>
      </c>
      <c r="H72" s="11"/>
      <c r="I72" s="9" t="n">
        <v>76811</v>
      </c>
      <c r="J72" s="9" t="s">
        <v>1142</v>
      </c>
      <c r="K72" s="10"/>
    </row>
    <row r="73" customFormat="false" ht="15" hidden="false" customHeight="false" outlineLevel="0" collapsed="false">
      <c r="A73" s="0" t="n">
        <v>93452</v>
      </c>
      <c r="B73" s="0" t="s">
        <v>426</v>
      </c>
      <c r="C73" s="0" t="s">
        <v>16</v>
      </c>
      <c r="D73" s="0" t="s">
        <v>7</v>
      </c>
      <c r="H73" s="11"/>
      <c r="I73" s="9" t="n">
        <v>76813</v>
      </c>
      <c r="J73" s="9" t="s">
        <v>1143</v>
      </c>
      <c r="K73" s="10"/>
    </row>
    <row r="74" customFormat="false" ht="15" hidden="false" customHeight="false" outlineLevel="0" collapsed="false">
      <c r="A74" s="0" t="n">
        <v>95810</v>
      </c>
      <c r="B74" s="0" t="s">
        <v>541</v>
      </c>
      <c r="C74" s="0" t="s">
        <v>157</v>
      </c>
      <c r="D74" s="0" t="s">
        <v>7</v>
      </c>
      <c r="H74" s="11"/>
      <c r="I74" s="9" t="n">
        <v>76816</v>
      </c>
      <c r="J74" s="9" t="s">
        <v>1144</v>
      </c>
      <c r="K74" s="10"/>
    </row>
    <row r="75" customFormat="false" ht="15" hidden="false" customHeight="false" outlineLevel="0" collapsed="false">
      <c r="A75" s="0" t="n">
        <v>97110</v>
      </c>
      <c r="B75" s="0" t="s">
        <v>543</v>
      </c>
      <c r="C75" s="0" t="s">
        <v>160</v>
      </c>
      <c r="D75" s="0" t="s">
        <v>7</v>
      </c>
      <c r="H75" s="11"/>
      <c r="I75" s="9" t="n">
        <v>76830</v>
      </c>
      <c r="J75" s="9" t="s">
        <v>481</v>
      </c>
      <c r="K75" s="10"/>
    </row>
    <row r="76" customFormat="false" ht="15" hidden="false" customHeight="false" outlineLevel="0" collapsed="false">
      <c r="A76" s="0" t="n">
        <v>462</v>
      </c>
      <c r="B76" s="0" t="s">
        <v>607</v>
      </c>
      <c r="C76" s="0" t="s">
        <v>97</v>
      </c>
      <c r="D76" s="0" t="s">
        <v>162</v>
      </c>
      <c r="H76" s="11"/>
      <c r="I76" s="9" t="n">
        <v>93880</v>
      </c>
      <c r="J76" s="9" t="s">
        <v>788</v>
      </c>
      <c r="K76" s="10"/>
    </row>
    <row r="77" customFormat="false" ht="15" hidden="false" customHeight="false" outlineLevel="0" collapsed="false">
      <c r="A77" s="0" t="n">
        <v>468</v>
      </c>
      <c r="B77" s="0" t="s">
        <v>618</v>
      </c>
      <c r="C77" s="0" t="s">
        <v>97</v>
      </c>
      <c r="D77" s="0" t="s">
        <v>162</v>
      </c>
      <c r="H77" s="11"/>
      <c r="I77" s="9" t="n">
        <v>93925</v>
      </c>
      <c r="J77" s="9" t="s">
        <v>1036</v>
      </c>
      <c r="K77" s="10"/>
    </row>
    <row r="78" customFormat="false" ht="15" hidden="false" customHeight="false" outlineLevel="0" collapsed="false">
      <c r="A78" s="0" t="n">
        <v>795</v>
      </c>
      <c r="B78" s="0" t="s">
        <v>165</v>
      </c>
      <c r="C78" s="0" t="s">
        <v>165</v>
      </c>
      <c r="D78" s="0" t="s">
        <v>162</v>
      </c>
      <c r="H78" s="11"/>
      <c r="I78" s="9" t="n">
        <v>93926</v>
      </c>
      <c r="J78" s="9" t="s">
        <v>1036</v>
      </c>
      <c r="K78" s="10"/>
    </row>
    <row r="79" customFormat="false" ht="15" hidden="false" customHeight="false" outlineLevel="0" collapsed="false">
      <c r="A79" s="0" t="n">
        <v>483</v>
      </c>
      <c r="B79" s="0" t="s">
        <v>605</v>
      </c>
      <c r="C79" s="0" t="s">
        <v>97</v>
      </c>
      <c r="D79" s="0" t="s">
        <v>162</v>
      </c>
      <c r="H79" s="11"/>
      <c r="I79" s="9" t="n">
        <v>93970</v>
      </c>
      <c r="J79" s="9" t="s">
        <v>789</v>
      </c>
      <c r="K79" s="10"/>
    </row>
    <row r="80" customFormat="false" ht="15" hidden="false" customHeight="false" outlineLevel="0" collapsed="false">
      <c r="A80" s="0" t="n">
        <v>331</v>
      </c>
      <c r="B80" s="0" t="s">
        <v>610</v>
      </c>
      <c r="C80" s="0" t="s">
        <v>181</v>
      </c>
      <c r="D80" s="0" t="s">
        <v>162</v>
      </c>
      <c r="H80" s="11"/>
      <c r="I80" s="9" t="n">
        <v>93971</v>
      </c>
      <c r="J80" s="9" t="s">
        <v>789</v>
      </c>
      <c r="K80" s="10"/>
    </row>
    <row r="81" customFormat="false" ht="15" hidden="false" customHeight="false" outlineLevel="0" collapsed="false">
      <c r="A81" s="0" t="n">
        <v>469</v>
      </c>
      <c r="B81" s="0" t="s">
        <v>620</v>
      </c>
      <c r="C81" s="0" t="s">
        <v>97</v>
      </c>
      <c r="D81" s="0" t="s">
        <v>162</v>
      </c>
      <c r="H81" s="12"/>
      <c r="I81" s="9" t="n">
        <v>93975</v>
      </c>
      <c r="J81" s="9" t="s">
        <v>790</v>
      </c>
      <c r="K81" s="10"/>
    </row>
    <row r="82" customFormat="false" ht="15" hidden="false" customHeight="false" outlineLevel="0" collapsed="false">
      <c r="A82" s="0" t="n">
        <v>330</v>
      </c>
      <c r="B82" s="0" t="s">
        <v>619</v>
      </c>
      <c r="C82" s="0" t="s">
        <v>181</v>
      </c>
      <c r="D82" s="0" t="s">
        <v>162</v>
      </c>
      <c r="H82" s="13" t="s">
        <v>1145</v>
      </c>
      <c r="I82" s="9" t="s">
        <v>1146</v>
      </c>
      <c r="J82" s="9" t="s">
        <v>1147</v>
      </c>
      <c r="K82" s="10"/>
    </row>
    <row r="83" customFormat="false" ht="15" hidden="false" customHeight="false" outlineLevel="0" collapsed="false">
      <c r="A83" s="0" t="n">
        <v>64635</v>
      </c>
      <c r="B83" s="0" t="s">
        <v>704</v>
      </c>
      <c r="C83" s="0" t="s">
        <v>143</v>
      </c>
      <c r="D83" s="0" t="s">
        <v>162</v>
      </c>
      <c r="H83" s="8" t="s">
        <v>125</v>
      </c>
      <c r="I83" s="9" t="n">
        <v>92960</v>
      </c>
      <c r="J83" s="9" t="s">
        <v>545</v>
      </c>
      <c r="K83" s="10"/>
    </row>
    <row r="84" customFormat="false" ht="15" hidden="false" customHeight="false" outlineLevel="0" collapsed="false">
      <c r="A84" s="0" t="n">
        <v>493</v>
      </c>
      <c r="B84" s="0" t="s">
        <v>621</v>
      </c>
      <c r="C84" s="0" t="s">
        <v>97</v>
      </c>
      <c r="D84" s="0" t="s">
        <v>162</v>
      </c>
      <c r="H84" s="12"/>
      <c r="I84" s="9" t="n">
        <v>93306</v>
      </c>
      <c r="J84" s="9" t="s">
        <v>791</v>
      </c>
      <c r="K84" s="10"/>
    </row>
    <row r="85" customFormat="false" ht="15" hidden="false" customHeight="false" outlineLevel="0" collapsed="false">
      <c r="A85" s="0" t="n">
        <v>71250</v>
      </c>
      <c r="B85" s="0" t="s">
        <v>502</v>
      </c>
      <c r="C85" s="0" t="s">
        <v>62</v>
      </c>
      <c r="D85" s="0" t="s">
        <v>162</v>
      </c>
      <c r="H85" s="8" t="s">
        <v>138</v>
      </c>
      <c r="I85" s="9" t="n">
        <v>93000</v>
      </c>
      <c r="J85" s="9" t="s">
        <v>538</v>
      </c>
      <c r="K85" s="10"/>
    </row>
    <row r="86" customFormat="false" ht="15" hidden="false" customHeight="false" outlineLevel="0" collapsed="false">
      <c r="A86" s="0" t="n">
        <v>64493</v>
      </c>
      <c r="B86" s="0" t="s">
        <v>664</v>
      </c>
      <c r="C86" s="0" t="s">
        <v>109</v>
      </c>
      <c r="D86" s="0" t="s">
        <v>162</v>
      </c>
      <c r="H86" s="11"/>
      <c r="I86" s="9" t="n">
        <v>93005</v>
      </c>
      <c r="J86" s="9" t="s">
        <v>551</v>
      </c>
      <c r="K86" s="10"/>
    </row>
    <row r="87" customFormat="false" ht="15" hidden="false" customHeight="false" outlineLevel="0" collapsed="false">
      <c r="A87" s="0" t="n">
        <v>58571</v>
      </c>
      <c r="B87" s="0" t="s">
        <v>658</v>
      </c>
      <c r="C87" s="0" t="s">
        <v>201</v>
      </c>
      <c r="D87" s="0" t="s">
        <v>162</v>
      </c>
      <c r="H87" s="11"/>
      <c r="I87" s="9" t="n">
        <v>93270</v>
      </c>
      <c r="J87" s="9" t="s">
        <v>1148</v>
      </c>
      <c r="K87" s="10"/>
    </row>
    <row r="88" customFormat="false" ht="15" hidden="false" customHeight="false" outlineLevel="0" collapsed="false">
      <c r="A88" s="0" t="n">
        <v>58661</v>
      </c>
      <c r="B88" s="0" t="s">
        <v>637</v>
      </c>
      <c r="C88" s="0" t="s">
        <v>124</v>
      </c>
      <c r="D88" s="0" t="s">
        <v>162</v>
      </c>
      <c r="H88" s="11"/>
      <c r="I88" s="9" t="n">
        <v>93280</v>
      </c>
      <c r="J88" s="9" t="s">
        <v>1149</v>
      </c>
      <c r="K88" s="10"/>
    </row>
    <row r="89" customFormat="false" ht="15" hidden="false" customHeight="false" outlineLevel="0" collapsed="false">
      <c r="A89" s="0" t="n">
        <v>62321</v>
      </c>
      <c r="B89" s="0" t="s">
        <v>635</v>
      </c>
      <c r="C89" s="0" t="s">
        <v>143</v>
      </c>
      <c r="D89" s="0" t="s">
        <v>162</v>
      </c>
      <c r="H89" s="11"/>
      <c r="I89" s="9" t="n">
        <v>93296</v>
      </c>
      <c r="J89" s="9" t="s">
        <v>1150</v>
      </c>
      <c r="K89" s="10"/>
    </row>
    <row r="90" customFormat="false" ht="15" hidden="false" customHeight="false" outlineLevel="0" collapsed="false">
      <c r="A90" s="0" t="n">
        <v>29827</v>
      </c>
      <c r="B90" s="0" t="s">
        <v>748</v>
      </c>
      <c r="C90" s="0" t="s">
        <v>109</v>
      </c>
      <c r="D90" s="0" t="s">
        <v>162</v>
      </c>
      <c r="H90" s="12"/>
      <c r="I90" s="9" t="s">
        <v>1151</v>
      </c>
      <c r="J90" s="9" t="s">
        <v>1152</v>
      </c>
      <c r="K90" s="10"/>
    </row>
    <row r="91" customFormat="false" ht="15" hidden="false" customHeight="false" outlineLevel="0" collapsed="false">
      <c r="A91" s="0" t="n">
        <v>42826</v>
      </c>
      <c r="B91" s="0" t="s">
        <v>640</v>
      </c>
      <c r="C91" s="0" t="s">
        <v>112</v>
      </c>
      <c r="D91" s="0" t="s">
        <v>162</v>
      </c>
      <c r="H91" s="8" t="s">
        <v>144</v>
      </c>
      <c r="I91" s="9" t="n">
        <v>33208</v>
      </c>
      <c r="J91" s="9" t="s">
        <v>553</v>
      </c>
      <c r="K91" s="10"/>
    </row>
    <row r="92" customFormat="false" ht="15" hidden="false" customHeight="false" outlineLevel="0" collapsed="false">
      <c r="A92" s="0" t="n">
        <v>43249</v>
      </c>
      <c r="B92" s="0" t="s">
        <v>670</v>
      </c>
      <c r="C92" s="0" t="s">
        <v>112</v>
      </c>
      <c r="D92" s="0" t="s">
        <v>162</v>
      </c>
      <c r="H92" s="11"/>
      <c r="I92" s="9" t="n">
        <v>33228</v>
      </c>
      <c r="J92" s="9" t="s">
        <v>555</v>
      </c>
      <c r="K92" s="10"/>
    </row>
    <row r="93" customFormat="false" ht="15" hidden="false" customHeight="false" outlineLevel="0" collapsed="false">
      <c r="A93" s="0" t="n">
        <v>807</v>
      </c>
      <c r="B93" s="0" t="s">
        <v>669</v>
      </c>
      <c r="C93" s="0" t="s">
        <v>218</v>
      </c>
      <c r="D93" s="0" t="s">
        <v>162</v>
      </c>
      <c r="H93" s="11"/>
      <c r="I93" s="9" t="n">
        <v>33249</v>
      </c>
      <c r="J93" s="9" t="s">
        <v>557</v>
      </c>
      <c r="K93" s="10"/>
    </row>
    <row r="94" customFormat="false" ht="15" hidden="false" customHeight="false" outlineLevel="0" collapsed="false">
      <c r="A94" s="0" t="n">
        <v>785</v>
      </c>
      <c r="B94" s="0" t="s">
        <v>667</v>
      </c>
      <c r="C94" s="0" t="s">
        <v>218</v>
      </c>
      <c r="D94" s="0" t="s">
        <v>162</v>
      </c>
      <c r="H94" s="11"/>
      <c r="I94" s="9" t="n">
        <v>33263</v>
      </c>
      <c r="J94" s="9" t="s">
        <v>1042</v>
      </c>
      <c r="K94" s="10"/>
    </row>
    <row r="95" customFormat="false" ht="15" hidden="false" customHeight="false" outlineLevel="0" collapsed="false">
      <c r="A95" s="0" t="n">
        <v>788</v>
      </c>
      <c r="B95" s="0" t="s">
        <v>668</v>
      </c>
      <c r="C95" s="0" t="s">
        <v>218</v>
      </c>
      <c r="D95" s="0" t="s">
        <v>162</v>
      </c>
      <c r="H95" s="11"/>
      <c r="I95" s="9" t="n">
        <v>33264</v>
      </c>
      <c r="J95" s="9" t="s">
        <v>1043</v>
      </c>
      <c r="K95" s="10"/>
    </row>
    <row r="96" customFormat="false" ht="15" hidden="false" customHeight="false" outlineLevel="0" collapsed="false">
      <c r="A96" s="0" t="n">
        <v>310</v>
      </c>
      <c r="B96" s="0" t="s">
        <v>480</v>
      </c>
      <c r="C96" s="0" t="s">
        <v>35</v>
      </c>
      <c r="D96" s="0" t="s">
        <v>162</v>
      </c>
      <c r="H96" s="12"/>
      <c r="I96" s="9" t="n">
        <v>93660</v>
      </c>
      <c r="J96" s="9" t="s">
        <v>1153</v>
      </c>
      <c r="K96" s="10"/>
    </row>
    <row r="97" customFormat="false" ht="15" hidden="false" customHeight="false" outlineLevel="0" collapsed="false">
      <c r="A97" s="0" t="n">
        <v>191</v>
      </c>
      <c r="B97" s="0" t="s">
        <v>585</v>
      </c>
      <c r="C97" s="0" t="s">
        <v>173</v>
      </c>
      <c r="D97" s="0" t="s">
        <v>162</v>
      </c>
      <c r="H97" s="13" t="s">
        <v>166</v>
      </c>
      <c r="I97" s="9" t="n">
        <v>92611</v>
      </c>
      <c r="J97" s="9" t="s">
        <v>575</v>
      </c>
      <c r="K97" s="10"/>
    </row>
    <row r="98" customFormat="false" ht="15" hidden="false" customHeight="false" outlineLevel="0" collapsed="false">
      <c r="A98" s="0" t="n">
        <v>314</v>
      </c>
      <c r="B98" s="0" t="s">
        <v>482</v>
      </c>
      <c r="C98" s="0" t="s">
        <v>35</v>
      </c>
      <c r="D98" s="0" t="s">
        <v>162</v>
      </c>
      <c r="H98" s="8" t="s">
        <v>173</v>
      </c>
      <c r="I98" s="9" t="n">
        <v>175</v>
      </c>
      <c r="J98" s="9" t="s">
        <v>577</v>
      </c>
      <c r="K98" s="10"/>
    </row>
    <row r="99" customFormat="false" ht="15" hidden="false" customHeight="false" outlineLevel="0" collapsed="false">
      <c r="A99" s="0" t="n">
        <v>87641</v>
      </c>
      <c r="B99" s="0" t="s">
        <v>1154</v>
      </c>
      <c r="C99" s="0" t="s">
        <v>26</v>
      </c>
      <c r="D99" s="0" t="s">
        <v>162</v>
      </c>
      <c r="H99" s="11"/>
      <c r="I99" s="9" t="n">
        <v>176</v>
      </c>
      <c r="J99" s="9" t="s">
        <v>1045</v>
      </c>
      <c r="K99" s="10"/>
    </row>
    <row r="100" customFormat="false" ht="15" hidden="false" customHeight="false" outlineLevel="0" collapsed="false">
      <c r="A100" s="0" t="s">
        <v>696</v>
      </c>
      <c r="B100" s="0" t="s">
        <v>697</v>
      </c>
      <c r="C100" s="0" t="s">
        <v>213</v>
      </c>
      <c r="D100" s="0" t="s">
        <v>162</v>
      </c>
      <c r="H100" s="11"/>
      <c r="I100" s="9" t="n">
        <v>177</v>
      </c>
      <c r="J100" s="9" t="s">
        <v>579</v>
      </c>
      <c r="K100" s="10"/>
    </row>
    <row r="101" customFormat="false" ht="15" hidden="false" customHeight="false" outlineLevel="0" collapsed="false">
      <c r="A101" s="0" t="n">
        <v>72131</v>
      </c>
      <c r="B101" s="0" t="s">
        <v>512</v>
      </c>
      <c r="C101" s="0" t="s">
        <v>62</v>
      </c>
      <c r="D101" s="0" t="s">
        <v>162</v>
      </c>
      <c r="H101" s="11"/>
      <c r="I101" s="9" t="n">
        <v>189</v>
      </c>
      <c r="J101" s="9" t="s">
        <v>581</v>
      </c>
      <c r="K101" s="10"/>
    </row>
    <row r="102" customFormat="false" ht="15" hidden="false" customHeight="false" outlineLevel="0" collapsed="false">
      <c r="A102" s="0" t="n">
        <v>58558</v>
      </c>
      <c r="B102" s="0" t="s">
        <v>654</v>
      </c>
      <c r="C102" s="0" t="s">
        <v>201</v>
      </c>
      <c r="D102" s="0" t="s">
        <v>162</v>
      </c>
      <c r="H102" s="11"/>
      <c r="I102" s="9" t="n">
        <v>190</v>
      </c>
      <c r="J102" s="9" t="s">
        <v>583</v>
      </c>
      <c r="K102" s="10"/>
    </row>
    <row r="103" customFormat="false" ht="15" hidden="false" customHeight="false" outlineLevel="0" collapsed="false">
      <c r="A103" s="0" t="n">
        <v>52356</v>
      </c>
      <c r="B103" s="0" t="s">
        <v>652</v>
      </c>
      <c r="C103" s="0" t="s">
        <v>206</v>
      </c>
      <c r="D103" s="0" t="s">
        <v>162</v>
      </c>
      <c r="H103" s="11"/>
      <c r="I103" s="9" t="n">
        <v>191</v>
      </c>
      <c r="J103" s="9" t="s">
        <v>585</v>
      </c>
      <c r="K103" s="10"/>
    </row>
    <row r="104" customFormat="false" ht="15" hidden="false" customHeight="false" outlineLevel="0" collapsed="false">
      <c r="A104" s="0" t="n">
        <v>36561</v>
      </c>
      <c r="B104" s="0" t="s">
        <v>672</v>
      </c>
      <c r="C104" s="0" t="s">
        <v>213</v>
      </c>
      <c r="D104" s="0" t="s">
        <v>162</v>
      </c>
      <c r="H104" s="11"/>
      <c r="I104" s="9" t="n">
        <v>194</v>
      </c>
      <c r="J104" s="9" t="s">
        <v>796</v>
      </c>
      <c r="K104" s="10"/>
    </row>
    <row r="105" customFormat="false" ht="15" hidden="false" customHeight="false" outlineLevel="0" collapsed="false">
      <c r="A105" s="0" t="n">
        <v>641</v>
      </c>
      <c r="B105" s="0" t="s">
        <v>603</v>
      </c>
      <c r="C105" s="0" t="s">
        <v>173</v>
      </c>
      <c r="D105" s="0" t="s">
        <v>162</v>
      </c>
      <c r="H105" s="11"/>
      <c r="I105" s="9" t="n">
        <v>196</v>
      </c>
      <c r="J105" s="9" t="s">
        <v>1155</v>
      </c>
      <c r="K105" s="10"/>
    </row>
    <row r="106" customFormat="false" ht="15" hidden="false" customHeight="false" outlineLevel="0" collapsed="false">
      <c r="A106" s="0" t="n">
        <v>392</v>
      </c>
      <c r="B106" s="0" t="s">
        <v>589</v>
      </c>
      <c r="C106" s="0" t="s">
        <v>173</v>
      </c>
      <c r="D106" s="0" t="s">
        <v>162</v>
      </c>
      <c r="H106" s="11"/>
      <c r="I106" s="9" t="n">
        <v>203</v>
      </c>
      <c r="J106" s="9" t="s">
        <v>1047</v>
      </c>
      <c r="K106" s="10"/>
    </row>
    <row r="107" customFormat="false" ht="15" hidden="false" customHeight="false" outlineLevel="0" collapsed="false">
      <c r="A107" s="0" t="n">
        <v>190</v>
      </c>
      <c r="B107" s="0" t="s">
        <v>583</v>
      </c>
      <c r="C107" s="0" t="s">
        <v>173</v>
      </c>
      <c r="D107" s="0" t="s">
        <v>162</v>
      </c>
      <c r="H107" s="11"/>
      <c r="I107" s="9" t="n">
        <v>371</v>
      </c>
      <c r="J107" s="9" t="s">
        <v>1156</v>
      </c>
      <c r="K107" s="10"/>
    </row>
    <row r="108" customFormat="false" ht="15" hidden="false" customHeight="false" outlineLevel="0" collapsed="false">
      <c r="A108" s="0" t="n">
        <v>77334</v>
      </c>
      <c r="B108" s="0" t="s">
        <v>1157</v>
      </c>
      <c r="C108" s="0" t="s">
        <v>378</v>
      </c>
      <c r="D108" s="0" t="s">
        <v>162</v>
      </c>
      <c r="H108" s="11"/>
      <c r="I108" s="9" t="n">
        <v>377</v>
      </c>
      <c r="J108" s="9" t="s">
        <v>1158</v>
      </c>
      <c r="K108" s="10"/>
    </row>
    <row r="109" customFormat="false" ht="15" hidden="false" customHeight="false" outlineLevel="0" collapsed="false">
      <c r="A109" s="0" t="n">
        <v>70496</v>
      </c>
      <c r="B109" s="0" t="s">
        <v>498</v>
      </c>
      <c r="C109" s="0" t="s">
        <v>62</v>
      </c>
      <c r="D109" s="0" t="s">
        <v>162</v>
      </c>
      <c r="H109" s="11"/>
      <c r="I109" s="9" t="n">
        <v>378</v>
      </c>
      <c r="J109" s="9" t="s">
        <v>1050</v>
      </c>
      <c r="K109" s="10"/>
    </row>
    <row r="110" customFormat="false" ht="15" hidden="false" customHeight="false" outlineLevel="0" collapsed="false">
      <c r="A110" s="0" t="n">
        <v>71275</v>
      </c>
      <c r="B110" s="0" t="s">
        <v>506</v>
      </c>
      <c r="C110" s="0" t="s">
        <v>62</v>
      </c>
      <c r="D110" s="0" t="s">
        <v>162</v>
      </c>
      <c r="H110" s="11"/>
      <c r="I110" s="9" t="n">
        <v>388</v>
      </c>
      <c r="J110" s="9" t="s">
        <v>1159</v>
      </c>
      <c r="K110" s="10"/>
    </row>
    <row r="111" customFormat="false" ht="15" hidden="false" customHeight="false" outlineLevel="0" collapsed="false">
      <c r="A111" s="0" t="n">
        <v>58573</v>
      </c>
      <c r="B111" s="0" t="s">
        <v>661</v>
      </c>
      <c r="C111" s="0" t="s">
        <v>201</v>
      </c>
      <c r="D111" s="0" t="s">
        <v>162</v>
      </c>
      <c r="H111" s="11"/>
      <c r="I111" s="9" t="n">
        <v>389</v>
      </c>
      <c r="J111" s="9" t="s">
        <v>1052</v>
      </c>
      <c r="K111" s="10"/>
    </row>
    <row r="112" customFormat="false" ht="15" hidden="false" customHeight="false" outlineLevel="0" collapsed="false">
      <c r="A112" s="0" t="n">
        <v>64490</v>
      </c>
      <c r="B112" s="0" t="s">
        <v>746</v>
      </c>
      <c r="C112" s="0" t="s">
        <v>109</v>
      </c>
      <c r="D112" s="0" t="s">
        <v>162</v>
      </c>
      <c r="H112" s="11"/>
      <c r="I112" s="9" t="n">
        <v>390</v>
      </c>
      <c r="J112" s="9" t="s">
        <v>1053</v>
      </c>
      <c r="K112" s="10"/>
    </row>
    <row r="113" customFormat="false" ht="15" hidden="false" customHeight="false" outlineLevel="0" collapsed="false">
      <c r="A113" s="0" t="n">
        <v>58563</v>
      </c>
      <c r="B113" s="0" t="s">
        <v>717</v>
      </c>
      <c r="C113" s="0" t="s">
        <v>201</v>
      </c>
      <c r="D113" s="0" t="s">
        <v>162</v>
      </c>
      <c r="H113" s="11"/>
      <c r="I113" s="9" t="n">
        <v>392</v>
      </c>
      <c r="J113" s="9" t="s">
        <v>589</v>
      </c>
      <c r="K113" s="10"/>
    </row>
    <row r="114" customFormat="false" ht="15" hidden="false" customHeight="false" outlineLevel="0" collapsed="false">
      <c r="A114" s="0" t="n">
        <v>64721</v>
      </c>
      <c r="B114" s="0" t="s">
        <v>1160</v>
      </c>
      <c r="C114" s="0" t="s">
        <v>143</v>
      </c>
      <c r="D114" s="0" t="s">
        <v>162</v>
      </c>
      <c r="H114" s="11"/>
      <c r="I114" s="9" t="n">
        <v>394</v>
      </c>
      <c r="J114" s="9" t="s">
        <v>591</v>
      </c>
      <c r="K114" s="10"/>
    </row>
    <row r="115" customFormat="false" ht="15" hidden="false" customHeight="false" outlineLevel="0" collapsed="false">
      <c r="A115" s="0" t="n">
        <v>58662</v>
      </c>
      <c r="B115" s="0" t="s">
        <v>644</v>
      </c>
      <c r="C115" s="0" t="s">
        <v>124</v>
      </c>
      <c r="D115" s="0" t="s">
        <v>162</v>
      </c>
      <c r="H115" s="11"/>
      <c r="I115" s="9" t="n">
        <v>433</v>
      </c>
      <c r="J115" s="9" t="s">
        <v>1161</v>
      </c>
      <c r="K115" s="10"/>
    </row>
    <row r="116" customFormat="false" ht="15" hidden="false" customHeight="false" outlineLevel="0" collapsed="false">
      <c r="A116" s="0" t="n">
        <v>286</v>
      </c>
      <c r="B116" s="0" t="s">
        <v>472</v>
      </c>
      <c r="C116" s="0" t="s">
        <v>35</v>
      </c>
      <c r="D116" s="0" t="s">
        <v>162</v>
      </c>
      <c r="H116" s="11"/>
      <c r="I116" s="9" t="n">
        <v>439</v>
      </c>
      <c r="J116" s="9" t="s">
        <v>797</v>
      </c>
      <c r="K116" s="10"/>
    </row>
    <row r="117" customFormat="false" ht="15" hidden="false" customHeight="false" outlineLevel="0" collapsed="false">
      <c r="A117" s="0" t="n">
        <v>44970</v>
      </c>
      <c r="B117" s="0" t="s">
        <v>630</v>
      </c>
      <c r="C117" s="0" t="s">
        <v>124</v>
      </c>
      <c r="D117" s="0" t="s">
        <v>162</v>
      </c>
      <c r="H117" s="11"/>
      <c r="I117" s="9" t="n">
        <v>440</v>
      </c>
      <c r="J117" s="9" t="s">
        <v>798</v>
      </c>
      <c r="K117" s="10"/>
    </row>
    <row r="118" customFormat="false" ht="15" hidden="false" customHeight="false" outlineLevel="0" collapsed="false">
      <c r="A118" s="0" t="n">
        <v>33208</v>
      </c>
      <c r="B118" s="0" t="s">
        <v>553</v>
      </c>
      <c r="C118" s="0" t="s">
        <v>144</v>
      </c>
      <c r="D118" s="0" t="s">
        <v>162</v>
      </c>
      <c r="H118" s="11"/>
      <c r="I118" s="9" t="n">
        <v>442</v>
      </c>
      <c r="J118" s="9" t="s">
        <v>1057</v>
      </c>
      <c r="K118" s="10"/>
    </row>
    <row r="119" customFormat="false" ht="15" hidden="false" customHeight="false" outlineLevel="0" collapsed="false">
      <c r="A119" s="0" t="n">
        <v>33228</v>
      </c>
      <c r="B119" s="0" t="s">
        <v>555</v>
      </c>
      <c r="C119" s="0" t="s">
        <v>144</v>
      </c>
      <c r="D119" s="0" t="s">
        <v>162</v>
      </c>
      <c r="H119" s="11"/>
      <c r="I119" s="9" t="n">
        <v>444</v>
      </c>
      <c r="J119" s="9" t="s">
        <v>1058</v>
      </c>
      <c r="K119" s="10"/>
    </row>
    <row r="120" customFormat="false" ht="15" hidden="false" customHeight="false" outlineLevel="0" collapsed="false">
      <c r="A120" s="0" t="n">
        <v>73700</v>
      </c>
      <c r="B120" s="0" t="s">
        <v>521</v>
      </c>
      <c r="C120" s="0" t="s">
        <v>62</v>
      </c>
      <c r="D120" s="0" t="s">
        <v>162</v>
      </c>
      <c r="H120" s="11"/>
      <c r="I120" s="9" t="n">
        <v>445</v>
      </c>
      <c r="J120" s="9" t="s">
        <v>595</v>
      </c>
      <c r="K120" s="10"/>
    </row>
    <row r="121" customFormat="false" ht="15" hidden="false" customHeight="false" outlineLevel="0" collapsed="false">
      <c r="A121" s="0" t="n">
        <v>72125</v>
      </c>
      <c r="B121" s="0" t="s">
        <v>508</v>
      </c>
      <c r="C121" s="0" t="s">
        <v>62</v>
      </c>
      <c r="D121" s="0" t="s">
        <v>162</v>
      </c>
      <c r="H121" s="11"/>
      <c r="I121" s="9" t="n">
        <v>603</v>
      </c>
      <c r="J121" s="9" t="s">
        <v>799</v>
      </c>
      <c r="K121" s="10"/>
    </row>
    <row r="122" customFormat="false" ht="15" hidden="false" customHeight="false" outlineLevel="0" collapsed="false">
      <c r="A122" s="0" t="n">
        <v>93458</v>
      </c>
      <c r="B122" s="0" t="s">
        <v>430</v>
      </c>
      <c r="C122" s="0" t="s">
        <v>16</v>
      </c>
      <c r="D122" s="0" t="s">
        <v>162</v>
      </c>
      <c r="H122" s="11"/>
      <c r="I122" s="9" t="n">
        <v>637</v>
      </c>
      <c r="J122" s="9" t="s">
        <v>597</v>
      </c>
      <c r="K122" s="10"/>
    </row>
    <row r="123" customFormat="false" ht="15" hidden="false" customHeight="false" outlineLevel="0" collapsed="false">
      <c r="A123" s="0" t="n">
        <v>93005</v>
      </c>
      <c r="B123" s="0" t="s">
        <v>551</v>
      </c>
      <c r="C123" s="0" t="s">
        <v>138</v>
      </c>
      <c r="D123" s="0" t="s">
        <v>162</v>
      </c>
      <c r="H123" s="11"/>
      <c r="I123" s="9" t="n">
        <v>638</v>
      </c>
      <c r="J123" s="9" t="s">
        <v>599</v>
      </c>
      <c r="K123" s="10"/>
    </row>
    <row r="124" customFormat="false" ht="15" hidden="false" customHeight="false" outlineLevel="0" collapsed="false">
      <c r="A124" s="0" t="n">
        <v>74160</v>
      </c>
      <c r="B124" s="0" t="s">
        <v>525</v>
      </c>
      <c r="C124" s="0" t="s">
        <v>62</v>
      </c>
      <c r="D124" s="0" t="s">
        <v>162</v>
      </c>
      <c r="H124" s="11"/>
      <c r="I124" s="9" t="n">
        <v>639</v>
      </c>
      <c r="J124" s="9" t="s">
        <v>1059</v>
      </c>
      <c r="K124" s="10"/>
    </row>
    <row r="125" customFormat="false" ht="15" hidden="false" customHeight="false" outlineLevel="0" collapsed="false">
      <c r="A125" s="0" t="n">
        <v>74178</v>
      </c>
      <c r="B125" s="0" t="s">
        <v>535</v>
      </c>
      <c r="C125" s="0" t="s">
        <v>62</v>
      </c>
      <c r="D125" s="0" t="s">
        <v>162</v>
      </c>
      <c r="H125" s="11"/>
      <c r="I125" s="9" t="n">
        <v>640</v>
      </c>
      <c r="J125" s="9" t="s">
        <v>601</v>
      </c>
      <c r="K125" s="10"/>
    </row>
    <row r="126" customFormat="false" ht="15" hidden="false" customHeight="false" outlineLevel="0" collapsed="false">
      <c r="A126" s="0" t="n">
        <v>74170</v>
      </c>
      <c r="B126" s="0" t="s">
        <v>527</v>
      </c>
      <c r="C126" s="0" t="s">
        <v>62</v>
      </c>
      <c r="D126" s="0" t="s">
        <v>162</v>
      </c>
      <c r="H126" s="11"/>
      <c r="I126" s="9" t="n">
        <v>641</v>
      </c>
      <c r="J126" s="9" t="s">
        <v>603</v>
      </c>
      <c r="K126" s="10"/>
    </row>
    <row r="127" customFormat="false" ht="15" hidden="false" customHeight="false" outlineLevel="0" collapsed="false">
      <c r="A127" s="0" t="n">
        <v>93454</v>
      </c>
      <c r="B127" s="0" t="s">
        <v>428</v>
      </c>
      <c r="C127" s="0" t="s">
        <v>16</v>
      </c>
      <c r="D127" s="0" t="s">
        <v>162</v>
      </c>
      <c r="H127" s="11"/>
      <c r="I127" s="9" t="n">
        <v>643</v>
      </c>
      <c r="J127" s="9" t="s">
        <v>1162</v>
      </c>
      <c r="K127" s="10"/>
    </row>
    <row r="128" customFormat="false" ht="15" hidden="false" customHeight="false" outlineLevel="0" collapsed="false">
      <c r="A128" s="0" t="n">
        <v>74174</v>
      </c>
      <c r="B128" s="0" t="s">
        <v>529</v>
      </c>
      <c r="C128" s="0" t="s">
        <v>62</v>
      </c>
      <c r="D128" s="0" t="s">
        <v>162</v>
      </c>
      <c r="H128" s="11"/>
      <c r="I128" s="9" t="n">
        <v>644</v>
      </c>
      <c r="J128" s="9" t="s">
        <v>1163</v>
      </c>
      <c r="K128" s="10"/>
    </row>
    <row r="129" customFormat="false" ht="15" hidden="false" customHeight="false" outlineLevel="0" collapsed="false">
      <c r="A129" s="0" t="n">
        <v>95806</v>
      </c>
      <c r="B129" s="0" t="s">
        <v>1164</v>
      </c>
      <c r="C129" s="0" t="s">
        <v>157</v>
      </c>
      <c r="D129" s="0" t="s">
        <v>162</v>
      </c>
      <c r="H129" s="11"/>
      <c r="I129" s="9" t="n">
        <v>682</v>
      </c>
      <c r="J129" s="9" t="s">
        <v>604</v>
      </c>
      <c r="K129" s="10"/>
    </row>
    <row r="130" customFormat="false" ht="15" hidden="false" customHeight="false" outlineLevel="0" collapsed="false">
      <c r="A130" s="0" t="n">
        <v>74176</v>
      </c>
      <c r="B130" s="0" t="s">
        <v>532</v>
      </c>
      <c r="C130" s="0" t="s">
        <v>62</v>
      </c>
      <c r="D130" s="0" t="s">
        <v>162</v>
      </c>
      <c r="H130" s="11"/>
      <c r="I130" s="9" t="n">
        <v>683</v>
      </c>
      <c r="J130" s="9" t="s">
        <v>606</v>
      </c>
      <c r="K130" s="10"/>
    </row>
    <row r="131" customFormat="false" ht="15" hidden="false" customHeight="false" outlineLevel="0" collapsed="false">
      <c r="A131" s="0" t="n">
        <v>86900</v>
      </c>
      <c r="B131" s="0" t="s">
        <v>699</v>
      </c>
      <c r="C131" s="0" t="s">
        <v>26</v>
      </c>
      <c r="D131" s="0" t="s">
        <v>162</v>
      </c>
      <c r="H131" s="11"/>
      <c r="I131" s="9" t="n">
        <v>689</v>
      </c>
      <c r="J131" s="9" t="s">
        <v>1165</v>
      </c>
      <c r="K131" s="10"/>
    </row>
    <row r="132" customFormat="false" ht="15" hidden="false" customHeight="false" outlineLevel="0" collapsed="false">
      <c r="A132" s="0" t="n">
        <v>70480</v>
      </c>
      <c r="B132" s="0" t="s">
        <v>490</v>
      </c>
      <c r="C132" s="0" t="s">
        <v>62</v>
      </c>
      <c r="D132" s="0" t="s">
        <v>162</v>
      </c>
      <c r="H132" s="11"/>
      <c r="I132" s="9" t="n">
        <v>690</v>
      </c>
      <c r="J132" s="9" t="s">
        <v>801</v>
      </c>
      <c r="K132" s="10"/>
    </row>
    <row r="133" customFormat="false" ht="15" hidden="false" customHeight="false" outlineLevel="0" collapsed="false">
      <c r="A133" s="0" t="n">
        <v>59025</v>
      </c>
      <c r="B133" s="0" t="s">
        <v>648</v>
      </c>
      <c r="C133" s="0" t="s">
        <v>135</v>
      </c>
      <c r="D133" s="0" t="s">
        <v>162</v>
      </c>
      <c r="H133" s="11"/>
      <c r="I133" s="9" t="n">
        <v>698</v>
      </c>
      <c r="J133" s="9" t="s">
        <v>608</v>
      </c>
      <c r="K133" s="10"/>
    </row>
    <row r="134" customFormat="false" ht="15" hidden="false" customHeight="false" outlineLevel="0" collapsed="false">
      <c r="A134" s="0" t="n">
        <v>70486</v>
      </c>
      <c r="B134" s="0" t="s">
        <v>492</v>
      </c>
      <c r="C134" s="0" t="s">
        <v>62</v>
      </c>
      <c r="D134" s="0" t="s">
        <v>162</v>
      </c>
      <c r="H134" s="11"/>
      <c r="I134" s="9" t="n">
        <v>871</v>
      </c>
      <c r="J134" s="9" t="s">
        <v>802</v>
      </c>
      <c r="K134" s="10"/>
    </row>
    <row r="135" customFormat="false" ht="15" hidden="false" customHeight="false" outlineLevel="0" collapsed="false">
      <c r="A135" s="0" t="n">
        <v>70491</v>
      </c>
      <c r="B135" s="0" t="s">
        <v>496</v>
      </c>
      <c r="C135" s="0" t="s">
        <v>62</v>
      </c>
      <c r="D135" s="0" t="s">
        <v>162</v>
      </c>
      <c r="H135" s="11"/>
      <c r="I135" s="9" t="n">
        <v>872</v>
      </c>
      <c r="J135" s="9" t="s">
        <v>804</v>
      </c>
      <c r="K135" s="10"/>
    </row>
    <row r="136" customFormat="false" ht="15" hidden="false" customHeight="false" outlineLevel="0" collapsed="false">
      <c r="A136" s="0" t="n">
        <v>49585</v>
      </c>
      <c r="B136" s="0" t="s">
        <v>747</v>
      </c>
      <c r="C136" s="0" t="s">
        <v>112</v>
      </c>
      <c r="D136" s="0" t="s">
        <v>162</v>
      </c>
      <c r="H136" s="11"/>
      <c r="I136" s="9" t="n">
        <v>883</v>
      </c>
      <c r="J136" s="9" t="s">
        <v>1166</v>
      </c>
      <c r="K136" s="10"/>
    </row>
    <row r="137" customFormat="false" ht="15" hidden="false" customHeight="false" outlineLevel="0" collapsed="false">
      <c r="A137" s="0" t="n">
        <v>49650</v>
      </c>
      <c r="B137" s="0" t="s">
        <v>636</v>
      </c>
      <c r="C137" s="0" t="s">
        <v>124</v>
      </c>
      <c r="D137" s="0" t="s">
        <v>162</v>
      </c>
      <c r="H137" s="11"/>
      <c r="I137" s="9" t="n">
        <v>885</v>
      </c>
      <c r="J137" s="9" t="s">
        <v>1167</v>
      </c>
      <c r="K137" s="10"/>
    </row>
    <row r="138" customFormat="false" ht="15" hidden="false" customHeight="false" outlineLevel="0" collapsed="false">
      <c r="A138" s="0" t="n">
        <v>50590</v>
      </c>
      <c r="B138" s="0" t="s">
        <v>1168</v>
      </c>
      <c r="C138" s="0" t="s">
        <v>206</v>
      </c>
      <c r="D138" s="0" t="s">
        <v>162</v>
      </c>
      <c r="H138" s="11"/>
      <c r="I138" s="9" t="n">
        <v>894</v>
      </c>
      <c r="J138" s="9" t="s">
        <v>1169</v>
      </c>
      <c r="K138" s="10"/>
    </row>
    <row r="139" customFormat="false" ht="15" hidden="false" customHeight="false" outlineLevel="0" collapsed="false">
      <c r="A139" s="0" t="n">
        <v>69436</v>
      </c>
      <c r="B139" s="0" t="s">
        <v>707</v>
      </c>
      <c r="C139" s="0" t="s">
        <v>708</v>
      </c>
      <c r="D139" s="0" t="s">
        <v>162</v>
      </c>
      <c r="H139" s="11"/>
      <c r="I139" s="9" t="n">
        <v>896</v>
      </c>
      <c r="J139" s="9" t="s">
        <v>1062</v>
      </c>
      <c r="K139" s="10"/>
    </row>
    <row r="140" customFormat="false" ht="15" hidden="false" customHeight="false" outlineLevel="0" collapsed="false">
      <c r="A140" s="0" t="n">
        <v>27814</v>
      </c>
      <c r="B140" s="0" t="s">
        <v>723</v>
      </c>
      <c r="C140" s="0" t="s">
        <v>109</v>
      </c>
      <c r="D140" s="0" t="s">
        <v>162</v>
      </c>
      <c r="H140" s="11"/>
      <c r="I140" s="9" t="n">
        <v>917</v>
      </c>
      <c r="J140" s="9" t="s">
        <v>1063</v>
      </c>
      <c r="K140" s="10"/>
    </row>
    <row r="141" customFormat="false" ht="15" hidden="false" customHeight="false" outlineLevel="0" collapsed="false">
      <c r="A141" s="0" t="n">
        <v>38221</v>
      </c>
      <c r="B141" s="0" t="s">
        <v>721</v>
      </c>
      <c r="C141" s="0" t="s">
        <v>383</v>
      </c>
      <c r="D141" s="0" t="s">
        <v>162</v>
      </c>
      <c r="H141" s="12"/>
      <c r="I141" s="9" t="n">
        <v>918</v>
      </c>
      <c r="J141" s="9" t="s">
        <v>609</v>
      </c>
      <c r="K141" s="10"/>
    </row>
    <row r="142" customFormat="false" ht="15" hidden="false" customHeight="false" outlineLevel="0" collapsed="false">
      <c r="A142" s="0" t="n">
        <v>23412</v>
      </c>
      <c r="B142" s="0" t="s">
        <v>1170</v>
      </c>
      <c r="C142" s="0" t="s">
        <v>109</v>
      </c>
      <c r="D142" s="0" t="s">
        <v>162</v>
      </c>
      <c r="H142" s="8" t="s">
        <v>181</v>
      </c>
      <c r="I142" s="9" t="n">
        <v>326</v>
      </c>
      <c r="J142" s="9" t="s">
        <v>611</v>
      </c>
      <c r="K142" s="10"/>
    </row>
    <row r="143" customFormat="false" ht="15" hidden="false" customHeight="false" outlineLevel="0" collapsed="false">
      <c r="A143" s="0" t="n">
        <v>329</v>
      </c>
      <c r="B143" s="0" t="s">
        <v>617</v>
      </c>
      <c r="C143" s="0" t="s">
        <v>181</v>
      </c>
      <c r="D143" s="0" t="s">
        <v>162</v>
      </c>
      <c r="H143" s="11"/>
      <c r="I143" s="9" t="n">
        <v>327</v>
      </c>
      <c r="J143" s="9" t="s">
        <v>613</v>
      </c>
      <c r="K143" s="10"/>
    </row>
    <row r="144" customFormat="false" ht="15" hidden="false" customHeight="false" outlineLevel="0" collapsed="false">
      <c r="A144" s="0" t="n">
        <v>287</v>
      </c>
      <c r="B144" s="0" t="s">
        <v>474</v>
      </c>
      <c r="C144" s="0" t="s">
        <v>35</v>
      </c>
      <c r="D144" s="0" t="s">
        <v>162</v>
      </c>
      <c r="H144" s="11"/>
      <c r="I144" s="9" t="n">
        <v>329</v>
      </c>
      <c r="J144" s="9" t="s">
        <v>617</v>
      </c>
      <c r="K144" s="10"/>
    </row>
    <row r="145" customFormat="false" ht="15" hidden="false" customHeight="false" outlineLevel="0" collapsed="false">
      <c r="A145" s="0" t="n">
        <v>246</v>
      </c>
      <c r="B145" s="0" t="s">
        <v>454</v>
      </c>
      <c r="C145" s="0" t="s">
        <v>35</v>
      </c>
      <c r="D145" s="0" t="s">
        <v>162</v>
      </c>
      <c r="H145" s="11"/>
      <c r="I145" s="9" t="n">
        <v>330</v>
      </c>
      <c r="J145" s="9" t="s">
        <v>619</v>
      </c>
      <c r="K145" s="10"/>
    </row>
    <row r="146" customFormat="false" ht="15" hidden="false" customHeight="false" outlineLevel="0" collapsed="false">
      <c r="A146" s="0" t="n">
        <v>327</v>
      </c>
      <c r="B146" s="0" t="s">
        <v>613</v>
      </c>
      <c r="C146" s="0" t="s">
        <v>181</v>
      </c>
      <c r="D146" s="0" t="s">
        <v>162</v>
      </c>
      <c r="H146" s="11"/>
      <c r="I146" s="9" t="n">
        <v>331</v>
      </c>
      <c r="J146" s="9" t="s">
        <v>610</v>
      </c>
      <c r="K146" s="10"/>
    </row>
    <row r="147" customFormat="false" ht="15" hidden="false" customHeight="false" outlineLevel="0" collapsed="false">
      <c r="A147" s="0" t="n">
        <v>29848</v>
      </c>
      <c r="B147" s="0" t="s">
        <v>1171</v>
      </c>
      <c r="C147" s="0" t="s">
        <v>109</v>
      </c>
      <c r="D147" s="0" t="s">
        <v>162</v>
      </c>
      <c r="H147" s="11"/>
      <c r="I147" s="9" t="n">
        <v>343</v>
      </c>
      <c r="J147" s="9" t="s">
        <v>1172</v>
      </c>
      <c r="K147" s="10"/>
    </row>
    <row r="148" customFormat="false" ht="15" hidden="false" customHeight="false" outlineLevel="0" collapsed="false">
      <c r="A148" s="0" t="n">
        <v>92611</v>
      </c>
      <c r="B148" s="0" t="s">
        <v>575</v>
      </c>
      <c r="C148" s="0" t="s">
        <v>166</v>
      </c>
      <c r="D148" s="0" t="s">
        <v>162</v>
      </c>
      <c r="H148" s="11"/>
      <c r="I148" s="9" t="n">
        <v>354</v>
      </c>
      <c r="J148" s="9" t="s">
        <v>1173</v>
      </c>
      <c r="K148" s="10"/>
    </row>
    <row r="149" customFormat="false" ht="15" hidden="false" customHeight="false" outlineLevel="0" collapsed="false">
      <c r="A149" s="0" t="n">
        <v>52234</v>
      </c>
      <c r="B149" s="0" t="s">
        <v>715</v>
      </c>
      <c r="C149" s="0" t="s">
        <v>206</v>
      </c>
      <c r="D149" s="0" t="s">
        <v>162</v>
      </c>
      <c r="H149" s="11"/>
      <c r="I149" s="9" t="n">
        <v>418</v>
      </c>
      <c r="J149" s="9" t="s">
        <v>1074</v>
      </c>
      <c r="K149" s="10"/>
    </row>
    <row r="150" customFormat="false" ht="15" hidden="false" customHeight="false" outlineLevel="0" collapsed="false">
      <c r="A150" s="0" t="n">
        <v>49324</v>
      </c>
      <c r="B150" s="0" t="s">
        <v>634</v>
      </c>
      <c r="C150" s="0" t="s">
        <v>124</v>
      </c>
      <c r="D150" s="0" t="s">
        <v>162</v>
      </c>
      <c r="H150" s="11"/>
      <c r="I150" s="9" t="n">
        <v>580</v>
      </c>
      <c r="J150" s="9" t="s">
        <v>622</v>
      </c>
      <c r="K150" s="10"/>
    </row>
    <row r="151" customFormat="false" ht="15" hidden="false" customHeight="false" outlineLevel="0" collapsed="false">
      <c r="A151" s="0" t="n">
        <v>57522</v>
      </c>
      <c r="B151" s="0" t="s">
        <v>1125</v>
      </c>
      <c r="C151" s="0" t="s">
        <v>201</v>
      </c>
      <c r="D151" s="0" t="s">
        <v>162</v>
      </c>
      <c r="H151" s="11"/>
      <c r="I151" s="9" t="n">
        <v>617</v>
      </c>
      <c r="J151" s="9" t="s">
        <v>1076</v>
      </c>
      <c r="K151" s="10"/>
    </row>
    <row r="152" customFormat="false" ht="15" hidden="false" customHeight="false" outlineLevel="0" collapsed="false">
      <c r="A152" s="0" t="n">
        <v>27446</v>
      </c>
      <c r="B152" s="0" t="s">
        <v>755</v>
      </c>
      <c r="C152" s="0" t="s">
        <v>109</v>
      </c>
      <c r="D152" s="0" t="s">
        <v>162</v>
      </c>
      <c r="H152" s="11"/>
      <c r="I152" s="9" t="n">
        <v>853</v>
      </c>
      <c r="J152" s="9" t="s">
        <v>1174</v>
      </c>
      <c r="K152" s="10"/>
    </row>
    <row r="153" customFormat="false" ht="15" hidden="false" customHeight="false" outlineLevel="0" collapsed="false">
      <c r="A153" s="0" t="n">
        <v>30520</v>
      </c>
      <c r="B153" s="0" t="s">
        <v>643</v>
      </c>
      <c r="C153" s="0" t="s">
        <v>263</v>
      </c>
      <c r="D153" s="0" t="s">
        <v>162</v>
      </c>
      <c r="H153" s="11"/>
      <c r="I153" s="9" t="n">
        <v>854</v>
      </c>
      <c r="J153" s="9" t="s">
        <v>624</v>
      </c>
      <c r="K153" s="10"/>
    </row>
    <row r="154" customFormat="false" ht="15" hidden="false" customHeight="false" outlineLevel="0" collapsed="false">
      <c r="A154" s="0" t="n">
        <v>20680</v>
      </c>
      <c r="B154" s="0" t="s">
        <v>645</v>
      </c>
      <c r="C154" s="0" t="s">
        <v>109</v>
      </c>
      <c r="D154" s="0" t="s">
        <v>162</v>
      </c>
      <c r="H154" s="12"/>
      <c r="I154" s="9" t="n">
        <v>981</v>
      </c>
      <c r="J154" s="9" t="s">
        <v>1078</v>
      </c>
      <c r="K154" s="10"/>
    </row>
    <row r="155" customFormat="false" ht="15" hidden="false" customHeight="false" outlineLevel="0" collapsed="false">
      <c r="A155" s="0" t="n">
        <v>253</v>
      </c>
      <c r="B155" s="0" t="s">
        <v>612</v>
      </c>
      <c r="C155" s="0" t="s">
        <v>178</v>
      </c>
      <c r="D155" s="0" t="s">
        <v>162</v>
      </c>
      <c r="H155" s="8" t="s">
        <v>103</v>
      </c>
      <c r="I155" s="9" t="n">
        <v>742</v>
      </c>
      <c r="J155" s="9" t="s">
        <v>627</v>
      </c>
      <c r="K155" s="10"/>
    </row>
    <row r="156" customFormat="false" ht="15" hidden="false" customHeight="false" outlineLevel="0" collapsed="false">
      <c r="A156" s="0" t="n">
        <v>166</v>
      </c>
      <c r="B156" s="0" t="s">
        <v>694</v>
      </c>
      <c r="C156" s="0" t="s">
        <v>235</v>
      </c>
      <c r="D156" s="0" t="s">
        <v>162</v>
      </c>
      <c r="H156" s="12"/>
      <c r="I156" s="9" t="n">
        <v>743</v>
      </c>
      <c r="J156" s="9" t="s">
        <v>495</v>
      </c>
      <c r="K156" s="10"/>
    </row>
    <row r="157" customFormat="false" ht="15" hidden="false" customHeight="false" outlineLevel="0" collapsed="false">
      <c r="A157" s="0" t="n">
        <v>326</v>
      </c>
      <c r="B157" s="0" t="s">
        <v>611</v>
      </c>
      <c r="C157" s="0" t="s">
        <v>181</v>
      </c>
      <c r="D157" s="0" t="s">
        <v>162</v>
      </c>
      <c r="H157" s="13" t="s">
        <v>809</v>
      </c>
      <c r="I157" s="9" t="n">
        <v>96372</v>
      </c>
      <c r="J157" s="9" t="s">
        <v>812</v>
      </c>
      <c r="K157" s="10"/>
    </row>
    <row r="158" customFormat="false" ht="15" hidden="false" customHeight="false" outlineLevel="0" collapsed="false">
      <c r="A158" s="0" t="n">
        <v>73701</v>
      </c>
      <c r="B158" s="0" t="s">
        <v>777</v>
      </c>
      <c r="C158" s="0" t="s">
        <v>62</v>
      </c>
      <c r="D158" s="0" t="s">
        <v>162</v>
      </c>
      <c r="H158" s="8" t="s">
        <v>124</v>
      </c>
      <c r="I158" s="9" t="n">
        <v>44970</v>
      </c>
      <c r="J158" s="9" t="s">
        <v>630</v>
      </c>
      <c r="K158" s="10"/>
    </row>
    <row r="159" customFormat="false" ht="15" hidden="false" customHeight="false" outlineLevel="0" collapsed="false">
      <c r="A159" s="0" t="n">
        <v>49587</v>
      </c>
      <c r="B159" s="0" t="s">
        <v>733</v>
      </c>
      <c r="C159" s="0" t="s">
        <v>112</v>
      </c>
      <c r="D159" s="0" t="s">
        <v>162</v>
      </c>
      <c r="H159" s="11"/>
      <c r="I159" s="9" t="n">
        <v>47562</v>
      </c>
      <c r="J159" s="9" t="s">
        <v>517</v>
      </c>
      <c r="K159" s="10"/>
    </row>
    <row r="160" customFormat="false" ht="15" hidden="false" customHeight="false" outlineLevel="0" collapsed="false">
      <c r="A160" s="0" t="n">
        <v>62270</v>
      </c>
      <c r="B160" s="0" t="s">
        <v>706</v>
      </c>
      <c r="C160" s="0" t="s">
        <v>143</v>
      </c>
      <c r="D160" s="0" t="s">
        <v>162</v>
      </c>
      <c r="H160" s="11"/>
      <c r="I160" s="9" t="n">
        <v>47563</v>
      </c>
      <c r="J160" s="9" t="s">
        <v>632</v>
      </c>
      <c r="K160" s="10"/>
    </row>
    <row r="161" customFormat="false" ht="15" hidden="false" customHeight="false" outlineLevel="0" collapsed="false">
      <c r="A161" s="0" t="n">
        <v>27447</v>
      </c>
      <c r="B161" s="0" t="s">
        <v>676</v>
      </c>
      <c r="C161" s="0" t="s">
        <v>109</v>
      </c>
      <c r="D161" s="0" t="s">
        <v>162</v>
      </c>
      <c r="H161" s="11"/>
      <c r="I161" s="9" t="n">
        <v>49320</v>
      </c>
      <c r="J161" s="9" t="s">
        <v>1082</v>
      </c>
      <c r="K161" s="10"/>
    </row>
    <row r="162" customFormat="false" ht="15" hidden="false" customHeight="false" outlineLevel="0" collapsed="false">
      <c r="A162" s="0" t="n">
        <v>36821</v>
      </c>
      <c r="B162" s="0" t="s">
        <v>642</v>
      </c>
      <c r="C162" s="0" t="s">
        <v>213</v>
      </c>
      <c r="D162" s="0" t="s">
        <v>162</v>
      </c>
      <c r="H162" s="11"/>
      <c r="I162" s="9" t="n">
        <v>49324</v>
      </c>
      <c r="J162" s="9" t="s">
        <v>634</v>
      </c>
      <c r="K162" s="10"/>
    </row>
    <row r="163" customFormat="false" ht="15" hidden="false" customHeight="false" outlineLevel="0" collapsed="false">
      <c r="A163" s="0" t="n">
        <v>36430</v>
      </c>
      <c r="B163" s="0" t="s">
        <v>686</v>
      </c>
      <c r="C163" s="0" t="s">
        <v>26</v>
      </c>
      <c r="D163" s="0" t="s">
        <v>162</v>
      </c>
      <c r="H163" s="11"/>
      <c r="I163" s="9" t="n">
        <v>49650</v>
      </c>
      <c r="J163" s="9" t="s">
        <v>636</v>
      </c>
      <c r="K163" s="10"/>
    </row>
    <row r="164" customFormat="false" ht="15" hidden="false" customHeight="false" outlineLevel="0" collapsed="false">
      <c r="A164" s="0" t="n">
        <v>742</v>
      </c>
      <c r="B164" s="0" t="s">
        <v>627</v>
      </c>
      <c r="C164" s="0" t="s">
        <v>103</v>
      </c>
      <c r="D164" s="0" t="s">
        <v>162</v>
      </c>
      <c r="H164" s="11"/>
      <c r="I164" s="9" t="n">
        <v>49651</v>
      </c>
      <c r="J164" s="9" t="s">
        <v>638</v>
      </c>
      <c r="K164" s="10"/>
    </row>
    <row r="165" customFormat="false" ht="15" hidden="false" customHeight="false" outlineLevel="0" collapsed="false">
      <c r="A165" s="0" t="n">
        <v>19301</v>
      </c>
      <c r="B165" s="0" t="s">
        <v>678</v>
      </c>
      <c r="C165" s="0" t="s">
        <v>106</v>
      </c>
      <c r="D165" s="0" t="s">
        <v>162</v>
      </c>
      <c r="H165" s="11"/>
      <c r="I165" s="9" t="n">
        <v>49654</v>
      </c>
      <c r="J165" s="9" t="s">
        <v>1175</v>
      </c>
      <c r="K165" s="10"/>
    </row>
    <row r="166" customFormat="false" ht="15" hidden="false" customHeight="false" outlineLevel="0" collapsed="false">
      <c r="A166" s="0" t="n">
        <v>793</v>
      </c>
      <c r="B166" s="0" t="s">
        <v>1176</v>
      </c>
      <c r="C166" s="0" t="s">
        <v>273</v>
      </c>
      <c r="D166" s="0" t="s">
        <v>162</v>
      </c>
      <c r="H166" s="11"/>
      <c r="I166" s="9" t="n">
        <v>58661</v>
      </c>
      <c r="J166" s="9" t="s">
        <v>637</v>
      </c>
      <c r="K166" s="10"/>
    </row>
    <row r="167" customFormat="false" ht="15" hidden="false" customHeight="false" outlineLevel="0" collapsed="false">
      <c r="A167" s="0" t="n">
        <v>189</v>
      </c>
      <c r="B167" s="0" t="s">
        <v>581</v>
      </c>
      <c r="C167" s="0" t="s">
        <v>173</v>
      </c>
      <c r="D167" s="0" t="s">
        <v>162</v>
      </c>
      <c r="H167" s="11"/>
      <c r="I167" s="9" t="n">
        <v>58662</v>
      </c>
      <c r="J167" s="9" t="s">
        <v>644</v>
      </c>
      <c r="K167" s="10"/>
    </row>
    <row r="168" customFormat="false" ht="15" hidden="false" customHeight="false" outlineLevel="0" collapsed="false">
      <c r="A168" s="0" t="n">
        <v>177</v>
      </c>
      <c r="B168" s="0" t="s">
        <v>579</v>
      </c>
      <c r="C168" s="0" t="s">
        <v>173</v>
      </c>
      <c r="D168" s="0" t="s">
        <v>162</v>
      </c>
      <c r="H168" s="12"/>
      <c r="I168" s="9" t="n">
        <v>58670</v>
      </c>
      <c r="J168" s="9" t="s">
        <v>1177</v>
      </c>
      <c r="K168" s="10"/>
    </row>
    <row r="169" customFormat="false" ht="15" hidden="false" customHeight="false" outlineLevel="0" collapsed="false">
      <c r="A169" s="0" t="n">
        <v>64</v>
      </c>
      <c r="B169" s="0" t="s">
        <v>650</v>
      </c>
      <c r="C169" s="0" t="s">
        <v>184</v>
      </c>
      <c r="D169" s="0" t="s">
        <v>162</v>
      </c>
      <c r="H169" s="8" t="s">
        <v>65</v>
      </c>
      <c r="I169" s="9" t="n">
        <v>70544</v>
      </c>
      <c r="J169" s="9" t="s">
        <v>1178</v>
      </c>
      <c r="K169" s="10"/>
    </row>
    <row r="170" customFormat="false" ht="15" hidden="false" customHeight="false" outlineLevel="0" collapsed="false">
      <c r="A170" s="0" t="n">
        <v>247</v>
      </c>
      <c r="B170" s="0" t="s">
        <v>456</v>
      </c>
      <c r="C170" s="0" t="s">
        <v>35</v>
      </c>
      <c r="D170" s="0" t="s">
        <v>162</v>
      </c>
      <c r="H170" s="11"/>
      <c r="I170" s="9" t="n">
        <v>70551</v>
      </c>
      <c r="J170" s="9" t="s">
        <v>646</v>
      </c>
      <c r="K170" s="10"/>
    </row>
    <row r="171" customFormat="false" ht="15" hidden="false" customHeight="false" outlineLevel="0" collapsed="false">
      <c r="A171" s="0" t="n">
        <v>194</v>
      </c>
      <c r="B171" s="0" t="s">
        <v>796</v>
      </c>
      <c r="C171" s="0" t="s">
        <v>173</v>
      </c>
      <c r="D171" s="0" t="s">
        <v>162</v>
      </c>
      <c r="H171" s="11"/>
      <c r="I171" s="9" t="n">
        <v>70553</v>
      </c>
      <c r="J171" s="9" t="s">
        <v>465</v>
      </c>
      <c r="K171" s="10"/>
    </row>
    <row r="172" customFormat="false" ht="15" hidden="false" customHeight="false" outlineLevel="0" collapsed="false">
      <c r="A172" s="0" t="n">
        <v>93460</v>
      </c>
      <c r="B172" s="0" t="s">
        <v>434</v>
      </c>
      <c r="C172" s="0" t="s">
        <v>16</v>
      </c>
      <c r="D172" s="0" t="s">
        <v>162</v>
      </c>
      <c r="H172" s="11"/>
      <c r="I172" s="9" t="n">
        <v>72141</v>
      </c>
      <c r="J172" s="9" t="s">
        <v>1179</v>
      </c>
      <c r="K172" s="10"/>
    </row>
    <row r="173" customFormat="false" ht="15" hidden="false" customHeight="false" outlineLevel="0" collapsed="false">
      <c r="A173" s="0" t="n">
        <v>71260</v>
      </c>
      <c r="B173" s="0" t="s">
        <v>504</v>
      </c>
      <c r="C173" s="0" t="s">
        <v>62</v>
      </c>
      <c r="D173" s="0" t="s">
        <v>162</v>
      </c>
      <c r="H173" s="11"/>
      <c r="I173" s="9" t="n">
        <v>72146</v>
      </c>
      <c r="J173" s="9" t="s">
        <v>1180</v>
      </c>
      <c r="K173" s="10"/>
    </row>
    <row r="174" customFormat="false" ht="15" hidden="false" customHeight="false" outlineLevel="0" collapsed="false">
      <c r="A174" s="0" t="n">
        <v>49561</v>
      </c>
      <c r="B174" s="0" t="s">
        <v>719</v>
      </c>
      <c r="C174" s="0" t="s">
        <v>112</v>
      </c>
      <c r="D174" s="0" t="s">
        <v>162</v>
      </c>
      <c r="H174" s="11"/>
      <c r="I174" s="9" t="n">
        <v>72148</v>
      </c>
      <c r="J174" s="9" t="s">
        <v>469</v>
      </c>
      <c r="K174" s="10"/>
    </row>
    <row r="175" customFormat="false" ht="15" hidden="false" customHeight="false" outlineLevel="0" collapsed="false">
      <c r="A175" s="0" t="n">
        <v>47563</v>
      </c>
      <c r="B175" s="0" t="s">
        <v>632</v>
      </c>
      <c r="C175" s="0" t="s">
        <v>124</v>
      </c>
      <c r="D175" s="0" t="s">
        <v>162</v>
      </c>
      <c r="H175" s="11"/>
      <c r="I175" s="9" t="n">
        <v>72158</v>
      </c>
      <c r="J175" s="9" t="s">
        <v>1181</v>
      </c>
      <c r="K175" s="10"/>
    </row>
    <row r="176" customFormat="false" ht="15" hidden="false" customHeight="false" outlineLevel="0" collapsed="false">
      <c r="A176" s="0" t="n">
        <v>20610</v>
      </c>
      <c r="B176" s="0" t="s">
        <v>742</v>
      </c>
      <c r="C176" s="0" t="s">
        <v>109</v>
      </c>
      <c r="D176" s="0" t="s">
        <v>162</v>
      </c>
      <c r="H176" s="11"/>
      <c r="I176" s="9" t="n">
        <v>73221</v>
      </c>
      <c r="J176" s="9" t="s">
        <v>1182</v>
      </c>
      <c r="K176" s="10"/>
    </row>
    <row r="177" customFormat="false" ht="15" hidden="false" customHeight="false" outlineLevel="0" collapsed="false">
      <c r="A177" s="0" t="n">
        <v>494</v>
      </c>
      <c r="B177" s="0" t="s">
        <v>685</v>
      </c>
      <c r="C177" s="0" t="s">
        <v>97</v>
      </c>
      <c r="D177" s="0" t="s">
        <v>162</v>
      </c>
      <c r="H177" s="11"/>
      <c r="I177" s="9" t="n">
        <v>73718</v>
      </c>
      <c r="J177" s="9" t="s">
        <v>1183</v>
      </c>
      <c r="K177" s="10"/>
    </row>
    <row r="178" customFormat="false" ht="15" hidden="false" customHeight="false" outlineLevel="0" collapsed="false">
      <c r="A178" s="0" t="n">
        <v>75574</v>
      </c>
      <c r="B178" s="0" t="s">
        <v>539</v>
      </c>
      <c r="C178" s="0" t="s">
        <v>62</v>
      </c>
      <c r="D178" s="0" t="s">
        <v>162</v>
      </c>
      <c r="H178" s="11"/>
      <c r="I178" s="9" t="n">
        <v>73721</v>
      </c>
      <c r="J178" s="9" t="s">
        <v>473</v>
      </c>
      <c r="K178" s="10"/>
    </row>
    <row r="179" customFormat="false" ht="15" hidden="false" customHeight="false" outlineLevel="0" collapsed="false">
      <c r="A179" s="0" t="n">
        <v>86870</v>
      </c>
      <c r="B179" s="0" t="s">
        <v>966</v>
      </c>
      <c r="C179" s="0" t="s">
        <v>26</v>
      </c>
      <c r="D179" s="0" t="s">
        <v>162</v>
      </c>
      <c r="H179" s="12"/>
      <c r="I179" s="9" t="n">
        <v>74183</v>
      </c>
      <c r="J179" s="9" t="s">
        <v>1184</v>
      </c>
      <c r="K179" s="10"/>
    </row>
    <row r="180" customFormat="false" ht="15" hidden="false" customHeight="false" outlineLevel="0" collapsed="false">
      <c r="A180" s="0" t="n">
        <v>52235</v>
      </c>
      <c r="B180" s="0" t="s">
        <v>715</v>
      </c>
      <c r="C180" s="0" t="s">
        <v>206</v>
      </c>
      <c r="D180" s="0" t="s">
        <v>162</v>
      </c>
      <c r="H180" s="8" t="s">
        <v>86</v>
      </c>
      <c r="I180" s="9" t="n">
        <v>77065</v>
      </c>
      <c r="J180" s="9" t="s">
        <v>483</v>
      </c>
      <c r="K180" s="10"/>
    </row>
    <row r="181" customFormat="false" ht="15" hidden="false" customHeight="false" outlineLevel="0" collapsed="false">
      <c r="A181" s="0" t="n">
        <v>72132</v>
      </c>
      <c r="B181" s="0" t="s">
        <v>514</v>
      </c>
      <c r="C181" s="0" t="s">
        <v>62</v>
      </c>
      <c r="D181" s="0" t="s">
        <v>162</v>
      </c>
      <c r="H181" s="11"/>
      <c r="I181" s="9" t="n">
        <v>77066</v>
      </c>
      <c r="J181" s="9" t="s">
        <v>485</v>
      </c>
      <c r="K181" s="10"/>
    </row>
    <row r="182" customFormat="false" ht="15" hidden="false" customHeight="false" outlineLevel="0" collapsed="false">
      <c r="A182" s="0" t="n">
        <v>52601</v>
      </c>
      <c r="B182" s="0" t="s">
        <v>752</v>
      </c>
      <c r="C182" s="0" t="s">
        <v>206</v>
      </c>
      <c r="D182" s="0" t="s">
        <v>162</v>
      </c>
      <c r="H182" s="12"/>
      <c r="I182" s="9" t="n">
        <v>77067</v>
      </c>
      <c r="J182" s="9" t="s">
        <v>487</v>
      </c>
      <c r="K182" s="10"/>
    </row>
    <row r="183" customFormat="false" ht="15" hidden="false" customHeight="false" outlineLevel="0" collapsed="false">
      <c r="A183" s="0" t="n">
        <v>33263</v>
      </c>
      <c r="B183" s="0" t="s">
        <v>1042</v>
      </c>
      <c r="C183" s="0" t="s">
        <v>144</v>
      </c>
      <c r="D183" s="0" t="s">
        <v>162</v>
      </c>
      <c r="H183" s="8" t="s">
        <v>135</v>
      </c>
      <c r="I183" s="9" t="n">
        <v>59025</v>
      </c>
      <c r="J183" s="9" t="s">
        <v>648</v>
      </c>
      <c r="K183" s="10"/>
    </row>
    <row r="184" customFormat="false" ht="15" hidden="false" customHeight="false" outlineLevel="0" collapsed="false">
      <c r="A184" s="0" t="n">
        <v>26055</v>
      </c>
      <c r="B184" s="0" t="s">
        <v>1185</v>
      </c>
      <c r="C184" s="0" t="s">
        <v>109</v>
      </c>
      <c r="D184" s="0" t="s">
        <v>162</v>
      </c>
      <c r="H184" s="11"/>
      <c r="I184" s="9" t="n">
        <v>59400</v>
      </c>
      <c r="J184" s="9" t="s">
        <v>524</v>
      </c>
      <c r="K184" s="10"/>
    </row>
    <row r="185" customFormat="false" ht="15" hidden="false" customHeight="false" outlineLevel="0" collapsed="false">
      <c r="A185" s="0" t="n">
        <v>36825</v>
      </c>
      <c r="B185" s="0" t="s">
        <v>734</v>
      </c>
      <c r="C185" s="0" t="s">
        <v>213</v>
      </c>
      <c r="D185" s="0" t="s">
        <v>162</v>
      </c>
      <c r="H185" s="11"/>
      <c r="I185" s="9" t="n">
        <v>59510</v>
      </c>
      <c r="J185" s="9" t="s">
        <v>526</v>
      </c>
      <c r="K185" s="10"/>
    </row>
    <row r="186" customFormat="false" ht="15" hidden="false" customHeight="false" outlineLevel="0" collapsed="false">
      <c r="A186" s="0" t="n">
        <v>33285</v>
      </c>
      <c r="B186" s="0" t="s">
        <v>671</v>
      </c>
      <c r="C186" s="0" t="s">
        <v>213</v>
      </c>
      <c r="D186" s="0" t="s">
        <v>162</v>
      </c>
      <c r="H186" s="11"/>
      <c r="I186" s="9" t="n">
        <v>59610</v>
      </c>
      <c r="J186" s="9" t="s">
        <v>528</v>
      </c>
      <c r="K186" s="10"/>
    </row>
    <row r="187" customFormat="false" ht="15" hidden="false" customHeight="false" outlineLevel="0" collapsed="false">
      <c r="A187" s="0" t="n">
        <v>33264</v>
      </c>
      <c r="B187" s="0" t="s">
        <v>1043</v>
      </c>
      <c r="C187" s="0" t="s">
        <v>144</v>
      </c>
      <c r="D187" s="0" t="s">
        <v>162</v>
      </c>
      <c r="H187" s="12"/>
      <c r="I187" s="9" t="n">
        <v>59820</v>
      </c>
      <c r="J187" s="9" t="s">
        <v>1186</v>
      </c>
      <c r="K187" s="10"/>
    </row>
    <row r="188" customFormat="false" ht="15" hidden="false" customHeight="false" outlineLevel="0" collapsed="false">
      <c r="A188" s="0" t="n">
        <v>19125</v>
      </c>
      <c r="B188" s="0" t="s">
        <v>680</v>
      </c>
      <c r="C188" s="0" t="s">
        <v>106</v>
      </c>
      <c r="D188" s="0" t="s">
        <v>162</v>
      </c>
      <c r="H188" s="8" t="s">
        <v>273</v>
      </c>
      <c r="I188" s="9" t="n">
        <v>789</v>
      </c>
      <c r="J188" s="9" t="s">
        <v>1187</v>
      </c>
      <c r="K188" s="10"/>
    </row>
    <row r="189" customFormat="false" ht="15" hidden="false" customHeight="false" outlineLevel="0" collapsed="false">
      <c r="A189" s="0" t="n">
        <v>25447</v>
      </c>
      <c r="B189" s="0" t="s">
        <v>1188</v>
      </c>
      <c r="C189" s="0" t="s">
        <v>109</v>
      </c>
      <c r="D189" s="0" t="s">
        <v>162</v>
      </c>
      <c r="H189" s="11"/>
      <c r="I189" s="9" t="n">
        <v>792</v>
      </c>
      <c r="J189" s="9" t="s">
        <v>1189</v>
      </c>
      <c r="K189" s="10"/>
    </row>
    <row r="190" customFormat="false" ht="15" hidden="false" customHeight="false" outlineLevel="0" collapsed="false">
      <c r="A190" s="0" t="n">
        <v>227</v>
      </c>
      <c r="B190" s="0" t="s">
        <v>442</v>
      </c>
      <c r="C190" s="0" t="s">
        <v>35</v>
      </c>
      <c r="D190" s="0" t="s">
        <v>162</v>
      </c>
      <c r="H190" s="11"/>
      <c r="I190" s="9" t="n">
        <v>793</v>
      </c>
      <c r="J190" s="9" t="s">
        <v>1176</v>
      </c>
      <c r="K190" s="10"/>
    </row>
    <row r="191" customFormat="false" ht="15" hidden="false" customHeight="false" outlineLevel="0" collapsed="false">
      <c r="A191" s="0" t="n">
        <v>76642</v>
      </c>
      <c r="B191" s="0" t="s">
        <v>1141</v>
      </c>
      <c r="C191" s="0" t="s">
        <v>79</v>
      </c>
      <c r="D191" s="0" t="s">
        <v>162</v>
      </c>
      <c r="H191" s="12"/>
      <c r="I191" s="9" t="n">
        <v>794</v>
      </c>
      <c r="J191" s="9" t="s">
        <v>1190</v>
      </c>
      <c r="K191" s="10"/>
    </row>
    <row r="192" customFormat="false" ht="15" hidden="false" customHeight="false" outlineLevel="0" collapsed="false">
      <c r="A192" s="0" t="n">
        <v>78608</v>
      </c>
      <c r="B192" s="0" t="s">
        <v>1191</v>
      </c>
      <c r="C192" s="0" t="s">
        <v>291</v>
      </c>
      <c r="D192" s="0" t="s">
        <v>162</v>
      </c>
      <c r="H192" s="8" t="s">
        <v>184</v>
      </c>
      <c r="I192" s="9" t="n">
        <v>56</v>
      </c>
      <c r="J192" s="9" t="s">
        <v>649</v>
      </c>
      <c r="K192" s="10"/>
    </row>
    <row r="193" customFormat="false" ht="15" hidden="false" customHeight="false" outlineLevel="0" collapsed="false">
      <c r="A193" s="0" t="n">
        <v>74230</v>
      </c>
      <c r="B193" s="0" t="s">
        <v>1128</v>
      </c>
      <c r="C193" s="0" t="s">
        <v>68</v>
      </c>
      <c r="D193" s="0" t="s">
        <v>162</v>
      </c>
      <c r="H193" s="11"/>
      <c r="I193" s="9" t="n">
        <v>57</v>
      </c>
      <c r="J193" s="9" t="s">
        <v>1192</v>
      </c>
      <c r="K193" s="10"/>
    </row>
    <row r="194" customFormat="false" ht="15" hidden="false" customHeight="false" outlineLevel="0" collapsed="false">
      <c r="A194" s="0" t="n">
        <v>96372</v>
      </c>
      <c r="B194" s="0" t="s">
        <v>812</v>
      </c>
      <c r="C194" s="0" t="s">
        <v>809</v>
      </c>
      <c r="D194" s="0" t="s">
        <v>162</v>
      </c>
      <c r="H194" s="11"/>
      <c r="I194" s="9" t="n">
        <v>62</v>
      </c>
      <c r="J194" s="9" t="s">
        <v>1193</v>
      </c>
      <c r="K194" s="10"/>
    </row>
    <row r="195" customFormat="false" ht="15" hidden="false" customHeight="false" outlineLevel="0" collapsed="false">
      <c r="A195" s="0" t="n">
        <v>93971</v>
      </c>
      <c r="B195" s="0" t="s">
        <v>789</v>
      </c>
      <c r="C195" s="0" t="s">
        <v>79</v>
      </c>
      <c r="D195" s="0" t="s">
        <v>162</v>
      </c>
      <c r="H195" s="11"/>
      <c r="I195" s="9" t="n">
        <v>64</v>
      </c>
      <c r="J195" s="9" t="s">
        <v>650</v>
      </c>
      <c r="K195" s="10"/>
    </row>
    <row r="196" customFormat="false" ht="15" hidden="false" customHeight="false" outlineLevel="0" collapsed="false">
      <c r="A196" s="0" t="s">
        <v>1194</v>
      </c>
      <c r="B196" s="0" t="s">
        <v>1195</v>
      </c>
      <c r="C196" s="0" t="s">
        <v>112</v>
      </c>
      <c r="D196" s="0" t="s">
        <v>162</v>
      </c>
      <c r="H196" s="11"/>
      <c r="I196" s="9" t="n">
        <v>66</v>
      </c>
      <c r="J196" s="9" t="s">
        <v>651</v>
      </c>
      <c r="K196" s="10"/>
    </row>
    <row r="197" customFormat="false" ht="15" hidden="false" customHeight="false" outlineLevel="0" collapsed="false">
      <c r="A197" s="0" t="s">
        <v>1123</v>
      </c>
      <c r="B197" s="0" t="s">
        <v>1124</v>
      </c>
      <c r="C197" s="0" t="s">
        <v>112</v>
      </c>
      <c r="D197" s="0" t="s">
        <v>162</v>
      </c>
      <c r="H197" s="11"/>
      <c r="I197" s="9" t="n">
        <v>74</v>
      </c>
      <c r="J197" s="9" t="s">
        <v>1088</v>
      </c>
      <c r="K197" s="10"/>
    </row>
    <row r="198" customFormat="false" ht="15" hidden="false" customHeight="false" outlineLevel="0" collapsed="false">
      <c r="A198" s="0" t="n">
        <v>92960</v>
      </c>
      <c r="B198" s="0" t="s">
        <v>545</v>
      </c>
      <c r="C198" s="0" t="s">
        <v>125</v>
      </c>
      <c r="D198" s="0" t="s">
        <v>162</v>
      </c>
      <c r="H198" s="12"/>
      <c r="I198" s="9" t="n">
        <v>101</v>
      </c>
      <c r="J198" s="9" t="s">
        <v>655</v>
      </c>
      <c r="K198" s="10"/>
    </row>
    <row r="199" customFormat="false" ht="15" hidden="false" customHeight="false" outlineLevel="0" collapsed="false">
      <c r="A199" s="0" t="n">
        <v>70490</v>
      </c>
      <c r="B199" s="0" t="s">
        <v>494</v>
      </c>
      <c r="C199" s="0" t="s">
        <v>62</v>
      </c>
      <c r="D199" s="0" t="s">
        <v>162</v>
      </c>
      <c r="H199" s="8" t="s">
        <v>1196</v>
      </c>
      <c r="I199" s="9" t="n">
        <v>93923</v>
      </c>
      <c r="J199" s="9" t="s">
        <v>1197</v>
      </c>
      <c r="K199" s="10"/>
    </row>
    <row r="200" customFormat="false" ht="15" hidden="false" customHeight="false" outlineLevel="0" collapsed="false">
      <c r="A200" s="0" t="n">
        <v>58561</v>
      </c>
      <c r="B200" s="0" t="s">
        <v>1127</v>
      </c>
      <c r="C200" s="0" t="s">
        <v>201</v>
      </c>
      <c r="D200" s="0" t="s">
        <v>162</v>
      </c>
      <c r="H200" s="12"/>
      <c r="I200" s="9" t="n">
        <v>93924</v>
      </c>
      <c r="J200" s="9" t="s">
        <v>1198</v>
      </c>
      <c r="K200" s="10"/>
    </row>
    <row r="201" customFormat="false" ht="15" hidden="false" customHeight="false" outlineLevel="0" collapsed="false">
      <c r="A201" s="0" t="n">
        <v>52332</v>
      </c>
      <c r="B201" s="0" t="s">
        <v>715</v>
      </c>
      <c r="C201" s="0" t="s">
        <v>206</v>
      </c>
      <c r="D201" s="0" t="s">
        <v>162</v>
      </c>
      <c r="H201" s="13" t="s">
        <v>165</v>
      </c>
      <c r="I201" s="9" t="n">
        <v>795</v>
      </c>
      <c r="J201" s="9" t="s">
        <v>165</v>
      </c>
      <c r="K201" s="10"/>
    </row>
    <row r="202" customFormat="false" ht="15" hidden="false" customHeight="false" outlineLevel="0" collapsed="false">
      <c r="A202" s="0" t="n">
        <v>49560</v>
      </c>
      <c r="B202" s="0" t="s">
        <v>735</v>
      </c>
      <c r="C202" s="0" t="s">
        <v>112</v>
      </c>
      <c r="D202" s="0" t="s">
        <v>162</v>
      </c>
      <c r="H202" s="8" t="s">
        <v>291</v>
      </c>
      <c r="I202" s="9" t="n">
        <v>78227</v>
      </c>
      <c r="J202" s="9" t="s">
        <v>1092</v>
      </c>
      <c r="K202" s="10"/>
    </row>
    <row r="203" customFormat="false" ht="15" hidden="false" customHeight="false" outlineLevel="0" collapsed="false">
      <c r="A203" s="0" t="n">
        <v>72100</v>
      </c>
      <c r="B203" s="0" t="s">
        <v>820</v>
      </c>
      <c r="C203" s="0" t="s">
        <v>68</v>
      </c>
      <c r="D203" s="0" t="s">
        <v>162</v>
      </c>
      <c r="H203" s="11"/>
      <c r="I203" s="9" t="n">
        <v>78264</v>
      </c>
      <c r="J203" s="9" t="s">
        <v>1199</v>
      </c>
      <c r="K203" s="10"/>
    </row>
    <row r="204" customFormat="false" ht="15" hidden="false" customHeight="false" outlineLevel="0" collapsed="false">
      <c r="A204" s="0" t="n">
        <v>64633</v>
      </c>
      <c r="B204" s="0" t="s">
        <v>1200</v>
      </c>
      <c r="C204" s="0" t="s">
        <v>143</v>
      </c>
      <c r="D204" s="0" t="s">
        <v>162</v>
      </c>
      <c r="H204" s="12"/>
      <c r="I204" s="9" t="n">
        <v>78608</v>
      </c>
      <c r="J204" s="9" t="s">
        <v>1191</v>
      </c>
      <c r="K204" s="10"/>
    </row>
    <row r="205" customFormat="false" ht="15" hidden="false" customHeight="false" outlineLevel="0" collapsed="false">
      <c r="A205" s="0" t="n">
        <v>33249</v>
      </c>
      <c r="B205" s="0" t="s">
        <v>557</v>
      </c>
      <c r="C205" s="0" t="s">
        <v>144</v>
      </c>
      <c r="D205" s="0" t="s">
        <v>162</v>
      </c>
      <c r="H205" s="8" t="s">
        <v>218</v>
      </c>
      <c r="I205" s="9" t="n">
        <v>768</v>
      </c>
      <c r="J205" s="9" t="s">
        <v>665</v>
      </c>
      <c r="K205" s="10"/>
    </row>
    <row r="206" customFormat="false" ht="15" hidden="false" customHeight="false" outlineLevel="0" collapsed="false">
      <c r="A206" s="0" t="n">
        <v>43248</v>
      </c>
      <c r="B206" s="0" t="s">
        <v>1101</v>
      </c>
      <c r="C206" s="0" t="s">
        <v>112</v>
      </c>
      <c r="D206" s="0" t="s">
        <v>162</v>
      </c>
      <c r="H206" s="11"/>
      <c r="I206" s="9" t="n">
        <v>769</v>
      </c>
      <c r="J206" s="9" t="s">
        <v>1201</v>
      </c>
      <c r="K206" s="10"/>
    </row>
    <row r="207" customFormat="false" ht="15" hidden="false" customHeight="false" outlineLevel="0" collapsed="false">
      <c r="A207" s="0" t="n">
        <v>28750</v>
      </c>
      <c r="B207" s="0" t="s">
        <v>764</v>
      </c>
      <c r="C207" s="0" t="s">
        <v>109</v>
      </c>
      <c r="D207" s="0" t="s">
        <v>162</v>
      </c>
      <c r="H207" s="11"/>
      <c r="I207" s="9" t="n">
        <v>785</v>
      </c>
      <c r="J207" s="9" t="s">
        <v>667</v>
      </c>
      <c r="K207" s="10"/>
    </row>
    <row r="208" customFormat="false" ht="15" hidden="false" customHeight="false" outlineLevel="0" collapsed="false">
      <c r="A208" s="0" t="n">
        <v>638</v>
      </c>
      <c r="B208" s="0" t="s">
        <v>599</v>
      </c>
      <c r="C208" s="0" t="s">
        <v>173</v>
      </c>
      <c r="D208" s="0" t="s">
        <v>162</v>
      </c>
      <c r="H208" s="11"/>
      <c r="I208" s="9" t="n">
        <v>787</v>
      </c>
      <c r="J208" s="9" t="s">
        <v>1202</v>
      </c>
      <c r="K208" s="10"/>
    </row>
    <row r="209" customFormat="false" ht="15" hidden="false" customHeight="false" outlineLevel="0" collapsed="false">
      <c r="A209" s="0" t="n">
        <v>689</v>
      </c>
      <c r="B209" s="0" t="s">
        <v>1165</v>
      </c>
      <c r="C209" s="0" t="s">
        <v>173</v>
      </c>
      <c r="D209" s="0" t="s">
        <v>162</v>
      </c>
      <c r="H209" s="11"/>
      <c r="I209" s="9" t="n">
        <v>788</v>
      </c>
      <c r="J209" s="9" t="s">
        <v>668</v>
      </c>
      <c r="K209" s="10"/>
    </row>
    <row r="210" customFormat="false" ht="15" hidden="false" customHeight="false" outlineLevel="0" collapsed="false">
      <c r="A210" s="0" t="n">
        <v>812</v>
      </c>
      <c r="B210" s="0" t="s">
        <v>822</v>
      </c>
      <c r="C210" s="0" t="s">
        <v>245</v>
      </c>
      <c r="D210" s="0" t="s">
        <v>162</v>
      </c>
      <c r="H210" s="11"/>
      <c r="I210" s="9" t="n">
        <v>798</v>
      </c>
      <c r="J210" s="9" t="s">
        <v>1203</v>
      </c>
      <c r="K210" s="10"/>
    </row>
    <row r="211" customFormat="false" ht="15" hidden="false" customHeight="false" outlineLevel="0" collapsed="false">
      <c r="A211" s="0" t="n">
        <v>640</v>
      </c>
      <c r="B211" s="0" t="s">
        <v>601</v>
      </c>
      <c r="C211" s="0" t="s">
        <v>173</v>
      </c>
      <c r="D211" s="0" t="s">
        <v>162</v>
      </c>
      <c r="H211" s="11"/>
      <c r="I211" s="9" t="n">
        <v>806</v>
      </c>
      <c r="J211" s="9" t="s">
        <v>1204</v>
      </c>
      <c r="K211" s="10"/>
    </row>
    <row r="212" customFormat="false" ht="15" hidden="false" customHeight="false" outlineLevel="0" collapsed="false">
      <c r="A212" s="0" t="n">
        <v>643</v>
      </c>
      <c r="B212" s="0" t="s">
        <v>1162</v>
      </c>
      <c r="C212" s="0" t="s">
        <v>173</v>
      </c>
      <c r="D212" s="0" t="s">
        <v>162</v>
      </c>
      <c r="H212" s="12"/>
      <c r="I212" s="9" t="n">
        <v>807</v>
      </c>
      <c r="J212" s="9" t="s">
        <v>669</v>
      </c>
      <c r="K212" s="10"/>
    </row>
    <row r="213" customFormat="false" ht="15" hidden="false" customHeight="false" outlineLevel="0" collapsed="false">
      <c r="A213" s="0" t="n">
        <v>854</v>
      </c>
      <c r="B213" s="0" t="s">
        <v>624</v>
      </c>
      <c r="C213" s="0" t="s">
        <v>181</v>
      </c>
      <c r="D213" s="0" t="s">
        <v>162</v>
      </c>
      <c r="H213" s="8" t="s">
        <v>14</v>
      </c>
      <c r="I213" s="9" t="n">
        <v>99203</v>
      </c>
      <c r="J213" s="9" t="s">
        <v>421</v>
      </c>
      <c r="K213" s="10"/>
    </row>
    <row r="214" customFormat="false" ht="15" hidden="false" customHeight="false" outlineLevel="0" collapsed="false">
      <c r="A214" s="0" t="n">
        <v>74</v>
      </c>
      <c r="B214" s="0" t="s">
        <v>1088</v>
      </c>
      <c r="C214" s="0" t="s">
        <v>184</v>
      </c>
      <c r="D214" s="0" t="s">
        <v>162</v>
      </c>
      <c r="H214" s="11"/>
      <c r="I214" s="9" t="n">
        <v>99204</v>
      </c>
      <c r="J214" s="9" t="s">
        <v>421</v>
      </c>
      <c r="K214" s="10"/>
    </row>
    <row r="215" customFormat="false" ht="15" hidden="false" customHeight="false" outlineLevel="0" collapsed="false">
      <c r="A215" s="0" t="n">
        <v>617</v>
      </c>
      <c r="B215" s="0" t="s">
        <v>1076</v>
      </c>
      <c r="C215" s="0" t="s">
        <v>181</v>
      </c>
      <c r="D215" s="0" t="s">
        <v>162</v>
      </c>
      <c r="H215" s="11"/>
      <c r="I215" s="9" t="n">
        <v>99205</v>
      </c>
      <c r="J215" s="9" t="s">
        <v>421</v>
      </c>
      <c r="K215" s="10"/>
    </row>
    <row r="216" customFormat="false" ht="15" hidden="false" customHeight="false" outlineLevel="0" collapsed="false">
      <c r="A216" s="0" t="n">
        <v>101</v>
      </c>
      <c r="B216" s="0" t="s">
        <v>655</v>
      </c>
      <c r="C216" s="0" t="s">
        <v>184</v>
      </c>
      <c r="D216" s="0" t="s">
        <v>162</v>
      </c>
      <c r="H216" s="11"/>
      <c r="I216" s="9" t="n">
        <v>99243</v>
      </c>
      <c r="J216" s="9" t="s">
        <v>422</v>
      </c>
      <c r="K216" s="10"/>
    </row>
    <row r="217" customFormat="false" ht="15" hidden="false" customHeight="false" outlineLevel="0" collapsed="false">
      <c r="A217" s="0" t="n">
        <v>637</v>
      </c>
      <c r="B217" s="0" t="s">
        <v>597</v>
      </c>
      <c r="C217" s="0" t="s">
        <v>173</v>
      </c>
      <c r="D217" s="0" t="s">
        <v>162</v>
      </c>
      <c r="H217" s="11"/>
      <c r="I217" s="9" t="n">
        <v>99244</v>
      </c>
      <c r="J217" s="9" t="s">
        <v>422</v>
      </c>
      <c r="K217" s="10"/>
    </row>
    <row r="218" customFormat="false" ht="15" hidden="false" customHeight="false" outlineLevel="0" collapsed="false">
      <c r="A218" s="0" t="n">
        <v>580</v>
      </c>
      <c r="B218" s="0" t="s">
        <v>622</v>
      </c>
      <c r="C218" s="0" t="s">
        <v>181</v>
      </c>
      <c r="D218" s="0" t="s">
        <v>162</v>
      </c>
      <c r="H218" s="11"/>
      <c r="I218" s="9" t="n">
        <v>99385</v>
      </c>
      <c r="J218" s="9" t="s">
        <v>425</v>
      </c>
      <c r="K218" s="10"/>
    </row>
    <row r="219" customFormat="false" ht="15" hidden="false" customHeight="false" outlineLevel="0" collapsed="false">
      <c r="A219" s="0" t="n">
        <v>445</v>
      </c>
      <c r="B219" s="0" t="s">
        <v>595</v>
      </c>
      <c r="C219" s="0" t="s">
        <v>173</v>
      </c>
      <c r="D219" s="0" t="s">
        <v>162</v>
      </c>
      <c r="H219" s="12"/>
      <c r="I219" s="9" t="n">
        <v>99386</v>
      </c>
      <c r="J219" s="9" t="s">
        <v>427</v>
      </c>
      <c r="K219" s="10"/>
    </row>
    <row r="220" customFormat="false" ht="15" hidden="false" customHeight="false" outlineLevel="0" collapsed="false">
      <c r="A220" s="0" t="n">
        <v>309</v>
      </c>
      <c r="B220" s="0" t="s">
        <v>478</v>
      </c>
      <c r="C220" s="0" t="s">
        <v>35</v>
      </c>
      <c r="D220" s="0" t="s">
        <v>162</v>
      </c>
      <c r="H220" s="13" t="s">
        <v>245</v>
      </c>
      <c r="I220" s="9" t="n">
        <v>812</v>
      </c>
      <c r="J220" s="9" t="s">
        <v>822</v>
      </c>
      <c r="K220" s="10"/>
    </row>
    <row r="221" customFormat="false" ht="15" hidden="false" customHeight="false" outlineLevel="0" collapsed="false">
      <c r="A221" s="0" t="n">
        <v>467</v>
      </c>
      <c r="B221" s="0" t="s">
        <v>679</v>
      </c>
      <c r="C221" s="0" t="s">
        <v>97</v>
      </c>
      <c r="D221" s="0" t="s">
        <v>162</v>
      </c>
      <c r="H221" s="8" t="s">
        <v>97</v>
      </c>
      <c r="I221" s="9" t="n">
        <v>462</v>
      </c>
      <c r="J221" s="9" t="s">
        <v>607</v>
      </c>
      <c r="K221" s="10"/>
    </row>
    <row r="222" customFormat="false" ht="15" hidden="false" customHeight="false" outlineLevel="0" collapsed="false">
      <c r="A222" s="0" t="n">
        <v>57</v>
      </c>
      <c r="B222" s="0" t="s">
        <v>1192</v>
      </c>
      <c r="C222" s="0" t="s">
        <v>184</v>
      </c>
      <c r="D222" s="0" t="s">
        <v>162</v>
      </c>
      <c r="H222" s="11"/>
      <c r="I222" s="9" t="n">
        <v>466</v>
      </c>
      <c r="J222" s="9" t="s">
        <v>677</v>
      </c>
      <c r="K222" s="10"/>
    </row>
    <row r="223" customFormat="false" ht="15" hidden="false" customHeight="false" outlineLevel="0" collapsed="false">
      <c r="A223" s="0" t="n">
        <v>280</v>
      </c>
      <c r="B223" s="0" t="s">
        <v>468</v>
      </c>
      <c r="C223" s="0" t="s">
        <v>35</v>
      </c>
      <c r="D223" s="0" t="s">
        <v>162</v>
      </c>
      <c r="H223" s="11"/>
      <c r="I223" s="9" t="n">
        <v>467</v>
      </c>
      <c r="J223" s="9" t="s">
        <v>679</v>
      </c>
      <c r="K223" s="10"/>
    </row>
    <row r="224" customFormat="false" ht="15" hidden="false" customHeight="false" outlineLevel="0" collapsed="false">
      <c r="A224" s="0" t="n">
        <v>176</v>
      </c>
      <c r="B224" s="0" t="s">
        <v>1045</v>
      </c>
      <c r="C224" s="0" t="s">
        <v>173</v>
      </c>
      <c r="D224" s="0" t="s">
        <v>162</v>
      </c>
      <c r="H224" s="11"/>
      <c r="I224" s="9" t="n">
        <v>468</v>
      </c>
      <c r="J224" s="9" t="s">
        <v>618</v>
      </c>
      <c r="K224" s="10"/>
    </row>
    <row r="225" customFormat="false" ht="15" hidden="false" customHeight="false" outlineLevel="0" collapsed="false">
      <c r="A225" s="0" t="n">
        <v>281</v>
      </c>
      <c r="B225" s="0" t="s">
        <v>1033</v>
      </c>
      <c r="C225" s="0" t="s">
        <v>35</v>
      </c>
      <c r="D225" s="0" t="s">
        <v>162</v>
      </c>
      <c r="H225" s="11"/>
      <c r="I225" s="9" t="n">
        <v>469</v>
      </c>
      <c r="J225" s="9" t="s">
        <v>620</v>
      </c>
      <c r="K225" s="10"/>
    </row>
    <row r="226" customFormat="false" ht="15" hidden="false" customHeight="false" outlineLevel="0" collapsed="false">
      <c r="A226" s="0" t="n">
        <v>303</v>
      </c>
      <c r="B226" s="0" t="s">
        <v>1136</v>
      </c>
      <c r="C226" s="0" t="s">
        <v>35</v>
      </c>
      <c r="D226" s="0" t="s">
        <v>162</v>
      </c>
      <c r="H226" s="11"/>
      <c r="I226" s="9" t="n">
        <v>470</v>
      </c>
      <c r="J226" s="9" t="s">
        <v>491</v>
      </c>
      <c r="K226" s="10"/>
    </row>
    <row r="227" customFormat="false" ht="15" hidden="false" customHeight="false" outlineLevel="0" collapsed="false">
      <c r="A227" s="0" t="n">
        <v>66</v>
      </c>
      <c r="B227" s="0" t="s">
        <v>651</v>
      </c>
      <c r="C227" s="0" t="s">
        <v>184</v>
      </c>
      <c r="D227" s="0" t="s">
        <v>162</v>
      </c>
      <c r="H227" s="11"/>
      <c r="I227" s="9" t="n">
        <v>481</v>
      </c>
      <c r="J227" s="9" t="s">
        <v>681</v>
      </c>
      <c r="K227" s="10"/>
    </row>
    <row r="228" customFormat="false" ht="15" hidden="false" customHeight="false" outlineLevel="0" collapsed="false">
      <c r="A228" s="0" t="n">
        <v>76811</v>
      </c>
      <c r="B228" s="0" t="s">
        <v>1142</v>
      </c>
      <c r="C228" s="0" t="s">
        <v>79</v>
      </c>
      <c r="D228" s="0" t="s">
        <v>162</v>
      </c>
      <c r="H228" s="11"/>
      <c r="I228" s="9" t="n">
        <v>483</v>
      </c>
      <c r="J228" s="9" t="s">
        <v>605</v>
      </c>
      <c r="K228" s="10"/>
    </row>
    <row r="229" customFormat="false" ht="15" hidden="false" customHeight="false" outlineLevel="0" collapsed="false">
      <c r="A229" s="0" t="n">
        <v>77080</v>
      </c>
      <c r="B229" s="0" t="s">
        <v>848</v>
      </c>
      <c r="C229" s="0" t="s">
        <v>68</v>
      </c>
      <c r="D229" s="0" t="s">
        <v>162</v>
      </c>
      <c r="H229" s="11"/>
      <c r="I229" s="9" t="n">
        <v>493</v>
      </c>
      <c r="J229" s="9" t="s">
        <v>621</v>
      </c>
      <c r="K229" s="10"/>
    </row>
    <row r="230" customFormat="false" ht="15" hidden="false" customHeight="false" outlineLevel="0" collapsed="false">
      <c r="A230" s="0" t="n">
        <v>76816</v>
      </c>
      <c r="B230" s="0" t="s">
        <v>1144</v>
      </c>
      <c r="C230" s="0" t="s">
        <v>79</v>
      </c>
      <c r="D230" s="0" t="s">
        <v>162</v>
      </c>
      <c r="H230" s="11"/>
      <c r="I230" s="9" t="n">
        <v>494</v>
      </c>
      <c r="J230" s="9" t="s">
        <v>685</v>
      </c>
      <c r="K230" s="10"/>
    </row>
    <row r="231" customFormat="false" ht="15" hidden="false" customHeight="false" outlineLevel="0" collapsed="false">
      <c r="A231" s="0" t="n">
        <v>77470</v>
      </c>
      <c r="B231" s="0" t="s">
        <v>1205</v>
      </c>
      <c r="C231" s="0" t="s">
        <v>378</v>
      </c>
      <c r="D231" s="0" t="s">
        <v>162</v>
      </c>
      <c r="H231" s="12"/>
      <c r="I231" s="9" t="n">
        <v>558</v>
      </c>
      <c r="J231" s="9" t="s">
        <v>1206</v>
      </c>
      <c r="K231" s="10"/>
    </row>
    <row r="232" customFormat="false" ht="15" hidden="false" customHeight="false" outlineLevel="0" collapsed="false">
      <c r="A232" s="0" t="n">
        <v>93880</v>
      </c>
      <c r="B232" s="0" t="s">
        <v>788</v>
      </c>
      <c r="C232" s="0" t="s">
        <v>79</v>
      </c>
      <c r="D232" s="0" t="s">
        <v>162</v>
      </c>
      <c r="H232" s="8" t="s">
        <v>26</v>
      </c>
      <c r="I232" s="9" t="n">
        <v>36415</v>
      </c>
      <c r="J232" s="9" t="s">
        <v>817</v>
      </c>
      <c r="K232" s="10"/>
    </row>
    <row r="233" customFormat="false" ht="15" hidden="false" customHeight="false" outlineLevel="0" collapsed="false">
      <c r="A233" s="0" t="n">
        <v>76705</v>
      </c>
      <c r="B233" s="0" t="s">
        <v>779</v>
      </c>
      <c r="C233" s="0" t="s">
        <v>79</v>
      </c>
      <c r="D233" s="0" t="s">
        <v>162</v>
      </c>
      <c r="H233" s="11"/>
      <c r="I233" s="9" t="n">
        <v>36430</v>
      </c>
      <c r="J233" s="9" t="s">
        <v>686</v>
      </c>
      <c r="K233" s="10"/>
    </row>
    <row r="234" customFormat="false" ht="15" hidden="false" customHeight="false" outlineLevel="0" collapsed="false">
      <c r="A234" s="0" t="n">
        <v>96401</v>
      </c>
      <c r="B234" s="0" t="s">
        <v>1137</v>
      </c>
      <c r="C234" s="0" t="s">
        <v>100</v>
      </c>
      <c r="D234" s="0" t="s">
        <v>162</v>
      </c>
      <c r="H234" s="11"/>
      <c r="I234" s="9" t="n">
        <v>80048</v>
      </c>
      <c r="J234" s="9" t="s">
        <v>429</v>
      </c>
      <c r="K234" s="10"/>
    </row>
    <row r="235" customFormat="false" ht="15" hidden="false" customHeight="false" outlineLevel="0" collapsed="false">
      <c r="A235" s="0" t="n">
        <v>74183</v>
      </c>
      <c r="B235" s="0" t="s">
        <v>1184</v>
      </c>
      <c r="C235" s="0" t="s">
        <v>65</v>
      </c>
      <c r="D235" s="0" t="s">
        <v>162</v>
      </c>
      <c r="H235" s="11"/>
      <c r="I235" s="9" t="n">
        <v>80053</v>
      </c>
      <c r="J235" s="9" t="s">
        <v>431</v>
      </c>
      <c r="K235" s="10"/>
    </row>
    <row r="236" customFormat="false" ht="15" hidden="false" customHeight="false" outlineLevel="0" collapsed="false">
      <c r="A236" s="0" t="n">
        <v>93306</v>
      </c>
      <c r="B236" s="0" t="s">
        <v>791</v>
      </c>
      <c r="C236" s="0" t="s">
        <v>125</v>
      </c>
      <c r="D236" s="0" t="s">
        <v>162</v>
      </c>
      <c r="H236" s="11"/>
      <c r="I236" s="9" t="n">
        <v>80055</v>
      </c>
      <c r="J236" s="9" t="s">
        <v>433</v>
      </c>
      <c r="K236" s="10"/>
    </row>
    <row r="237" customFormat="false" ht="15" hidden="false" customHeight="false" outlineLevel="0" collapsed="false">
      <c r="A237" s="0" t="n">
        <v>74150</v>
      </c>
      <c r="B237" s="0" t="s">
        <v>523</v>
      </c>
      <c r="C237" s="0" t="s">
        <v>62</v>
      </c>
      <c r="D237" s="0" t="s">
        <v>162</v>
      </c>
      <c r="H237" s="11"/>
      <c r="I237" s="9" t="n">
        <v>80061</v>
      </c>
      <c r="J237" s="9" t="s">
        <v>435</v>
      </c>
      <c r="K237" s="10"/>
    </row>
    <row r="238" customFormat="false" ht="15" hidden="false" customHeight="false" outlineLevel="0" collapsed="false">
      <c r="A238" s="0" t="n">
        <v>71046</v>
      </c>
      <c r="B238" s="0" t="s">
        <v>852</v>
      </c>
      <c r="C238" s="0" t="s">
        <v>68</v>
      </c>
      <c r="D238" s="0" t="s">
        <v>162</v>
      </c>
      <c r="H238" s="11"/>
      <c r="I238" s="9" t="n">
        <v>80069</v>
      </c>
      <c r="J238" s="9" t="s">
        <v>437</v>
      </c>
      <c r="K238" s="10"/>
    </row>
    <row r="239" customFormat="false" ht="15" hidden="false" customHeight="false" outlineLevel="0" collapsed="false">
      <c r="A239" s="0" t="n">
        <v>49320</v>
      </c>
      <c r="B239" s="0" t="s">
        <v>1082</v>
      </c>
      <c r="C239" s="0" t="s">
        <v>124</v>
      </c>
      <c r="D239" s="0" t="s">
        <v>162</v>
      </c>
      <c r="H239" s="11"/>
      <c r="I239" s="9" t="n">
        <v>80076</v>
      </c>
      <c r="J239" s="9" t="s">
        <v>439</v>
      </c>
      <c r="K239" s="10"/>
    </row>
    <row r="240" customFormat="false" ht="15" hidden="false" customHeight="false" outlineLevel="0" collapsed="false">
      <c r="A240" s="0" t="n">
        <v>658</v>
      </c>
      <c r="B240" s="0" t="s">
        <v>1084</v>
      </c>
      <c r="C240" s="0" t="s">
        <v>340</v>
      </c>
      <c r="D240" s="0" t="s">
        <v>162</v>
      </c>
      <c r="H240" s="11"/>
      <c r="I240" s="9" t="n">
        <v>81000</v>
      </c>
      <c r="J240" s="9" t="s">
        <v>441</v>
      </c>
      <c r="K240" s="10"/>
    </row>
    <row r="241" customFormat="false" ht="15" hidden="false" customHeight="false" outlineLevel="0" collapsed="false">
      <c r="A241" s="0" t="n">
        <v>683</v>
      </c>
      <c r="B241" s="0" t="s">
        <v>606</v>
      </c>
      <c r="C241" s="0" t="s">
        <v>173</v>
      </c>
      <c r="D241" s="0" t="s">
        <v>162</v>
      </c>
      <c r="H241" s="11"/>
      <c r="I241" s="9" t="n">
        <v>81001</v>
      </c>
      <c r="J241" s="9" t="s">
        <v>443</v>
      </c>
      <c r="K241" s="10"/>
    </row>
    <row r="242" customFormat="false" ht="15" hidden="false" customHeight="false" outlineLevel="0" collapsed="false">
      <c r="A242" s="0" t="n">
        <v>682</v>
      </c>
      <c r="B242" s="0" t="s">
        <v>604</v>
      </c>
      <c r="C242" s="0" t="s">
        <v>173</v>
      </c>
      <c r="D242" s="0" t="s">
        <v>162</v>
      </c>
      <c r="H242" s="11"/>
      <c r="I242" s="9" t="n">
        <v>81002</v>
      </c>
      <c r="J242" s="9" t="s">
        <v>445</v>
      </c>
      <c r="K242" s="10"/>
    </row>
    <row r="243" customFormat="false" ht="15" hidden="false" customHeight="false" outlineLevel="0" collapsed="false">
      <c r="A243" s="0" t="n">
        <v>918</v>
      </c>
      <c r="B243" s="0" t="s">
        <v>609</v>
      </c>
      <c r="C243" s="0" t="s">
        <v>173</v>
      </c>
      <c r="D243" s="0" t="s">
        <v>162</v>
      </c>
      <c r="H243" s="11"/>
      <c r="I243" s="9" t="n">
        <v>81003</v>
      </c>
      <c r="J243" s="9" t="s">
        <v>447</v>
      </c>
      <c r="K243" s="10"/>
    </row>
    <row r="244" customFormat="false" ht="15" hidden="false" customHeight="false" outlineLevel="0" collapsed="false">
      <c r="A244" s="0" t="n">
        <v>871</v>
      </c>
      <c r="B244" s="0" t="s">
        <v>802</v>
      </c>
      <c r="C244" s="0" t="s">
        <v>173</v>
      </c>
      <c r="D244" s="0" t="s">
        <v>162</v>
      </c>
      <c r="H244" s="11"/>
      <c r="I244" s="9" t="n">
        <v>83036</v>
      </c>
      <c r="J244" s="9" t="s">
        <v>846</v>
      </c>
      <c r="K244" s="10"/>
    </row>
    <row r="245" customFormat="false" ht="15" hidden="false" customHeight="false" outlineLevel="0" collapsed="false">
      <c r="A245" s="0" t="n">
        <v>481</v>
      </c>
      <c r="B245" s="0" t="s">
        <v>681</v>
      </c>
      <c r="C245" s="0" t="s">
        <v>97</v>
      </c>
      <c r="D245" s="0" t="s">
        <v>162</v>
      </c>
      <c r="H245" s="11"/>
      <c r="I245" s="9" t="n">
        <v>83690</v>
      </c>
      <c r="J245" s="9" t="s">
        <v>1207</v>
      </c>
      <c r="K245" s="10"/>
    </row>
    <row r="246" customFormat="false" ht="15" hidden="false" customHeight="false" outlineLevel="0" collapsed="false">
      <c r="A246" s="0" t="n">
        <v>292</v>
      </c>
      <c r="B246" s="0" t="s">
        <v>773</v>
      </c>
      <c r="C246" s="0" t="s">
        <v>35</v>
      </c>
      <c r="D246" s="0" t="s">
        <v>162</v>
      </c>
      <c r="H246" s="11"/>
      <c r="I246" s="9" t="n">
        <v>84153</v>
      </c>
      <c r="J246" s="9" t="s">
        <v>449</v>
      </c>
      <c r="K246" s="10"/>
    </row>
    <row r="247" customFormat="false" ht="15" hidden="false" customHeight="false" outlineLevel="0" collapsed="false">
      <c r="A247" s="0" t="n">
        <v>291</v>
      </c>
      <c r="B247" s="0" t="s">
        <v>772</v>
      </c>
      <c r="C247" s="0" t="s">
        <v>35</v>
      </c>
      <c r="D247" s="0" t="s">
        <v>162</v>
      </c>
      <c r="H247" s="11"/>
      <c r="I247" s="9" t="n">
        <v>84154</v>
      </c>
      <c r="J247" s="9" t="s">
        <v>451</v>
      </c>
      <c r="K247" s="10"/>
    </row>
    <row r="248" customFormat="false" ht="15" hidden="false" customHeight="false" outlineLevel="0" collapsed="false">
      <c r="A248" s="0" t="n">
        <v>378</v>
      </c>
      <c r="B248" s="0" t="s">
        <v>1050</v>
      </c>
      <c r="C248" s="0" t="s">
        <v>173</v>
      </c>
      <c r="D248" s="0" t="s">
        <v>162</v>
      </c>
      <c r="H248" s="11"/>
      <c r="I248" s="9" t="n">
        <v>84443</v>
      </c>
      <c r="J248" s="9" t="s">
        <v>453</v>
      </c>
      <c r="K248" s="10"/>
    </row>
    <row r="249" customFormat="false" ht="15" hidden="false" customHeight="false" outlineLevel="0" collapsed="false">
      <c r="A249" s="0" t="n">
        <v>603</v>
      </c>
      <c r="B249" s="0" t="s">
        <v>799</v>
      </c>
      <c r="C249" s="0" t="s">
        <v>173</v>
      </c>
      <c r="D249" s="0" t="s">
        <v>162</v>
      </c>
      <c r="H249" s="11"/>
      <c r="I249" s="9" t="n">
        <v>85025</v>
      </c>
      <c r="J249" s="9" t="s">
        <v>455</v>
      </c>
      <c r="K249" s="10"/>
    </row>
    <row r="250" customFormat="false" ht="15" hidden="false" customHeight="false" outlineLevel="0" collapsed="false">
      <c r="A250" s="0" t="n">
        <v>439</v>
      </c>
      <c r="B250" s="0" t="s">
        <v>797</v>
      </c>
      <c r="C250" s="0" t="s">
        <v>173</v>
      </c>
      <c r="D250" s="0" t="s">
        <v>162</v>
      </c>
      <c r="H250" s="11"/>
      <c r="I250" s="9" t="n">
        <v>85027</v>
      </c>
      <c r="J250" s="9" t="s">
        <v>457</v>
      </c>
      <c r="K250" s="10"/>
    </row>
    <row r="251" customFormat="false" ht="15" hidden="false" customHeight="false" outlineLevel="0" collapsed="false">
      <c r="A251" s="0" t="n">
        <v>83036</v>
      </c>
      <c r="B251" s="0" t="s">
        <v>846</v>
      </c>
      <c r="C251" s="0" t="s">
        <v>26</v>
      </c>
      <c r="D251" s="0" t="s">
        <v>162</v>
      </c>
      <c r="H251" s="11"/>
      <c r="I251" s="9" t="n">
        <v>85610</v>
      </c>
      <c r="J251" s="9" t="s">
        <v>459</v>
      </c>
      <c r="K251" s="10"/>
    </row>
    <row r="252" customFormat="false" ht="15" hidden="false" customHeight="false" outlineLevel="0" collapsed="false">
      <c r="A252" s="0" t="n">
        <v>93923</v>
      </c>
      <c r="B252" s="0" t="s">
        <v>1197</v>
      </c>
      <c r="C252" s="0" t="s">
        <v>1196</v>
      </c>
      <c r="D252" s="0" t="s">
        <v>162</v>
      </c>
      <c r="H252" s="11"/>
      <c r="I252" s="9" t="n">
        <v>85730</v>
      </c>
      <c r="J252" s="9" t="s">
        <v>461</v>
      </c>
      <c r="K252" s="10"/>
    </row>
    <row r="253" customFormat="false" ht="15" hidden="false" customHeight="false" outlineLevel="0" collapsed="false">
      <c r="A253" s="0" t="s">
        <v>1146</v>
      </c>
      <c r="B253" s="0" t="s">
        <v>1147</v>
      </c>
      <c r="C253" s="0" t="s">
        <v>1145</v>
      </c>
      <c r="D253" s="0" t="s">
        <v>162</v>
      </c>
      <c r="H253" s="11"/>
      <c r="I253" s="9" t="n">
        <v>86870</v>
      </c>
      <c r="J253" s="9" t="s">
        <v>966</v>
      </c>
      <c r="K253" s="10"/>
    </row>
    <row r="254" customFormat="false" ht="15" hidden="false" customHeight="false" outlineLevel="0" collapsed="false">
      <c r="A254" s="0" t="n">
        <v>77373</v>
      </c>
      <c r="B254" s="0" t="s">
        <v>1208</v>
      </c>
      <c r="C254" s="0" t="s">
        <v>378</v>
      </c>
      <c r="D254" s="0" t="s">
        <v>162</v>
      </c>
      <c r="H254" s="11"/>
      <c r="I254" s="9" t="n">
        <v>86900</v>
      </c>
      <c r="J254" s="9" t="s">
        <v>699</v>
      </c>
      <c r="K254" s="10"/>
    </row>
    <row r="255" customFormat="false" ht="15" hidden="false" customHeight="false" outlineLevel="0" collapsed="false">
      <c r="A255" s="0" t="n">
        <v>75635</v>
      </c>
      <c r="B255" s="0" t="s">
        <v>540</v>
      </c>
      <c r="C255" s="0" t="s">
        <v>62</v>
      </c>
      <c r="D255" s="0" t="s">
        <v>162</v>
      </c>
      <c r="H255" s="11"/>
      <c r="I255" s="9" t="n">
        <v>86902</v>
      </c>
      <c r="J255" s="9" t="s">
        <v>975</v>
      </c>
      <c r="K255" s="10"/>
    </row>
    <row r="256" customFormat="false" ht="15" hidden="false" customHeight="false" outlineLevel="0" collapsed="false">
      <c r="A256" s="0" t="n">
        <v>93270</v>
      </c>
      <c r="B256" s="0" t="s">
        <v>1148</v>
      </c>
      <c r="C256" s="0" t="s">
        <v>138</v>
      </c>
      <c r="D256" s="0" t="s">
        <v>162</v>
      </c>
      <c r="H256" s="12"/>
      <c r="I256" s="9" t="n">
        <v>87641</v>
      </c>
      <c r="J256" s="9" t="s">
        <v>1154</v>
      </c>
      <c r="K256" s="10"/>
    </row>
    <row r="257" customFormat="false" ht="15" hidden="false" customHeight="false" outlineLevel="0" collapsed="false">
      <c r="A257" s="0" t="n">
        <v>93975</v>
      </c>
      <c r="B257" s="0" t="s">
        <v>790</v>
      </c>
      <c r="C257" s="0" t="s">
        <v>79</v>
      </c>
      <c r="D257" s="0" t="s">
        <v>162</v>
      </c>
      <c r="H257" s="13" t="s">
        <v>701</v>
      </c>
      <c r="I257" s="9" t="n">
        <v>78815</v>
      </c>
      <c r="J257" s="9" t="s">
        <v>702</v>
      </c>
      <c r="K257" s="10"/>
    </row>
    <row r="258" customFormat="false" ht="15" hidden="false" customHeight="false" outlineLevel="0" collapsed="false">
      <c r="A258" s="0" t="n">
        <v>93451</v>
      </c>
      <c r="B258" s="0" t="s">
        <v>424</v>
      </c>
      <c r="C258" s="0" t="s">
        <v>16</v>
      </c>
      <c r="D258" s="0" t="s">
        <v>162</v>
      </c>
      <c r="H258" s="13" t="s">
        <v>160</v>
      </c>
      <c r="I258" s="9" t="n">
        <v>97110</v>
      </c>
      <c r="J258" s="9" t="s">
        <v>543</v>
      </c>
      <c r="K258" s="10"/>
    </row>
    <row r="259" customFormat="false" ht="15" hidden="false" customHeight="false" outlineLevel="0" collapsed="false">
      <c r="A259" s="0" t="n">
        <v>74261</v>
      </c>
      <c r="B259" s="0" t="s">
        <v>1139</v>
      </c>
      <c r="C259" s="0" t="s">
        <v>62</v>
      </c>
      <c r="D259" s="0" t="s">
        <v>162</v>
      </c>
      <c r="H259" s="13" t="s">
        <v>708</v>
      </c>
      <c r="I259" s="9" t="n">
        <v>69436</v>
      </c>
      <c r="J259" s="9" t="s">
        <v>707</v>
      </c>
      <c r="K259" s="10"/>
    </row>
    <row r="260" customFormat="false" ht="15" hidden="false" customHeight="false" outlineLevel="0" collapsed="false">
      <c r="A260" s="0" t="n">
        <v>93924</v>
      </c>
      <c r="B260" s="0" t="s">
        <v>1198</v>
      </c>
      <c r="C260" s="0" t="s">
        <v>1196</v>
      </c>
      <c r="D260" s="0" t="s">
        <v>162</v>
      </c>
      <c r="H260" s="8" t="s">
        <v>213</v>
      </c>
      <c r="I260" s="9" t="n">
        <v>33285</v>
      </c>
      <c r="J260" s="9" t="s">
        <v>671</v>
      </c>
      <c r="K260" s="10"/>
    </row>
    <row r="261" customFormat="false" ht="15" hidden="false" customHeight="false" outlineLevel="0" collapsed="false">
      <c r="A261" s="0" t="n">
        <v>72192</v>
      </c>
      <c r="B261" s="0" t="s">
        <v>516</v>
      </c>
      <c r="C261" s="0" t="s">
        <v>62</v>
      </c>
      <c r="D261" s="0" t="s">
        <v>162</v>
      </c>
      <c r="H261" s="11"/>
      <c r="I261" s="9" t="n">
        <v>36561</v>
      </c>
      <c r="J261" s="9" t="s">
        <v>672</v>
      </c>
      <c r="K261" s="10"/>
    </row>
    <row r="262" customFormat="false" ht="15" hidden="false" customHeight="false" outlineLevel="0" collapsed="false">
      <c r="A262" s="0" t="n">
        <v>73560</v>
      </c>
      <c r="B262" s="0" t="s">
        <v>939</v>
      </c>
      <c r="C262" s="0" t="s">
        <v>68</v>
      </c>
      <c r="D262" s="0" t="s">
        <v>162</v>
      </c>
      <c r="H262" s="11"/>
      <c r="I262" s="9" t="n">
        <v>36821</v>
      </c>
      <c r="J262" s="9" t="s">
        <v>642</v>
      </c>
      <c r="K262" s="10"/>
    </row>
    <row r="263" customFormat="false" ht="15" hidden="false" customHeight="false" outlineLevel="0" collapsed="false">
      <c r="A263" s="0" t="n">
        <v>72146</v>
      </c>
      <c r="B263" s="0" t="s">
        <v>1180</v>
      </c>
      <c r="C263" s="0" t="s">
        <v>65</v>
      </c>
      <c r="D263" s="0" t="s">
        <v>162</v>
      </c>
      <c r="H263" s="11"/>
      <c r="I263" s="9" t="n">
        <v>36825</v>
      </c>
      <c r="J263" s="9" t="s">
        <v>734</v>
      </c>
      <c r="K263" s="10"/>
    </row>
    <row r="264" customFormat="false" ht="15" hidden="false" customHeight="false" outlineLevel="0" collapsed="false">
      <c r="A264" s="0" t="n">
        <v>57520</v>
      </c>
      <c r="B264" s="0" t="s">
        <v>1125</v>
      </c>
      <c r="C264" s="0" t="s">
        <v>201</v>
      </c>
      <c r="D264" s="0" t="s">
        <v>162</v>
      </c>
      <c r="H264" s="11"/>
      <c r="I264" s="9" t="n">
        <v>36901</v>
      </c>
      <c r="J264" s="9" t="s">
        <v>1209</v>
      </c>
      <c r="K264" s="10"/>
    </row>
    <row r="265" customFormat="false" ht="15" hidden="false" customHeight="false" outlineLevel="0" collapsed="false">
      <c r="A265" s="0" t="n">
        <v>73030</v>
      </c>
      <c r="B265" s="0" t="s">
        <v>834</v>
      </c>
      <c r="C265" s="0" t="s">
        <v>68</v>
      </c>
      <c r="D265" s="0" t="s">
        <v>162</v>
      </c>
      <c r="H265" s="11"/>
      <c r="I265" s="9" t="n">
        <v>36902</v>
      </c>
      <c r="J265" s="9" t="s">
        <v>1209</v>
      </c>
      <c r="K265" s="10"/>
    </row>
    <row r="266" customFormat="false" ht="15" hidden="false" customHeight="false" outlineLevel="0" collapsed="false">
      <c r="A266" s="0" t="n">
        <v>58552</v>
      </c>
      <c r="B266" s="0" t="s">
        <v>656</v>
      </c>
      <c r="C266" s="0" t="s">
        <v>201</v>
      </c>
      <c r="D266" s="0" t="s">
        <v>162</v>
      </c>
      <c r="H266" s="12"/>
      <c r="I266" s="9" t="s">
        <v>696</v>
      </c>
      <c r="J266" s="9" t="s">
        <v>697</v>
      </c>
      <c r="K266" s="10"/>
    </row>
    <row r="267" customFormat="false" ht="15" hidden="false" customHeight="false" outlineLevel="0" collapsed="false">
      <c r="A267" s="0" t="n">
        <v>49651</v>
      </c>
      <c r="B267" s="0" t="s">
        <v>638</v>
      </c>
      <c r="C267" s="0" t="s">
        <v>124</v>
      </c>
      <c r="D267" s="0" t="s">
        <v>162</v>
      </c>
      <c r="H267" s="8" t="s">
        <v>112</v>
      </c>
      <c r="I267" s="9" t="n">
        <v>42820</v>
      </c>
      <c r="J267" s="9" t="s">
        <v>503</v>
      </c>
      <c r="K267" s="10"/>
    </row>
    <row r="268" customFormat="false" ht="15" hidden="false" customHeight="false" outlineLevel="0" collapsed="false">
      <c r="A268" s="0" t="n">
        <v>70544</v>
      </c>
      <c r="B268" s="0" t="s">
        <v>1178</v>
      </c>
      <c r="C268" s="0" t="s">
        <v>65</v>
      </c>
      <c r="D268" s="0" t="s">
        <v>162</v>
      </c>
      <c r="H268" s="11"/>
      <c r="I268" s="9" t="n">
        <v>42826</v>
      </c>
      <c r="J268" s="9" t="s">
        <v>640</v>
      </c>
      <c r="K268" s="10"/>
    </row>
    <row r="269" customFormat="false" ht="15" hidden="false" customHeight="false" outlineLevel="0" collapsed="false">
      <c r="A269" s="0" t="n">
        <v>29888</v>
      </c>
      <c r="B269" s="0" t="s">
        <v>501</v>
      </c>
      <c r="C269" s="0" t="s">
        <v>109</v>
      </c>
      <c r="D269" s="0" t="s">
        <v>162</v>
      </c>
      <c r="H269" s="11"/>
      <c r="I269" s="9" t="n">
        <v>43235</v>
      </c>
      <c r="J269" s="9" t="s">
        <v>505</v>
      </c>
      <c r="K269" s="10"/>
    </row>
    <row r="270" customFormat="false" ht="15" hidden="false" customHeight="false" outlineLevel="0" collapsed="false">
      <c r="A270" s="0" t="n">
        <v>25609</v>
      </c>
      <c r="B270" s="0" t="s">
        <v>1210</v>
      </c>
      <c r="C270" s="0" t="s">
        <v>109</v>
      </c>
      <c r="D270" s="0" t="s">
        <v>162</v>
      </c>
      <c r="H270" s="11"/>
      <c r="I270" s="9" t="n">
        <v>43239</v>
      </c>
      <c r="J270" s="9" t="s">
        <v>507</v>
      </c>
      <c r="K270" s="10"/>
    </row>
    <row r="271" customFormat="false" ht="15" hidden="false" customHeight="false" outlineLevel="0" collapsed="false">
      <c r="A271" s="0" t="n">
        <v>36415</v>
      </c>
      <c r="B271" s="0" t="s">
        <v>817</v>
      </c>
      <c r="C271" s="0" t="s">
        <v>26</v>
      </c>
      <c r="D271" s="0" t="s">
        <v>162</v>
      </c>
      <c r="H271" s="11"/>
      <c r="I271" s="9" t="n">
        <v>43248</v>
      </c>
      <c r="J271" s="9" t="s">
        <v>1101</v>
      </c>
      <c r="K271" s="10"/>
    </row>
    <row r="272" customFormat="false" ht="15" hidden="false" customHeight="false" outlineLevel="0" collapsed="false">
      <c r="A272" s="0" t="n">
        <v>45330</v>
      </c>
      <c r="B272" s="0" t="s">
        <v>1211</v>
      </c>
      <c r="C272" s="0" t="s">
        <v>112</v>
      </c>
      <c r="D272" s="0" t="s">
        <v>162</v>
      </c>
      <c r="H272" s="11"/>
      <c r="I272" s="9" t="n">
        <v>43249</v>
      </c>
      <c r="J272" s="9" t="s">
        <v>670</v>
      </c>
      <c r="K272" s="10"/>
    </row>
    <row r="273" customFormat="false" ht="15" hidden="false" customHeight="false" outlineLevel="0" collapsed="false">
      <c r="A273" s="0" t="n">
        <v>36901</v>
      </c>
      <c r="B273" s="0" t="s">
        <v>1209</v>
      </c>
      <c r="C273" s="0" t="s">
        <v>213</v>
      </c>
      <c r="D273" s="0" t="s">
        <v>162</v>
      </c>
      <c r="H273" s="11"/>
      <c r="I273" s="9" t="n">
        <v>45330</v>
      </c>
      <c r="J273" s="9" t="s">
        <v>1211</v>
      </c>
      <c r="K273" s="10"/>
    </row>
    <row r="274" customFormat="false" ht="15" hidden="false" customHeight="false" outlineLevel="0" collapsed="false">
      <c r="A274" s="0" t="n">
        <v>29880</v>
      </c>
      <c r="B274" s="0" t="s">
        <v>501</v>
      </c>
      <c r="C274" s="0" t="s">
        <v>109</v>
      </c>
      <c r="D274" s="0" t="s">
        <v>162</v>
      </c>
      <c r="H274" s="11"/>
      <c r="I274" s="9" t="n">
        <v>45331</v>
      </c>
      <c r="J274" s="9" t="s">
        <v>1212</v>
      </c>
      <c r="K274" s="10"/>
    </row>
    <row r="275" customFormat="false" ht="15" hidden="false" customHeight="false" outlineLevel="0" collapsed="false">
      <c r="A275" s="0" t="n">
        <v>36902</v>
      </c>
      <c r="B275" s="0" t="s">
        <v>1209</v>
      </c>
      <c r="C275" s="0" t="s">
        <v>213</v>
      </c>
      <c r="D275" s="0" t="s">
        <v>162</v>
      </c>
      <c r="H275" s="11"/>
      <c r="I275" s="9" t="n">
        <v>45378</v>
      </c>
      <c r="J275" s="9" t="s">
        <v>509</v>
      </c>
      <c r="K275" s="10"/>
    </row>
    <row r="276" customFormat="false" ht="15" hidden="false" customHeight="false" outlineLevel="0" collapsed="false">
      <c r="A276" s="0" t="n">
        <v>896</v>
      </c>
      <c r="B276" s="0" t="s">
        <v>1062</v>
      </c>
      <c r="C276" s="0" t="s">
        <v>173</v>
      </c>
      <c r="D276" s="0" t="s">
        <v>162</v>
      </c>
      <c r="H276" s="11"/>
      <c r="I276" s="9" t="n">
        <v>45380</v>
      </c>
      <c r="J276" s="9" t="s">
        <v>511</v>
      </c>
      <c r="K276" s="10"/>
    </row>
    <row r="277" customFormat="false" ht="15" hidden="false" customHeight="false" outlineLevel="0" collapsed="false">
      <c r="A277" s="0" t="n">
        <v>698</v>
      </c>
      <c r="B277" s="0" t="s">
        <v>608</v>
      </c>
      <c r="C277" s="0" t="s">
        <v>173</v>
      </c>
      <c r="D277" s="0" t="s">
        <v>162</v>
      </c>
      <c r="H277" s="11"/>
      <c r="I277" s="9" t="n">
        <v>45385</v>
      </c>
      <c r="J277" s="9" t="s">
        <v>513</v>
      </c>
      <c r="K277" s="10"/>
    </row>
    <row r="278" customFormat="false" ht="15" hidden="false" customHeight="false" outlineLevel="0" collapsed="false">
      <c r="A278" s="0" t="n">
        <v>798</v>
      </c>
      <c r="B278" s="0" t="s">
        <v>1203</v>
      </c>
      <c r="C278" s="0" t="s">
        <v>218</v>
      </c>
      <c r="D278" s="0" t="s">
        <v>162</v>
      </c>
      <c r="H278" s="11"/>
      <c r="I278" s="9" t="n">
        <v>45391</v>
      </c>
      <c r="J278" s="9" t="s">
        <v>515</v>
      </c>
      <c r="K278" s="10"/>
    </row>
    <row r="279" customFormat="false" ht="15" hidden="false" customHeight="false" outlineLevel="0" collapsed="false">
      <c r="A279" s="0" t="n">
        <v>661</v>
      </c>
      <c r="B279" s="0" t="s">
        <v>766</v>
      </c>
      <c r="C279" s="0" t="s">
        <v>340</v>
      </c>
      <c r="D279" s="0" t="s">
        <v>162</v>
      </c>
      <c r="H279" s="11"/>
      <c r="I279" s="9" t="n">
        <v>46040</v>
      </c>
      <c r="J279" s="9" t="s">
        <v>1213</v>
      </c>
      <c r="K279" s="10"/>
    </row>
    <row r="280" customFormat="false" ht="15" hidden="false" customHeight="false" outlineLevel="0" collapsed="false">
      <c r="A280" s="0" t="n">
        <v>768</v>
      </c>
      <c r="B280" s="0" t="s">
        <v>665</v>
      </c>
      <c r="C280" s="0" t="s">
        <v>218</v>
      </c>
      <c r="D280" s="0" t="s">
        <v>162</v>
      </c>
      <c r="H280" s="11"/>
      <c r="I280" s="9" t="n">
        <v>49505</v>
      </c>
      <c r="J280" s="9" t="s">
        <v>518</v>
      </c>
      <c r="K280" s="10"/>
    </row>
    <row r="281" customFormat="false" ht="15" hidden="false" customHeight="false" outlineLevel="0" collapsed="false">
      <c r="A281" s="0" t="n">
        <v>787</v>
      </c>
      <c r="B281" s="0" t="s">
        <v>1202</v>
      </c>
      <c r="C281" s="0" t="s">
        <v>218</v>
      </c>
      <c r="D281" s="0" t="s">
        <v>162</v>
      </c>
      <c r="H281" s="11"/>
      <c r="I281" s="9" t="n">
        <v>49507</v>
      </c>
      <c r="J281" s="9" t="s">
        <v>1214</v>
      </c>
      <c r="K281" s="10"/>
    </row>
    <row r="282" customFormat="false" ht="15" hidden="false" customHeight="false" outlineLevel="0" collapsed="false">
      <c r="A282" s="0" t="n">
        <v>690</v>
      </c>
      <c r="B282" s="0" t="s">
        <v>801</v>
      </c>
      <c r="C282" s="0" t="s">
        <v>173</v>
      </c>
      <c r="D282" s="0" t="s">
        <v>162</v>
      </c>
      <c r="H282" s="11"/>
      <c r="I282" s="9" t="n">
        <v>49560</v>
      </c>
      <c r="J282" s="9" t="s">
        <v>735</v>
      </c>
      <c r="K282" s="10"/>
    </row>
    <row r="283" customFormat="false" ht="15" hidden="false" customHeight="false" outlineLevel="0" collapsed="false">
      <c r="A283" s="0" t="n">
        <v>789</v>
      </c>
      <c r="B283" s="0" t="s">
        <v>1187</v>
      </c>
      <c r="C283" s="0" t="s">
        <v>273</v>
      </c>
      <c r="D283" s="0" t="s">
        <v>162</v>
      </c>
      <c r="H283" s="11"/>
      <c r="I283" s="9" t="n">
        <v>49561</v>
      </c>
      <c r="J283" s="9" t="s">
        <v>719</v>
      </c>
      <c r="K283" s="10"/>
    </row>
    <row r="284" customFormat="false" ht="15" hidden="false" customHeight="false" outlineLevel="0" collapsed="false">
      <c r="A284" s="0" t="n">
        <v>806</v>
      </c>
      <c r="B284" s="0" t="s">
        <v>1204</v>
      </c>
      <c r="C284" s="0" t="s">
        <v>218</v>
      </c>
      <c r="D284" s="0" t="s">
        <v>162</v>
      </c>
      <c r="H284" s="11"/>
      <c r="I284" s="9" t="n">
        <v>49585</v>
      </c>
      <c r="J284" s="9" t="s">
        <v>747</v>
      </c>
      <c r="K284" s="10"/>
    </row>
    <row r="285" customFormat="false" ht="15" hidden="false" customHeight="false" outlineLevel="0" collapsed="false">
      <c r="A285" s="0" t="n">
        <v>558</v>
      </c>
      <c r="B285" s="0" t="s">
        <v>1206</v>
      </c>
      <c r="C285" s="0" t="s">
        <v>97</v>
      </c>
      <c r="D285" s="0" t="s">
        <v>162</v>
      </c>
      <c r="H285" s="11"/>
      <c r="I285" s="9" t="n">
        <v>49587</v>
      </c>
      <c r="J285" s="9" t="s">
        <v>733</v>
      </c>
      <c r="K285" s="10"/>
    </row>
    <row r="286" customFormat="false" ht="15" hidden="false" customHeight="false" outlineLevel="0" collapsed="false">
      <c r="A286" s="0" t="n">
        <v>466</v>
      </c>
      <c r="B286" s="0" t="s">
        <v>677</v>
      </c>
      <c r="C286" s="0" t="s">
        <v>97</v>
      </c>
      <c r="D286" s="0" t="s">
        <v>162</v>
      </c>
      <c r="H286" s="11"/>
      <c r="I286" s="9" t="s">
        <v>1194</v>
      </c>
      <c r="J286" s="9" t="s">
        <v>1195</v>
      </c>
      <c r="K286" s="10"/>
    </row>
    <row r="287" customFormat="false" ht="15" hidden="false" customHeight="false" outlineLevel="0" collapsed="false">
      <c r="A287" s="0" t="n">
        <v>254</v>
      </c>
      <c r="B287" s="0" t="s">
        <v>628</v>
      </c>
      <c r="C287" s="0" t="s">
        <v>178</v>
      </c>
      <c r="D287" s="0" t="s">
        <v>162</v>
      </c>
      <c r="H287" s="12"/>
      <c r="I287" s="9" t="s">
        <v>1123</v>
      </c>
      <c r="J287" s="9" t="s">
        <v>1124</v>
      </c>
      <c r="K287" s="10"/>
    </row>
    <row r="288" customFormat="false" ht="15" hidden="false" customHeight="false" outlineLevel="0" collapsed="false">
      <c r="A288" s="0" t="n">
        <v>196</v>
      </c>
      <c r="B288" s="0" t="s">
        <v>1155</v>
      </c>
      <c r="C288" s="0" t="s">
        <v>173</v>
      </c>
      <c r="D288" s="0" t="s">
        <v>162</v>
      </c>
      <c r="H288" s="8" t="s">
        <v>150</v>
      </c>
      <c r="I288" s="9" t="n">
        <v>66821</v>
      </c>
      <c r="J288" s="9" t="s">
        <v>534</v>
      </c>
      <c r="K288" s="10"/>
    </row>
    <row r="289" customFormat="false" ht="15" hidden="false" customHeight="false" outlineLevel="0" collapsed="false">
      <c r="A289" s="0" t="n">
        <v>62</v>
      </c>
      <c r="B289" s="0" t="s">
        <v>1193</v>
      </c>
      <c r="C289" s="0" t="s">
        <v>184</v>
      </c>
      <c r="D289" s="0" t="s">
        <v>162</v>
      </c>
      <c r="H289" s="11"/>
      <c r="I289" s="9" t="n">
        <v>66982</v>
      </c>
      <c r="J289" s="9" t="s">
        <v>1215</v>
      </c>
      <c r="K289" s="10"/>
    </row>
    <row r="290" customFormat="false" ht="15" hidden="false" customHeight="false" outlineLevel="0" collapsed="false">
      <c r="A290" s="0" t="n">
        <v>377</v>
      </c>
      <c r="B290" s="0" t="s">
        <v>1158</v>
      </c>
      <c r="C290" s="0" t="s">
        <v>173</v>
      </c>
      <c r="D290" s="0" t="s">
        <v>162</v>
      </c>
      <c r="H290" s="12"/>
      <c r="I290" s="9" t="n">
        <v>66984</v>
      </c>
      <c r="J290" s="9" t="s">
        <v>536</v>
      </c>
      <c r="K290" s="10"/>
    </row>
    <row r="291" customFormat="false" ht="15" hidden="false" customHeight="false" outlineLevel="0" collapsed="false">
      <c r="A291" s="0" t="n">
        <v>442</v>
      </c>
      <c r="B291" s="0" t="s">
        <v>1057</v>
      </c>
      <c r="C291" s="0" t="s">
        <v>173</v>
      </c>
      <c r="D291" s="0" t="s">
        <v>162</v>
      </c>
      <c r="H291" s="8" t="s">
        <v>201</v>
      </c>
      <c r="I291" s="9" t="n">
        <v>19081</v>
      </c>
      <c r="J291" s="9" t="s">
        <v>1216</v>
      </c>
      <c r="K291" s="10"/>
    </row>
    <row r="292" customFormat="false" ht="15" hidden="false" customHeight="false" outlineLevel="0" collapsed="false">
      <c r="A292" s="0" t="n">
        <v>308</v>
      </c>
      <c r="B292" s="0" t="s">
        <v>476</v>
      </c>
      <c r="C292" s="0" t="s">
        <v>35</v>
      </c>
      <c r="D292" s="0" t="s">
        <v>162</v>
      </c>
      <c r="H292" s="11"/>
      <c r="I292" s="9" t="n">
        <v>19083</v>
      </c>
      <c r="J292" s="9" t="s">
        <v>1217</v>
      </c>
      <c r="K292" s="10"/>
    </row>
    <row r="293" customFormat="false" ht="15" hidden="false" customHeight="false" outlineLevel="0" collapsed="false">
      <c r="A293" s="0" t="n">
        <v>75572</v>
      </c>
      <c r="B293" s="0" t="s">
        <v>537</v>
      </c>
      <c r="C293" s="0" t="s">
        <v>62</v>
      </c>
      <c r="D293" s="0" t="s">
        <v>162</v>
      </c>
      <c r="H293" s="11"/>
      <c r="I293" s="9" t="n">
        <v>57520</v>
      </c>
      <c r="J293" s="9" t="s">
        <v>1125</v>
      </c>
      <c r="K293" s="10"/>
    </row>
    <row r="294" customFormat="false" ht="15" hidden="false" customHeight="false" outlineLevel="0" collapsed="false">
      <c r="A294" s="0" t="n">
        <v>76813</v>
      </c>
      <c r="B294" s="0" t="s">
        <v>1143</v>
      </c>
      <c r="C294" s="0" t="s">
        <v>79</v>
      </c>
      <c r="D294" s="0" t="s">
        <v>162</v>
      </c>
      <c r="H294" s="11"/>
      <c r="I294" s="9" t="n">
        <v>57522</v>
      </c>
      <c r="J294" s="9" t="s">
        <v>1125</v>
      </c>
      <c r="K294" s="10"/>
    </row>
    <row r="295" customFormat="false" ht="15" hidden="false" customHeight="false" outlineLevel="0" collapsed="false">
      <c r="A295" s="0" t="s">
        <v>1151</v>
      </c>
      <c r="B295" s="0" t="s">
        <v>1152</v>
      </c>
      <c r="C295" s="0" t="s">
        <v>138</v>
      </c>
      <c r="D295" s="0" t="s">
        <v>162</v>
      </c>
      <c r="H295" s="11"/>
      <c r="I295" s="9" t="n">
        <v>58260</v>
      </c>
      <c r="J295" s="9" t="s">
        <v>1126</v>
      </c>
      <c r="K295" s="10"/>
    </row>
    <row r="296" customFormat="false" ht="15" hidden="false" customHeight="false" outlineLevel="0" collapsed="false">
      <c r="A296" s="0" t="n">
        <v>96409</v>
      </c>
      <c r="B296" s="0" t="s">
        <v>1138</v>
      </c>
      <c r="C296" s="0" t="s">
        <v>100</v>
      </c>
      <c r="D296" s="0" t="s">
        <v>162</v>
      </c>
      <c r="H296" s="11"/>
      <c r="I296" s="9" t="n">
        <v>58552</v>
      </c>
      <c r="J296" s="9" t="s">
        <v>656</v>
      </c>
      <c r="K296" s="10"/>
    </row>
    <row r="297" customFormat="false" ht="15" hidden="false" customHeight="false" outlineLevel="0" collapsed="false">
      <c r="A297" s="0" t="n">
        <v>78227</v>
      </c>
      <c r="B297" s="0" t="s">
        <v>1092</v>
      </c>
      <c r="C297" s="0" t="s">
        <v>291</v>
      </c>
      <c r="D297" s="0" t="s">
        <v>162</v>
      </c>
      <c r="H297" s="11"/>
      <c r="I297" s="9" t="n">
        <v>58558</v>
      </c>
      <c r="J297" s="9" t="s">
        <v>654</v>
      </c>
      <c r="K297" s="10"/>
    </row>
    <row r="298" customFormat="false" ht="15" hidden="false" customHeight="false" outlineLevel="0" collapsed="false">
      <c r="A298" s="0" t="n">
        <v>78264</v>
      </c>
      <c r="B298" s="0" t="s">
        <v>1199</v>
      </c>
      <c r="C298" s="0" t="s">
        <v>291</v>
      </c>
      <c r="D298" s="0" t="s">
        <v>162</v>
      </c>
      <c r="H298" s="11"/>
      <c r="I298" s="9" t="n">
        <v>58561</v>
      </c>
      <c r="J298" s="9" t="s">
        <v>1127</v>
      </c>
      <c r="K298" s="10"/>
    </row>
    <row r="299" customFormat="false" ht="15" hidden="false" customHeight="false" outlineLevel="0" collapsed="false">
      <c r="A299" s="0" t="n">
        <v>93925</v>
      </c>
      <c r="B299" s="0" t="s">
        <v>1036</v>
      </c>
      <c r="C299" s="0" t="s">
        <v>79</v>
      </c>
      <c r="D299" s="0" t="s">
        <v>162</v>
      </c>
      <c r="H299" s="11"/>
      <c r="I299" s="9" t="n">
        <v>58563</v>
      </c>
      <c r="J299" s="9" t="s">
        <v>717</v>
      </c>
      <c r="K299" s="10"/>
    </row>
    <row r="300" customFormat="false" ht="15" hidden="false" customHeight="false" outlineLevel="0" collapsed="false">
      <c r="A300" s="0" t="n">
        <v>76536</v>
      </c>
      <c r="B300" s="0" t="s">
        <v>542</v>
      </c>
      <c r="C300" s="0" t="s">
        <v>79</v>
      </c>
      <c r="D300" s="0" t="s">
        <v>162</v>
      </c>
      <c r="H300" s="11"/>
      <c r="I300" s="9" t="n">
        <v>58571</v>
      </c>
      <c r="J300" s="9" t="s">
        <v>658</v>
      </c>
      <c r="K300" s="10"/>
    </row>
    <row r="301" customFormat="false" ht="15" hidden="false" customHeight="false" outlineLevel="0" collapsed="false">
      <c r="A301" s="0" t="n">
        <v>93970</v>
      </c>
      <c r="B301" s="0" t="s">
        <v>789</v>
      </c>
      <c r="C301" s="0" t="s">
        <v>79</v>
      </c>
      <c r="D301" s="0" t="s">
        <v>162</v>
      </c>
      <c r="H301" s="12"/>
      <c r="I301" s="9" t="n">
        <v>58573</v>
      </c>
      <c r="J301" s="9" t="s">
        <v>661</v>
      </c>
      <c r="K301" s="10"/>
    </row>
    <row r="302" customFormat="false" ht="15" hidden="false" customHeight="false" outlineLevel="0" collapsed="false">
      <c r="A302" s="0" t="n">
        <v>96413</v>
      </c>
      <c r="B302" s="0" t="s">
        <v>774</v>
      </c>
      <c r="C302" s="0" t="s">
        <v>100</v>
      </c>
      <c r="D302" s="0" t="s">
        <v>162</v>
      </c>
      <c r="H302" s="13" t="s">
        <v>383</v>
      </c>
      <c r="I302" s="9" t="n">
        <v>38221</v>
      </c>
      <c r="J302" s="9" t="s">
        <v>721</v>
      </c>
      <c r="K302" s="10"/>
    </row>
    <row r="303" customFormat="false" ht="15" hidden="false" customHeight="false" outlineLevel="0" collapsed="false">
      <c r="A303" s="0" t="n">
        <v>76801</v>
      </c>
      <c r="B303" s="0" t="s">
        <v>782</v>
      </c>
      <c r="C303" s="0" t="s">
        <v>79</v>
      </c>
      <c r="D303" s="0" t="s">
        <v>162</v>
      </c>
      <c r="H303" s="8" t="s">
        <v>106</v>
      </c>
      <c r="I303" s="9" t="n">
        <v>12031</v>
      </c>
      <c r="J303" s="9" t="s">
        <v>1218</v>
      </c>
      <c r="K303" s="10"/>
    </row>
    <row r="304" customFormat="false" ht="15" hidden="false" customHeight="false" outlineLevel="0" collapsed="false">
      <c r="A304" s="0" t="n">
        <v>78815</v>
      </c>
      <c r="B304" s="0" t="s">
        <v>702</v>
      </c>
      <c r="C304" s="0" t="s">
        <v>701</v>
      </c>
      <c r="D304" s="0" t="s">
        <v>162</v>
      </c>
      <c r="H304" s="11"/>
      <c r="I304" s="9" t="n">
        <v>19120</v>
      </c>
      <c r="J304" s="9" t="s">
        <v>497</v>
      </c>
      <c r="K304" s="10"/>
    </row>
    <row r="305" customFormat="false" ht="15" hidden="false" customHeight="false" outlineLevel="0" collapsed="false">
      <c r="A305" s="0" t="n">
        <v>95811</v>
      </c>
      <c r="B305" s="0" t="s">
        <v>1135</v>
      </c>
      <c r="C305" s="0" t="s">
        <v>157</v>
      </c>
      <c r="D305" s="0" t="s">
        <v>162</v>
      </c>
      <c r="H305" s="11"/>
      <c r="I305" s="9" t="n">
        <v>19125</v>
      </c>
      <c r="J305" s="9" t="s">
        <v>680</v>
      </c>
      <c r="K305" s="10"/>
    </row>
    <row r="306" customFormat="false" ht="15" hidden="false" customHeight="false" outlineLevel="0" collapsed="false">
      <c r="A306" s="0" t="n">
        <v>76770</v>
      </c>
      <c r="B306" s="0" t="s">
        <v>781</v>
      </c>
      <c r="C306" s="0" t="s">
        <v>79</v>
      </c>
      <c r="D306" s="0" t="s">
        <v>162</v>
      </c>
      <c r="H306" s="12"/>
      <c r="I306" s="9" t="n">
        <v>19301</v>
      </c>
      <c r="J306" s="9" t="s">
        <v>678</v>
      </c>
      <c r="K306" s="10"/>
    </row>
    <row r="307" customFormat="false" ht="15" hidden="false" customHeight="false" outlineLevel="0" collapsed="false">
      <c r="A307" s="0" t="n">
        <v>72158</v>
      </c>
      <c r="B307" s="0" t="s">
        <v>1181</v>
      </c>
      <c r="C307" s="0" t="s">
        <v>65</v>
      </c>
      <c r="D307" s="0" t="s">
        <v>162</v>
      </c>
      <c r="H307" s="8" t="s">
        <v>130</v>
      </c>
      <c r="I307" s="9" t="n">
        <v>55700</v>
      </c>
      <c r="J307" s="9" t="s">
        <v>520</v>
      </c>
      <c r="K307" s="10"/>
    </row>
    <row r="308" customFormat="false" ht="15" hidden="false" customHeight="false" outlineLevel="0" collapsed="false">
      <c r="A308" s="0" t="n">
        <v>73523</v>
      </c>
      <c r="B308" s="0" t="s">
        <v>973</v>
      </c>
      <c r="C308" s="0" t="s">
        <v>68</v>
      </c>
      <c r="D308" s="0" t="s">
        <v>162</v>
      </c>
      <c r="H308" s="12"/>
      <c r="I308" s="9" t="n">
        <v>55866</v>
      </c>
      <c r="J308" s="9" t="s">
        <v>522</v>
      </c>
      <c r="K308" s="10"/>
    </row>
    <row r="309" customFormat="false" ht="15" hidden="false" customHeight="false" outlineLevel="0" collapsed="false">
      <c r="A309" s="0" t="n">
        <v>73200</v>
      </c>
      <c r="B309" s="0" t="s">
        <v>519</v>
      </c>
      <c r="C309" s="0" t="s">
        <v>62</v>
      </c>
      <c r="D309" s="0" t="s">
        <v>162</v>
      </c>
      <c r="H309" s="8" t="s">
        <v>109</v>
      </c>
      <c r="I309" s="9" t="n">
        <v>20610</v>
      </c>
      <c r="J309" s="9" t="s">
        <v>742</v>
      </c>
      <c r="K309" s="10"/>
    </row>
    <row r="310" customFormat="false" ht="15" hidden="false" customHeight="false" outlineLevel="0" collapsed="false">
      <c r="A310" s="0" t="n">
        <v>58260</v>
      </c>
      <c r="B310" s="0" t="s">
        <v>1126</v>
      </c>
      <c r="C310" s="0" t="s">
        <v>201</v>
      </c>
      <c r="D310" s="0" t="s">
        <v>162</v>
      </c>
      <c r="H310" s="11"/>
      <c r="I310" s="9" t="n">
        <v>20680</v>
      </c>
      <c r="J310" s="9" t="s">
        <v>645</v>
      </c>
      <c r="K310" s="10"/>
    </row>
    <row r="311" customFormat="false" ht="15" hidden="false" customHeight="false" outlineLevel="0" collapsed="false">
      <c r="A311" s="0" t="n">
        <v>72141</v>
      </c>
      <c r="B311" s="0" t="s">
        <v>1179</v>
      </c>
      <c r="C311" s="0" t="s">
        <v>65</v>
      </c>
      <c r="D311" s="0" t="s">
        <v>162</v>
      </c>
      <c r="H311" s="11"/>
      <c r="I311" s="9" t="n">
        <v>23412</v>
      </c>
      <c r="J311" s="9" t="s">
        <v>1170</v>
      </c>
      <c r="K311" s="10"/>
    </row>
    <row r="312" customFormat="false" ht="15" hidden="false" customHeight="false" outlineLevel="0" collapsed="false">
      <c r="A312" s="0" t="n">
        <v>49507</v>
      </c>
      <c r="B312" s="0" t="s">
        <v>1214</v>
      </c>
      <c r="C312" s="0" t="s">
        <v>112</v>
      </c>
      <c r="D312" s="0" t="s">
        <v>162</v>
      </c>
      <c r="H312" s="11"/>
      <c r="I312" s="9" t="n">
        <v>25447</v>
      </c>
      <c r="J312" s="9" t="s">
        <v>1188</v>
      </c>
      <c r="K312" s="10"/>
    </row>
    <row r="313" customFormat="false" ht="15" hidden="false" customHeight="false" outlineLevel="0" collapsed="false">
      <c r="A313" s="0" t="n">
        <v>73110</v>
      </c>
      <c r="B313" s="0" t="s">
        <v>879</v>
      </c>
      <c r="C313" s="0" t="s">
        <v>68</v>
      </c>
      <c r="D313" s="0" t="s">
        <v>162</v>
      </c>
      <c r="H313" s="11"/>
      <c r="I313" s="9" t="n">
        <v>25609</v>
      </c>
      <c r="J313" s="9" t="s">
        <v>1210</v>
      </c>
      <c r="K313" s="10"/>
    </row>
    <row r="314" customFormat="false" ht="15" hidden="false" customHeight="false" outlineLevel="0" collapsed="false">
      <c r="A314" s="0" t="n">
        <v>73630</v>
      </c>
      <c r="B314" s="0" t="s">
        <v>903</v>
      </c>
      <c r="C314" s="0" t="s">
        <v>68</v>
      </c>
      <c r="D314" s="0" t="s">
        <v>162</v>
      </c>
      <c r="H314" s="11"/>
      <c r="I314" s="9" t="n">
        <v>26055</v>
      </c>
      <c r="J314" s="9" t="s">
        <v>1185</v>
      </c>
      <c r="K314" s="10"/>
    </row>
    <row r="315" customFormat="false" ht="15" hidden="false" customHeight="false" outlineLevel="0" collapsed="false">
      <c r="A315" s="0" t="n">
        <v>73221</v>
      </c>
      <c r="B315" s="0" t="s">
        <v>1182</v>
      </c>
      <c r="C315" s="0" t="s">
        <v>65</v>
      </c>
      <c r="D315" s="0" t="s">
        <v>162</v>
      </c>
      <c r="H315" s="11"/>
      <c r="I315" s="9" t="n">
        <v>27446</v>
      </c>
      <c r="J315" s="9" t="s">
        <v>755</v>
      </c>
      <c r="K315" s="10"/>
    </row>
    <row r="316" customFormat="false" ht="15" hidden="false" customHeight="false" outlineLevel="0" collapsed="false">
      <c r="A316" s="0" t="n">
        <v>70551</v>
      </c>
      <c r="B316" s="0" t="s">
        <v>646</v>
      </c>
      <c r="C316" s="0" t="s">
        <v>65</v>
      </c>
      <c r="D316" s="0" t="s">
        <v>162</v>
      </c>
      <c r="H316" s="11"/>
      <c r="I316" s="9" t="n">
        <v>27447</v>
      </c>
      <c r="J316" s="9" t="s">
        <v>676</v>
      </c>
      <c r="K316" s="10"/>
    </row>
    <row r="317" customFormat="false" ht="15" hidden="false" customHeight="false" outlineLevel="0" collapsed="false">
      <c r="A317" s="0" t="n">
        <v>73564</v>
      </c>
      <c r="B317" s="0" t="s">
        <v>1219</v>
      </c>
      <c r="C317" s="0" t="s">
        <v>68</v>
      </c>
      <c r="D317" s="0" t="s">
        <v>162</v>
      </c>
      <c r="H317" s="11"/>
      <c r="I317" s="9" t="n">
        <v>27814</v>
      </c>
      <c r="J317" s="9" t="s">
        <v>723</v>
      </c>
      <c r="K317" s="10"/>
    </row>
    <row r="318" customFormat="false" ht="15" hidden="false" customHeight="false" outlineLevel="0" collapsed="false">
      <c r="A318" s="0" t="n">
        <v>72128</v>
      </c>
      <c r="B318" s="0" t="s">
        <v>510</v>
      </c>
      <c r="C318" s="0" t="s">
        <v>62</v>
      </c>
      <c r="D318" s="0" t="s">
        <v>162</v>
      </c>
      <c r="H318" s="11"/>
      <c r="I318" s="9" t="n">
        <v>28750</v>
      </c>
      <c r="J318" s="9" t="s">
        <v>764</v>
      </c>
      <c r="K318" s="10"/>
    </row>
    <row r="319" customFormat="false" ht="15" hidden="false" customHeight="false" outlineLevel="0" collapsed="false">
      <c r="A319" s="0" t="n">
        <v>49654</v>
      </c>
      <c r="B319" s="0" t="s">
        <v>1175</v>
      </c>
      <c r="C319" s="0" t="s">
        <v>124</v>
      </c>
      <c r="D319" s="0" t="s">
        <v>162</v>
      </c>
      <c r="H319" s="11"/>
      <c r="I319" s="9" t="n">
        <v>29826</v>
      </c>
      <c r="J319" s="9" t="s">
        <v>499</v>
      </c>
      <c r="K319" s="10"/>
    </row>
    <row r="320" customFormat="false" ht="15" hidden="false" customHeight="false" outlineLevel="0" collapsed="false">
      <c r="A320" s="0" t="n">
        <v>36590</v>
      </c>
      <c r="B320" s="0" t="s">
        <v>423</v>
      </c>
      <c r="C320" s="0" t="s">
        <v>16</v>
      </c>
      <c r="D320" s="0" t="s">
        <v>162</v>
      </c>
      <c r="H320" s="11"/>
      <c r="I320" s="9" t="n">
        <v>29827</v>
      </c>
      <c r="J320" s="9" t="s">
        <v>748</v>
      </c>
      <c r="K320" s="10"/>
    </row>
    <row r="321" customFormat="false" ht="15" hidden="false" customHeight="false" outlineLevel="0" collapsed="false">
      <c r="A321" s="0" t="n">
        <v>639</v>
      </c>
      <c r="B321" s="0" t="s">
        <v>1059</v>
      </c>
      <c r="C321" s="0" t="s">
        <v>173</v>
      </c>
      <c r="D321" s="0" t="s">
        <v>162</v>
      </c>
      <c r="H321" s="11"/>
      <c r="I321" s="9" t="n">
        <v>29848</v>
      </c>
      <c r="J321" s="9" t="s">
        <v>1171</v>
      </c>
      <c r="K321" s="10"/>
    </row>
    <row r="322" customFormat="false" ht="15" hidden="false" customHeight="false" outlineLevel="0" collapsed="false">
      <c r="A322" s="0" t="n">
        <v>917</v>
      </c>
      <c r="B322" s="0" t="s">
        <v>1063</v>
      </c>
      <c r="C322" s="0" t="s">
        <v>173</v>
      </c>
      <c r="D322" s="0" t="s">
        <v>162</v>
      </c>
      <c r="H322" s="11"/>
      <c r="I322" s="9" t="n">
        <v>29880</v>
      </c>
      <c r="J322" s="9" t="s">
        <v>501</v>
      </c>
      <c r="K322" s="10"/>
    </row>
    <row r="323" customFormat="false" ht="15" hidden="false" customHeight="false" outlineLevel="0" collapsed="false">
      <c r="A323" s="0" t="n">
        <v>981</v>
      </c>
      <c r="B323" s="0" t="s">
        <v>1078</v>
      </c>
      <c r="C323" s="0" t="s">
        <v>181</v>
      </c>
      <c r="D323" s="0" t="s">
        <v>162</v>
      </c>
      <c r="H323" s="11"/>
      <c r="I323" s="9" t="n">
        <v>29881</v>
      </c>
      <c r="J323" s="9" t="s">
        <v>501</v>
      </c>
      <c r="K323" s="10"/>
    </row>
    <row r="324" customFormat="false" ht="15" hidden="false" customHeight="false" outlineLevel="0" collapsed="false">
      <c r="A324" s="0" t="n">
        <v>19083</v>
      </c>
      <c r="B324" s="0" t="s">
        <v>1217</v>
      </c>
      <c r="C324" s="0" t="s">
        <v>201</v>
      </c>
      <c r="D324" s="0" t="s">
        <v>162</v>
      </c>
      <c r="H324" s="11"/>
      <c r="I324" s="9" t="n">
        <v>29888</v>
      </c>
      <c r="J324" s="9" t="s">
        <v>501</v>
      </c>
      <c r="K324" s="10"/>
    </row>
    <row r="325" customFormat="false" ht="15" hidden="false" customHeight="false" outlineLevel="0" collapsed="false">
      <c r="A325" s="0" t="n">
        <v>794</v>
      </c>
      <c r="B325" s="0" t="s">
        <v>1190</v>
      </c>
      <c r="C325" s="0" t="s">
        <v>273</v>
      </c>
      <c r="D325" s="0" t="s">
        <v>162</v>
      </c>
      <c r="H325" s="11"/>
      <c r="I325" s="9" t="n">
        <v>64490</v>
      </c>
      <c r="J325" s="9" t="s">
        <v>746</v>
      </c>
      <c r="K325" s="10"/>
    </row>
    <row r="326" customFormat="false" ht="15" hidden="false" customHeight="false" outlineLevel="0" collapsed="false">
      <c r="A326" s="0" t="n">
        <v>792</v>
      </c>
      <c r="B326" s="0" t="s">
        <v>1189</v>
      </c>
      <c r="C326" s="0" t="s">
        <v>273</v>
      </c>
      <c r="D326" s="0" t="s">
        <v>162</v>
      </c>
      <c r="H326" s="12"/>
      <c r="I326" s="9" t="n">
        <v>64493</v>
      </c>
      <c r="J326" s="9" t="s">
        <v>664</v>
      </c>
      <c r="K326" s="10"/>
    </row>
    <row r="327" customFormat="false" ht="15" hidden="false" customHeight="false" outlineLevel="0" collapsed="false">
      <c r="A327" s="0" t="n">
        <v>885</v>
      </c>
      <c r="B327" s="0" t="s">
        <v>1167</v>
      </c>
      <c r="C327" s="0" t="s">
        <v>173</v>
      </c>
      <c r="D327" s="0" t="s">
        <v>162</v>
      </c>
      <c r="H327" s="8" t="s">
        <v>143</v>
      </c>
      <c r="I327" s="9" t="n">
        <v>62270</v>
      </c>
      <c r="J327" s="9" t="s">
        <v>706</v>
      </c>
      <c r="K327" s="10"/>
    </row>
    <row r="328" customFormat="false" ht="15" hidden="false" customHeight="false" outlineLevel="0" collapsed="false">
      <c r="A328" s="0" t="n">
        <v>19081</v>
      </c>
      <c r="B328" s="0" t="s">
        <v>1216</v>
      </c>
      <c r="C328" s="0" t="s">
        <v>201</v>
      </c>
      <c r="D328" s="0" t="s">
        <v>162</v>
      </c>
      <c r="H328" s="11"/>
      <c r="I328" s="9" t="n">
        <v>62321</v>
      </c>
      <c r="J328" s="9" t="s">
        <v>635</v>
      </c>
      <c r="K328" s="10"/>
    </row>
    <row r="329" customFormat="false" ht="15" hidden="false" customHeight="false" outlineLevel="0" collapsed="false">
      <c r="A329" s="0" t="n">
        <v>853</v>
      </c>
      <c r="B329" s="0" t="s">
        <v>1174</v>
      </c>
      <c r="C329" s="0" t="s">
        <v>181</v>
      </c>
      <c r="D329" s="0" t="s">
        <v>162</v>
      </c>
      <c r="H329" s="11"/>
      <c r="I329" s="9" t="n">
        <v>62322</v>
      </c>
      <c r="J329" s="9" t="s">
        <v>530</v>
      </c>
      <c r="K329" s="10"/>
    </row>
    <row r="330" customFormat="false" ht="15" hidden="false" customHeight="false" outlineLevel="0" collapsed="false">
      <c r="A330" s="0" t="n">
        <v>872</v>
      </c>
      <c r="B330" s="0" t="s">
        <v>804</v>
      </c>
      <c r="C330" s="0" t="s">
        <v>173</v>
      </c>
      <c r="D330" s="0" t="s">
        <v>162</v>
      </c>
      <c r="H330" s="11"/>
      <c r="I330" s="9" t="n">
        <v>62323</v>
      </c>
      <c r="J330" s="9" t="s">
        <v>530</v>
      </c>
      <c r="K330" s="10"/>
    </row>
    <row r="331" customFormat="false" ht="15" hidden="false" customHeight="false" outlineLevel="0" collapsed="false">
      <c r="A331" s="0" t="n">
        <v>390</v>
      </c>
      <c r="B331" s="0" t="s">
        <v>1053</v>
      </c>
      <c r="C331" s="0" t="s">
        <v>173</v>
      </c>
      <c r="D331" s="0" t="s">
        <v>162</v>
      </c>
      <c r="H331" s="11"/>
      <c r="I331" s="9" t="n">
        <v>64483</v>
      </c>
      <c r="J331" s="9" t="s">
        <v>533</v>
      </c>
      <c r="K331" s="10"/>
    </row>
    <row r="332" customFormat="false" ht="15" hidden="false" customHeight="false" outlineLevel="0" collapsed="false">
      <c r="A332" s="0" t="n">
        <v>388</v>
      </c>
      <c r="B332" s="0" t="s">
        <v>1159</v>
      </c>
      <c r="C332" s="0" t="s">
        <v>173</v>
      </c>
      <c r="D332" s="0" t="s">
        <v>162</v>
      </c>
      <c r="H332" s="11"/>
      <c r="I332" s="9" t="n">
        <v>64633</v>
      </c>
      <c r="J332" s="9" t="s">
        <v>1200</v>
      </c>
      <c r="K332" s="10"/>
    </row>
    <row r="333" customFormat="false" ht="15" hidden="false" customHeight="false" outlineLevel="0" collapsed="false">
      <c r="A333" s="0" t="n">
        <v>313</v>
      </c>
      <c r="B333" s="0" t="s">
        <v>1035</v>
      </c>
      <c r="C333" s="0" t="s">
        <v>35</v>
      </c>
      <c r="D333" s="0" t="s">
        <v>162</v>
      </c>
      <c r="H333" s="11"/>
      <c r="I333" s="9" t="n">
        <v>64635</v>
      </c>
      <c r="J333" s="9" t="s">
        <v>704</v>
      </c>
      <c r="K333" s="10"/>
    </row>
    <row r="334" customFormat="false" ht="15" hidden="false" customHeight="false" outlineLevel="0" collapsed="false">
      <c r="A334" s="0" t="n">
        <v>418</v>
      </c>
      <c r="B334" s="0" t="s">
        <v>1074</v>
      </c>
      <c r="C334" s="0" t="s">
        <v>181</v>
      </c>
      <c r="D334" s="0" t="s">
        <v>162</v>
      </c>
      <c r="H334" s="12"/>
      <c r="I334" s="9" t="n">
        <v>64721</v>
      </c>
      <c r="J334" s="9" t="s">
        <v>1160</v>
      </c>
      <c r="K334" s="10"/>
    </row>
    <row r="335" customFormat="false" ht="15" hidden="false" customHeight="false" outlineLevel="0" collapsed="false">
      <c r="A335" s="0" t="n">
        <v>389</v>
      </c>
      <c r="B335" s="0" t="s">
        <v>1052</v>
      </c>
      <c r="C335" s="0" t="s">
        <v>173</v>
      </c>
      <c r="D335" s="0" t="s">
        <v>162</v>
      </c>
      <c r="H335" s="8" t="s">
        <v>263</v>
      </c>
      <c r="I335" s="9" t="n">
        <v>30520</v>
      </c>
      <c r="J335" s="9" t="s">
        <v>643</v>
      </c>
      <c r="K335" s="10"/>
    </row>
    <row r="336" customFormat="false" ht="15" hidden="false" customHeight="false" outlineLevel="0" collapsed="false">
      <c r="A336" s="0" t="n">
        <v>433</v>
      </c>
      <c r="B336" s="0" t="s">
        <v>1161</v>
      </c>
      <c r="C336" s="0" t="s">
        <v>173</v>
      </c>
      <c r="D336" s="0" t="s">
        <v>162</v>
      </c>
      <c r="H336" s="12"/>
      <c r="I336" s="9" t="n">
        <v>31254</v>
      </c>
      <c r="J336" s="9" t="s">
        <v>1220</v>
      </c>
      <c r="K336" s="10"/>
    </row>
    <row r="337" customFormat="false" ht="15" hidden="false" customHeight="false" outlineLevel="0" collapsed="false">
      <c r="A337" s="0" t="n">
        <v>394</v>
      </c>
      <c r="B337" s="0" t="s">
        <v>591</v>
      </c>
      <c r="C337" s="0" t="s">
        <v>173</v>
      </c>
      <c r="D337" s="0" t="s">
        <v>162</v>
      </c>
      <c r="H337" s="8" t="s">
        <v>206</v>
      </c>
      <c r="I337" s="9" t="n">
        <v>50590</v>
      </c>
      <c r="J337" s="9" t="s">
        <v>1168</v>
      </c>
      <c r="K337" s="10"/>
    </row>
    <row r="338" customFormat="false" ht="15" hidden="false" customHeight="false" outlineLevel="0" collapsed="false">
      <c r="A338" s="0" t="n">
        <v>175</v>
      </c>
      <c r="B338" s="0" t="s">
        <v>577</v>
      </c>
      <c r="C338" s="0" t="s">
        <v>173</v>
      </c>
      <c r="D338" s="0" t="s">
        <v>162</v>
      </c>
      <c r="H338" s="11"/>
      <c r="I338" s="9" t="n">
        <v>52234</v>
      </c>
      <c r="J338" s="9" t="s">
        <v>715</v>
      </c>
      <c r="K338" s="10"/>
    </row>
    <row r="339" customFormat="false" ht="15" hidden="false" customHeight="false" outlineLevel="0" collapsed="false">
      <c r="A339" s="0" t="n">
        <v>343</v>
      </c>
      <c r="B339" s="0" t="s">
        <v>1172</v>
      </c>
      <c r="C339" s="0" t="s">
        <v>181</v>
      </c>
      <c r="D339" s="0" t="s">
        <v>162</v>
      </c>
      <c r="H339" s="11"/>
      <c r="I339" s="9" t="n">
        <v>52235</v>
      </c>
      <c r="J339" s="9" t="s">
        <v>715</v>
      </c>
      <c r="K339" s="10"/>
    </row>
    <row r="340" customFormat="false" ht="15" hidden="false" customHeight="false" outlineLevel="0" collapsed="false">
      <c r="A340" s="0" t="n">
        <v>440</v>
      </c>
      <c r="B340" s="0" t="s">
        <v>798</v>
      </c>
      <c r="C340" s="0" t="s">
        <v>173</v>
      </c>
      <c r="D340" s="0" t="s">
        <v>162</v>
      </c>
      <c r="H340" s="11"/>
      <c r="I340" s="9" t="n">
        <v>52332</v>
      </c>
      <c r="J340" s="9" t="s">
        <v>715</v>
      </c>
      <c r="K340" s="10"/>
    </row>
    <row r="341" customFormat="false" ht="15" hidden="false" customHeight="false" outlineLevel="0" collapsed="false">
      <c r="A341" s="0" t="n">
        <v>354</v>
      </c>
      <c r="B341" s="0" t="s">
        <v>1173</v>
      </c>
      <c r="C341" s="0" t="s">
        <v>181</v>
      </c>
      <c r="D341" s="0" t="s">
        <v>162</v>
      </c>
      <c r="H341" s="11"/>
      <c r="I341" s="9" t="n">
        <v>52356</v>
      </c>
      <c r="J341" s="9" t="s">
        <v>652</v>
      </c>
      <c r="K341" s="10"/>
    </row>
    <row r="342" customFormat="false" ht="15" hidden="false" customHeight="false" outlineLevel="0" collapsed="false">
      <c r="A342" s="0" t="n">
        <v>93926</v>
      </c>
      <c r="B342" s="0" t="s">
        <v>1036</v>
      </c>
      <c r="C342" s="0" t="s">
        <v>79</v>
      </c>
      <c r="D342" s="0" t="s">
        <v>162</v>
      </c>
      <c r="H342" s="12"/>
      <c r="I342" s="9" t="n">
        <v>52601</v>
      </c>
      <c r="J342" s="9" t="s">
        <v>752</v>
      </c>
      <c r="K342" s="10"/>
    </row>
    <row r="343" customFormat="false" ht="15" hidden="false" customHeight="false" outlineLevel="0" collapsed="false">
      <c r="A343" s="0" t="n">
        <v>93660</v>
      </c>
      <c r="B343" s="0" t="s">
        <v>1153</v>
      </c>
      <c r="C343" s="0" t="s">
        <v>144</v>
      </c>
      <c r="D343" s="0" t="s">
        <v>162</v>
      </c>
      <c r="H343" s="8" t="s">
        <v>378</v>
      </c>
      <c r="I343" s="9" t="n">
        <v>77334</v>
      </c>
      <c r="J343" s="9" t="s">
        <v>1157</v>
      </c>
      <c r="K343" s="10"/>
    </row>
    <row r="344" customFormat="false" ht="15" hidden="false" customHeight="false" outlineLevel="0" collapsed="false">
      <c r="A344" s="0" t="n">
        <v>76641</v>
      </c>
      <c r="B344" s="0" t="s">
        <v>1140</v>
      </c>
      <c r="C344" s="0" t="s">
        <v>79</v>
      </c>
      <c r="D344" s="0" t="s">
        <v>162</v>
      </c>
      <c r="H344" s="11"/>
      <c r="I344" s="9" t="n">
        <v>77373</v>
      </c>
      <c r="J344" s="9" t="s">
        <v>1208</v>
      </c>
      <c r="K344" s="10"/>
    </row>
    <row r="345" customFormat="false" ht="15" hidden="false" customHeight="false" outlineLevel="0" collapsed="false">
      <c r="A345" s="0" t="n">
        <v>76000</v>
      </c>
      <c r="B345" s="0" t="s">
        <v>1221</v>
      </c>
      <c r="C345" s="0" t="s">
        <v>68</v>
      </c>
      <c r="D345" s="0" t="s">
        <v>162</v>
      </c>
      <c r="H345" s="12"/>
      <c r="I345" s="9" t="n">
        <v>77470</v>
      </c>
      <c r="J345" s="9" t="s">
        <v>1205</v>
      </c>
      <c r="K345" s="10"/>
    </row>
    <row r="346" customFormat="false" ht="15" hidden="false" customHeight="false" outlineLevel="0" collapsed="false">
      <c r="A346" s="0" t="n">
        <v>93280</v>
      </c>
      <c r="B346" s="0" t="s">
        <v>1149</v>
      </c>
      <c r="C346" s="0" t="s">
        <v>138</v>
      </c>
      <c r="D346" s="0" t="s">
        <v>162</v>
      </c>
      <c r="H346" s="8" t="s">
        <v>68</v>
      </c>
      <c r="I346" s="9" t="n">
        <v>71046</v>
      </c>
      <c r="J346" s="9" t="s">
        <v>852</v>
      </c>
      <c r="K346" s="10"/>
    </row>
    <row r="347" customFormat="false" ht="15" hidden="false" customHeight="false" outlineLevel="0" collapsed="false">
      <c r="A347" s="0" t="n">
        <v>59820</v>
      </c>
      <c r="B347" s="0" t="s">
        <v>1186</v>
      </c>
      <c r="C347" s="0" t="s">
        <v>135</v>
      </c>
      <c r="D347" s="0" t="s">
        <v>162</v>
      </c>
      <c r="H347" s="11"/>
      <c r="I347" s="9" t="n">
        <v>72100</v>
      </c>
      <c r="J347" s="9" t="s">
        <v>820</v>
      </c>
      <c r="K347" s="10"/>
    </row>
    <row r="348" customFormat="false" ht="15" hidden="false" customHeight="false" outlineLevel="0" collapsed="false">
      <c r="A348" s="0" t="n">
        <v>73130</v>
      </c>
      <c r="B348" s="0" t="s">
        <v>947</v>
      </c>
      <c r="C348" s="0" t="s">
        <v>68</v>
      </c>
      <c r="D348" s="0" t="s">
        <v>162</v>
      </c>
      <c r="H348" s="11"/>
      <c r="I348" s="9" t="n">
        <v>72110</v>
      </c>
      <c r="J348" s="9" t="s">
        <v>467</v>
      </c>
      <c r="K348" s="10"/>
    </row>
    <row r="349" customFormat="false" ht="15" hidden="false" customHeight="false" outlineLevel="0" collapsed="false">
      <c r="A349" s="0" t="n">
        <v>72170</v>
      </c>
      <c r="B349" s="0" t="s">
        <v>1222</v>
      </c>
      <c r="C349" s="0" t="s">
        <v>68</v>
      </c>
      <c r="D349" s="0" t="s">
        <v>162</v>
      </c>
      <c r="H349" s="11"/>
      <c r="I349" s="9" t="n">
        <v>72170</v>
      </c>
      <c r="J349" s="9" t="s">
        <v>1222</v>
      </c>
      <c r="K349" s="10"/>
    </row>
    <row r="350" customFormat="false" ht="15" hidden="false" customHeight="false" outlineLevel="0" collapsed="false">
      <c r="A350" s="0" t="n">
        <v>73718</v>
      </c>
      <c r="B350" s="0" t="s">
        <v>1183</v>
      </c>
      <c r="C350" s="0" t="s">
        <v>65</v>
      </c>
      <c r="D350" s="0" t="s">
        <v>162</v>
      </c>
      <c r="H350" s="11"/>
      <c r="I350" s="9" t="n">
        <v>73030</v>
      </c>
      <c r="J350" s="9" t="s">
        <v>834</v>
      </c>
      <c r="K350" s="10"/>
    </row>
    <row r="351" customFormat="false" ht="15" hidden="false" customHeight="false" outlineLevel="0" collapsed="false">
      <c r="A351" s="0" t="n">
        <v>66982</v>
      </c>
      <c r="B351" s="0" t="s">
        <v>1215</v>
      </c>
      <c r="C351" s="0" t="s">
        <v>150</v>
      </c>
      <c r="D351" s="0" t="s">
        <v>162</v>
      </c>
      <c r="H351" s="11"/>
      <c r="I351" s="9" t="n">
        <v>73110</v>
      </c>
      <c r="J351" s="9" t="s">
        <v>879</v>
      </c>
      <c r="K351" s="10"/>
    </row>
    <row r="352" customFormat="false" ht="15" hidden="false" customHeight="false" outlineLevel="0" collapsed="false">
      <c r="A352" s="0" t="n">
        <v>58670</v>
      </c>
      <c r="B352" s="0" t="s">
        <v>1177</v>
      </c>
      <c r="C352" s="0" t="s">
        <v>124</v>
      </c>
      <c r="D352" s="0" t="s">
        <v>162</v>
      </c>
      <c r="H352" s="11"/>
      <c r="I352" s="9" t="n">
        <v>73130</v>
      </c>
      <c r="J352" s="9" t="s">
        <v>947</v>
      </c>
      <c r="K352" s="10"/>
    </row>
    <row r="353" customFormat="false" ht="15" hidden="false" customHeight="false" outlineLevel="0" collapsed="false">
      <c r="A353" s="0" t="n">
        <v>73562</v>
      </c>
      <c r="B353" s="0" t="s">
        <v>821</v>
      </c>
      <c r="C353" s="0" t="s">
        <v>68</v>
      </c>
      <c r="D353" s="0" t="s">
        <v>162</v>
      </c>
      <c r="H353" s="11"/>
      <c r="I353" s="9" t="n">
        <v>73523</v>
      </c>
      <c r="J353" s="9" t="s">
        <v>973</v>
      </c>
      <c r="K353" s="10"/>
    </row>
    <row r="354" customFormat="false" ht="15" hidden="false" customHeight="false" outlineLevel="0" collapsed="false">
      <c r="A354" s="0" t="n">
        <v>45331</v>
      </c>
      <c r="B354" s="0" t="s">
        <v>1212</v>
      </c>
      <c r="C354" s="0" t="s">
        <v>112</v>
      </c>
      <c r="D354" s="0" t="s">
        <v>162</v>
      </c>
      <c r="H354" s="11"/>
      <c r="I354" s="9" t="n">
        <v>73560</v>
      </c>
      <c r="J354" s="9" t="s">
        <v>939</v>
      </c>
      <c r="K354" s="10"/>
    </row>
    <row r="355" customFormat="false" ht="15" hidden="false" customHeight="false" outlineLevel="0" collapsed="false">
      <c r="A355" s="0" t="n">
        <v>46040</v>
      </c>
      <c r="B355" s="0" t="s">
        <v>1213</v>
      </c>
      <c r="C355" s="0" t="s">
        <v>112</v>
      </c>
      <c r="D355" s="0" t="s">
        <v>162</v>
      </c>
      <c r="H355" s="11"/>
      <c r="I355" s="9" t="n">
        <v>73562</v>
      </c>
      <c r="J355" s="9" t="s">
        <v>821</v>
      </c>
      <c r="K355" s="10"/>
    </row>
    <row r="356" customFormat="false" ht="15" hidden="false" customHeight="false" outlineLevel="0" collapsed="false">
      <c r="A356" s="0" t="n">
        <v>31254</v>
      </c>
      <c r="B356" s="0" t="s">
        <v>1220</v>
      </c>
      <c r="C356" s="0" t="s">
        <v>263</v>
      </c>
      <c r="D356" s="0" t="s">
        <v>162</v>
      </c>
      <c r="H356" s="11"/>
      <c r="I356" s="9" t="n">
        <v>73564</v>
      </c>
      <c r="J356" s="9" t="s">
        <v>1219</v>
      </c>
      <c r="K356" s="10"/>
    </row>
    <row r="357" customFormat="false" ht="15" hidden="false" customHeight="false" outlineLevel="0" collapsed="false">
      <c r="A357" s="0" t="n">
        <v>894</v>
      </c>
      <c r="B357" s="0" t="s">
        <v>1169</v>
      </c>
      <c r="C357" s="0" t="s">
        <v>173</v>
      </c>
      <c r="D357" s="0" t="s">
        <v>162</v>
      </c>
      <c r="H357" s="11"/>
      <c r="I357" s="9" t="n">
        <v>73630</v>
      </c>
      <c r="J357" s="9" t="s">
        <v>903</v>
      </c>
      <c r="K357" s="10"/>
    </row>
    <row r="358" customFormat="false" ht="15" hidden="false" customHeight="false" outlineLevel="0" collapsed="false">
      <c r="A358" s="0" t="n">
        <v>12031</v>
      </c>
      <c r="B358" s="0" t="s">
        <v>1218</v>
      </c>
      <c r="C358" s="0" t="s">
        <v>106</v>
      </c>
      <c r="D358" s="0" t="s">
        <v>162</v>
      </c>
      <c r="H358" s="11"/>
      <c r="I358" s="9" t="n">
        <v>74230</v>
      </c>
      <c r="J358" s="9" t="s">
        <v>1128</v>
      </c>
      <c r="K358" s="10"/>
    </row>
    <row r="359" customFormat="false" ht="15" hidden="false" customHeight="false" outlineLevel="0" collapsed="false">
      <c r="A359" s="0" t="n">
        <v>769</v>
      </c>
      <c r="B359" s="0" t="s">
        <v>1201</v>
      </c>
      <c r="C359" s="0" t="s">
        <v>218</v>
      </c>
      <c r="D359" s="0" t="s">
        <v>162</v>
      </c>
      <c r="H359" s="11"/>
      <c r="I359" s="9" t="n">
        <v>76000</v>
      </c>
      <c r="J359" s="9" t="s">
        <v>1221</v>
      </c>
      <c r="K359" s="10"/>
    </row>
    <row r="360" customFormat="false" ht="15" hidden="false" customHeight="false" outlineLevel="0" collapsed="false">
      <c r="A360" s="0" t="n">
        <v>644</v>
      </c>
      <c r="B360" s="0" t="s">
        <v>1163</v>
      </c>
      <c r="C360" s="0" t="s">
        <v>173</v>
      </c>
      <c r="D360" s="0" t="s">
        <v>162</v>
      </c>
      <c r="H360" s="12"/>
      <c r="I360" s="9" t="n">
        <v>77080</v>
      </c>
      <c r="J360" s="9" t="s">
        <v>848</v>
      </c>
      <c r="K360" s="10"/>
    </row>
    <row r="361" customFormat="false" ht="15" hidden="false" customHeight="false" outlineLevel="0" collapsed="false">
      <c r="A361" s="0" t="n">
        <v>883</v>
      </c>
      <c r="B361" s="0" t="s">
        <v>1166</v>
      </c>
      <c r="C361" s="0" t="s">
        <v>173</v>
      </c>
      <c r="D361" s="0" t="s">
        <v>162</v>
      </c>
      <c r="H361" s="8" t="s">
        <v>157</v>
      </c>
      <c r="I361" s="9" t="n">
        <v>95806</v>
      </c>
      <c r="J361" s="9" t="s">
        <v>1164</v>
      </c>
      <c r="K361" s="10"/>
    </row>
    <row r="362" customFormat="false" ht="15" hidden="false" customHeight="false" outlineLevel="0" collapsed="false">
      <c r="A362" s="0" t="n">
        <v>444</v>
      </c>
      <c r="B362" s="0" t="s">
        <v>1058</v>
      </c>
      <c r="C362" s="0" t="s">
        <v>173</v>
      </c>
      <c r="D362" s="0" t="s">
        <v>162</v>
      </c>
      <c r="H362" s="11"/>
      <c r="I362" s="9" t="n">
        <v>95810</v>
      </c>
      <c r="J362" s="9" t="s">
        <v>541</v>
      </c>
      <c r="K362" s="10"/>
    </row>
    <row r="363" customFormat="false" ht="15" hidden="false" customHeight="false" outlineLevel="0" collapsed="false">
      <c r="A363" s="0" t="n">
        <v>203</v>
      </c>
      <c r="B363" s="0" t="s">
        <v>1047</v>
      </c>
      <c r="C363" s="0" t="s">
        <v>173</v>
      </c>
      <c r="D363" s="0" t="s">
        <v>162</v>
      </c>
      <c r="H363" s="12"/>
      <c r="I363" s="9" t="n">
        <v>95811</v>
      </c>
      <c r="J363" s="9" t="s">
        <v>1135</v>
      </c>
      <c r="K363" s="10"/>
    </row>
    <row r="364" customFormat="false" ht="15" hidden="false" customHeight="false" outlineLevel="0" collapsed="false">
      <c r="A364" s="0" t="n">
        <v>371</v>
      </c>
      <c r="B364" s="0" t="s">
        <v>1156</v>
      </c>
      <c r="C364" s="0" t="s">
        <v>173</v>
      </c>
      <c r="D364" s="0" t="s">
        <v>162</v>
      </c>
      <c r="H364" s="8" t="s">
        <v>94</v>
      </c>
      <c r="I364" s="9" t="n">
        <v>460</v>
      </c>
      <c r="J364" s="9" t="s">
        <v>489</v>
      </c>
      <c r="K364" s="10"/>
    </row>
    <row r="365" customFormat="false" ht="15" hidden="false" customHeight="false" outlineLevel="0" collapsed="false">
      <c r="A365" s="0" t="n">
        <v>56</v>
      </c>
      <c r="B365" s="0" t="s">
        <v>649</v>
      </c>
      <c r="C365" s="0" t="s">
        <v>184</v>
      </c>
      <c r="D365" s="0" t="s">
        <v>162</v>
      </c>
      <c r="H365" s="12"/>
      <c r="I365" s="9" t="n">
        <v>473</v>
      </c>
      <c r="J365" s="9" t="s">
        <v>493</v>
      </c>
      <c r="K365" s="10"/>
    </row>
    <row r="366" customFormat="false" ht="15" hidden="false" customHeight="false" outlineLevel="0" collapsed="false">
      <c r="A366" s="0" t="n">
        <v>93459</v>
      </c>
      <c r="B366" s="0" t="s">
        <v>432</v>
      </c>
      <c r="C366" s="0" t="s">
        <v>16</v>
      </c>
      <c r="D366" s="0" t="s">
        <v>162</v>
      </c>
      <c r="H366" s="13" t="s">
        <v>235</v>
      </c>
      <c r="I366" s="9" t="n">
        <v>166</v>
      </c>
      <c r="J366" s="9" t="s">
        <v>694</v>
      </c>
      <c r="K366" s="10"/>
    </row>
    <row r="367" customFormat="false" ht="15" hidden="false" customHeight="false" outlineLevel="0" collapsed="false">
      <c r="A367" s="0" t="n">
        <v>86902</v>
      </c>
      <c r="B367" s="0" t="s">
        <v>975</v>
      </c>
      <c r="C367" s="0" t="s">
        <v>26</v>
      </c>
      <c r="D367" s="0" t="s">
        <v>162</v>
      </c>
      <c r="H367" s="8" t="s">
        <v>340</v>
      </c>
      <c r="I367" s="9" t="n">
        <v>658</v>
      </c>
      <c r="J367" s="9" t="s">
        <v>1084</v>
      </c>
      <c r="K367" s="10"/>
    </row>
    <row r="368" customFormat="false" ht="15" hidden="false" customHeight="false" outlineLevel="0" collapsed="false">
      <c r="A368" s="0" t="n">
        <v>96523</v>
      </c>
      <c r="B368" s="0" t="s">
        <v>486</v>
      </c>
      <c r="C368" s="0" t="s">
        <v>100</v>
      </c>
      <c r="D368" s="0" t="s">
        <v>162</v>
      </c>
      <c r="H368" s="12"/>
      <c r="I368" s="9" t="n">
        <v>661</v>
      </c>
      <c r="J368" s="9" t="s">
        <v>766</v>
      </c>
      <c r="K368" s="10"/>
    </row>
    <row r="369" customFormat="false" ht="15" hidden="false" customHeight="false" outlineLevel="0" collapsed="false">
      <c r="A369" s="0" t="n">
        <v>83690</v>
      </c>
      <c r="B369" s="0" t="s">
        <v>1207</v>
      </c>
      <c r="C369" s="0" t="s">
        <v>26</v>
      </c>
      <c r="D369" s="0" t="s">
        <v>162</v>
      </c>
      <c r="H369" s="8" t="s">
        <v>178</v>
      </c>
      <c r="I369" s="9" t="n">
        <v>253</v>
      </c>
      <c r="J369" s="9" t="s">
        <v>612</v>
      </c>
      <c r="K369" s="10"/>
    </row>
    <row r="370" customFormat="false" ht="15" hidden="false" customHeight="false" outlineLevel="0" collapsed="false">
      <c r="A370" s="0" t="n">
        <v>93296</v>
      </c>
      <c r="B370" s="0" t="s">
        <v>1150</v>
      </c>
      <c r="C370" s="0" t="s">
        <v>138</v>
      </c>
      <c r="D370" s="0" t="s">
        <v>162</v>
      </c>
      <c r="H370" s="15"/>
      <c r="I370" s="16" t="n">
        <v>254</v>
      </c>
      <c r="J370" s="16" t="s">
        <v>628</v>
      </c>
      <c r="K370" s="17"/>
    </row>
  </sheetData>
  <autoFilter ref="A1:D370"/>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5"/>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2" activeCellId="0" sqref="J2"/>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2" min="2" style="0" width="26.57"/>
    <col collapsed="false" customWidth="true" hidden="false" outlineLevel="0" max="3" min="3" style="0" width="33.57"/>
    <col collapsed="false" customWidth="true" hidden="false" outlineLevel="0" max="4" min="4" style="0" width="12.57"/>
    <col collapsed="false" customWidth="true" hidden="false" outlineLevel="0" max="8" min="8" style="0" width="33.14"/>
    <col collapsed="false" customWidth="true" hidden="false" outlineLevel="0" max="10" min="10" style="0" width="77.43"/>
  </cols>
  <sheetData>
    <row r="1" customFormat="false" ht="15" hidden="false" customHeight="false" outlineLevel="0" collapsed="false">
      <c r="A1" s="0" t="s">
        <v>0</v>
      </c>
      <c r="B1" s="0" t="s">
        <v>1</v>
      </c>
      <c r="C1" s="0" t="s">
        <v>2</v>
      </c>
      <c r="D1" s="0" t="s">
        <v>3</v>
      </c>
      <c r="H1" s="2" t="s">
        <v>2</v>
      </c>
      <c r="I1" s="3" t="s">
        <v>0</v>
      </c>
      <c r="J1" s="3" t="s">
        <v>1</v>
      </c>
      <c r="K1" s="4" t="s">
        <v>4</v>
      </c>
    </row>
    <row r="2" customFormat="false" ht="15" hidden="false" customHeight="false" outlineLevel="0" collapsed="false">
      <c r="A2" s="0" t="n">
        <v>90832</v>
      </c>
      <c r="B2" s="0" t="s">
        <v>411</v>
      </c>
      <c r="C2" s="0" t="s">
        <v>6</v>
      </c>
      <c r="D2" s="0" t="s">
        <v>7</v>
      </c>
      <c r="H2" s="8" t="s">
        <v>6</v>
      </c>
      <c r="I2" s="9" t="n">
        <v>90832</v>
      </c>
      <c r="J2" s="9" t="s">
        <v>411</v>
      </c>
      <c r="K2" s="10"/>
    </row>
    <row r="3" customFormat="false" ht="15" hidden="false" customHeight="false" outlineLevel="0" collapsed="false">
      <c r="A3" s="0" t="n">
        <v>90834</v>
      </c>
      <c r="B3" s="0" t="s">
        <v>414</v>
      </c>
      <c r="C3" s="0" t="s">
        <v>6</v>
      </c>
      <c r="D3" s="0" t="s">
        <v>7</v>
      </c>
      <c r="H3" s="11"/>
      <c r="I3" s="9" t="n">
        <v>90834</v>
      </c>
      <c r="J3" s="9" t="s">
        <v>414</v>
      </c>
      <c r="K3" s="10"/>
    </row>
    <row r="4" customFormat="false" ht="15" hidden="false" customHeight="false" outlineLevel="0" collapsed="false">
      <c r="A4" s="0" t="n">
        <v>90837</v>
      </c>
      <c r="B4" s="0" t="s">
        <v>416</v>
      </c>
      <c r="C4" s="0" t="s">
        <v>6</v>
      </c>
      <c r="D4" s="0" t="s">
        <v>7</v>
      </c>
      <c r="H4" s="11"/>
      <c r="I4" s="9" t="n">
        <v>90837</v>
      </c>
      <c r="J4" s="9" t="s">
        <v>416</v>
      </c>
      <c r="K4" s="10"/>
    </row>
    <row r="5" customFormat="false" ht="15" hidden="false" customHeight="false" outlineLevel="0" collapsed="false">
      <c r="A5" s="0" t="n">
        <v>90846</v>
      </c>
      <c r="B5" s="0" t="s">
        <v>418</v>
      </c>
      <c r="C5" s="0" t="s">
        <v>6</v>
      </c>
      <c r="D5" s="0" t="s">
        <v>7</v>
      </c>
      <c r="H5" s="11"/>
      <c r="I5" s="9" t="n">
        <v>90846</v>
      </c>
      <c r="J5" s="9" t="s">
        <v>418</v>
      </c>
      <c r="K5" s="10"/>
    </row>
    <row r="6" customFormat="false" ht="15" hidden="false" customHeight="false" outlineLevel="0" collapsed="false">
      <c r="A6" s="0" t="n">
        <v>90847</v>
      </c>
      <c r="B6" s="0" t="s">
        <v>419</v>
      </c>
      <c r="C6" s="0" t="s">
        <v>6</v>
      </c>
      <c r="D6" s="0" t="s">
        <v>7</v>
      </c>
      <c r="H6" s="11"/>
      <c r="I6" s="9" t="n">
        <v>90847</v>
      </c>
      <c r="J6" s="9" t="s">
        <v>419</v>
      </c>
      <c r="K6" s="10"/>
    </row>
    <row r="7" customFormat="false" ht="15" hidden="false" customHeight="false" outlineLevel="0" collapsed="false">
      <c r="A7" s="0" t="n">
        <v>90853</v>
      </c>
      <c r="B7" s="0" t="s">
        <v>420</v>
      </c>
      <c r="C7" s="0" t="s">
        <v>6</v>
      </c>
      <c r="D7" s="0" t="s">
        <v>7</v>
      </c>
      <c r="H7" s="11"/>
      <c r="I7" s="9" t="n">
        <v>90853</v>
      </c>
      <c r="J7" s="9" t="s">
        <v>420</v>
      </c>
      <c r="K7" s="10"/>
    </row>
    <row r="8" customFormat="false" ht="15" hidden="false" customHeight="false" outlineLevel="0" collapsed="false">
      <c r="A8" s="0" t="n">
        <v>99203</v>
      </c>
      <c r="B8" s="0" t="s">
        <v>421</v>
      </c>
      <c r="C8" s="0" t="s">
        <v>14</v>
      </c>
      <c r="D8" s="0" t="s">
        <v>7</v>
      </c>
      <c r="H8" s="11"/>
      <c r="I8" s="9" t="n">
        <v>96125</v>
      </c>
      <c r="J8" s="9" t="s">
        <v>1223</v>
      </c>
      <c r="K8" s="10"/>
    </row>
    <row r="9" customFormat="false" ht="15" hidden="false" customHeight="false" outlineLevel="0" collapsed="false">
      <c r="A9" s="0" t="n">
        <v>99204</v>
      </c>
      <c r="B9" s="0" t="s">
        <v>421</v>
      </c>
      <c r="C9" s="0" t="s">
        <v>14</v>
      </c>
      <c r="D9" s="0" t="s">
        <v>7</v>
      </c>
      <c r="H9" s="12"/>
      <c r="I9" s="9" t="s">
        <v>1224</v>
      </c>
      <c r="J9" s="9" t="s">
        <v>1225</v>
      </c>
      <c r="K9" s="10"/>
    </row>
    <row r="10" customFormat="false" ht="15" hidden="false" customHeight="false" outlineLevel="0" collapsed="false">
      <c r="A10" s="0" t="n">
        <v>99205</v>
      </c>
      <c r="B10" s="0" t="s">
        <v>421</v>
      </c>
      <c r="C10" s="0" t="s">
        <v>14</v>
      </c>
      <c r="D10" s="0" t="s">
        <v>7</v>
      </c>
      <c r="H10" s="8" t="s">
        <v>16</v>
      </c>
      <c r="I10" s="9" t="n">
        <v>36556</v>
      </c>
      <c r="J10" s="9" t="s">
        <v>771</v>
      </c>
      <c r="K10" s="10"/>
    </row>
    <row r="11" customFormat="false" ht="15" hidden="false" customHeight="false" outlineLevel="0" collapsed="false">
      <c r="A11" s="0" t="n">
        <v>99243</v>
      </c>
      <c r="B11" s="0" t="s">
        <v>422</v>
      </c>
      <c r="C11" s="0" t="s">
        <v>14</v>
      </c>
      <c r="D11" s="0" t="s">
        <v>7</v>
      </c>
      <c r="H11" s="12"/>
      <c r="I11" s="9" t="n">
        <v>93452</v>
      </c>
      <c r="J11" s="9" t="s">
        <v>426</v>
      </c>
      <c r="K11" s="10"/>
    </row>
    <row r="12" customFormat="false" ht="15" hidden="false" customHeight="false" outlineLevel="0" collapsed="false">
      <c r="A12" s="0" t="n">
        <v>99244</v>
      </c>
      <c r="B12" s="0" t="s">
        <v>422</v>
      </c>
      <c r="C12" s="0" t="s">
        <v>14</v>
      </c>
      <c r="D12" s="0" t="s">
        <v>7</v>
      </c>
      <c r="H12" s="8" t="s">
        <v>35</v>
      </c>
      <c r="I12" s="9" t="n">
        <v>216</v>
      </c>
      <c r="J12" s="9" t="s">
        <v>436</v>
      </c>
      <c r="K12" s="10"/>
    </row>
    <row r="13" customFormat="false" ht="15" hidden="false" customHeight="false" outlineLevel="0" collapsed="false">
      <c r="A13" s="0" t="n">
        <v>99385</v>
      </c>
      <c r="B13" s="0" t="s">
        <v>425</v>
      </c>
      <c r="C13" s="0" t="s">
        <v>14</v>
      </c>
      <c r="D13" s="0" t="s">
        <v>7</v>
      </c>
      <c r="H13" s="11"/>
      <c r="I13" s="9" t="n">
        <v>280</v>
      </c>
      <c r="J13" s="9" t="s">
        <v>468</v>
      </c>
      <c r="K13" s="10"/>
    </row>
    <row r="14" customFormat="false" ht="15" hidden="false" customHeight="false" outlineLevel="0" collapsed="false">
      <c r="A14" s="0" t="n">
        <v>99386</v>
      </c>
      <c r="B14" s="0" t="s">
        <v>427</v>
      </c>
      <c r="C14" s="0" t="s">
        <v>14</v>
      </c>
      <c r="D14" s="0" t="s">
        <v>7</v>
      </c>
      <c r="H14" s="11"/>
      <c r="I14" s="9" t="n">
        <v>281</v>
      </c>
      <c r="J14" s="9" t="s">
        <v>1033</v>
      </c>
      <c r="K14" s="10"/>
    </row>
    <row r="15" customFormat="false" ht="15" hidden="false" customHeight="false" outlineLevel="0" collapsed="false">
      <c r="A15" s="0" t="n">
        <v>80048</v>
      </c>
      <c r="B15" s="0" t="s">
        <v>429</v>
      </c>
      <c r="C15" s="0" t="s">
        <v>26</v>
      </c>
      <c r="D15" s="0" t="s">
        <v>7</v>
      </c>
      <c r="H15" s="11"/>
      <c r="I15" s="9" t="n">
        <v>288</v>
      </c>
      <c r="J15" s="9" t="s">
        <v>1226</v>
      </c>
      <c r="K15" s="10"/>
    </row>
    <row r="16" customFormat="false" ht="15" hidden="false" customHeight="false" outlineLevel="0" collapsed="false">
      <c r="A16" s="0" t="n">
        <v>80053</v>
      </c>
      <c r="B16" s="0" t="s">
        <v>431</v>
      </c>
      <c r="C16" s="0" t="s">
        <v>26</v>
      </c>
      <c r="D16" s="0" t="s">
        <v>7</v>
      </c>
      <c r="H16" s="11"/>
      <c r="I16" s="9" t="n">
        <v>291</v>
      </c>
      <c r="J16" s="9" t="s">
        <v>772</v>
      </c>
      <c r="K16" s="10"/>
    </row>
    <row r="17" customFormat="false" ht="15" hidden="false" customHeight="false" outlineLevel="0" collapsed="false">
      <c r="A17" s="0" t="n">
        <v>80055</v>
      </c>
      <c r="B17" s="0" t="s">
        <v>433</v>
      </c>
      <c r="C17" s="0" t="s">
        <v>26</v>
      </c>
      <c r="D17" s="0" t="s">
        <v>7</v>
      </c>
      <c r="H17" s="11"/>
      <c r="I17" s="9" t="n">
        <v>292</v>
      </c>
      <c r="J17" s="9" t="s">
        <v>773</v>
      </c>
      <c r="K17" s="10"/>
    </row>
    <row r="18" customFormat="false" ht="15" hidden="false" customHeight="false" outlineLevel="0" collapsed="false">
      <c r="A18" s="0" t="n">
        <v>80061</v>
      </c>
      <c r="B18" s="0" t="s">
        <v>435</v>
      </c>
      <c r="C18" s="0" t="s">
        <v>26</v>
      </c>
      <c r="D18" s="0" t="s">
        <v>7</v>
      </c>
      <c r="H18" s="11"/>
      <c r="I18" s="9" t="n">
        <v>293</v>
      </c>
      <c r="J18" s="9" t="s">
        <v>1227</v>
      </c>
      <c r="K18" s="10"/>
    </row>
    <row r="19" customFormat="false" ht="15" hidden="false" customHeight="false" outlineLevel="0" collapsed="false">
      <c r="A19" s="0" t="n">
        <v>80069</v>
      </c>
      <c r="B19" s="0" t="s">
        <v>437</v>
      </c>
      <c r="C19" s="0" t="s">
        <v>26</v>
      </c>
      <c r="D19" s="0" t="s">
        <v>7</v>
      </c>
      <c r="H19" s="11"/>
      <c r="I19" s="9" t="n">
        <v>304</v>
      </c>
      <c r="J19" s="9" t="s">
        <v>1228</v>
      </c>
      <c r="K19" s="10"/>
    </row>
    <row r="20" customFormat="false" ht="15" hidden="false" customHeight="false" outlineLevel="0" collapsed="false">
      <c r="A20" s="0" t="n">
        <v>80076</v>
      </c>
      <c r="B20" s="0" t="s">
        <v>439</v>
      </c>
      <c r="C20" s="0" t="s">
        <v>26</v>
      </c>
      <c r="D20" s="0" t="s">
        <v>7</v>
      </c>
      <c r="H20" s="11"/>
      <c r="I20" s="9" t="n">
        <v>309</v>
      </c>
      <c r="J20" s="9" t="s">
        <v>478</v>
      </c>
      <c r="K20" s="10"/>
    </row>
    <row r="21" customFormat="false" ht="15" hidden="false" customHeight="false" outlineLevel="0" collapsed="false">
      <c r="A21" s="0" t="n">
        <v>81000</v>
      </c>
      <c r="B21" s="0" t="s">
        <v>441</v>
      </c>
      <c r="C21" s="0" t="s">
        <v>26</v>
      </c>
      <c r="D21" s="0" t="s">
        <v>7</v>
      </c>
      <c r="H21" s="11"/>
      <c r="I21" s="9" t="n">
        <v>310</v>
      </c>
      <c r="J21" s="9" t="s">
        <v>480</v>
      </c>
      <c r="K21" s="10"/>
    </row>
    <row r="22" customFormat="false" ht="15" hidden="false" customHeight="false" outlineLevel="0" collapsed="false">
      <c r="A22" s="0" t="n">
        <v>81001</v>
      </c>
      <c r="B22" s="0" t="s">
        <v>443</v>
      </c>
      <c r="C22" s="0" t="s">
        <v>26</v>
      </c>
      <c r="D22" s="0" t="s">
        <v>7</v>
      </c>
      <c r="H22" s="11"/>
      <c r="I22" s="9" t="n">
        <v>312</v>
      </c>
      <c r="J22" s="9" t="s">
        <v>1229</v>
      </c>
      <c r="K22" s="10"/>
    </row>
    <row r="23" customFormat="false" ht="15" hidden="false" customHeight="false" outlineLevel="0" collapsed="false">
      <c r="A23" s="0" t="n">
        <v>81002</v>
      </c>
      <c r="B23" s="0" t="s">
        <v>445</v>
      </c>
      <c r="C23" s="0" t="s">
        <v>26</v>
      </c>
      <c r="D23" s="0" t="s">
        <v>7</v>
      </c>
      <c r="H23" s="12"/>
      <c r="I23" s="9" t="n">
        <v>315</v>
      </c>
      <c r="J23" s="9" t="s">
        <v>484</v>
      </c>
      <c r="K23" s="10"/>
    </row>
    <row r="24" customFormat="false" ht="15" hidden="false" customHeight="false" outlineLevel="0" collapsed="false">
      <c r="A24" s="0" t="n">
        <v>81003</v>
      </c>
      <c r="B24" s="0" t="s">
        <v>447</v>
      </c>
      <c r="C24" s="0" t="s">
        <v>26</v>
      </c>
      <c r="D24" s="0" t="s">
        <v>7</v>
      </c>
      <c r="H24" s="8" t="s">
        <v>62</v>
      </c>
      <c r="I24" s="9" t="n">
        <v>70450</v>
      </c>
      <c r="J24" s="9" t="s">
        <v>463</v>
      </c>
      <c r="K24" s="10"/>
    </row>
    <row r="25" customFormat="false" ht="15" hidden="false" customHeight="false" outlineLevel="0" collapsed="false">
      <c r="A25" s="0" t="n">
        <v>84153</v>
      </c>
      <c r="B25" s="0" t="s">
        <v>449</v>
      </c>
      <c r="C25" s="0" t="s">
        <v>26</v>
      </c>
      <c r="D25" s="0" t="s">
        <v>7</v>
      </c>
      <c r="H25" s="11"/>
      <c r="I25" s="9" t="n">
        <v>72193</v>
      </c>
      <c r="J25" s="9" t="s">
        <v>471</v>
      </c>
      <c r="K25" s="10"/>
    </row>
    <row r="26" customFormat="false" ht="15" hidden="false" customHeight="false" outlineLevel="0" collapsed="false">
      <c r="A26" s="0" t="n">
        <v>84154</v>
      </c>
      <c r="B26" s="0" t="s">
        <v>451</v>
      </c>
      <c r="C26" s="0" t="s">
        <v>26</v>
      </c>
      <c r="D26" s="0" t="s">
        <v>7</v>
      </c>
      <c r="H26" s="11"/>
      <c r="I26" s="9" t="n">
        <v>73200</v>
      </c>
      <c r="J26" s="9" t="s">
        <v>519</v>
      </c>
      <c r="K26" s="10"/>
    </row>
    <row r="27" customFormat="false" ht="15" hidden="false" customHeight="false" outlineLevel="0" collapsed="false">
      <c r="A27" s="0" t="n">
        <v>84443</v>
      </c>
      <c r="B27" s="0" t="s">
        <v>453</v>
      </c>
      <c r="C27" s="0" t="s">
        <v>26</v>
      </c>
      <c r="D27" s="0" t="s">
        <v>7</v>
      </c>
      <c r="H27" s="11"/>
      <c r="I27" s="9" t="n">
        <v>73700</v>
      </c>
      <c r="J27" s="9" t="s">
        <v>521</v>
      </c>
      <c r="K27" s="10"/>
    </row>
    <row r="28" customFormat="false" ht="15" hidden="false" customHeight="false" outlineLevel="0" collapsed="false">
      <c r="A28" s="0" t="n">
        <v>85025</v>
      </c>
      <c r="B28" s="0" t="s">
        <v>455</v>
      </c>
      <c r="C28" s="0" t="s">
        <v>26</v>
      </c>
      <c r="D28" s="0" t="s">
        <v>7</v>
      </c>
      <c r="H28" s="11"/>
      <c r="I28" s="9" t="n">
        <v>74176</v>
      </c>
      <c r="J28" s="9" t="s">
        <v>532</v>
      </c>
      <c r="K28" s="10"/>
    </row>
    <row r="29" customFormat="false" ht="15" hidden="false" customHeight="false" outlineLevel="0" collapsed="false">
      <c r="A29" s="0" t="n">
        <v>85027</v>
      </c>
      <c r="B29" s="0" t="s">
        <v>457</v>
      </c>
      <c r="C29" s="0" t="s">
        <v>26</v>
      </c>
      <c r="D29" s="0" t="s">
        <v>7</v>
      </c>
      <c r="H29" s="12"/>
      <c r="I29" s="9" t="n">
        <v>74177</v>
      </c>
      <c r="J29" s="9" t="s">
        <v>475</v>
      </c>
      <c r="K29" s="10"/>
    </row>
    <row r="30" customFormat="false" ht="15" hidden="false" customHeight="false" outlineLevel="0" collapsed="false">
      <c r="A30" s="0" t="n">
        <v>85610</v>
      </c>
      <c r="B30" s="0" t="s">
        <v>459</v>
      </c>
      <c r="C30" s="0" t="s">
        <v>26</v>
      </c>
      <c r="D30" s="0" t="s">
        <v>7</v>
      </c>
      <c r="H30" s="8" t="s">
        <v>79</v>
      </c>
      <c r="I30" s="9" t="n">
        <v>76700</v>
      </c>
      <c r="J30" s="9" t="s">
        <v>477</v>
      </c>
      <c r="K30" s="10"/>
    </row>
    <row r="31" customFormat="false" ht="15" hidden="false" customHeight="false" outlineLevel="0" collapsed="false">
      <c r="A31" s="0" t="n">
        <v>85730</v>
      </c>
      <c r="B31" s="0" t="s">
        <v>461</v>
      </c>
      <c r="C31" s="0" t="s">
        <v>26</v>
      </c>
      <c r="D31" s="0" t="s">
        <v>7</v>
      </c>
      <c r="H31" s="11"/>
      <c r="I31" s="9" t="n">
        <v>76805</v>
      </c>
      <c r="J31" s="9" t="s">
        <v>479</v>
      </c>
      <c r="K31" s="10"/>
    </row>
    <row r="32" customFormat="false" ht="15" hidden="false" customHeight="false" outlineLevel="0" collapsed="false">
      <c r="A32" s="0" t="n">
        <v>70450</v>
      </c>
      <c r="B32" s="0" t="s">
        <v>463</v>
      </c>
      <c r="C32" s="0" t="s">
        <v>62</v>
      </c>
      <c r="D32" s="0" t="s">
        <v>7</v>
      </c>
      <c r="H32" s="11"/>
      <c r="I32" s="9" t="n">
        <v>76830</v>
      </c>
      <c r="J32" s="9" t="s">
        <v>481</v>
      </c>
      <c r="K32" s="10"/>
    </row>
    <row r="33" customFormat="false" ht="15" hidden="false" customHeight="false" outlineLevel="0" collapsed="false">
      <c r="A33" s="0" t="n">
        <v>70553</v>
      </c>
      <c r="B33" s="0" t="s">
        <v>465</v>
      </c>
      <c r="C33" s="0" t="s">
        <v>65</v>
      </c>
      <c r="D33" s="0" t="s">
        <v>7</v>
      </c>
      <c r="H33" s="12"/>
      <c r="I33" s="9" t="n">
        <v>93970</v>
      </c>
      <c r="J33" s="9" t="s">
        <v>789</v>
      </c>
      <c r="K33" s="10"/>
    </row>
    <row r="34" customFormat="false" ht="15" hidden="false" customHeight="false" outlineLevel="0" collapsed="false">
      <c r="A34" s="0" t="n">
        <v>72110</v>
      </c>
      <c r="B34" s="0" t="s">
        <v>467</v>
      </c>
      <c r="C34" s="0" t="s">
        <v>68</v>
      </c>
      <c r="D34" s="0" t="s">
        <v>7</v>
      </c>
      <c r="H34" s="8" t="s">
        <v>1145</v>
      </c>
      <c r="I34" s="9" t="s">
        <v>1230</v>
      </c>
      <c r="J34" s="9" t="s">
        <v>1231</v>
      </c>
      <c r="K34" s="10"/>
    </row>
    <row r="35" customFormat="false" ht="15" hidden="false" customHeight="false" outlineLevel="0" collapsed="false">
      <c r="A35" s="0" t="n">
        <v>72148</v>
      </c>
      <c r="B35" s="0" t="s">
        <v>469</v>
      </c>
      <c r="C35" s="0" t="s">
        <v>65</v>
      </c>
      <c r="D35" s="0" t="s">
        <v>7</v>
      </c>
      <c r="H35" s="11"/>
      <c r="I35" s="9" t="s">
        <v>1232</v>
      </c>
      <c r="J35" s="9" t="s">
        <v>1233</v>
      </c>
      <c r="K35" s="10"/>
    </row>
    <row r="36" customFormat="false" ht="15" hidden="false" customHeight="false" outlineLevel="0" collapsed="false">
      <c r="A36" s="0" t="n">
        <v>72193</v>
      </c>
      <c r="B36" s="0" t="s">
        <v>471</v>
      </c>
      <c r="C36" s="0" t="s">
        <v>62</v>
      </c>
      <c r="D36" s="0" t="s">
        <v>7</v>
      </c>
      <c r="H36" s="11"/>
      <c r="I36" s="9" t="s">
        <v>1234</v>
      </c>
      <c r="J36" s="9" t="s">
        <v>1235</v>
      </c>
      <c r="K36" s="10"/>
    </row>
    <row r="37" customFormat="false" ht="15" hidden="false" customHeight="false" outlineLevel="0" collapsed="false">
      <c r="A37" s="0" t="n">
        <v>73721</v>
      </c>
      <c r="B37" s="0" t="s">
        <v>473</v>
      </c>
      <c r="C37" s="0" t="s">
        <v>65</v>
      </c>
      <c r="D37" s="0" t="s">
        <v>7</v>
      </c>
      <c r="H37" s="11"/>
      <c r="I37" s="9" t="s">
        <v>1236</v>
      </c>
      <c r="J37" s="9" t="s">
        <v>1237</v>
      </c>
      <c r="K37" s="10"/>
    </row>
    <row r="38" customFormat="false" ht="15" hidden="false" customHeight="false" outlineLevel="0" collapsed="false">
      <c r="A38" s="0" t="n">
        <v>74177</v>
      </c>
      <c r="B38" s="0" t="s">
        <v>475</v>
      </c>
      <c r="C38" s="0" t="s">
        <v>62</v>
      </c>
      <c r="D38" s="0" t="s">
        <v>7</v>
      </c>
      <c r="H38" s="11"/>
      <c r="I38" s="9" t="s">
        <v>1238</v>
      </c>
      <c r="J38" s="9" t="s">
        <v>1239</v>
      </c>
      <c r="K38" s="10"/>
    </row>
    <row r="39" customFormat="false" ht="15" hidden="false" customHeight="false" outlineLevel="0" collapsed="false">
      <c r="A39" s="0" t="n">
        <v>76700</v>
      </c>
      <c r="B39" s="0" t="s">
        <v>477</v>
      </c>
      <c r="C39" s="0" t="s">
        <v>79</v>
      </c>
      <c r="D39" s="0" t="s">
        <v>7</v>
      </c>
      <c r="H39" s="12"/>
      <c r="I39" s="9" t="s">
        <v>1240</v>
      </c>
      <c r="J39" s="9" t="s">
        <v>1241</v>
      </c>
      <c r="K39" s="10"/>
    </row>
    <row r="40" customFormat="false" ht="15" hidden="false" customHeight="false" outlineLevel="0" collapsed="false">
      <c r="A40" s="0" t="n">
        <v>76805</v>
      </c>
      <c r="B40" s="0" t="s">
        <v>479</v>
      </c>
      <c r="C40" s="0" t="s">
        <v>79</v>
      </c>
      <c r="D40" s="0" t="s">
        <v>7</v>
      </c>
      <c r="H40" s="8" t="s">
        <v>125</v>
      </c>
      <c r="I40" s="9" t="n">
        <v>92960</v>
      </c>
      <c r="J40" s="9" t="s">
        <v>545</v>
      </c>
      <c r="K40" s="10"/>
    </row>
    <row r="41" customFormat="false" ht="15" hidden="false" customHeight="false" outlineLevel="0" collapsed="false">
      <c r="A41" s="0" t="n">
        <v>76830</v>
      </c>
      <c r="B41" s="0" t="s">
        <v>481</v>
      </c>
      <c r="C41" s="0" t="s">
        <v>79</v>
      </c>
      <c r="D41" s="0" t="s">
        <v>7</v>
      </c>
      <c r="H41" s="12"/>
      <c r="I41" s="9" t="n">
        <v>93306</v>
      </c>
      <c r="J41" s="9" t="s">
        <v>791</v>
      </c>
      <c r="K41" s="10"/>
    </row>
    <row r="42" customFormat="false" ht="15" hidden="false" customHeight="false" outlineLevel="0" collapsed="false">
      <c r="A42" s="0" t="n">
        <v>77065</v>
      </c>
      <c r="B42" s="0" t="s">
        <v>483</v>
      </c>
      <c r="C42" s="0" t="s">
        <v>86</v>
      </c>
      <c r="D42" s="0" t="s">
        <v>7</v>
      </c>
      <c r="H42" s="8" t="s">
        <v>138</v>
      </c>
      <c r="I42" s="9" t="n">
        <v>93000</v>
      </c>
      <c r="J42" s="9" t="s">
        <v>538</v>
      </c>
      <c r="K42" s="10"/>
    </row>
    <row r="43" customFormat="false" ht="15" hidden="false" customHeight="false" outlineLevel="0" collapsed="false">
      <c r="A43" s="0" t="n">
        <v>77066</v>
      </c>
      <c r="B43" s="0" t="s">
        <v>485</v>
      </c>
      <c r="C43" s="0" t="s">
        <v>86</v>
      </c>
      <c r="D43" s="0" t="s">
        <v>7</v>
      </c>
      <c r="H43" s="12"/>
      <c r="I43" s="9" t="n">
        <v>93005</v>
      </c>
      <c r="J43" s="9" t="s">
        <v>551</v>
      </c>
      <c r="K43" s="10"/>
    </row>
    <row r="44" customFormat="false" ht="15" hidden="false" customHeight="false" outlineLevel="0" collapsed="false">
      <c r="A44" s="0" t="n">
        <v>77067</v>
      </c>
      <c r="B44" s="0" t="s">
        <v>487</v>
      </c>
      <c r="C44" s="0" t="s">
        <v>86</v>
      </c>
      <c r="D44" s="0" t="s">
        <v>7</v>
      </c>
      <c r="H44" s="8" t="s">
        <v>793</v>
      </c>
      <c r="I44" s="9" t="n">
        <v>149</v>
      </c>
      <c r="J44" s="9" t="s">
        <v>1242</v>
      </c>
      <c r="K44" s="10"/>
    </row>
    <row r="45" customFormat="false" ht="15" hidden="false" customHeight="false" outlineLevel="0" collapsed="false">
      <c r="A45" s="0" t="n">
        <v>216</v>
      </c>
      <c r="B45" s="0" t="s">
        <v>436</v>
      </c>
      <c r="C45" s="0" t="s">
        <v>35</v>
      </c>
      <c r="D45" s="0" t="s">
        <v>7</v>
      </c>
      <c r="H45" s="11"/>
      <c r="I45" s="9" t="n">
        <v>153</v>
      </c>
      <c r="J45" s="9" t="s">
        <v>794</v>
      </c>
      <c r="K45" s="10"/>
    </row>
    <row r="46" customFormat="false" ht="15" hidden="false" customHeight="false" outlineLevel="0" collapsed="false">
      <c r="A46" s="0" t="n">
        <v>460</v>
      </c>
      <c r="B46" s="0" t="s">
        <v>489</v>
      </c>
      <c r="C46" s="0" t="s">
        <v>94</v>
      </c>
      <c r="D46" s="0" t="s">
        <v>7</v>
      </c>
      <c r="H46" s="11"/>
      <c r="I46" s="9" t="n">
        <v>155</v>
      </c>
      <c r="J46" s="9" t="s">
        <v>1243</v>
      </c>
      <c r="K46" s="10"/>
    </row>
    <row r="47" customFormat="false" ht="15" hidden="false" customHeight="false" outlineLevel="0" collapsed="false">
      <c r="A47" s="0" t="n">
        <v>470</v>
      </c>
      <c r="B47" s="0" t="s">
        <v>491</v>
      </c>
      <c r="C47" s="0" t="s">
        <v>97</v>
      </c>
      <c r="D47" s="0" t="s">
        <v>7</v>
      </c>
      <c r="H47" s="12"/>
      <c r="I47" s="9" t="n">
        <v>158</v>
      </c>
      <c r="J47" s="9" t="s">
        <v>1244</v>
      </c>
      <c r="K47" s="10"/>
    </row>
    <row r="48" customFormat="false" ht="15" hidden="false" customHeight="false" outlineLevel="0" collapsed="false">
      <c r="A48" s="0" t="n">
        <v>473</v>
      </c>
      <c r="B48" s="0" t="s">
        <v>493</v>
      </c>
      <c r="C48" s="0" t="s">
        <v>94</v>
      </c>
      <c r="D48" s="0" t="s">
        <v>7</v>
      </c>
      <c r="H48" s="8" t="s">
        <v>166</v>
      </c>
      <c r="I48" s="9" t="n">
        <v>92522</v>
      </c>
      <c r="J48" s="9" t="s">
        <v>569</v>
      </c>
      <c r="K48" s="10"/>
    </row>
    <row r="49" customFormat="false" ht="15" hidden="false" customHeight="false" outlineLevel="0" collapsed="false">
      <c r="A49" s="0" t="n">
        <v>743</v>
      </c>
      <c r="B49" s="0" t="s">
        <v>495</v>
      </c>
      <c r="C49" s="0" t="s">
        <v>103</v>
      </c>
      <c r="D49" s="0" t="s">
        <v>7</v>
      </c>
      <c r="H49" s="11"/>
      <c r="I49" s="9" t="n">
        <v>92526</v>
      </c>
      <c r="J49" s="9" t="s">
        <v>571</v>
      </c>
      <c r="K49" s="10"/>
    </row>
    <row r="50" customFormat="false" ht="15" hidden="false" customHeight="false" outlineLevel="0" collapsed="false">
      <c r="A50" s="0" t="n">
        <v>19120</v>
      </c>
      <c r="B50" s="0" t="s">
        <v>497</v>
      </c>
      <c r="C50" s="0" t="s">
        <v>106</v>
      </c>
      <c r="D50" s="0" t="s">
        <v>7</v>
      </c>
      <c r="H50" s="11"/>
      <c r="I50" s="9" t="n">
        <v>92607</v>
      </c>
      <c r="J50" s="9" t="s">
        <v>1245</v>
      </c>
      <c r="K50" s="10"/>
    </row>
    <row r="51" customFormat="false" ht="15" hidden="false" customHeight="false" outlineLevel="0" collapsed="false">
      <c r="A51" s="0" t="n">
        <v>29826</v>
      </c>
      <c r="B51" s="0" t="s">
        <v>499</v>
      </c>
      <c r="C51" s="0" t="s">
        <v>109</v>
      </c>
      <c r="D51" s="0" t="s">
        <v>7</v>
      </c>
      <c r="H51" s="11"/>
      <c r="I51" s="9" t="n">
        <v>92609</v>
      </c>
      <c r="J51" s="9" t="s">
        <v>1246</v>
      </c>
      <c r="K51" s="10"/>
    </row>
    <row r="52" customFormat="false" ht="15" hidden="false" customHeight="false" outlineLevel="0" collapsed="false">
      <c r="A52" s="0" t="n">
        <v>29881</v>
      </c>
      <c r="B52" s="0" t="s">
        <v>501</v>
      </c>
      <c r="C52" s="0" t="s">
        <v>109</v>
      </c>
      <c r="D52" s="0" t="s">
        <v>7</v>
      </c>
      <c r="H52" s="12"/>
      <c r="I52" s="9" t="n">
        <v>92610</v>
      </c>
      <c r="J52" s="9" t="s">
        <v>573</v>
      </c>
      <c r="K52" s="10"/>
    </row>
    <row r="53" customFormat="false" ht="15" hidden="false" customHeight="false" outlineLevel="0" collapsed="false">
      <c r="A53" s="0" t="n">
        <v>42820</v>
      </c>
      <c r="B53" s="0" t="s">
        <v>503</v>
      </c>
      <c r="C53" s="0" t="s">
        <v>112</v>
      </c>
      <c r="D53" s="0" t="s">
        <v>7</v>
      </c>
      <c r="H53" s="8" t="s">
        <v>173</v>
      </c>
      <c r="I53" s="9" t="n">
        <v>176</v>
      </c>
      <c r="J53" s="9" t="s">
        <v>1045</v>
      </c>
      <c r="K53" s="10"/>
    </row>
    <row r="54" customFormat="false" ht="15" hidden="false" customHeight="false" outlineLevel="0" collapsed="false">
      <c r="A54" s="0" t="n">
        <v>43235</v>
      </c>
      <c r="B54" s="0" t="s">
        <v>505</v>
      </c>
      <c r="C54" s="0" t="s">
        <v>112</v>
      </c>
      <c r="D54" s="0" t="s">
        <v>7</v>
      </c>
      <c r="H54" s="11"/>
      <c r="I54" s="9" t="n">
        <v>177</v>
      </c>
      <c r="J54" s="9" t="s">
        <v>579</v>
      </c>
      <c r="K54" s="10"/>
    </row>
    <row r="55" customFormat="false" ht="15" hidden="false" customHeight="false" outlineLevel="0" collapsed="false">
      <c r="A55" s="0" t="n">
        <v>43239</v>
      </c>
      <c r="B55" s="0" t="s">
        <v>507</v>
      </c>
      <c r="C55" s="0" t="s">
        <v>112</v>
      </c>
      <c r="D55" s="0" t="s">
        <v>7</v>
      </c>
      <c r="H55" s="11"/>
      <c r="I55" s="9" t="n">
        <v>178</v>
      </c>
      <c r="J55" s="9" t="s">
        <v>1247</v>
      </c>
      <c r="K55" s="10"/>
    </row>
    <row r="56" customFormat="false" ht="15" hidden="false" customHeight="false" outlineLevel="0" collapsed="false">
      <c r="A56" s="0" t="n">
        <v>45378</v>
      </c>
      <c r="B56" s="0" t="s">
        <v>509</v>
      </c>
      <c r="C56" s="0" t="s">
        <v>112</v>
      </c>
      <c r="D56" s="0" t="s">
        <v>7</v>
      </c>
      <c r="H56" s="11"/>
      <c r="I56" s="9" t="n">
        <v>189</v>
      </c>
      <c r="J56" s="9" t="s">
        <v>581</v>
      </c>
      <c r="K56" s="10"/>
    </row>
    <row r="57" customFormat="false" ht="15" hidden="false" customHeight="false" outlineLevel="0" collapsed="false">
      <c r="A57" s="0" t="n">
        <v>45380</v>
      </c>
      <c r="B57" s="0" t="s">
        <v>511</v>
      </c>
      <c r="C57" s="0" t="s">
        <v>112</v>
      </c>
      <c r="D57" s="0" t="s">
        <v>7</v>
      </c>
      <c r="H57" s="11"/>
      <c r="I57" s="9" t="n">
        <v>190</v>
      </c>
      <c r="J57" s="9" t="s">
        <v>583</v>
      </c>
      <c r="K57" s="10"/>
    </row>
    <row r="58" customFormat="false" ht="15" hidden="false" customHeight="false" outlineLevel="0" collapsed="false">
      <c r="A58" s="0" t="n">
        <v>45385</v>
      </c>
      <c r="B58" s="0" t="s">
        <v>513</v>
      </c>
      <c r="C58" s="0" t="s">
        <v>112</v>
      </c>
      <c r="D58" s="0" t="s">
        <v>7</v>
      </c>
      <c r="H58" s="11"/>
      <c r="I58" s="9" t="n">
        <v>191</v>
      </c>
      <c r="J58" s="9" t="s">
        <v>585</v>
      </c>
      <c r="K58" s="10"/>
    </row>
    <row r="59" customFormat="false" ht="15" hidden="false" customHeight="false" outlineLevel="0" collapsed="false">
      <c r="A59" s="0" t="n">
        <v>45391</v>
      </c>
      <c r="B59" s="0" t="s">
        <v>515</v>
      </c>
      <c r="C59" s="0" t="s">
        <v>112</v>
      </c>
      <c r="D59" s="0" t="s">
        <v>7</v>
      </c>
      <c r="H59" s="11"/>
      <c r="I59" s="9" t="n">
        <v>192</v>
      </c>
      <c r="J59" s="9" t="s">
        <v>1248</v>
      </c>
      <c r="K59" s="10"/>
    </row>
    <row r="60" customFormat="false" ht="15" hidden="false" customHeight="false" outlineLevel="0" collapsed="false">
      <c r="A60" s="0" t="n">
        <v>47562</v>
      </c>
      <c r="B60" s="0" t="s">
        <v>517</v>
      </c>
      <c r="C60" s="0" t="s">
        <v>124</v>
      </c>
      <c r="D60" s="0" t="s">
        <v>7</v>
      </c>
      <c r="H60" s="11"/>
      <c r="I60" s="9" t="n">
        <v>193</v>
      </c>
      <c r="J60" s="9" t="s">
        <v>795</v>
      </c>
      <c r="K60" s="10"/>
    </row>
    <row r="61" customFormat="false" ht="15" hidden="false" customHeight="false" outlineLevel="0" collapsed="false">
      <c r="A61" s="0" t="n">
        <v>49505</v>
      </c>
      <c r="B61" s="0" t="s">
        <v>518</v>
      </c>
      <c r="C61" s="0" t="s">
        <v>112</v>
      </c>
      <c r="D61" s="0" t="s">
        <v>7</v>
      </c>
      <c r="H61" s="11"/>
      <c r="I61" s="9" t="n">
        <v>194</v>
      </c>
      <c r="J61" s="9" t="s">
        <v>796</v>
      </c>
      <c r="K61" s="10"/>
    </row>
    <row r="62" customFormat="false" ht="15" hidden="false" customHeight="false" outlineLevel="0" collapsed="false">
      <c r="A62" s="0" t="n">
        <v>55700</v>
      </c>
      <c r="B62" s="0" t="s">
        <v>520</v>
      </c>
      <c r="C62" s="0" t="s">
        <v>130</v>
      </c>
      <c r="D62" s="0" t="s">
        <v>7</v>
      </c>
      <c r="H62" s="11"/>
      <c r="I62" s="9" t="n">
        <v>195</v>
      </c>
      <c r="J62" s="9" t="s">
        <v>1249</v>
      </c>
      <c r="K62" s="10"/>
    </row>
    <row r="63" customFormat="false" ht="15" hidden="false" customHeight="false" outlineLevel="0" collapsed="false">
      <c r="A63" s="0" t="n">
        <v>55866</v>
      </c>
      <c r="B63" s="0" t="s">
        <v>522</v>
      </c>
      <c r="C63" s="0" t="s">
        <v>130</v>
      </c>
      <c r="D63" s="0" t="s">
        <v>7</v>
      </c>
      <c r="H63" s="11"/>
      <c r="I63" s="9" t="n">
        <v>196</v>
      </c>
      <c r="J63" s="9" t="s">
        <v>1155</v>
      </c>
      <c r="K63" s="10"/>
    </row>
    <row r="64" customFormat="false" ht="15" hidden="false" customHeight="false" outlineLevel="0" collapsed="false">
      <c r="A64" s="0" t="n">
        <v>59400</v>
      </c>
      <c r="B64" s="0" t="s">
        <v>524</v>
      </c>
      <c r="C64" s="0" t="s">
        <v>135</v>
      </c>
      <c r="D64" s="0" t="s">
        <v>7</v>
      </c>
      <c r="H64" s="11"/>
      <c r="I64" s="9" t="n">
        <v>200</v>
      </c>
      <c r="J64" s="9" t="s">
        <v>1250</v>
      </c>
      <c r="K64" s="10"/>
    </row>
    <row r="65" customFormat="false" ht="15" hidden="false" customHeight="false" outlineLevel="0" collapsed="false">
      <c r="A65" s="0" t="n">
        <v>59510</v>
      </c>
      <c r="B65" s="0" t="s">
        <v>526</v>
      </c>
      <c r="C65" s="0" t="s">
        <v>135</v>
      </c>
      <c r="D65" s="0" t="s">
        <v>7</v>
      </c>
      <c r="H65" s="11"/>
      <c r="I65" s="9" t="n">
        <v>202</v>
      </c>
      <c r="J65" s="9" t="s">
        <v>1046</v>
      </c>
      <c r="K65" s="10"/>
    </row>
    <row r="66" customFormat="false" ht="15" hidden="false" customHeight="false" outlineLevel="0" collapsed="false">
      <c r="A66" s="0" t="n">
        <v>59610</v>
      </c>
      <c r="B66" s="0" t="s">
        <v>528</v>
      </c>
      <c r="C66" s="0" t="s">
        <v>135</v>
      </c>
      <c r="D66" s="0" t="s">
        <v>7</v>
      </c>
      <c r="H66" s="11"/>
      <c r="I66" s="9" t="n">
        <v>203</v>
      </c>
      <c r="J66" s="9" t="s">
        <v>1047</v>
      </c>
      <c r="K66" s="10"/>
    </row>
    <row r="67" customFormat="false" ht="15" hidden="false" customHeight="false" outlineLevel="0" collapsed="false">
      <c r="A67" s="0" t="n">
        <v>62322</v>
      </c>
      <c r="B67" s="0" t="s">
        <v>530</v>
      </c>
      <c r="C67" s="0" t="s">
        <v>143</v>
      </c>
      <c r="D67" s="0" t="s">
        <v>7</v>
      </c>
      <c r="H67" s="11"/>
      <c r="I67" s="9" t="n">
        <v>206</v>
      </c>
      <c r="J67" s="9" t="s">
        <v>1251</v>
      </c>
      <c r="K67" s="10"/>
    </row>
    <row r="68" customFormat="false" ht="15" hidden="false" customHeight="false" outlineLevel="0" collapsed="false">
      <c r="A68" s="0" t="n">
        <v>62323</v>
      </c>
      <c r="B68" s="0" t="s">
        <v>530</v>
      </c>
      <c r="C68" s="0" t="s">
        <v>143</v>
      </c>
      <c r="D68" s="0" t="s">
        <v>7</v>
      </c>
      <c r="H68" s="11"/>
      <c r="I68" s="9" t="n">
        <v>371</v>
      </c>
      <c r="J68" s="9" t="s">
        <v>1156</v>
      </c>
      <c r="K68" s="10"/>
    </row>
    <row r="69" customFormat="false" ht="15" hidden="false" customHeight="false" outlineLevel="0" collapsed="false">
      <c r="A69" s="0" t="n">
        <v>64483</v>
      </c>
      <c r="B69" s="0" t="s">
        <v>533</v>
      </c>
      <c r="C69" s="0" t="s">
        <v>143</v>
      </c>
      <c r="D69" s="0" t="s">
        <v>7</v>
      </c>
      <c r="H69" s="11"/>
      <c r="I69" s="9" t="n">
        <v>372</v>
      </c>
      <c r="J69" s="9" t="s">
        <v>1049</v>
      </c>
      <c r="K69" s="10"/>
    </row>
    <row r="70" customFormat="false" ht="15" hidden="false" customHeight="false" outlineLevel="0" collapsed="false">
      <c r="A70" s="0" t="n">
        <v>66821</v>
      </c>
      <c r="B70" s="0" t="s">
        <v>534</v>
      </c>
      <c r="C70" s="0" t="s">
        <v>150</v>
      </c>
      <c r="D70" s="0" t="s">
        <v>7</v>
      </c>
      <c r="H70" s="11"/>
      <c r="I70" s="9" t="n">
        <v>373</v>
      </c>
      <c r="J70" s="9" t="s">
        <v>1252</v>
      </c>
      <c r="K70" s="10"/>
    </row>
    <row r="71" customFormat="false" ht="15" hidden="false" customHeight="false" outlineLevel="0" collapsed="false">
      <c r="A71" s="0" t="n">
        <v>66984</v>
      </c>
      <c r="B71" s="0" t="s">
        <v>536</v>
      </c>
      <c r="C71" s="0" t="s">
        <v>150</v>
      </c>
      <c r="D71" s="0" t="s">
        <v>7</v>
      </c>
      <c r="H71" s="11"/>
      <c r="I71" s="9" t="n">
        <v>377</v>
      </c>
      <c r="J71" s="9" t="s">
        <v>1158</v>
      </c>
      <c r="K71" s="10"/>
    </row>
    <row r="72" customFormat="false" ht="15" hidden="false" customHeight="false" outlineLevel="0" collapsed="false">
      <c r="A72" s="0" t="n">
        <v>93000</v>
      </c>
      <c r="B72" s="0" t="s">
        <v>538</v>
      </c>
      <c r="C72" s="0" t="s">
        <v>138</v>
      </c>
      <c r="D72" s="0" t="s">
        <v>7</v>
      </c>
      <c r="H72" s="11"/>
      <c r="I72" s="9" t="n">
        <v>378</v>
      </c>
      <c r="J72" s="9" t="s">
        <v>1050</v>
      </c>
      <c r="K72" s="10"/>
    </row>
    <row r="73" customFormat="false" ht="15" hidden="false" customHeight="false" outlineLevel="0" collapsed="false">
      <c r="A73" s="0" t="n">
        <v>93452</v>
      </c>
      <c r="B73" s="0" t="s">
        <v>426</v>
      </c>
      <c r="C73" s="0" t="s">
        <v>16</v>
      </c>
      <c r="D73" s="0" t="s">
        <v>7</v>
      </c>
      <c r="H73" s="11"/>
      <c r="I73" s="9" t="n">
        <v>385</v>
      </c>
      <c r="J73" s="9" t="s">
        <v>1253</v>
      </c>
      <c r="K73" s="10"/>
    </row>
    <row r="74" customFormat="false" ht="15" hidden="false" customHeight="false" outlineLevel="0" collapsed="false">
      <c r="A74" s="0" t="n">
        <v>95810</v>
      </c>
      <c r="B74" s="0" t="s">
        <v>541</v>
      </c>
      <c r="C74" s="0" t="s">
        <v>157</v>
      </c>
      <c r="D74" s="0" t="s">
        <v>7</v>
      </c>
      <c r="H74" s="11"/>
      <c r="I74" s="9" t="n">
        <v>388</v>
      </c>
      <c r="J74" s="9" t="s">
        <v>1159</v>
      </c>
      <c r="K74" s="10"/>
    </row>
    <row r="75" customFormat="false" ht="15" hidden="false" customHeight="false" outlineLevel="0" collapsed="false">
      <c r="A75" s="0" t="n">
        <v>97110</v>
      </c>
      <c r="B75" s="0" t="s">
        <v>543</v>
      </c>
      <c r="C75" s="0" t="s">
        <v>160</v>
      </c>
      <c r="D75" s="0" t="s">
        <v>7</v>
      </c>
      <c r="H75" s="11"/>
      <c r="I75" s="9" t="n">
        <v>389</v>
      </c>
      <c r="J75" s="9" t="s">
        <v>1052</v>
      </c>
      <c r="K75" s="10"/>
    </row>
    <row r="76" customFormat="false" ht="15" hidden="false" customHeight="false" outlineLevel="0" collapsed="false">
      <c r="A76" s="0" t="n">
        <v>641</v>
      </c>
      <c r="B76" s="0" t="s">
        <v>603</v>
      </c>
      <c r="C76" s="0" t="s">
        <v>173</v>
      </c>
      <c r="D76" s="0" t="s">
        <v>162</v>
      </c>
      <c r="H76" s="11"/>
      <c r="I76" s="9" t="n">
        <v>391</v>
      </c>
      <c r="J76" s="9" t="s">
        <v>587</v>
      </c>
      <c r="K76" s="10"/>
    </row>
    <row r="77" customFormat="false" ht="15" hidden="false" customHeight="false" outlineLevel="0" collapsed="false">
      <c r="A77" s="0" t="n">
        <v>97163</v>
      </c>
      <c r="B77" s="0" t="s">
        <v>836</v>
      </c>
      <c r="C77" s="0" t="s">
        <v>160</v>
      </c>
      <c r="D77" s="0" t="s">
        <v>162</v>
      </c>
      <c r="H77" s="11"/>
      <c r="I77" s="9" t="n">
        <v>392</v>
      </c>
      <c r="J77" s="9" t="s">
        <v>589</v>
      </c>
      <c r="K77" s="10"/>
    </row>
    <row r="78" customFormat="false" ht="15" hidden="false" customHeight="false" outlineLevel="0" collapsed="false">
      <c r="A78" s="0" t="n">
        <v>945</v>
      </c>
      <c r="B78" s="0" t="s">
        <v>728</v>
      </c>
      <c r="C78" s="0" t="s">
        <v>729</v>
      </c>
      <c r="D78" s="0" t="s">
        <v>162</v>
      </c>
      <c r="H78" s="11"/>
      <c r="I78" s="9" t="n">
        <v>394</v>
      </c>
      <c r="J78" s="9" t="s">
        <v>591</v>
      </c>
      <c r="K78" s="10"/>
    </row>
    <row r="79" customFormat="false" ht="15" hidden="false" customHeight="false" outlineLevel="0" collapsed="false">
      <c r="A79" s="0" t="n">
        <v>190</v>
      </c>
      <c r="B79" s="0" t="s">
        <v>583</v>
      </c>
      <c r="C79" s="0" t="s">
        <v>173</v>
      </c>
      <c r="D79" s="0" t="s">
        <v>162</v>
      </c>
      <c r="H79" s="11"/>
      <c r="I79" s="9" t="n">
        <v>432</v>
      </c>
      <c r="J79" s="9" t="s">
        <v>1056</v>
      </c>
      <c r="K79" s="10"/>
    </row>
    <row r="80" customFormat="false" ht="15" hidden="false" customHeight="false" outlineLevel="0" collapsed="false">
      <c r="A80" s="0" t="n">
        <v>191</v>
      </c>
      <c r="B80" s="0" t="s">
        <v>585</v>
      </c>
      <c r="C80" s="0" t="s">
        <v>173</v>
      </c>
      <c r="D80" s="0" t="s">
        <v>162</v>
      </c>
      <c r="H80" s="11"/>
      <c r="I80" s="9" t="n">
        <v>433</v>
      </c>
      <c r="J80" s="9" t="s">
        <v>1161</v>
      </c>
      <c r="K80" s="10"/>
    </row>
    <row r="81" customFormat="false" ht="15" hidden="false" customHeight="false" outlineLevel="0" collapsed="false">
      <c r="A81" s="0" t="n">
        <v>62270</v>
      </c>
      <c r="B81" s="0" t="s">
        <v>706</v>
      </c>
      <c r="C81" s="0" t="s">
        <v>143</v>
      </c>
      <c r="D81" s="0" t="s">
        <v>162</v>
      </c>
      <c r="H81" s="11"/>
      <c r="I81" s="9" t="n">
        <v>438</v>
      </c>
      <c r="J81" s="9" t="s">
        <v>1254</v>
      </c>
      <c r="K81" s="10"/>
    </row>
    <row r="82" customFormat="false" ht="15" hidden="false" customHeight="false" outlineLevel="0" collapsed="false">
      <c r="A82" s="0" t="n">
        <v>97161</v>
      </c>
      <c r="B82" s="0" t="s">
        <v>710</v>
      </c>
      <c r="C82" s="0" t="s">
        <v>160</v>
      </c>
      <c r="D82" s="0" t="s">
        <v>162</v>
      </c>
      <c r="H82" s="11"/>
      <c r="I82" s="9" t="n">
        <v>439</v>
      </c>
      <c r="J82" s="9" t="s">
        <v>797</v>
      </c>
      <c r="K82" s="10"/>
    </row>
    <row r="83" customFormat="false" ht="15" hidden="false" customHeight="false" outlineLevel="0" collapsed="false">
      <c r="A83" s="0" t="n">
        <v>97140</v>
      </c>
      <c r="B83" s="0" t="s">
        <v>959</v>
      </c>
      <c r="C83" s="0" t="s">
        <v>160</v>
      </c>
      <c r="D83" s="0" t="s">
        <v>162</v>
      </c>
      <c r="H83" s="11"/>
      <c r="I83" s="9" t="n">
        <v>440</v>
      </c>
      <c r="J83" s="9" t="s">
        <v>798</v>
      </c>
      <c r="K83" s="10"/>
    </row>
    <row r="84" customFormat="false" ht="15" hidden="false" customHeight="false" outlineLevel="0" collapsed="false">
      <c r="A84" s="0" t="n">
        <v>97162</v>
      </c>
      <c r="B84" s="0" t="s">
        <v>712</v>
      </c>
      <c r="C84" s="0" t="s">
        <v>160</v>
      </c>
      <c r="D84" s="0" t="s">
        <v>162</v>
      </c>
      <c r="H84" s="11"/>
      <c r="I84" s="9" t="n">
        <v>441</v>
      </c>
      <c r="J84" s="9" t="s">
        <v>593</v>
      </c>
      <c r="K84" s="10"/>
    </row>
    <row r="85" customFormat="false" ht="15" hidden="false" customHeight="false" outlineLevel="0" collapsed="false">
      <c r="A85" s="0" t="n">
        <v>392</v>
      </c>
      <c r="B85" s="0" t="s">
        <v>589</v>
      </c>
      <c r="C85" s="0" t="s">
        <v>173</v>
      </c>
      <c r="D85" s="0" t="s">
        <v>162</v>
      </c>
      <c r="H85" s="11"/>
      <c r="I85" s="9" t="n">
        <v>442</v>
      </c>
      <c r="J85" s="9" t="s">
        <v>1057</v>
      </c>
      <c r="K85" s="10"/>
    </row>
    <row r="86" customFormat="false" ht="15" hidden="false" customHeight="false" outlineLevel="0" collapsed="false">
      <c r="A86" s="0" t="n">
        <v>97535</v>
      </c>
      <c r="B86" s="0" t="s">
        <v>857</v>
      </c>
      <c r="C86" s="0" t="s">
        <v>160</v>
      </c>
      <c r="D86" s="0" t="s">
        <v>162</v>
      </c>
      <c r="H86" s="11"/>
      <c r="I86" s="9" t="n">
        <v>443</v>
      </c>
      <c r="J86" s="9" t="s">
        <v>1255</v>
      </c>
      <c r="K86" s="10"/>
    </row>
    <row r="87" customFormat="false" ht="15" hidden="false" customHeight="false" outlineLevel="0" collapsed="false">
      <c r="A87" s="0" t="n">
        <v>97165</v>
      </c>
      <c r="B87" s="0" t="s">
        <v>1256</v>
      </c>
      <c r="C87" s="0" t="s">
        <v>160</v>
      </c>
      <c r="D87" s="0" t="s">
        <v>162</v>
      </c>
      <c r="H87" s="11"/>
      <c r="I87" s="9" t="n">
        <v>545</v>
      </c>
      <c r="J87" s="9" t="s">
        <v>1257</v>
      </c>
      <c r="K87" s="10"/>
    </row>
    <row r="88" customFormat="false" ht="15" hidden="false" customHeight="false" outlineLevel="0" collapsed="false">
      <c r="A88" s="0" t="n">
        <v>96105</v>
      </c>
      <c r="B88" s="0" t="s">
        <v>1258</v>
      </c>
      <c r="C88" s="0" t="s">
        <v>143</v>
      </c>
      <c r="D88" s="0" t="s">
        <v>162</v>
      </c>
      <c r="H88" s="11"/>
      <c r="I88" s="9" t="n">
        <v>546</v>
      </c>
      <c r="J88" s="9" t="s">
        <v>1259</v>
      </c>
      <c r="K88" s="10"/>
    </row>
    <row r="89" customFormat="false" ht="15" hidden="false" customHeight="false" outlineLevel="0" collapsed="false">
      <c r="A89" s="0" t="n">
        <v>97166</v>
      </c>
      <c r="B89" s="0" t="s">
        <v>1260</v>
      </c>
      <c r="C89" s="0" t="s">
        <v>160</v>
      </c>
      <c r="D89" s="0" t="s">
        <v>162</v>
      </c>
      <c r="H89" s="11"/>
      <c r="I89" s="9" t="n">
        <v>554</v>
      </c>
      <c r="J89" s="9" t="s">
        <v>1261</v>
      </c>
      <c r="K89" s="10"/>
    </row>
    <row r="90" customFormat="false" ht="15" hidden="false" customHeight="false" outlineLevel="0" collapsed="false">
      <c r="A90" s="0" t="n">
        <v>690</v>
      </c>
      <c r="B90" s="0" t="s">
        <v>801</v>
      </c>
      <c r="C90" s="0" t="s">
        <v>173</v>
      </c>
      <c r="D90" s="0" t="s">
        <v>162</v>
      </c>
      <c r="H90" s="11"/>
      <c r="I90" s="9" t="n">
        <v>555</v>
      </c>
      <c r="J90" s="9" t="s">
        <v>1262</v>
      </c>
      <c r="K90" s="10"/>
    </row>
    <row r="91" customFormat="false" ht="15" hidden="false" customHeight="false" outlineLevel="0" collapsed="false">
      <c r="A91" s="0" t="n">
        <v>57</v>
      </c>
      <c r="B91" s="0" t="s">
        <v>1192</v>
      </c>
      <c r="C91" s="0" t="s">
        <v>184</v>
      </c>
      <c r="D91" s="0" t="s">
        <v>162</v>
      </c>
      <c r="H91" s="11"/>
      <c r="I91" s="9" t="n">
        <v>556</v>
      </c>
      <c r="J91" s="9" t="s">
        <v>1263</v>
      </c>
      <c r="K91" s="10"/>
    </row>
    <row r="92" customFormat="false" ht="15" hidden="false" customHeight="false" outlineLevel="0" collapsed="false">
      <c r="A92" s="0" t="n">
        <v>97530</v>
      </c>
      <c r="B92" s="0" t="s">
        <v>713</v>
      </c>
      <c r="C92" s="0" t="s">
        <v>160</v>
      </c>
      <c r="D92" s="0" t="s">
        <v>162</v>
      </c>
      <c r="H92" s="11"/>
      <c r="I92" s="9" t="n">
        <v>592</v>
      </c>
      <c r="J92" s="9" t="s">
        <v>1264</v>
      </c>
      <c r="K92" s="10"/>
    </row>
    <row r="93" customFormat="false" ht="15" hidden="false" customHeight="false" outlineLevel="0" collapsed="false">
      <c r="A93" s="0" t="s">
        <v>673</v>
      </c>
      <c r="B93" s="0" t="s">
        <v>674</v>
      </c>
      <c r="C93" s="0" t="s">
        <v>14</v>
      </c>
      <c r="D93" s="0" t="s">
        <v>162</v>
      </c>
      <c r="H93" s="11"/>
      <c r="I93" s="9" t="n">
        <v>593</v>
      </c>
      <c r="J93" s="9" t="s">
        <v>1265</v>
      </c>
      <c r="K93" s="10"/>
    </row>
    <row r="94" customFormat="false" ht="15" hidden="false" customHeight="false" outlineLevel="0" collapsed="false">
      <c r="A94" s="0" t="n">
        <v>97760</v>
      </c>
      <c r="B94" s="0" t="s">
        <v>1266</v>
      </c>
      <c r="C94" s="0" t="s">
        <v>160</v>
      </c>
      <c r="D94" s="0" t="s">
        <v>162</v>
      </c>
      <c r="H94" s="11"/>
      <c r="I94" s="9" t="n">
        <v>602</v>
      </c>
      <c r="J94" s="9" t="s">
        <v>1267</v>
      </c>
      <c r="K94" s="10"/>
    </row>
    <row r="95" customFormat="false" ht="15" hidden="false" customHeight="false" outlineLevel="0" collapsed="false">
      <c r="A95" s="0" t="n">
        <v>97112</v>
      </c>
      <c r="B95" s="0" t="s">
        <v>709</v>
      </c>
      <c r="C95" s="0" t="s">
        <v>160</v>
      </c>
      <c r="D95" s="0" t="s">
        <v>162</v>
      </c>
      <c r="H95" s="11"/>
      <c r="I95" s="9" t="n">
        <v>603</v>
      </c>
      <c r="J95" s="9" t="s">
        <v>799</v>
      </c>
      <c r="K95" s="10"/>
    </row>
    <row r="96" customFormat="false" ht="15" hidden="false" customHeight="false" outlineLevel="0" collapsed="false">
      <c r="A96" s="0" t="n">
        <v>92507</v>
      </c>
      <c r="B96" s="0" t="s">
        <v>1268</v>
      </c>
      <c r="C96" s="0" t="s">
        <v>160</v>
      </c>
      <c r="D96" s="0" t="s">
        <v>162</v>
      </c>
      <c r="H96" s="11"/>
      <c r="I96" s="9" t="n">
        <v>637</v>
      </c>
      <c r="J96" s="9" t="s">
        <v>597</v>
      </c>
      <c r="K96" s="10"/>
    </row>
    <row r="97" customFormat="false" ht="15" hidden="false" customHeight="false" outlineLevel="0" collapsed="false">
      <c r="A97" s="0" t="n">
        <v>92609</v>
      </c>
      <c r="B97" s="0" t="s">
        <v>1246</v>
      </c>
      <c r="C97" s="0" t="s">
        <v>166</v>
      </c>
      <c r="D97" s="0" t="s">
        <v>162</v>
      </c>
      <c r="H97" s="11"/>
      <c r="I97" s="9" t="n">
        <v>638</v>
      </c>
      <c r="J97" s="9" t="s">
        <v>599</v>
      </c>
      <c r="K97" s="10"/>
    </row>
    <row r="98" customFormat="false" ht="15" hidden="false" customHeight="false" outlineLevel="0" collapsed="false">
      <c r="A98" s="0" t="n">
        <v>97116</v>
      </c>
      <c r="B98" s="0" t="s">
        <v>1002</v>
      </c>
      <c r="C98" s="0" t="s">
        <v>160</v>
      </c>
      <c r="D98" s="0" t="s">
        <v>162</v>
      </c>
      <c r="H98" s="11"/>
      <c r="I98" s="9" t="n">
        <v>639</v>
      </c>
      <c r="J98" s="9" t="s">
        <v>1059</v>
      </c>
      <c r="K98" s="10"/>
    </row>
    <row r="99" customFormat="false" ht="15" hidden="false" customHeight="false" outlineLevel="0" collapsed="false">
      <c r="A99" s="0" t="n">
        <v>96125</v>
      </c>
      <c r="B99" s="0" t="s">
        <v>1223</v>
      </c>
      <c r="C99" s="0" t="s">
        <v>6</v>
      </c>
      <c r="D99" s="0" t="s">
        <v>162</v>
      </c>
      <c r="H99" s="11"/>
      <c r="I99" s="9" t="n">
        <v>640</v>
      </c>
      <c r="J99" s="9" t="s">
        <v>601</v>
      </c>
      <c r="K99" s="10"/>
    </row>
    <row r="100" customFormat="false" ht="15" hidden="false" customHeight="false" outlineLevel="0" collapsed="false">
      <c r="A100" s="0" t="n">
        <v>689</v>
      </c>
      <c r="B100" s="0" t="s">
        <v>1165</v>
      </c>
      <c r="C100" s="0" t="s">
        <v>173</v>
      </c>
      <c r="D100" s="0" t="s">
        <v>162</v>
      </c>
      <c r="H100" s="11"/>
      <c r="I100" s="9" t="n">
        <v>641</v>
      </c>
      <c r="J100" s="9" t="s">
        <v>603</v>
      </c>
      <c r="K100" s="10"/>
    </row>
    <row r="101" customFormat="false" ht="15" hidden="false" customHeight="false" outlineLevel="0" collapsed="false">
      <c r="A101" s="0" t="n">
        <v>92526</v>
      </c>
      <c r="B101" s="0" t="s">
        <v>571</v>
      </c>
      <c r="C101" s="0" t="s">
        <v>166</v>
      </c>
      <c r="D101" s="0" t="s">
        <v>162</v>
      </c>
      <c r="H101" s="11"/>
      <c r="I101" s="9" t="n">
        <v>643</v>
      </c>
      <c r="J101" s="9" t="s">
        <v>1162</v>
      </c>
      <c r="K101" s="10"/>
    </row>
    <row r="102" customFormat="false" ht="15" hidden="false" customHeight="false" outlineLevel="0" collapsed="false">
      <c r="A102" s="0" t="n">
        <v>92607</v>
      </c>
      <c r="B102" s="0" t="s">
        <v>1245</v>
      </c>
      <c r="C102" s="0" t="s">
        <v>166</v>
      </c>
      <c r="D102" s="0" t="s">
        <v>162</v>
      </c>
      <c r="H102" s="11"/>
      <c r="I102" s="9" t="n">
        <v>644</v>
      </c>
      <c r="J102" s="9" t="s">
        <v>1163</v>
      </c>
      <c r="K102" s="10"/>
    </row>
    <row r="103" customFormat="false" ht="15" hidden="false" customHeight="false" outlineLevel="0" collapsed="false">
      <c r="A103" s="0" t="n">
        <v>872</v>
      </c>
      <c r="B103" s="0" t="s">
        <v>804</v>
      </c>
      <c r="C103" s="0" t="s">
        <v>173</v>
      </c>
      <c r="D103" s="0" t="s">
        <v>162</v>
      </c>
      <c r="H103" s="11"/>
      <c r="I103" s="9" t="n">
        <v>645</v>
      </c>
      <c r="J103" s="9" t="s">
        <v>1269</v>
      </c>
      <c r="K103" s="10"/>
    </row>
    <row r="104" customFormat="false" ht="15" hidden="false" customHeight="false" outlineLevel="0" collapsed="false">
      <c r="A104" s="0" t="n">
        <v>897</v>
      </c>
      <c r="B104" s="0" t="s">
        <v>1270</v>
      </c>
      <c r="C104" s="0" t="s">
        <v>173</v>
      </c>
      <c r="D104" s="0" t="s">
        <v>162</v>
      </c>
      <c r="H104" s="11"/>
      <c r="I104" s="9" t="n">
        <v>682</v>
      </c>
      <c r="J104" s="9" t="s">
        <v>604</v>
      </c>
      <c r="K104" s="10"/>
    </row>
    <row r="105" customFormat="false" ht="15" hidden="false" customHeight="false" outlineLevel="0" collapsed="false">
      <c r="A105" s="0" t="n">
        <v>949</v>
      </c>
      <c r="B105" s="0" t="s">
        <v>1271</v>
      </c>
      <c r="C105" s="0" t="s">
        <v>173</v>
      </c>
      <c r="D105" s="0" t="s">
        <v>162</v>
      </c>
      <c r="H105" s="11"/>
      <c r="I105" s="9" t="n">
        <v>683</v>
      </c>
      <c r="J105" s="9" t="s">
        <v>606</v>
      </c>
      <c r="K105" s="10"/>
    </row>
    <row r="106" customFormat="false" ht="15" hidden="false" customHeight="false" outlineLevel="0" collapsed="false">
      <c r="A106" s="0" t="n">
        <v>97113</v>
      </c>
      <c r="B106" s="0" t="s">
        <v>1272</v>
      </c>
      <c r="C106" s="0" t="s">
        <v>160</v>
      </c>
      <c r="D106" s="0" t="s">
        <v>162</v>
      </c>
      <c r="H106" s="11"/>
      <c r="I106" s="9" t="n">
        <v>684</v>
      </c>
      <c r="J106" s="9" t="s">
        <v>1273</v>
      </c>
      <c r="K106" s="10"/>
    </row>
    <row r="107" customFormat="false" ht="15" hidden="false" customHeight="false" outlineLevel="0" collapsed="false">
      <c r="A107" s="0" t="n">
        <v>12001</v>
      </c>
      <c r="B107" s="0" t="s">
        <v>925</v>
      </c>
      <c r="C107" s="0" t="s">
        <v>106</v>
      </c>
      <c r="D107" s="0" t="s">
        <v>162</v>
      </c>
      <c r="H107" s="11"/>
      <c r="I107" s="9" t="n">
        <v>689</v>
      </c>
      <c r="J107" s="9" t="s">
        <v>1165</v>
      </c>
      <c r="K107" s="10"/>
    </row>
    <row r="108" customFormat="false" ht="15" hidden="false" customHeight="false" outlineLevel="0" collapsed="false">
      <c r="A108" s="0" t="n">
        <v>92610</v>
      </c>
      <c r="B108" s="0" t="s">
        <v>573</v>
      </c>
      <c r="C108" s="0" t="s">
        <v>166</v>
      </c>
      <c r="D108" s="0" t="s">
        <v>162</v>
      </c>
      <c r="H108" s="11"/>
      <c r="I108" s="9" t="n">
        <v>690</v>
      </c>
      <c r="J108" s="9" t="s">
        <v>801</v>
      </c>
      <c r="K108" s="10"/>
    </row>
    <row r="109" customFormat="false" ht="15" hidden="false" customHeight="false" outlineLevel="0" collapsed="false">
      <c r="A109" s="0" t="n">
        <v>97542</v>
      </c>
      <c r="B109" s="0" t="s">
        <v>1274</v>
      </c>
      <c r="C109" s="0" t="s">
        <v>160</v>
      </c>
      <c r="D109" s="0" t="s">
        <v>162</v>
      </c>
      <c r="H109" s="11"/>
      <c r="I109" s="9" t="n">
        <v>698</v>
      </c>
      <c r="J109" s="9" t="s">
        <v>608</v>
      </c>
      <c r="K109" s="10"/>
    </row>
    <row r="110" customFormat="false" ht="15" hidden="false" customHeight="false" outlineLevel="0" collapsed="false">
      <c r="A110" s="0" t="n">
        <v>93005</v>
      </c>
      <c r="B110" s="0" t="s">
        <v>551</v>
      </c>
      <c r="C110" s="0" t="s">
        <v>138</v>
      </c>
      <c r="D110" s="0" t="s">
        <v>162</v>
      </c>
      <c r="H110" s="11"/>
      <c r="I110" s="9" t="n">
        <v>699</v>
      </c>
      <c r="J110" s="9" t="s">
        <v>1060</v>
      </c>
      <c r="K110" s="10"/>
    </row>
    <row r="111" customFormat="false" ht="15" hidden="false" customHeight="false" outlineLevel="0" collapsed="false">
      <c r="A111" s="0" t="n">
        <v>291</v>
      </c>
      <c r="B111" s="0" t="s">
        <v>772</v>
      </c>
      <c r="C111" s="0" t="s">
        <v>35</v>
      </c>
      <c r="D111" s="0" t="s">
        <v>162</v>
      </c>
      <c r="H111" s="11"/>
      <c r="I111" s="9" t="n">
        <v>863</v>
      </c>
      <c r="J111" s="9" t="s">
        <v>1275</v>
      </c>
      <c r="K111" s="10"/>
    </row>
    <row r="112" customFormat="false" ht="15" hidden="false" customHeight="false" outlineLevel="0" collapsed="false">
      <c r="A112" s="0" t="n">
        <v>95992</v>
      </c>
      <c r="B112" s="0" t="s">
        <v>988</v>
      </c>
      <c r="C112" s="0" t="s">
        <v>143</v>
      </c>
      <c r="D112" s="0" t="s">
        <v>162</v>
      </c>
      <c r="H112" s="11"/>
      <c r="I112" s="9" t="n">
        <v>864</v>
      </c>
      <c r="J112" s="9" t="s">
        <v>1276</v>
      </c>
      <c r="K112" s="10"/>
    </row>
    <row r="113" customFormat="false" ht="15" hidden="false" customHeight="false" outlineLevel="0" collapsed="false">
      <c r="A113" s="0" t="n">
        <v>439</v>
      </c>
      <c r="B113" s="0" t="s">
        <v>797</v>
      </c>
      <c r="C113" s="0" t="s">
        <v>173</v>
      </c>
      <c r="D113" s="0" t="s">
        <v>162</v>
      </c>
      <c r="H113" s="11"/>
      <c r="I113" s="9" t="n">
        <v>865</v>
      </c>
      <c r="J113" s="9" t="s">
        <v>1277</v>
      </c>
      <c r="K113" s="10"/>
    </row>
    <row r="114" customFormat="false" ht="15" hidden="false" customHeight="false" outlineLevel="0" collapsed="false">
      <c r="A114" s="0" t="n">
        <v>92523</v>
      </c>
      <c r="B114" s="0" t="s">
        <v>703</v>
      </c>
      <c r="C114" s="0" t="s">
        <v>160</v>
      </c>
      <c r="D114" s="0" t="s">
        <v>162</v>
      </c>
      <c r="H114" s="11"/>
      <c r="I114" s="9" t="n">
        <v>866</v>
      </c>
      <c r="J114" s="9" t="s">
        <v>1278</v>
      </c>
      <c r="K114" s="10"/>
    </row>
    <row r="115" customFormat="false" ht="15" hidden="false" customHeight="false" outlineLevel="0" collapsed="false">
      <c r="A115" s="0" t="n">
        <v>92960</v>
      </c>
      <c r="B115" s="0" t="s">
        <v>545</v>
      </c>
      <c r="C115" s="0" t="s">
        <v>125</v>
      </c>
      <c r="D115" s="0" t="s">
        <v>162</v>
      </c>
      <c r="H115" s="11"/>
      <c r="I115" s="9" t="n">
        <v>871</v>
      </c>
      <c r="J115" s="9" t="s">
        <v>802</v>
      </c>
      <c r="K115" s="10"/>
    </row>
    <row r="116" customFormat="false" ht="15" hidden="false" customHeight="false" outlineLevel="0" collapsed="false">
      <c r="A116" s="0" t="n">
        <v>92522</v>
      </c>
      <c r="B116" s="0" t="s">
        <v>569</v>
      </c>
      <c r="C116" s="0" t="s">
        <v>166</v>
      </c>
      <c r="D116" s="0" t="s">
        <v>162</v>
      </c>
      <c r="H116" s="11"/>
      <c r="I116" s="9" t="n">
        <v>872</v>
      </c>
      <c r="J116" s="9" t="s">
        <v>804</v>
      </c>
      <c r="K116" s="10"/>
    </row>
    <row r="117" customFormat="false" ht="15" hidden="false" customHeight="false" outlineLevel="0" collapsed="false">
      <c r="A117" s="0" t="n">
        <v>56</v>
      </c>
      <c r="B117" s="0" t="s">
        <v>649</v>
      </c>
      <c r="C117" s="0" t="s">
        <v>184</v>
      </c>
      <c r="D117" s="0" t="s">
        <v>162</v>
      </c>
      <c r="H117" s="11"/>
      <c r="I117" s="9" t="n">
        <v>881</v>
      </c>
      <c r="J117" s="9" t="s">
        <v>1279</v>
      </c>
      <c r="K117" s="10"/>
    </row>
    <row r="118" customFormat="false" ht="15" hidden="false" customHeight="false" outlineLevel="0" collapsed="false">
      <c r="A118" s="0" t="n">
        <v>563</v>
      </c>
      <c r="B118" s="0" t="s">
        <v>1280</v>
      </c>
      <c r="C118" s="0" t="s">
        <v>97</v>
      </c>
      <c r="D118" s="0" t="s">
        <v>162</v>
      </c>
      <c r="H118" s="11"/>
      <c r="I118" s="9" t="n">
        <v>882</v>
      </c>
      <c r="J118" s="9" t="s">
        <v>1281</v>
      </c>
      <c r="K118" s="10"/>
    </row>
    <row r="119" customFormat="false" ht="15" hidden="false" customHeight="false" outlineLevel="0" collapsed="false">
      <c r="A119" s="0" t="n">
        <v>871</v>
      </c>
      <c r="B119" s="0" t="s">
        <v>802</v>
      </c>
      <c r="C119" s="0" t="s">
        <v>173</v>
      </c>
      <c r="D119" s="0" t="s">
        <v>162</v>
      </c>
      <c r="H119" s="11"/>
      <c r="I119" s="9" t="n">
        <v>883</v>
      </c>
      <c r="J119" s="9" t="s">
        <v>1166</v>
      </c>
      <c r="K119" s="10"/>
    </row>
    <row r="120" customFormat="false" ht="15" hidden="false" customHeight="false" outlineLevel="0" collapsed="false">
      <c r="A120" s="0" t="n">
        <v>101</v>
      </c>
      <c r="B120" s="0" t="s">
        <v>655</v>
      </c>
      <c r="C120" s="0" t="s">
        <v>184</v>
      </c>
      <c r="D120" s="0" t="s">
        <v>162</v>
      </c>
      <c r="H120" s="11"/>
      <c r="I120" s="9" t="n">
        <v>884</v>
      </c>
      <c r="J120" s="9" t="s">
        <v>1282</v>
      </c>
      <c r="K120" s="10"/>
    </row>
    <row r="121" customFormat="false" ht="15" hidden="false" customHeight="false" outlineLevel="0" collapsed="false">
      <c r="A121" s="0" t="n">
        <v>194</v>
      </c>
      <c r="B121" s="0" t="s">
        <v>796</v>
      </c>
      <c r="C121" s="0" t="s">
        <v>173</v>
      </c>
      <c r="D121" s="0" t="s">
        <v>162</v>
      </c>
      <c r="H121" s="11"/>
      <c r="I121" s="9" t="n">
        <v>885</v>
      </c>
      <c r="J121" s="9" t="s">
        <v>1167</v>
      </c>
      <c r="K121" s="10"/>
    </row>
    <row r="122" customFormat="false" ht="15" hidden="false" customHeight="false" outlineLevel="0" collapsed="false">
      <c r="A122" s="0" t="n">
        <v>882</v>
      </c>
      <c r="B122" s="0" t="s">
        <v>1281</v>
      </c>
      <c r="C122" s="0" t="s">
        <v>173</v>
      </c>
      <c r="D122" s="0" t="s">
        <v>162</v>
      </c>
      <c r="H122" s="11"/>
      <c r="I122" s="9" t="n">
        <v>894</v>
      </c>
      <c r="J122" s="9" t="s">
        <v>1169</v>
      </c>
      <c r="K122" s="10"/>
    </row>
    <row r="123" customFormat="false" ht="15" hidden="false" customHeight="false" outlineLevel="0" collapsed="false">
      <c r="A123" s="0" t="n">
        <v>94640</v>
      </c>
      <c r="B123" s="0" t="s">
        <v>1283</v>
      </c>
      <c r="C123" s="0" t="s">
        <v>1132</v>
      </c>
      <c r="D123" s="0" t="s">
        <v>162</v>
      </c>
      <c r="H123" s="11"/>
      <c r="I123" s="9" t="n">
        <v>896</v>
      </c>
      <c r="J123" s="9" t="s">
        <v>1062</v>
      </c>
      <c r="K123" s="10"/>
    </row>
    <row r="124" customFormat="false" ht="15" hidden="false" customHeight="false" outlineLevel="0" collapsed="false">
      <c r="A124" s="0" t="n">
        <v>97164</v>
      </c>
      <c r="B124" s="0" t="s">
        <v>881</v>
      </c>
      <c r="C124" s="0" t="s">
        <v>160</v>
      </c>
      <c r="D124" s="0" t="s">
        <v>162</v>
      </c>
      <c r="H124" s="11"/>
      <c r="I124" s="9" t="n">
        <v>897</v>
      </c>
      <c r="J124" s="9" t="s">
        <v>1270</v>
      </c>
      <c r="K124" s="10"/>
    </row>
    <row r="125" customFormat="false" ht="15" hidden="false" customHeight="false" outlineLevel="0" collapsed="false">
      <c r="A125" s="0" t="n">
        <v>12011</v>
      </c>
      <c r="B125" s="0" t="s">
        <v>1015</v>
      </c>
      <c r="C125" s="0" t="s">
        <v>106</v>
      </c>
      <c r="D125" s="0" t="s">
        <v>162</v>
      </c>
      <c r="H125" s="11"/>
      <c r="I125" s="9" t="n">
        <v>917</v>
      </c>
      <c r="J125" s="9" t="s">
        <v>1063</v>
      </c>
      <c r="K125" s="10"/>
    </row>
    <row r="126" customFormat="false" ht="15" hidden="false" customHeight="false" outlineLevel="0" collapsed="false">
      <c r="A126" s="0" t="n">
        <v>10060</v>
      </c>
      <c r="B126" s="0" t="s">
        <v>955</v>
      </c>
      <c r="C126" s="0" t="s">
        <v>106</v>
      </c>
      <c r="D126" s="0" t="s">
        <v>162</v>
      </c>
      <c r="H126" s="11"/>
      <c r="I126" s="9" t="n">
        <v>918</v>
      </c>
      <c r="J126" s="9" t="s">
        <v>609</v>
      </c>
      <c r="K126" s="10"/>
    </row>
    <row r="127" customFormat="false" ht="15" hidden="false" customHeight="false" outlineLevel="0" collapsed="false">
      <c r="A127" s="0" t="n">
        <v>193</v>
      </c>
      <c r="B127" s="0" t="s">
        <v>795</v>
      </c>
      <c r="C127" s="0" t="s">
        <v>173</v>
      </c>
      <c r="D127" s="0" t="s">
        <v>162</v>
      </c>
      <c r="H127" s="11"/>
      <c r="I127" s="9" t="n">
        <v>923</v>
      </c>
      <c r="J127" s="9" t="s">
        <v>1284</v>
      </c>
      <c r="K127" s="10"/>
    </row>
    <row r="128" customFormat="false" ht="15" hidden="false" customHeight="false" outlineLevel="0" collapsed="false">
      <c r="A128" s="0" t="n">
        <v>442</v>
      </c>
      <c r="B128" s="0" t="s">
        <v>1057</v>
      </c>
      <c r="C128" s="0" t="s">
        <v>173</v>
      </c>
      <c r="D128" s="0" t="s">
        <v>162</v>
      </c>
      <c r="H128" s="11"/>
      <c r="I128" s="9" t="n">
        <v>947</v>
      </c>
      <c r="J128" s="9" t="s">
        <v>1285</v>
      </c>
      <c r="K128" s="10"/>
    </row>
    <row r="129" customFormat="false" ht="15" hidden="false" customHeight="false" outlineLevel="0" collapsed="false">
      <c r="A129" s="0" t="n">
        <v>698</v>
      </c>
      <c r="B129" s="0" t="s">
        <v>608</v>
      </c>
      <c r="C129" s="0" t="s">
        <v>173</v>
      </c>
      <c r="D129" s="0" t="s">
        <v>162</v>
      </c>
      <c r="H129" s="11"/>
      <c r="I129" s="9" t="n">
        <v>948</v>
      </c>
      <c r="J129" s="9" t="s">
        <v>1065</v>
      </c>
      <c r="K129" s="10"/>
    </row>
    <row r="130" customFormat="false" ht="15" hidden="false" customHeight="false" outlineLevel="0" collapsed="false">
      <c r="A130" s="0" t="n">
        <v>894</v>
      </c>
      <c r="B130" s="0" t="s">
        <v>1169</v>
      </c>
      <c r="C130" s="0" t="s">
        <v>173</v>
      </c>
      <c r="D130" s="0" t="s">
        <v>162</v>
      </c>
      <c r="H130" s="11"/>
      <c r="I130" s="9" t="n">
        <v>949</v>
      </c>
      <c r="J130" s="9" t="s">
        <v>1271</v>
      </c>
      <c r="K130" s="10"/>
    </row>
    <row r="131" customFormat="false" ht="15" hidden="false" customHeight="false" outlineLevel="0" collapsed="false">
      <c r="A131" s="0" t="n">
        <v>96360</v>
      </c>
      <c r="B131" s="0" t="s">
        <v>808</v>
      </c>
      <c r="C131" s="0" t="s">
        <v>807</v>
      </c>
      <c r="D131" s="0" t="s">
        <v>162</v>
      </c>
      <c r="H131" s="11"/>
      <c r="I131" s="9" t="n">
        <v>950</v>
      </c>
      <c r="J131" s="9" t="s">
        <v>1286</v>
      </c>
      <c r="K131" s="10"/>
    </row>
    <row r="132" customFormat="false" ht="15" hidden="false" customHeight="false" outlineLevel="0" collapsed="false">
      <c r="A132" s="0" t="n">
        <v>189</v>
      </c>
      <c r="B132" s="0" t="s">
        <v>581</v>
      </c>
      <c r="C132" s="0" t="s">
        <v>173</v>
      </c>
      <c r="D132" s="0" t="s">
        <v>162</v>
      </c>
      <c r="H132" s="11"/>
      <c r="I132" s="9" t="n">
        <v>951</v>
      </c>
      <c r="J132" s="9" t="s">
        <v>1287</v>
      </c>
      <c r="K132" s="10"/>
    </row>
    <row r="133" customFormat="false" ht="15" hidden="false" customHeight="false" outlineLevel="0" collapsed="false">
      <c r="A133" s="0" t="n">
        <v>96365</v>
      </c>
      <c r="B133" s="0" t="s">
        <v>810</v>
      </c>
      <c r="C133" s="0" t="s">
        <v>809</v>
      </c>
      <c r="D133" s="0" t="s">
        <v>162</v>
      </c>
      <c r="H133" s="11"/>
      <c r="I133" s="9" t="n">
        <v>974</v>
      </c>
      <c r="J133" s="9" t="s">
        <v>1288</v>
      </c>
      <c r="K133" s="10"/>
    </row>
    <row r="134" customFormat="false" ht="15" hidden="false" customHeight="false" outlineLevel="0" collapsed="false">
      <c r="A134" s="0" t="n">
        <v>65</v>
      </c>
      <c r="B134" s="0" t="s">
        <v>1085</v>
      </c>
      <c r="C134" s="0" t="s">
        <v>184</v>
      </c>
      <c r="D134" s="0" t="s">
        <v>162</v>
      </c>
      <c r="H134" s="12"/>
      <c r="I134" s="9" t="n">
        <v>975</v>
      </c>
      <c r="J134" s="9" t="s">
        <v>1289</v>
      </c>
      <c r="K134" s="10"/>
    </row>
    <row r="135" customFormat="false" ht="15" hidden="false" customHeight="false" outlineLevel="0" collapsed="false">
      <c r="A135" s="0" t="n">
        <v>96372</v>
      </c>
      <c r="B135" s="0" t="s">
        <v>812</v>
      </c>
      <c r="C135" s="0" t="s">
        <v>809</v>
      </c>
      <c r="D135" s="0" t="s">
        <v>162</v>
      </c>
      <c r="H135" s="8" t="s">
        <v>181</v>
      </c>
      <c r="I135" s="9" t="n">
        <v>570</v>
      </c>
      <c r="J135" s="9" t="s">
        <v>1290</v>
      </c>
      <c r="K135" s="10"/>
    </row>
    <row r="136" customFormat="false" ht="15" hidden="false" customHeight="false" outlineLevel="0" collapsed="false">
      <c r="A136" s="0" t="n">
        <v>683</v>
      </c>
      <c r="B136" s="0" t="s">
        <v>606</v>
      </c>
      <c r="C136" s="0" t="s">
        <v>173</v>
      </c>
      <c r="D136" s="0" t="s">
        <v>162</v>
      </c>
      <c r="H136" s="11"/>
      <c r="I136" s="9" t="n">
        <v>580</v>
      </c>
      <c r="J136" s="9" t="s">
        <v>622</v>
      </c>
      <c r="K136" s="10"/>
    </row>
    <row r="137" customFormat="false" ht="15" hidden="false" customHeight="false" outlineLevel="0" collapsed="false">
      <c r="A137" s="0" t="n">
        <v>96374</v>
      </c>
      <c r="B137" s="0" t="s">
        <v>1081</v>
      </c>
      <c r="C137" s="0" t="s">
        <v>809</v>
      </c>
      <c r="D137" s="0" t="s">
        <v>162</v>
      </c>
      <c r="H137" s="11"/>
      <c r="I137" s="9" t="n">
        <v>581</v>
      </c>
      <c r="J137" s="9" t="s">
        <v>1075</v>
      </c>
      <c r="K137" s="10"/>
    </row>
    <row r="138" customFormat="false" ht="15" hidden="false" customHeight="false" outlineLevel="0" collapsed="false">
      <c r="A138" s="0" t="n">
        <v>64450</v>
      </c>
      <c r="B138" s="0" t="s">
        <v>980</v>
      </c>
      <c r="C138" s="0" t="s">
        <v>143</v>
      </c>
      <c r="D138" s="0" t="s">
        <v>162</v>
      </c>
      <c r="H138" s="11"/>
      <c r="I138" s="9" t="n">
        <v>854</v>
      </c>
      <c r="J138" s="9" t="s">
        <v>624</v>
      </c>
      <c r="K138" s="10"/>
    </row>
    <row r="139" customFormat="false" ht="15" hidden="false" customHeight="false" outlineLevel="0" collapsed="false">
      <c r="A139" s="0" t="n">
        <v>84703</v>
      </c>
      <c r="B139" s="0" t="s">
        <v>954</v>
      </c>
      <c r="C139" s="0" t="s">
        <v>26</v>
      </c>
      <c r="D139" s="0" t="s">
        <v>162</v>
      </c>
      <c r="H139" s="11"/>
      <c r="I139" s="9" t="n">
        <v>876</v>
      </c>
      <c r="J139" s="9" t="s">
        <v>1291</v>
      </c>
      <c r="K139" s="10"/>
    </row>
    <row r="140" customFormat="false" ht="15" hidden="false" customHeight="false" outlineLevel="0" collapsed="false">
      <c r="A140" s="0" t="n">
        <v>99601</v>
      </c>
      <c r="B140" s="0" t="s">
        <v>1292</v>
      </c>
      <c r="C140" s="0" t="s">
        <v>807</v>
      </c>
      <c r="D140" s="0" t="s">
        <v>162</v>
      </c>
      <c r="H140" s="12"/>
      <c r="I140" s="9" t="n">
        <v>981</v>
      </c>
      <c r="J140" s="9" t="s">
        <v>1078</v>
      </c>
      <c r="K140" s="10"/>
    </row>
    <row r="141" customFormat="false" ht="15" hidden="false" customHeight="false" outlineLevel="0" collapsed="false">
      <c r="A141" s="0" t="n">
        <v>64400</v>
      </c>
      <c r="B141" s="0" t="s">
        <v>969</v>
      </c>
      <c r="C141" s="0" t="s">
        <v>143</v>
      </c>
      <c r="D141" s="0" t="s">
        <v>162</v>
      </c>
      <c r="H141" s="13" t="s">
        <v>103</v>
      </c>
      <c r="I141" s="9" t="n">
        <v>743</v>
      </c>
      <c r="J141" s="9" t="s">
        <v>495</v>
      </c>
      <c r="K141" s="10"/>
    </row>
    <row r="142" customFormat="false" ht="15" hidden="false" customHeight="false" outlineLevel="0" collapsed="false">
      <c r="A142" s="0" t="s">
        <v>1236</v>
      </c>
      <c r="B142" s="0" t="s">
        <v>1237</v>
      </c>
      <c r="C142" s="0" t="s">
        <v>1145</v>
      </c>
      <c r="D142" s="0" t="s">
        <v>162</v>
      </c>
      <c r="H142" s="8" t="s">
        <v>1293</v>
      </c>
      <c r="I142" s="9" t="n">
        <v>90471</v>
      </c>
      <c r="J142" s="9" t="s">
        <v>1294</v>
      </c>
      <c r="K142" s="10"/>
    </row>
    <row r="143" customFormat="false" ht="15" hidden="false" customHeight="false" outlineLevel="0" collapsed="false">
      <c r="A143" s="0" t="n">
        <v>12002</v>
      </c>
      <c r="B143" s="0" t="s">
        <v>1012</v>
      </c>
      <c r="C143" s="0" t="s">
        <v>106</v>
      </c>
      <c r="D143" s="0" t="s">
        <v>162</v>
      </c>
      <c r="H143" s="12"/>
      <c r="I143" s="9" t="s">
        <v>1295</v>
      </c>
      <c r="J143" s="9" t="s">
        <v>1296</v>
      </c>
      <c r="K143" s="10"/>
    </row>
    <row r="144" customFormat="false" ht="15" hidden="false" customHeight="false" outlineLevel="0" collapsed="false">
      <c r="A144" s="0" t="n">
        <v>603</v>
      </c>
      <c r="B144" s="0" t="s">
        <v>799</v>
      </c>
      <c r="C144" s="0" t="s">
        <v>173</v>
      </c>
      <c r="D144" s="0" t="s">
        <v>162</v>
      </c>
      <c r="H144" s="8" t="s">
        <v>807</v>
      </c>
      <c r="I144" s="9" t="n">
        <v>96360</v>
      </c>
      <c r="J144" s="9" t="s">
        <v>808</v>
      </c>
      <c r="K144" s="10"/>
    </row>
    <row r="145" customFormat="false" ht="15" hidden="false" customHeight="false" outlineLevel="0" collapsed="false">
      <c r="A145" s="0" t="n">
        <v>881</v>
      </c>
      <c r="B145" s="0" t="s">
        <v>1279</v>
      </c>
      <c r="C145" s="0" t="s">
        <v>173</v>
      </c>
      <c r="D145" s="0" t="s">
        <v>162</v>
      </c>
      <c r="H145" s="12"/>
      <c r="I145" s="9" t="n">
        <v>99601</v>
      </c>
      <c r="J145" s="9" t="s">
        <v>1292</v>
      </c>
      <c r="K145" s="10"/>
    </row>
    <row r="146" customFormat="false" ht="15" hidden="false" customHeight="false" outlineLevel="0" collapsed="false">
      <c r="A146" s="0" t="n">
        <v>20610</v>
      </c>
      <c r="B146" s="0" t="s">
        <v>742</v>
      </c>
      <c r="C146" s="0" t="s">
        <v>109</v>
      </c>
      <c r="D146" s="0" t="s">
        <v>162</v>
      </c>
      <c r="H146" s="8" t="s">
        <v>809</v>
      </c>
      <c r="I146" s="9" t="n">
        <v>96365</v>
      </c>
      <c r="J146" s="9" t="s">
        <v>810</v>
      </c>
      <c r="K146" s="10"/>
    </row>
    <row r="147" customFormat="false" ht="15" hidden="false" customHeight="false" outlineLevel="0" collapsed="false">
      <c r="A147" s="0" t="n">
        <v>309</v>
      </c>
      <c r="B147" s="0" t="s">
        <v>478</v>
      </c>
      <c r="C147" s="0" t="s">
        <v>35</v>
      </c>
      <c r="D147" s="0" t="s">
        <v>162</v>
      </c>
      <c r="H147" s="11"/>
      <c r="I147" s="9" t="n">
        <v>96372</v>
      </c>
      <c r="J147" s="9" t="s">
        <v>812</v>
      </c>
      <c r="K147" s="10"/>
    </row>
    <row r="148" customFormat="false" ht="15" hidden="false" customHeight="false" outlineLevel="0" collapsed="false">
      <c r="A148" s="0" t="n">
        <v>10061</v>
      </c>
      <c r="B148" s="0" t="s">
        <v>955</v>
      </c>
      <c r="C148" s="0" t="s">
        <v>106</v>
      </c>
      <c r="D148" s="0" t="s">
        <v>162</v>
      </c>
      <c r="H148" s="12"/>
      <c r="I148" s="9" t="n">
        <v>96374</v>
      </c>
      <c r="J148" s="9" t="s">
        <v>1081</v>
      </c>
      <c r="K148" s="10"/>
    </row>
    <row r="149" customFormat="false" ht="15" hidden="false" customHeight="false" outlineLevel="0" collapsed="false">
      <c r="A149" s="0" t="n">
        <v>312</v>
      </c>
      <c r="B149" s="0" t="s">
        <v>1229</v>
      </c>
      <c r="C149" s="0" t="s">
        <v>35</v>
      </c>
      <c r="D149" s="0" t="s">
        <v>162</v>
      </c>
      <c r="H149" s="13" t="s">
        <v>124</v>
      </c>
      <c r="I149" s="9" t="n">
        <v>47562</v>
      </c>
      <c r="J149" s="9" t="s">
        <v>517</v>
      </c>
      <c r="K149" s="10"/>
    </row>
    <row r="150" customFormat="false" ht="15" hidden="false" customHeight="false" outlineLevel="0" collapsed="false">
      <c r="A150" s="0" t="n">
        <v>438</v>
      </c>
      <c r="B150" s="0" t="s">
        <v>1254</v>
      </c>
      <c r="C150" s="0" t="s">
        <v>173</v>
      </c>
      <c r="D150" s="0" t="s">
        <v>162</v>
      </c>
      <c r="H150" s="8" t="s">
        <v>65</v>
      </c>
      <c r="I150" s="9" t="n">
        <v>70551</v>
      </c>
      <c r="J150" s="9" t="s">
        <v>646</v>
      </c>
      <c r="K150" s="10"/>
    </row>
    <row r="151" customFormat="false" ht="15" hidden="false" customHeight="false" outlineLevel="0" collapsed="false">
      <c r="A151" s="0" t="n">
        <v>440</v>
      </c>
      <c r="B151" s="0" t="s">
        <v>798</v>
      </c>
      <c r="C151" s="0" t="s">
        <v>173</v>
      </c>
      <c r="D151" s="0" t="s">
        <v>162</v>
      </c>
      <c r="H151" s="11"/>
      <c r="I151" s="9" t="n">
        <v>70553</v>
      </c>
      <c r="J151" s="9" t="s">
        <v>465</v>
      </c>
      <c r="K151" s="10"/>
    </row>
    <row r="152" customFormat="false" ht="15" hidden="false" customHeight="false" outlineLevel="0" collapsed="false">
      <c r="A152" s="0" t="n">
        <v>25605</v>
      </c>
      <c r="B152" s="0" t="s">
        <v>970</v>
      </c>
      <c r="C152" s="0" t="s">
        <v>109</v>
      </c>
      <c r="D152" s="0" t="s">
        <v>162</v>
      </c>
      <c r="H152" s="11"/>
      <c r="I152" s="9" t="n">
        <v>72146</v>
      </c>
      <c r="J152" s="9" t="s">
        <v>1180</v>
      </c>
      <c r="K152" s="10"/>
    </row>
    <row r="153" customFormat="false" ht="15" hidden="false" customHeight="false" outlineLevel="0" collapsed="false">
      <c r="A153" s="0" t="n">
        <v>638</v>
      </c>
      <c r="B153" s="0" t="s">
        <v>599</v>
      </c>
      <c r="C153" s="0" t="s">
        <v>173</v>
      </c>
      <c r="D153" s="0" t="s">
        <v>162</v>
      </c>
      <c r="H153" s="11"/>
      <c r="I153" s="9" t="n">
        <v>72148</v>
      </c>
      <c r="J153" s="9" t="s">
        <v>469</v>
      </c>
      <c r="K153" s="10"/>
    </row>
    <row r="154" customFormat="false" ht="15" hidden="false" customHeight="false" outlineLevel="0" collapsed="false">
      <c r="A154" s="0" t="n">
        <v>177</v>
      </c>
      <c r="B154" s="0" t="s">
        <v>579</v>
      </c>
      <c r="C154" s="0" t="s">
        <v>173</v>
      </c>
      <c r="D154" s="0" t="s">
        <v>162</v>
      </c>
      <c r="H154" s="11"/>
      <c r="I154" s="9" t="n">
        <v>72157</v>
      </c>
      <c r="J154" s="9" t="s">
        <v>1297</v>
      </c>
      <c r="K154" s="10"/>
    </row>
    <row r="155" customFormat="false" ht="15" hidden="false" customHeight="false" outlineLevel="0" collapsed="false">
      <c r="A155" s="0" t="n">
        <v>93306</v>
      </c>
      <c r="B155" s="0" t="s">
        <v>791</v>
      </c>
      <c r="C155" s="0" t="s">
        <v>125</v>
      </c>
      <c r="D155" s="0" t="s">
        <v>162</v>
      </c>
      <c r="H155" s="11"/>
      <c r="I155" s="9" t="n">
        <v>73221</v>
      </c>
      <c r="J155" s="9" t="s">
        <v>1182</v>
      </c>
      <c r="K155" s="10"/>
    </row>
    <row r="156" customFormat="false" ht="15" hidden="false" customHeight="false" outlineLevel="0" collapsed="false">
      <c r="A156" s="0" t="n">
        <v>97533</v>
      </c>
      <c r="B156" s="0" t="s">
        <v>1298</v>
      </c>
      <c r="C156" s="0" t="s">
        <v>160</v>
      </c>
      <c r="D156" s="0" t="s">
        <v>162</v>
      </c>
      <c r="H156" s="12"/>
      <c r="I156" s="9" t="n">
        <v>73721</v>
      </c>
      <c r="J156" s="9" t="s">
        <v>473</v>
      </c>
      <c r="K156" s="10"/>
    </row>
    <row r="157" customFormat="false" ht="15" hidden="false" customHeight="false" outlineLevel="0" collapsed="false">
      <c r="A157" s="0" t="n">
        <v>884</v>
      </c>
      <c r="B157" s="0" t="s">
        <v>1282</v>
      </c>
      <c r="C157" s="0" t="s">
        <v>173</v>
      </c>
      <c r="D157" s="0" t="s">
        <v>162</v>
      </c>
      <c r="H157" s="8" t="s">
        <v>86</v>
      </c>
      <c r="I157" s="9" t="n">
        <v>77065</v>
      </c>
      <c r="J157" s="9" t="s">
        <v>483</v>
      </c>
      <c r="K157" s="10"/>
    </row>
    <row r="158" customFormat="false" ht="15" hidden="false" customHeight="false" outlineLevel="0" collapsed="false">
      <c r="A158" s="0" t="n">
        <v>94660</v>
      </c>
      <c r="B158" s="0" t="s">
        <v>1299</v>
      </c>
      <c r="C158" s="0" t="s">
        <v>1132</v>
      </c>
      <c r="D158" s="0" t="s">
        <v>162</v>
      </c>
      <c r="H158" s="11"/>
      <c r="I158" s="9" t="n">
        <v>77066</v>
      </c>
      <c r="J158" s="9" t="s">
        <v>485</v>
      </c>
      <c r="K158" s="10"/>
    </row>
    <row r="159" customFormat="false" ht="15" hidden="false" customHeight="false" outlineLevel="0" collapsed="false">
      <c r="A159" s="0" t="n">
        <v>97167</v>
      </c>
      <c r="B159" s="0" t="s">
        <v>1300</v>
      </c>
      <c r="C159" s="0" t="s">
        <v>160</v>
      </c>
      <c r="D159" s="0" t="s">
        <v>162</v>
      </c>
      <c r="H159" s="12"/>
      <c r="I159" s="9" t="n">
        <v>77067</v>
      </c>
      <c r="J159" s="9" t="s">
        <v>487</v>
      </c>
      <c r="K159" s="10"/>
    </row>
    <row r="160" customFormat="false" ht="15" hidden="false" customHeight="false" outlineLevel="0" collapsed="false">
      <c r="A160" s="0" t="n">
        <v>91</v>
      </c>
      <c r="B160" s="0" t="s">
        <v>1301</v>
      </c>
      <c r="C160" s="0" t="s">
        <v>184</v>
      </c>
      <c r="D160" s="0" t="s">
        <v>162</v>
      </c>
      <c r="H160" s="8" t="s">
        <v>135</v>
      </c>
      <c r="I160" s="9" t="n">
        <v>59400</v>
      </c>
      <c r="J160" s="9" t="s">
        <v>524</v>
      </c>
      <c r="K160" s="10"/>
    </row>
    <row r="161" customFormat="false" ht="15" hidden="false" customHeight="false" outlineLevel="0" collapsed="false">
      <c r="A161" s="0" t="n">
        <v>640</v>
      </c>
      <c r="B161" s="0" t="s">
        <v>601</v>
      </c>
      <c r="C161" s="0" t="s">
        <v>173</v>
      </c>
      <c r="D161" s="0" t="s">
        <v>162</v>
      </c>
      <c r="H161" s="11"/>
      <c r="I161" s="9" t="n">
        <v>59510</v>
      </c>
      <c r="J161" s="9" t="s">
        <v>526</v>
      </c>
      <c r="K161" s="10"/>
    </row>
    <row r="162" customFormat="false" ht="15" hidden="false" customHeight="false" outlineLevel="0" collapsed="false">
      <c r="A162" s="0" t="n">
        <v>896</v>
      </c>
      <c r="B162" s="0" t="s">
        <v>1062</v>
      </c>
      <c r="C162" s="0" t="s">
        <v>173</v>
      </c>
      <c r="D162" s="0" t="s">
        <v>162</v>
      </c>
      <c r="H162" s="12"/>
      <c r="I162" s="9" t="n">
        <v>59610</v>
      </c>
      <c r="J162" s="9" t="s">
        <v>528</v>
      </c>
      <c r="K162" s="10"/>
    </row>
    <row r="163" customFormat="false" ht="15" hidden="false" customHeight="false" outlineLevel="0" collapsed="false">
      <c r="A163" s="0" t="n">
        <v>644</v>
      </c>
      <c r="B163" s="0" t="s">
        <v>1163</v>
      </c>
      <c r="C163" s="0" t="s">
        <v>173</v>
      </c>
      <c r="D163" s="0" t="s">
        <v>162</v>
      </c>
      <c r="H163" s="8" t="s">
        <v>184</v>
      </c>
      <c r="I163" s="9" t="n">
        <v>56</v>
      </c>
      <c r="J163" s="9" t="s">
        <v>649</v>
      </c>
      <c r="K163" s="10"/>
    </row>
    <row r="164" customFormat="false" ht="15" hidden="false" customHeight="false" outlineLevel="0" collapsed="false">
      <c r="A164" s="0" t="n">
        <v>559</v>
      </c>
      <c r="B164" s="0" t="s">
        <v>1302</v>
      </c>
      <c r="C164" s="0" t="s">
        <v>97</v>
      </c>
      <c r="D164" s="0" t="s">
        <v>162</v>
      </c>
      <c r="H164" s="11"/>
      <c r="I164" s="9" t="n">
        <v>57</v>
      </c>
      <c r="J164" s="9" t="s">
        <v>1192</v>
      </c>
      <c r="K164" s="10"/>
    </row>
    <row r="165" customFormat="false" ht="15" hidden="false" customHeight="false" outlineLevel="0" collapsed="false">
      <c r="A165" s="0" t="n">
        <v>682</v>
      </c>
      <c r="B165" s="0" t="s">
        <v>604</v>
      </c>
      <c r="C165" s="0" t="s">
        <v>173</v>
      </c>
      <c r="D165" s="0" t="s">
        <v>162</v>
      </c>
      <c r="H165" s="11"/>
      <c r="I165" s="9" t="n">
        <v>58</v>
      </c>
      <c r="J165" s="9" t="s">
        <v>1303</v>
      </c>
      <c r="K165" s="10"/>
    </row>
    <row r="166" customFormat="false" ht="15" hidden="false" customHeight="false" outlineLevel="0" collapsed="false">
      <c r="A166" s="0" t="n">
        <v>560</v>
      </c>
      <c r="B166" s="0" t="s">
        <v>827</v>
      </c>
      <c r="C166" s="0" t="s">
        <v>97</v>
      </c>
      <c r="D166" s="0" t="s">
        <v>162</v>
      </c>
      <c r="H166" s="11"/>
      <c r="I166" s="9" t="n">
        <v>59</v>
      </c>
      <c r="J166" s="9" t="s">
        <v>1304</v>
      </c>
      <c r="K166" s="10"/>
    </row>
    <row r="167" customFormat="false" ht="15" hidden="false" customHeight="false" outlineLevel="0" collapsed="false">
      <c r="A167" s="0" t="n">
        <v>310</v>
      </c>
      <c r="B167" s="0" t="s">
        <v>480</v>
      </c>
      <c r="C167" s="0" t="s">
        <v>35</v>
      </c>
      <c r="D167" s="0" t="s">
        <v>162</v>
      </c>
      <c r="H167" s="11"/>
      <c r="I167" s="9" t="n">
        <v>64</v>
      </c>
      <c r="J167" s="9" t="s">
        <v>650</v>
      </c>
      <c r="K167" s="10"/>
    </row>
    <row r="168" customFormat="false" ht="15" hidden="false" customHeight="false" outlineLevel="0" collapsed="false">
      <c r="A168" s="0" t="n">
        <v>70</v>
      </c>
      <c r="B168" s="0" t="s">
        <v>1086</v>
      </c>
      <c r="C168" s="0" t="s">
        <v>184</v>
      </c>
      <c r="D168" s="0" t="s">
        <v>162</v>
      </c>
      <c r="H168" s="11"/>
      <c r="I168" s="9" t="n">
        <v>65</v>
      </c>
      <c r="J168" s="9" t="s">
        <v>1085</v>
      </c>
      <c r="K168" s="10"/>
    </row>
    <row r="169" customFormat="false" ht="15" hidden="false" customHeight="false" outlineLevel="0" collapsed="false">
      <c r="A169" s="0" t="n">
        <v>602</v>
      </c>
      <c r="B169" s="0" t="s">
        <v>1267</v>
      </c>
      <c r="C169" s="0" t="s">
        <v>173</v>
      </c>
      <c r="D169" s="0" t="s">
        <v>162</v>
      </c>
      <c r="H169" s="11"/>
      <c r="I169" s="9" t="n">
        <v>66</v>
      </c>
      <c r="J169" s="9" t="s">
        <v>651</v>
      </c>
      <c r="K169" s="10"/>
    </row>
    <row r="170" customFormat="false" ht="15" hidden="false" customHeight="false" outlineLevel="0" collapsed="false">
      <c r="A170" s="0" t="n">
        <v>202</v>
      </c>
      <c r="B170" s="0" t="s">
        <v>1046</v>
      </c>
      <c r="C170" s="0" t="s">
        <v>173</v>
      </c>
      <c r="D170" s="0" t="s">
        <v>162</v>
      </c>
      <c r="H170" s="11"/>
      <c r="I170" s="9" t="n">
        <v>70</v>
      </c>
      <c r="J170" s="9" t="s">
        <v>1086</v>
      </c>
      <c r="K170" s="10"/>
    </row>
    <row r="171" customFormat="false" ht="15" hidden="false" customHeight="false" outlineLevel="0" collapsed="false">
      <c r="A171" s="0" t="n">
        <v>885</v>
      </c>
      <c r="B171" s="0" t="s">
        <v>1167</v>
      </c>
      <c r="C171" s="0" t="s">
        <v>173</v>
      </c>
      <c r="D171" s="0" t="s">
        <v>162</v>
      </c>
      <c r="H171" s="11"/>
      <c r="I171" s="9" t="n">
        <v>71</v>
      </c>
      <c r="J171" s="9" t="s">
        <v>1087</v>
      </c>
      <c r="K171" s="10"/>
    </row>
    <row r="172" customFormat="false" ht="15" hidden="false" customHeight="false" outlineLevel="0" collapsed="false">
      <c r="A172" s="0" t="n">
        <v>948</v>
      </c>
      <c r="B172" s="0" t="s">
        <v>1065</v>
      </c>
      <c r="C172" s="0" t="s">
        <v>173</v>
      </c>
      <c r="D172" s="0" t="s">
        <v>162</v>
      </c>
      <c r="H172" s="11"/>
      <c r="I172" s="9" t="n">
        <v>73</v>
      </c>
      <c r="J172" s="9" t="s">
        <v>1305</v>
      </c>
      <c r="K172" s="10"/>
    </row>
    <row r="173" customFormat="false" ht="15" hidden="false" customHeight="false" outlineLevel="0" collapsed="false">
      <c r="A173" s="0" t="n">
        <v>883</v>
      </c>
      <c r="B173" s="0" t="s">
        <v>1166</v>
      </c>
      <c r="C173" s="0" t="s">
        <v>173</v>
      </c>
      <c r="D173" s="0" t="s">
        <v>162</v>
      </c>
      <c r="H173" s="11"/>
      <c r="I173" s="9" t="n">
        <v>74</v>
      </c>
      <c r="J173" s="9" t="s">
        <v>1088</v>
      </c>
      <c r="K173" s="10"/>
    </row>
    <row r="174" customFormat="false" ht="15" hidden="false" customHeight="false" outlineLevel="0" collapsed="false">
      <c r="A174" s="0" t="n">
        <v>558</v>
      </c>
      <c r="B174" s="0" t="s">
        <v>1206</v>
      </c>
      <c r="C174" s="0" t="s">
        <v>97</v>
      </c>
      <c r="D174" s="0" t="s">
        <v>162</v>
      </c>
      <c r="H174" s="11"/>
      <c r="I174" s="9" t="n">
        <v>77</v>
      </c>
      <c r="J174" s="9" t="s">
        <v>1306</v>
      </c>
      <c r="K174" s="10"/>
    </row>
    <row r="175" customFormat="false" ht="15" hidden="false" customHeight="false" outlineLevel="0" collapsed="false">
      <c r="A175" s="0" t="n">
        <v>92</v>
      </c>
      <c r="B175" s="0" t="s">
        <v>653</v>
      </c>
      <c r="C175" s="0" t="s">
        <v>184</v>
      </c>
      <c r="D175" s="0" t="s">
        <v>162</v>
      </c>
      <c r="H175" s="11"/>
      <c r="I175" s="9" t="n">
        <v>81</v>
      </c>
      <c r="J175" s="9" t="s">
        <v>1307</v>
      </c>
      <c r="K175" s="10"/>
    </row>
    <row r="176" customFormat="false" ht="15" hidden="false" customHeight="false" outlineLevel="0" collapsed="false">
      <c r="A176" s="0" t="n">
        <v>918</v>
      </c>
      <c r="B176" s="0" t="s">
        <v>609</v>
      </c>
      <c r="C176" s="0" t="s">
        <v>173</v>
      </c>
      <c r="D176" s="0" t="s">
        <v>162</v>
      </c>
      <c r="H176" s="11"/>
      <c r="I176" s="9" t="n">
        <v>91</v>
      </c>
      <c r="J176" s="9" t="s">
        <v>1301</v>
      </c>
      <c r="K176" s="10"/>
    </row>
    <row r="177" customFormat="false" ht="15" hidden="false" customHeight="false" outlineLevel="0" collapsed="false">
      <c r="A177" s="0" t="n">
        <v>536</v>
      </c>
      <c r="B177" s="0" t="s">
        <v>1308</v>
      </c>
      <c r="C177" s="0" t="s">
        <v>97</v>
      </c>
      <c r="D177" s="0" t="s">
        <v>162</v>
      </c>
      <c r="H177" s="11"/>
      <c r="I177" s="9" t="n">
        <v>92</v>
      </c>
      <c r="J177" s="9" t="s">
        <v>653</v>
      </c>
      <c r="K177" s="10"/>
    </row>
    <row r="178" customFormat="false" ht="15" hidden="false" customHeight="false" outlineLevel="0" collapsed="false">
      <c r="A178" s="0" t="n">
        <v>300</v>
      </c>
      <c r="B178" s="0" t="s">
        <v>1113</v>
      </c>
      <c r="C178" s="0" t="s">
        <v>178</v>
      </c>
      <c r="D178" s="0" t="s">
        <v>162</v>
      </c>
      <c r="H178" s="11"/>
      <c r="I178" s="9" t="n">
        <v>93</v>
      </c>
      <c r="J178" s="9" t="s">
        <v>1309</v>
      </c>
      <c r="K178" s="10"/>
    </row>
    <row r="179" customFormat="false" ht="15" hidden="false" customHeight="false" outlineLevel="0" collapsed="false">
      <c r="A179" s="0" t="n">
        <v>203</v>
      </c>
      <c r="B179" s="0" t="s">
        <v>1047</v>
      </c>
      <c r="C179" s="0" t="s">
        <v>173</v>
      </c>
      <c r="D179" s="0" t="s">
        <v>162</v>
      </c>
      <c r="H179" s="11"/>
      <c r="I179" s="9" t="n">
        <v>94</v>
      </c>
      <c r="J179" s="9" t="s">
        <v>1310</v>
      </c>
      <c r="K179" s="10"/>
    </row>
    <row r="180" customFormat="false" ht="15" hidden="false" customHeight="false" outlineLevel="0" collapsed="false">
      <c r="A180" s="0" t="n">
        <v>52</v>
      </c>
      <c r="B180" s="0" t="s">
        <v>1311</v>
      </c>
      <c r="C180" s="0" t="s">
        <v>94</v>
      </c>
      <c r="D180" s="0" t="s">
        <v>162</v>
      </c>
      <c r="H180" s="11"/>
      <c r="I180" s="9" t="n">
        <v>96</v>
      </c>
      <c r="J180" s="9" t="s">
        <v>1312</v>
      </c>
      <c r="K180" s="10"/>
    </row>
    <row r="181" customFormat="false" ht="15" hidden="false" customHeight="false" outlineLevel="0" collapsed="false">
      <c r="A181" s="0" t="n">
        <v>178</v>
      </c>
      <c r="B181" s="0" t="s">
        <v>1247</v>
      </c>
      <c r="C181" s="0" t="s">
        <v>173</v>
      </c>
      <c r="D181" s="0" t="s">
        <v>162</v>
      </c>
      <c r="H181" s="11"/>
      <c r="I181" s="9" t="n">
        <v>97</v>
      </c>
      <c r="J181" s="9" t="s">
        <v>1313</v>
      </c>
      <c r="K181" s="10"/>
    </row>
    <row r="182" customFormat="false" ht="15" hidden="false" customHeight="false" outlineLevel="0" collapsed="false">
      <c r="A182" s="0" t="n">
        <v>561</v>
      </c>
      <c r="B182" s="0" t="s">
        <v>829</v>
      </c>
      <c r="C182" s="0" t="s">
        <v>97</v>
      </c>
      <c r="D182" s="0" t="s">
        <v>162</v>
      </c>
      <c r="H182" s="11"/>
      <c r="I182" s="9" t="n">
        <v>98</v>
      </c>
      <c r="J182" s="9" t="s">
        <v>1314</v>
      </c>
      <c r="K182" s="10"/>
    </row>
    <row r="183" customFormat="false" ht="15" hidden="false" customHeight="false" outlineLevel="0" collapsed="false">
      <c r="A183" s="0" t="n">
        <v>87491</v>
      </c>
      <c r="B183" s="0" t="s">
        <v>865</v>
      </c>
      <c r="C183" s="0" t="s">
        <v>26</v>
      </c>
      <c r="D183" s="0" t="s">
        <v>162</v>
      </c>
      <c r="H183" s="11"/>
      <c r="I183" s="9" t="n">
        <v>99</v>
      </c>
      <c r="J183" s="9" t="s">
        <v>1315</v>
      </c>
      <c r="K183" s="10"/>
    </row>
    <row r="184" customFormat="false" ht="15" hidden="false" customHeight="false" outlineLevel="0" collapsed="false">
      <c r="A184" s="0" t="n">
        <v>36556</v>
      </c>
      <c r="B184" s="0" t="s">
        <v>771</v>
      </c>
      <c r="C184" s="0" t="s">
        <v>16</v>
      </c>
      <c r="D184" s="0" t="s">
        <v>162</v>
      </c>
      <c r="H184" s="11"/>
      <c r="I184" s="9" t="n">
        <v>100</v>
      </c>
      <c r="J184" s="9" t="s">
        <v>1316</v>
      </c>
      <c r="K184" s="10"/>
    </row>
    <row r="185" customFormat="false" ht="15" hidden="false" customHeight="false" outlineLevel="0" collapsed="false">
      <c r="A185" s="0" t="n">
        <v>292</v>
      </c>
      <c r="B185" s="0" t="s">
        <v>773</v>
      </c>
      <c r="C185" s="0" t="s">
        <v>35</v>
      </c>
      <c r="D185" s="0" t="s">
        <v>162</v>
      </c>
      <c r="H185" s="11"/>
      <c r="I185" s="9" t="n">
        <v>101</v>
      </c>
      <c r="J185" s="9" t="s">
        <v>655</v>
      </c>
      <c r="K185" s="10"/>
    </row>
    <row r="186" customFormat="false" ht="15" hidden="false" customHeight="false" outlineLevel="0" collapsed="false">
      <c r="A186" s="0" t="n">
        <v>51102</v>
      </c>
      <c r="B186" s="0" t="s">
        <v>1024</v>
      </c>
      <c r="C186" s="0" t="s">
        <v>206</v>
      </c>
      <c r="D186" s="0" t="s">
        <v>162</v>
      </c>
      <c r="H186" s="12"/>
      <c r="I186" s="9" t="n">
        <v>103</v>
      </c>
      <c r="J186" s="9" t="s">
        <v>1317</v>
      </c>
      <c r="K186" s="10"/>
    </row>
    <row r="187" customFormat="false" ht="15" hidden="false" customHeight="false" outlineLevel="0" collapsed="false">
      <c r="A187" s="0" t="n">
        <v>876</v>
      </c>
      <c r="B187" s="0" t="s">
        <v>1291</v>
      </c>
      <c r="C187" s="0" t="s">
        <v>181</v>
      </c>
      <c r="D187" s="0" t="s">
        <v>162</v>
      </c>
      <c r="H187" s="8" t="s">
        <v>218</v>
      </c>
      <c r="I187" s="9" t="n">
        <v>776</v>
      </c>
      <c r="J187" s="9" t="s">
        <v>1318</v>
      </c>
      <c r="K187" s="10"/>
    </row>
    <row r="188" customFormat="false" ht="15" hidden="false" customHeight="false" outlineLevel="0" collapsed="false">
      <c r="A188" s="0" t="n">
        <v>195</v>
      </c>
      <c r="B188" s="0" t="s">
        <v>1249</v>
      </c>
      <c r="C188" s="0" t="s">
        <v>173</v>
      </c>
      <c r="D188" s="0" t="s">
        <v>162</v>
      </c>
      <c r="H188" s="11"/>
      <c r="I188" s="9" t="n">
        <v>832</v>
      </c>
      <c r="J188" s="9" t="s">
        <v>1319</v>
      </c>
      <c r="K188" s="10"/>
    </row>
    <row r="189" customFormat="false" ht="15" hidden="false" customHeight="false" outlineLevel="0" collapsed="false">
      <c r="A189" s="0" t="n">
        <v>58</v>
      </c>
      <c r="B189" s="0" t="s">
        <v>1303</v>
      </c>
      <c r="C189" s="0" t="s">
        <v>184</v>
      </c>
      <c r="D189" s="0" t="s">
        <v>162</v>
      </c>
      <c r="H189" s="12"/>
      <c r="I189" s="9" t="n">
        <v>833</v>
      </c>
      <c r="J189" s="9" t="s">
        <v>1320</v>
      </c>
      <c r="K189" s="10"/>
    </row>
    <row r="190" customFormat="false" ht="15" hidden="false" customHeight="false" outlineLevel="0" collapsed="false">
      <c r="A190" s="0" t="n">
        <v>80305</v>
      </c>
      <c r="B190" s="0" t="s">
        <v>853</v>
      </c>
      <c r="C190" s="0" t="s">
        <v>26</v>
      </c>
      <c r="D190" s="0" t="s">
        <v>162</v>
      </c>
      <c r="H190" s="8" t="s">
        <v>14</v>
      </c>
      <c r="I190" s="9" t="n">
        <v>99203</v>
      </c>
      <c r="J190" s="9" t="s">
        <v>421</v>
      </c>
      <c r="K190" s="10"/>
    </row>
    <row r="191" customFormat="false" ht="15" hidden="false" customHeight="false" outlineLevel="0" collapsed="false">
      <c r="A191" s="0" t="n">
        <v>917</v>
      </c>
      <c r="B191" s="0" t="s">
        <v>1063</v>
      </c>
      <c r="C191" s="0" t="s">
        <v>173</v>
      </c>
      <c r="D191" s="0" t="s">
        <v>162</v>
      </c>
      <c r="H191" s="11"/>
      <c r="I191" s="9" t="n">
        <v>99204</v>
      </c>
      <c r="J191" s="9" t="s">
        <v>421</v>
      </c>
      <c r="K191" s="10"/>
    </row>
    <row r="192" customFormat="false" ht="15" hidden="false" customHeight="false" outlineLevel="0" collapsed="false">
      <c r="A192" s="0" t="s">
        <v>1230</v>
      </c>
      <c r="B192" s="0" t="s">
        <v>1231</v>
      </c>
      <c r="C192" s="0" t="s">
        <v>1145</v>
      </c>
      <c r="D192" s="0" t="s">
        <v>162</v>
      </c>
      <c r="H192" s="11"/>
      <c r="I192" s="9" t="n">
        <v>99205</v>
      </c>
      <c r="J192" s="9" t="s">
        <v>421</v>
      </c>
      <c r="K192" s="10"/>
    </row>
    <row r="193" customFormat="false" ht="15" hidden="false" customHeight="false" outlineLevel="0" collapsed="false">
      <c r="A193" s="0" t="n">
        <v>552</v>
      </c>
      <c r="B193" s="0" t="s">
        <v>769</v>
      </c>
      <c r="C193" s="0" t="s">
        <v>94</v>
      </c>
      <c r="D193" s="0" t="s">
        <v>162</v>
      </c>
      <c r="H193" s="11"/>
      <c r="I193" s="9" t="n">
        <v>99243</v>
      </c>
      <c r="J193" s="9" t="s">
        <v>422</v>
      </c>
      <c r="K193" s="10"/>
    </row>
    <row r="194" customFormat="false" ht="15" hidden="false" customHeight="false" outlineLevel="0" collapsed="false">
      <c r="A194" s="0" t="n">
        <v>10080</v>
      </c>
      <c r="B194" s="0" t="s">
        <v>1006</v>
      </c>
      <c r="C194" s="0" t="s">
        <v>106</v>
      </c>
      <c r="D194" s="0" t="s">
        <v>162</v>
      </c>
      <c r="H194" s="11"/>
      <c r="I194" s="9" t="n">
        <v>99244</v>
      </c>
      <c r="J194" s="9" t="s">
        <v>422</v>
      </c>
      <c r="K194" s="10"/>
    </row>
    <row r="195" customFormat="false" ht="15" hidden="false" customHeight="false" outlineLevel="0" collapsed="false">
      <c r="A195" s="0" t="n">
        <v>12042</v>
      </c>
      <c r="B195" s="0" t="s">
        <v>1321</v>
      </c>
      <c r="C195" s="0" t="s">
        <v>106</v>
      </c>
      <c r="D195" s="0" t="s">
        <v>162</v>
      </c>
      <c r="H195" s="11"/>
      <c r="I195" s="9" t="n">
        <v>99385</v>
      </c>
      <c r="J195" s="9" t="s">
        <v>425</v>
      </c>
      <c r="K195" s="10"/>
    </row>
    <row r="196" customFormat="false" ht="15" hidden="false" customHeight="false" outlineLevel="0" collapsed="false">
      <c r="A196" s="0" t="n">
        <v>12032</v>
      </c>
      <c r="B196" s="0" t="s">
        <v>1018</v>
      </c>
      <c r="C196" s="0" t="s">
        <v>106</v>
      </c>
      <c r="D196" s="0" t="s">
        <v>162</v>
      </c>
      <c r="H196" s="11"/>
      <c r="I196" s="9" t="n">
        <v>99386</v>
      </c>
      <c r="J196" s="9" t="s">
        <v>427</v>
      </c>
      <c r="K196" s="10"/>
    </row>
    <row r="197" customFormat="false" ht="15" hidden="false" customHeight="false" outlineLevel="0" collapsed="false">
      <c r="A197" s="0" t="n">
        <v>25565</v>
      </c>
      <c r="B197" s="0" t="s">
        <v>1322</v>
      </c>
      <c r="C197" s="0" t="s">
        <v>109</v>
      </c>
      <c r="D197" s="0" t="s">
        <v>162</v>
      </c>
      <c r="H197" s="12"/>
      <c r="I197" s="9" t="s">
        <v>673</v>
      </c>
      <c r="J197" s="9" t="s">
        <v>674</v>
      </c>
      <c r="K197" s="10"/>
    </row>
    <row r="198" customFormat="false" ht="15" hidden="false" customHeight="false" outlineLevel="0" collapsed="false">
      <c r="A198" s="0" t="n">
        <v>46050</v>
      </c>
      <c r="B198" s="0" t="s">
        <v>1323</v>
      </c>
      <c r="C198" s="0" t="s">
        <v>112</v>
      </c>
      <c r="D198" s="0" t="s">
        <v>162</v>
      </c>
      <c r="H198" s="8" t="s">
        <v>245</v>
      </c>
      <c r="I198" s="9" t="n">
        <v>146</v>
      </c>
      <c r="J198" s="9" t="s">
        <v>1324</v>
      </c>
      <c r="K198" s="10"/>
    </row>
    <row r="199" customFormat="false" ht="15" hidden="false" customHeight="false" outlineLevel="0" collapsed="false">
      <c r="A199" s="0" t="n">
        <v>639</v>
      </c>
      <c r="B199" s="0" t="s">
        <v>1059</v>
      </c>
      <c r="C199" s="0" t="s">
        <v>173</v>
      </c>
      <c r="D199" s="0" t="s">
        <v>162</v>
      </c>
      <c r="H199" s="11"/>
      <c r="I199" s="9" t="n">
        <v>181</v>
      </c>
      <c r="J199" s="9" t="s">
        <v>1325</v>
      </c>
      <c r="K199" s="10"/>
    </row>
    <row r="200" customFormat="false" ht="15" hidden="false" customHeight="false" outlineLevel="0" collapsed="false">
      <c r="A200" s="0" t="n">
        <v>23650</v>
      </c>
      <c r="B200" s="0" t="s">
        <v>1326</v>
      </c>
      <c r="C200" s="0" t="s">
        <v>109</v>
      </c>
      <c r="D200" s="0" t="s">
        <v>162</v>
      </c>
      <c r="H200" s="11"/>
      <c r="I200" s="9" t="n">
        <v>542</v>
      </c>
      <c r="J200" s="9" t="s">
        <v>1327</v>
      </c>
      <c r="K200" s="10"/>
    </row>
    <row r="201" customFormat="false" ht="15" hidden="false" customHeight="false" outlineLevel="0" collapsed="false">
      <c r="A201" s="0" t="n">
        <v>176</v>
      </c>
      <c r="B201" s="0" t="s">
        <v>1045</v>
      </c>
      <c r="C201" s="0" t="s">
        <v>173</v>
      </c>
      <c r="D201" s="0" t="s">
        <v>162</v>
      </c>
      <c r="H201" s="11"/>
      <c r="I201" s="9" t="n">
        <v>543</v>
      </c>
      <c r="J201" s="9" t="s">
        <v>1099</v>
      </c>
      <c r="K201" s="10"/>
    </row>
    <row r="202" customFormat="false" ht="15" hidden="false" customHeight="false" outlineLevel="0" collapsed="false">
      <c r="A202" s="0" t="n">
        <v>776</v>
      </c>
      <c r="B202" s="0" t="s">
        <v>1318</v>
      </c>
      <c r="C202" s="0" t="s">
        <v>218</v>
      </c>
      <c r="D202" s="0" t="s">
        <v>162</v>
      </c>
      <c r="H202" s="11"/>
      <c r="I202" s="9" t="n">
        <v>544</v>
      </c>
      <c r="J202" s="9" t="s">
        <v>1328</v>
      </c>
      <c r="K202" s="10"/>
    </row>
    <row r="203" customFormat="false" ht="15" hidden="false" customHeight="false" outlineLevel="0" collapsed="false">
      <c r="A203" s="0" t="n">
        <v>391</v>
      </c>
      <c r="B203" s="0" t="s">
        <v>587</v>
      </c>
      <c r="C203" s="0" t="s">
        <v>173</v>
      </c>
      <c r="D203" s="0" t="s">
        <v>162</v>
      </c>
      <c r="H203" s="11"/>
      <c r="I203" s="9" t="n">
        <v>809</v>
      </c>
      <c r="J203" s="9" t="s">
        <v>1100</v>
      </c>
      <c r="K203" s="10"/>
    </row>
    <row r="204" customFormat="false" ht="15" hidden="false" customHeight="false" outlineLevel="0" collapsed="false">
      <c r="A204" s="0" t="n">
        <v>371</v>
      </c>
      <c r="B204" s="0" t="s">
        <v>1156</v>
      </c>
      <c r="C204" s="0" t="s">
        <v>173</v>
      </c>
      <c r="D204" s="0" t="s">
        <v>162</v>
      </c>
      <c r="H204" s="11"/>
      <c r="I204" s="9" t="n">
        <v>811</v>
      </c>
      <c r="J204" s="9" t="s">
        <v>1329</v>
      </c>
      <c r="K204" s="10"/>
    </row>
    <row r="205" customFormat="false" ht="15" hidden="false" customHeight="false" outlineLevel="0" collapsed="false">
      <c r="A205" s="0" t="n">
        <v>684</v>
      </c>
      <c r="B205" s="0" t="s">
        <v>1273</v>
      </c>
      <c r="C205" s="0" t="s">
        <v>173</v>
      </c>
      <c r="D205" s="0" t="s">
        <v>162</v>
      </c>
      <c r="H205" s="11"/>
      <c r="I205" s="9" t="n">
        <v>812</v>
      </c>
      <c r="J205" s="9" t="s">
        <v>822</v>
      </c>
      <c r="K205" s="10"/>
    </row>
    <row r="206" customFormat="false" ht="15" hidden="false" customHeight="false" outlineLevel="0" collapsed="false">
      <c r="A206" s="0" t="n">
        <v>74176</v>
      </c>
      <c r="B206" s="0" t="s">
        <v>532</v>
      </c>
      <c r="C206" s="0" t="s">
        <v>62</v>
      </c>
      <c r="D206" s="0" t="s">
        <v>162</v>
      </c>
      <c r="H206" s="11"/>
      <c r="I206" s="9" t="n">
        <v>813</v>
      </c>
      <c r="J206" s="9" t="s">
        <v>1330</v>
      </c>
      <c r="K206" s="10"/>
    </row>
    <row r="207" customFormat="false" ht="15" hidden="false" customHeight="false" outlineLevel="0" collapsed="false">
      <c r="A207" s="0" t="n">
        <v>864</v>
      </c>
      <c r="B207" s="0" t="s">
        <v>1276</v>
      </c>
      <c r="C207" s="0" t="s">
        <v>173</v>
      </c>
      <c r="D207" s="0" t="s">
        <v>162</v>
      </c>
      <c r="H207" s="11"/>
      <c r="I207" s="9" t="n">
        <v>841</v>
      </c>
      <c r="J207" s="9" t="s">
        <v>1331</v>
      </c>
      <c r="K207" s="10"/>
    </row>
    <row r="208" customFormat="false" ht="15" hidden="false" customHeight="false" outlineLevel="0" collapsed="false">
      <c r="A208" s="0" t="n">
        <v>84484</v>
      </c>
      <c r="B208" s="0" t="s">
        <v>951</v>
      </c>
      <c r="C208" s="0" t="s">
        <v>26</v>
      </c>
      <c r="D208" s="0" t="s">
        <v>162</v>
      </c>
      <c r="H208" s="12"/>
      <c r="I208" s="9" t="n">
        <v>844</v>
      </c>
      <c r="J208" s="9" t="s">
        <v>1332</v>
      </c>
      <c r="K208" s="10"/>
    </row>
    <row r="209" customFormat="false" ht="15" hidden="false" customHeight="false" outlineLevel="0" collapsed="false">
      <c r="A209" s="0" t="n">
        <v>566</v>
      </c>
      <c r="B209" s="0" t="s">
        <v>1333</v>
      </c>
      <c r="C209" s="0" t="s">
        <v>97</v>
      </c>
      <c r="D209" s="0" t="s">
        <v>162</v>
      </c>
      <c r="H209" s="8" t="s">
        <v>97</v>
      </c>
      <c r="I209" s="9" t="n">
        <v>470</v>
      </c>
      <c r="J209" s="9" t="s">
        <v>491</v>
      </c>
      <c r="K209" s="10"/>
    </row>
    <row r="210" customFormat="false" ht="15" hidden="false" customHeight="false" outlineLevel="0" collapsed="false">
      <c r="A210" s="0" t="n">
        <v>192</v>
      </c>
      <c r="B210" s="0" t="s">
        <v>1248</v>
      </c>
      <c r="C210" s="0" t="s">
        <v>173</v>
      </c>
      <c r="D210" s="0" t="s">
        <v>162</v>
      </c>
      <c r="H210" s="11"/>
      <c r="I210" s="9" t="n">
        <v>533</v>
      </c>
      <c r="J210" s="9" t="s">
        <v>1334</v>
      </c>
      <c r="K210" s="10"/>
    </row>
    <row r="211" customFormat="false" ht="15" hidden="false" customHeight="false" outlineLevel="0" collapsed="false">
      <c r="A211" s="0" t="n">
        <v>580</v>
      </c>
      <c r="B211" s="0" t="s">
        <v>622</v>
      </c>
      <c r="C211" s="0" t="s">
        <v>181</v>
      </c>
      <c r="D211" s="0" t="s">
        <v>162</v>
      </c>
      <c r="H211" s="11"/>
      <c r="I211" s="9" t="n">
        <v>535</v>
      </c>
      <c r="J211" s="9" t="s">
        <v>1335</v>
      </c>
      <c r="K211" s="10"/>
    </row>
    <row r="212" customFormat="false" ht="15" hidden="false" customHeight="false" outlineLevel="0" collapsed="false">
      <c r="A212" s="0" t="n">
        <v>699</v>
      </c>
      <c r="B212" s="0" t="s">
        <v>1060</v>
      </c>
      <c r="C212" s="0" t="s">
        <v>173</v>
      </c>
      <c r="D212" s="0" t="s">
        <v>162</v>
      </c>
      <c r="H212" s="11"/>
      <c r="I212" s="9" t="n">
        <v>536</v>
      </c>
      <c r="J212" s="9" t="s">
        <v>1308</v>
      </c>
      <c r="K212" s="10"/>
    </row>
    <row r="213" customFormat="false" ht="15" hidden="false" customHeight="false" outlineLevel="0" collapsed="false">
      <c r="A213" s="0" t="n">
        <v>73700</v>
      </c>
      <c r="B213" s="0" t="s">
        <v>521</v>
      </c>
      <c r="C213" s="0" t="s">
        <v>62</v>
      </c>
      <c r="D213" s="0" t="s">
        <v>162</v>
      </c>
      <c r="H213" s="11"/>
      <c r="I213" s="9" t="n">
        <v>540</v>
      </c>
      <c r="J213" s="9" t="s">
        <v>1336</v>
      </c>
      <c r="K213" s="10"/>
    </row>
    <row r="214" customFormat="false" ht="15" hidden="false" customHeight="false" outlineLevel="0" collapsed="false">
      <c r="A214" s="0" t="n">
        <v>812</v>
      </c>
      <c r="B214" s="0" t="s">
        <v>822</v>
      </c>
      <c r="C214" s="0" t="s">
        <v>245</v>
      </c>
      <c r="D214" s="0" t="s">
        <v>162</v>
      </c>
      <c r="H214" s="11"/>
      <c r="I214" s="9" t="n">
        <v>557</v>
      </c>
      <c r="J214" s="9" t="s">
        <v>1337</v>
      </c>
      <c r="K214" s="10"/>
    </row>
    <row r="215" customFormat="false" ht="15" hidden="false" customHeight="false" outlineLevel="0" collapsed="false">
      <c r="A215" s="0" t="n">
        <v>71</v>
      </c>
      <c r="B215" s="0" t="s">
        <v>1087</v>
      </c>
      <c r="C215" s="0" t="s">
        <v>184</v>
      </c>
      <c r="D215" s="0" t="s">
        <v>162</v>
      </c>
      <c r="H215" s="11"/>
      <c r="I215" s="9" t="n">
        <v>558</v>
      </c>
      <c r="J215" s="9" t="s">
        <v>1206</v>
      </c>
      <c r="K215" s="10"/>
    </row>
    <row r="216" customFormat="false" ht="15" hidden="false" customHeight="false" outlineLevel="0" collapsed="false">
      <c r="A216" s="0" t="n">
        <v>854</v>
      </c>
      <c r="B216" s="0" t="s">
        <v>624</v>
      </c>
      <c r="C216" s="0" t="s">
        <v>181</v>
      </c>
      <c r="D216" s="0" t="s">
        <v>162</v>
      </c>
      <c r="H216" s="11"/>
      <c r="I216" s="9" t="n">
        <v>559</v>
      </c>
      <c r="J216" s="9" t="s">
        <v>1302</v>
      </c>
      <c r="K216" s="10"/>
    </row>
    <row r="217" customFormat="false" ht="15" hidden="false" customHeight="false" outlineLevel="0" collapsed="false">
      <c r="A217" s="0" t="n">
        <v>96</v>
      </c>
      <c r="B217" s="0" t="s">
        <v>1312</v>
      </c>
      <c r="C217" s="0" t="s">
        <v>184</v>
      </c>
      <c r="D217" s="0" t="s">
        <v>162</v>
      </c>
      <c r="H217" s="11"/>
      <c r="I217" s="9" t="n">
        <v>560</v>
      </c>
      <c r="J217" s="9" t="s">
        <v>827</v>
      </c>
      <c r="K217" s="10"/>
    </row>
    <row r="218" customFormat="false" ht="15" hidden="false" customHeight="false" outlineLevel="0" collapsed="false">
      <c r="A218" s="0" t="n">
        <v>866</v>
      </c>
      <c r="B218" s="0" t="s">
        <v>1278</v>
      </c>
      <c r="C218" s="0" t="s">
        <v>173</v>
      </c>
      <c r="D218" s="0" t="s">
        <v>162</v>
      </c>
      <c r="H218" s="11"/>
      <c r="I218" s="9" t="n">
        <v>561</v>
      </c>
      <c r="J218" s="9" t="s">
        <v>829</v>
      </c>
      <c r="K218" s="10"/>
    </row>
    <row r="219" customFormat="false" ht="15" hidden="false" customHeight="false" outlineLevel="0" collapsed="false">
      <c r="A219" s="0" t="n">
        <v>64</v>
      </c>
      <c r="B219" s="0" t="s">
        <v>650</v>
      </c>
      <c r="C219" s="0" t="s">
        <v>184</v>
      </c>
      <c r="D219" s="0" t="s">
        <v>162</v>
      </c>
      <c r="H219" s="11"/>
      <c r="I219" s="9" t="n">
        <v>562</v>
      </c>
      <c r="J219" s="9" t="s">
        <v>1338</v>
      </c>
      <c r="K219" s="10"/>
    </row>
    <row r="220" customFormat="false" ht="15" hidden="false" customHeight="false" outlineLevel="0" collapsed="false">
      <c r="A220" s="0" t="n">
        <v>21485</v>
      </c>
      <c r="B220" s="0" t="s">
        <v>1339</v>
      </c>
      <c r="C220" s="0" t="s">
        <v>109</v>
      </c>
      <c r="D220" s="0" t="s">
        <v>162</v>
      </c>
      <c r="H220" s="11"/>
      <c r="I220" s="9" t="n">
        <v>563</v>
      </c>
      <c r="J220" s="9" t="s">
        <v>1280</v>
      </c>
      <c r="K220" s="10"/>
    </row>
    <row r="221" customFormat="false" ht="15" hidden="false" customHeight="false" outlineLevel="0" collapsed="false">
      <c r="A221" s="0" t="n">
        <v>562</v>
      </c>
      <c r="B221" s="0" t="s">
        <v>1338</v>
      </c>
      <c r="C221" s="0" t="s">
        <v>97</v>
      </c>
      <c r="D221" s="0" t="s">
        <v>162</v>
      </c>
      <c r="H221" s="11"/>
      <c r="I221" s="9" t="n">
        <v>564</v>
      </c>
      <c r="J221" s="9" t="s">
        <v>1340</v>
      </c>
      <c r="K221" s="10"/>
    </row>
    <row r="222" customFormat="false" ht="15" hidden="false" customHeight="false" outlineLevel="0" collapsed="false">
      <c r="A222" s="0" t="n">
        <v>74</v>
      </c>
      <c r="B222" s="0" t="s">
        <v>1088</v>
      </c>
      <c r="C222" s="0" t="s">
        <v>184</v>
      </c>
      <c r="D222" s="0" t="s">
        <v>162</v>
      </c>
      <c r="H222" s="11"/>
      <c r="I222" s="9" t="n">
        <v>565</v>
      </c>
      <c r="J222" s="9" t="s">
        <v>1341</v>
      </c>
      <c r="K222" s="10"/>
    </row>
    <row r="223" customFormat="false" ht="15" hidden="false" customHeight="false" outlineLevel="0" collapsed="false">
      <c r="A223" s="0" t="n">
        <v>554</v>
      </c>
      <c r="B223" s="0" t="s">
        <v>1261</v>
      </c>
      <c r="C223" s="0" t="s">
        <v>173</v>
      </c>
      <c r="D223" s="0" t="s">
        <v>162</v>
      </c>
      <c r="H223" s="12"/>
      <c r="I223" s="9" t="n">
        <v>566</v>
      </c>
      <c r="J223" s="9" t="s">
        <v>1333</v>
      </c>
      <c r="K223" s="10"/>
    </row>
    <row r="224" customFormat="false" ht="15" hidden="false" customHeight="false" outlineLevel="0" collapsed="false">
      <c r="A224" s="0" t="n">
        <v>441</v>
      </c>
      <c r="B224" s="0" t="s">
        <v>593</v>
      </c>
      <c r="C224" s="0" t="s">
        <v>173</v>
      </c>
      <c r="D224" s="0" t="s">
        <v>162</v>
      </c>
      <c r="H224" s="8" t="s">
        <v>26</v>
      </c>
      <c r="I224" s="9" t="n">
        <v>80048</v>
      </c>
      <c r="J224" s="9" t="s">
        <v>429</v>
      </c>
      <c r="K224" s="10"/>
    </row>
    <row r="225" customFormat="false" ht="15" hidden="false" customHeight="false" outlineLevel="0" collapsed="false">
      <c r="A225" s="0" t="n">
        <v>293</v>
      </c>
      <c r="B225" s="0" t="s">
        <v>1227</v>
      </c>
      <c r="C225" s="0" t="s">
        <v>35</v>
      </c>
      <c r="D225" s="0" t="s">
        <v>162</v>
      </c>
      <c r="H225" s="11"/>
      <c r="I225" s="9" t="n">
        <v>80053</v>
      </c>
      <c r="J225" s="9" t="s">
        <v>431</v>
      </c>
      <c r="K225" s="10"/>
    </row>
    <row r="226" customFormat="false" ht="15" hidden="false" customHeight="false" outlineLevel="0" collapsed="false">
      <c r="A226" s="0" t="n">
        <v>535</v>
      </c>
      <c r="B226" s="0" t="s">
        <v>1335</v>
      </c>
      <c r="C226" s="0" t="s">
        <v>97</v>
      </c>
      <c r="D226" s="0" t="s">
        <v>162</v>
      </c>
      <c r="H226" s="11"/>
      <c r="I226" s="9" t="n">
        <v>80055</v>
      </c>
      <c r="J226" s="9" t="s">
        <v>433</v>
      </c>
      <c r="K226" s="10"/>
    </row>
    <row r="227" customFormat="false" ht="15" hidden="false" customHeight="false" outlineLevel="0" collapsed="false">
      <c r="A227" s="0" t="n">
        <v>97761</v>
      </c>
      <c r="B227" s="0" t="s">
        <v>1342</v>
      </c>
      <c r="C227" s="0" t="s">
        <v>160</v>
      </c>
      <c r="D227" s="0" t="s">
        <v>162</v>
      </c>
      <c r="H227" s="11"/>
      <c r="I227" s="9" t="n">
        <v>80061</v>
      </c>
      <c r="J227" s="9" t="s">
        <v>435</v>
      </c>
      <c r="K227" s="10"/>
    </row>
    <row r="228" customFormat="false" ht="15" hidden="false" customHeight="false" outlineLevel="0" collapsed="false">
      <c r="A228" s="0" t="n">
        <v>543</v>
      </c>
      <c r="B228" s="0" t="s">
        <v>1099</v>
      </c>
      <c r="C228" s="0" t="s">
        <v>245</v>
      </c>
      <c r="D228" s="0" t="s">
        <v>162</v>
      </c>
      <c r="H228" s="11"/>
      <c r="I228" s="9" t="n">
        <v>80069</v>
      </c>
      <c r="J228" s="9" t="s">
        <v>437</v>
      </c>
      <c r="K228" s="10"/>
    </row>
    <row r="229" customFormat="false" ht="15" hidden="false" customHeight="false" outlineLevel="0" collapsed="false">
      <c r="A229" s="0" t="n">
        <v>59</v>
      </c>
      <c r="B229" s="0" t="s">
        <v>1304</v>
      </c>
      <c r="C229" s="0" t="s">
        <v>184</v>
      </c>
      <c r="D229" s="0" t="s">
        <v>162</v>
      </c>
      <c r="H229" s="11"/>
      <c r="I229" s="9" t="n">
        <v>80076</v>
      </c>
      <c r="J229" s="9" t="s">
        <v>439</v>
      </c>
      <c r="K229" s="10"/>
    </row>
    <row r="230" customFormat="false" ht="15" hidden="false" customHeight="false" outlineLevel="0" collapsed="false">
      <c r="A230" s="0" t="n">
        <v>643</v>
      </c>
      <c r="B230" s="0" t="s">
        <v>1162</v>
      </c>
      <c r="C230" s="0" t="s">
        <v>173</v>
      </c>
      <c r="D230" s="0" t="s">
        <v>162</v>
      </c>
      <c r="H230" s="11"/>
      <c r="I230" s="9" t="n">
        <v>80305</v>
      </c>
      <c r="J230" s="9" t="s">
        <v>853</v>
      </c>
      <c r="K230" s="10"/>
    </row>
    <row r="231" customFormat="false" ht="15" hidden="false" customHeight="false" outlineLevel="0" collapsed="false">
      <c r="A231" s="0" t="n">
        <v>29515</v>
      </c>
      <c r="B231" s="0" t="s">
        <v>1343</v>
      </c>
      <c r="C231" s="0" t="s">
        <v>109</v>
      </c>
      <c r="D231" s="0" t="s">
        <v>162</v>
      </c>
      <c r="H231" s="11"/>
      <c r="I231" s="9" t="n">
        <v>80307</v>
      </c>
      <c r="J231" s="9" t="s">
        <v>824</v>
      </c>
      <c r="K231" s="10"/>
    </row>
    <row r="232" customFormat="false" ht="15" hidden="false" customHeight="false" outlineLevel="0" collapsed="false">
      <c r="A232" s="0" t="n">
        <v>10120</v>
      </c>
      <c r="B232" s="0" t="s">
        <v>1017</v>
      </c>
      <c r="C232" s="0" t="s">
        <v>106</v>
      </c>
      <c r="D232" s="0" t="s">
        <v>162</v>
      </c>
      <c r="H232" s="11"/>
      <c r="I232" s="9" t="n">
        <v>81000</v>
      </c>
      <c r="J232" s="9" t="s">
        <v>441</v>
      </c>
      <c r="K232" s="10"/>
    </row>
    <row r="233" customFormat="false" ht="15" hidden="false" customHeight="false" outlineLevel="0" collapsed="false">
      <c r="A233" s="0" t="n">
        <v>11760</v>
      </c>
      <c r="B233" s="0" t="s">
        <v>1344</v>
      </c>
      <c r="C233" s="0" t="s">
        <v>106</v>
      </c>
      <c r="D233" s="0" t="s">
        <v>162</v>
      </c>
      <c r="H233" s="11"/>
      <c r="I233" s="9" t="n">
        <v>81001</v>
      </c>
      <c r="J233" s="9" t="s">
        <v>443</v>
      </c>
      <c r="K233" s="10"/>
    </row>
    <row r="234" customFormat="false" ht="15" hidden="false" customHeight="false" outlineLevel="0" collapsed="false">
      <c r="A234" s="0" t="s">
        <v>1224</v>
      </c>
      <c r="B234" s="0" t="s">
        <v>1225</v>
      </c>
      <c r="C234" s="0" t="s">
        <v>6</v>
      </c>
      <c r="D234" s="0" t="s">
        <v>162</v>
      </c>
      <c r="H234" s="11"/>
      <c r="I234" s="9" t="n">
        <v>81002</v>
      </c>
      <c r="J234" s="9" t="s">
        <v>445</v>
      </c>
      <c r="K234" s="10"/>
    </row>
    <row r="235" customFormat="false" ht="15" hidden="false" customHeight="false" outlineLevel="0" collapsed="false">
      <c r="A235" s="0" t="n">
        <v>12054</v>
      </c>
      <c r="B235" s="0" t="s">
        <v>1345</v>
      </c>
      <c r="C235" s="0" t="s">
        <v>106</v>
      </c>
      <c r="D235" s="0" t="s">
        <v>162</v>
      </c>
      <c r="H235" s="11"/>
      <c r="I235" s="9" t="n">
        <v>81003</v>
      </c>
      <c r="J235" s="9" t="s">
        <v>447</v>
      </c>
      <c r="K235" s="10"/>
    </row>
    <row r="236" customFormat="false" ht="15" hidden="false" customHeight="false" outlineLevel="0" collapsed="false">
      <c r="A236" s="0" t="n">
        <v>12013</v>
      </c>
      <c r="B236" s="0" t="s">
        <v>1346</v>
      </c>
      <c r="C236" s="0" t="s">
        <v>106</v>
      </c>
      <c r="D236" s="0" t="s">
        <v>162</v>
      </c>
      <c r="H236" s="11"/>
      <c r="I236" s="9" t="n">
        <v>83036</v>
      </c>
      <c r="J236" s="9" t="s">
        <v>846</v>
      </c>
      <c r="K236" s="10"/>
    </row>
    <row r="237" customFormat="false" ht="15" hidden="false" customHeight="false" outlineLevel="0" collapsed="false">
      <c r="A237" s="0" t="n">
        <v>86920</v>
      </c>
      <c r="B237" s="0" t="s">
        <v>806</v>
      </c>
      <c r="C237" s="0" t="s">
        <v>26</v>
      </c>
      <c r="D237" s="0" t="s">
        <v>162</v>
      </c>
      <c r="H237" s="11"/>
      <c r="I237" s="9" t="n">
        <v>83605</v>
      </c>
      <c r="J237" s="9" t="s">
        <v>1347</v>
      </c>
      <c r="K237" s="10"/>
    </row>
    <row r="238" customFormat="false" ht="15" hidden="false" customHeight="false" outlineLevel="0" collapsed="false">
      <c r="A238" s="0" t="n">
        <v>32551</v>
      </c>
      <c r="B238" s="0" t="s">
        <v>1348</v>
      </c>
      <c r="C238" s="0" t="s">
        <v>263</v>
      </c>
      <c r="D238" s="0" t="s">
        <v>162</v>
      </c>
      <c r="H238" s="11"/>
      <c r="I238" s="9" t="n">
        <v>84153</v>
      </c>
      <c r="J238" s="9" t="s">
        <v>449</v>
      </c>
      <c r="K238" s="10"/>
    </row>
    <row r="239" customFormat="false" ht="15" hidden="false" customHeight="false" outlineLevel="0" collapsed="false">
      <c r="A239" s="0" t="n">
        <v>88305</v>
      </c>
      <c r="B239" s="0" t="s">
        <v>700</v>
      </c>
      <c r="C239" s="0" t="s">
        <v>26</v>
      </c>
      <c r="D239" s="0" t="s">
        <v>162</v>
      </c>
      <c r="H239" s="11"/>
      <c r="I239" s="9" t="n">
        <v>84154</v>
      </c>
      <c r="J239" s="9" t="s">
        <v>451</v>
      </c>
      <c r="K239" s="10"/>
    </row>
    <row r="240" customFormat="false" ht="15" hidden="false" customHeight="false" outlineLevel="0" collapsed="false">
      <c r="A240" s="0" t="n">
        <v>65220</v>
      </c>
      <c r="B240" s="0" t="s">
        <v>1349</v>
      </c>
      <c r="C240" s="0" t="s">
        <v>150</v>
      </c>
      <c r="D240" s="0" t="s">
        <v>162</v>
      </c>
      <c r="H240" s="11"/>
      <c r="I240" s="9" t="n">
        <v>84443</v>
      </c>
      <c r="J240" s="9" t="s">
        <v>453</v>
      </c>
      <c r="K240" s="10"/>
    </row>
    <row r="241" customFormat="false" ht="15" hidden="false" customHeight="false" outlineLevel="0" collapsed="false">
      <c r="A241" s="0" t="n">
        <v>557</v>
      </c>
      <c r="B241" s="0" t="s">
        <v>1337</v>
      </c>
      <c r="C241" s="0" t="s">
        <v>97</v>
      </c>
      <c r="D241" s="0" t="s">
        <v>162</v>
      </c>
      <c r="H241" s="11"/>
      <c r="I241" s="9" t="n">
        <v>84484</v>
      </c>
      <c r="J241" s="9" t="s">
        <v>951</v>
      </c>
      <c r="K241" s="10"/>
    </row>
    <row r="242" customFormat="false" ht="15" hidden="false" customHeight="false" outlineLevel="0" collapsed="false">
      <c r="A242" s="0" t="n">
        <v>71045</v>
      </c>
      <c r="B242" s="0" t="s">
        <v>1027</v>
      </c>
      <c r="C242" s="0" t="s">
        <v>68</v>
      </c>
      <c r="D242" s="0" t="s">
        <v>162</v>
      </c>
      <c r="H242" s="11"/>
      <c r="I242" s="9" t="n">
        <v>84703</v>
      </c>
      <c r="J242" s="9" t="s">
        <v>954</v>
      </c>
      <c r="K242" s="10"/>
    </row>
    <row r="243" customFormat="false" ht="15" hidden="false" customHeight="false" outlineLevel="0" collapsed="false">
      <c r="A243" s="0" t="n">
        <v>24640</v>
      </c>
      <c r="B243" s="0" t="s">
        <v>1011</v>
      </c>
      <c r="C243" s="0" t="s">
        <v>109</v>
      </c>
      <c r="D243" s="0" t="s">
        <v>162</v>
      </c>
      <c r="H243" s="11"/>
      <c r="I243" s="9" t="n">
        <v>85025</v>
      </c>
      <c r="J243" s="9" t="s">
        <v>455</v>
      </c>
      <c r="K243" s="10"/>
    </row>
    <row r="244" customFormat="false" ht="15" hidden="false" customHeight="false" outlineLevel="0" collapsed="false">
      <c r="A244" s="0" t="n">
        <v>71046</v>
      </c>
      <c r="B244" s="0" t="s">
        <v>852</v>
      </c>
      <c r="C244" s="0" t="s">
        <v>68</v>
      </c>
      <c r="D244" s="0" t="s">
        <v>162</v>
      </c>
      <c r="H244" s="11"/>
      <c r="I244" s="9" t="n">
        <v>85027</v>
      </c>
      <c r="J244" s="9" t="s">
        <v>457</v>
      </c>
      <c r="K244" s="10"/>
    </row>
    <row r="245" customFormat="false" ht="15" hidden="false" customHeight="false" outlineLevel="0" collapsed="false">
      <c r="A245" s="0" t="n">
        <v>87591</v>
      </c>
      <c r="B245" s="0" t="s">
        <v>1350</v>
      </c>
      <c r="C245" s="0" t="s">
        <v>26</v>
      </c>
      <c r="D245" s="0" t="s">
        <v>162</v>
      </c>
      <c r="H245" s="11"/>
      <c r="I245" s="9" t="n">
        <v>85610</v>
      </c>
      <c r="J245" s="9" t="s">
        <v>459</v>
      </c>
      <c r="K245" s="10"/>
    </row>
    <row r="246" customFormat="false" ht="15" hidden="false" customHeight="false" outlineLevel="0" collapsed="false">
      <c r="A246" s="0" t="n">
        <v>299</v>
      </c>
      <c r="B246" s="0" t="s">
        <v>1351</v>
      </c>
      <c r="C246" s="0" t="s">
        <v>178</v>
      </c>
      <c r="D246" s="0" t="s">
        <v>162</v>
      </c>
      <c r="H246" s="11"/>
      <c r="I246" s="9" t="n">
        <v>85730</v>
      </c>
      <c r="J246" s="9" t="s">
        <v>461</v>
      </c>
      <c r="K246" s="10"/>
    </row>
    <row r="247" customFormat="false" ht="15" hidden="false" customHeight="false" outlineLevel="0" collapsed="false">
      <c r="A247" s="0" t="n">
        <v>946</v>
      </c>
      <c r="B247" s="0" t="s">
        <v>1352</v>
      </c>
      <c r="C247" s="0" t="s">
        <v>729</v>
      </c>
      <c r="D247" s="0" t="s">
        <v>162</v>
      </c>
      <c r="H247" s="11"/>
      <c r="I247" s="9" t="n">
        <v>86920</v>
      </c>
      <c r="J247" s="9" t="s">
        <v>806</v>
      </c>
      <c r="K247" s="10"/>
    </row>
    <row r="248" customFormat="false" ht="15" hidden="false" customHeight="false" outlineLevel="0" collapsed="false">
      <c r="A248" s="0" t="n">
        <v>12006</v>
      </c>
      <c r="B248" s="0" t="s">
        <v>1353</v>
      </c>
      <c r="C248" s="0" t="s">
        <v>106</v>
      </c>
      <c r="D248" s="0" t="s">
        <v>162</v>
      </c>
      <c r="H248" s="11"/>
      <c r="I248" s="9" t="n">
        <v>87086</v>
      </c>
      <c r="J248" s="9" t="s">
        <v>913</v>
      </c>
      <c r="K248" s="10"/>
    </row>
    <row r="249" customFormat="false" ht="15" hidden="false" customHeight="false" outlineLevel="0" collapsed="false">
      <c r="A249" s="0" t="n">
        <v>637</v>
      </c>
      <c r="B249" s="0" t="s">
        <v>597</v>
      </c>
      <c r="C249" s="0" t="s">
        <v>173</v>
      </c>
      <c r="D249" s="0" t="s">
        <v>162</v>
      </c>
      <c r="H249" s="11"/>
      <c r="I249" s="9" t="n">
        <v>87491</v>
      </c>
      <c r="J249" s="9" t="s">
        <v>865</v>
      </c>
      <c r="K249" s="10"/>
    </row>
    <row r="250" customFormat="false" ht="15" hidden="false" customHeight="false" outlineLevel="0" collapsed="false">
      <c r="A250" s="0" t="n">
        <v>73200</v>
      </c>
      <c r="B250" s="0" t="s">
        <v>519</v>
      </c>
      <c r="C250" s="0" t="s">
        <v>62</v>
      </c>
      <c r="D250" s="0" t="s">
        <v>162</v>
      </c>
      <c r="H250" s="11"/>
      <c r="I250" s="9" t="n">
        <v>87493</v>
      </c>
      <c r="J250" s="9" t="s">
        <v>811</v>
      </c>
      <c r="K250" s="10"/>
    </row>
    <row r="251" customFormat="false" ht="15" hidden="false" customHeight="false" outlineLevel="0" collapsed="false">
      <c r="A251" s="0" t="n">
        <v>581</v>
      </c>
      <c r="B251" s="0" t="s">
        <v>1075</v>
      </c>
      <c r="C251" s="0" t="s">
        <v>181</v>
      </c>
      <c r="D251" s="0" t="s">
        <v>162</v>
      </c>
      <c r="H251" s="11"/>
      <c r="I251" s="9" t="n">
        <v>87502</v>
      </c>
      <c r="J251" s="9" t="s">
        <v>844</v>
      </c>
      <c r="K251" s="10"/>
    </row>
    <row r="252" customFormat="false" ht="15" hidden="false" customHeight="false" outlineLevel="0" collapsed="false">
      <c r="A252" s="0" t="n">
        <v>556</v>
      </c>
      <c r="B252" s="0" t="s">
        <v>1263</v>
      </c>
      <c r="C252" s="0" t="s">
        <v>173</v>
      </c>
      <c r="D252" s="0" t="s">
        <v>162</v>
      </c>
      <c r="H252" s="11"/>
      <c r="I252" s="9" t="n">
        <v>87591</v>
      </c>
      <c r="J252" s="9" t="s">
        <v>1350</v>
      </c>
      <c r="K252" s="10"/>
    </row>
    <row r="253" customFormat="false" ht="15" hidden="false" customHeight="false" outlineLevel="0" collapsed="false">
      <c r="A253" s="0" t="n">
        <v>27603</v>
      </c>
      <c r="B253" s="0" t="s">
        <v>1354</v>
      </c>
      <c r="C253" s="0" t="s">
        <v>109</v>
      </c>
      <c r="D253" s="0" t="s">
        <v>162</v>
      </c>
      <c r="H253" s="11"/>
      <c r="I253" s="9" t="n">
        <v>87880</v>
      </c>
      <c r="J253" s="9" t="s">
        <v>1355</v>
      </c>
      <c r="K253" s="10"/>
    </row>
    <row r="254" customFormat="false" ht="15" hidden="false" customHeight="false" outlineLevel="0" collapsed="false">
      <c r="A254" s="0" t="n">
        <v>94664</v>
      </c>
      <c r="B254" s="0" t="s">
        <v>1356</v>
      </c>
      <c r="C254" s="0" t="s">
        <v>1132</v>
      </c>
      <c r="D254" s="0" t="s">
        <v>162</v>
      </c>
      <c r="H254" s="12"/>
      <c r="I254" s="9" t="n">
        <v>88305</v>
      </c>
      <c r="J254" s="9" t="s">
        <v>700</v>
      </c>
      <c r="K254" s="10"/>
    </row>
    <row r="255" customFormat="false" ht="15" hidden="false" customHeight="false" outlineLevel="0" collapsed="false">
      <c r="A255" s="0" t="n">
        <v>87493</v>
      </c>
      <c r="B255" s="0" t="s">
        <v>811</v>
      </c>
      <c r="C255" s="0" t="s">
        <v>26</v>
      </c>
      <c r="D255" s="0" t="s">
        <v>162</v>
      </c>
      <c r="H255" s="13" t="s">
        <v>1357</v>
      </c>
      <c r="I255" s="9" t="s">
        <v>1358</v>
      </c>
      <c r="J255" s="9" t="s">
        <v>1359</v>
      </c>
      <c r="K255" s="10"/>
    </row>
    <row r="256" customFormat="false" ht="15" hidden="false" customHeight="false" outlineLevel="0" collapsed="false">
      <c r="A256" s="0" t="n">
        <v>103</v>
      </c>
      <c r="B256" s="0" t="s">
        <v>1317</v>
      </c>
      <c r="C256" s="0" t="s">
        <v>184</v>
      </c>
      <c r="D256" s="0" t="s">
        <v>162</v>
      </c>
      <c r="H256" s="8" t="s">
        <v>160</v>
      </c>
      <c r="I256" s="9" t="n">
        <v>92507</v>
      </c>
      <c r="J256" s="9" t="s">
        <v>1268</v>
      </c>
      <c r="K256" s="10"/>
    </row>
    <row r="257" customFormat="false" ht="15" hidden="false" customHeight="false" outlineLevel="0" collapsed="false">
      <c r="A257" s="0" t="n">
        <v>87502</v>
      </c>
      <c r="B257" s="0" t="s">
        <v>844</v>
      </c>
      <c r="C257" s="0" t="s">
        <v>26</v>
      </c>
      <c r="D257" s="0" t="s">
        <v>162</v>
      </c>
      <c r="H257" s="11"/>
      <c r="I257" s="9" t="n">
        <v>92523</v>
      </c>
      <c r="J257" s="9" t="s">
        <v>703</v>
      </c>
      <c r="K257" s="10"/>
    </row>
    <row r="258" customFormat="false" ht="15" hidden="false" customHeight="false" outlineLevel="0" collapsed="false">
      <c r="A258" s="0" t="n">
        <v>26770</v>
      </c>
      <c r="B258" s="0" t="s">
        <v>1360</v>
      </c>
      <c r="C258" s="0" t="s">
        <v>109</v>
      </c>
      <c r="D258" s="0" t="s">
        <v>162</v>
      </c>
      <c r="H258" s="11"/>
      <c r="I258" s="9" t="n">
        <v>97110</v>
      </c>
      <c r="J258" s="9" t="s">
        <v>543</v>
      </c>
      <c r="K258" s="10"/>
    </row>
    <row r="259" customFormat="false" ht="15" hidden="false" customHeight="false" outlineLevel="0" collapsed="false">
      <c r="A259" s="0" t="n">
        <v>87880</v>
      </c>
      <c r="B259" s="0" t="s">
        <v>1355</v>
      </c>
      <c r="C259" s="0" t="s">
        <v>26</v>
      </c>
      <c r="D259" s="0" t="s">
        <v>162</v>
      </c>
      <c r="H259" s="11"/>
      <c r="I259" s="9" t="n">
        <v>97112</v>
      </c>
      <c r="J259" s="9" t="s">
        <v>709</v>
      </c>
      <c r="K259" s="10"/>
    </row>
    <row r="260" customFormat="false" ht="15" hidden="false" customHeight="false" outlineLevel="0" collapsed="false">
      <c r="A260" s="0" t="n">
        <v>49082</v>
      </c>
      <c r="B260" s="0" t="s">
        <v>1361</v>
      </c>
      <c r="C260" s="0" t="s">
        <v>112</v>
      </c>
      <c r="D260" s="0" t="s">
        <v>162</v>
      </c>
      <c r="H260" s="11"/>
      <c r="I260" s="9" t="n">
        <v>97113</v>
      </c>
      <c r="J260" s="9" t="s">
        <v>1272</v>
      </c>
      <c r="K260" s="10"/>
    </row>
    <row r="261" customFormat="false" ht="15" hidden="false" customHeight="false" outlineLevel="0" collapsed="false">
      <c r="A261" s="0" t="n">
        <v>544</v>
      </c>
      <c r="B261" s="0" t="s">
        <v>1328</v>
      </c>
      <c r="C261" s="0" t="s">
        <v>245</v>
      </c>
      <c r="D261" s="0" t="s">
        <v>162</v>
      </c>
      <c r="H261" s="11"/>
      <c r="I261" s="9" t="n">
        <v>97116</v>
      </c>
      <c r="J261" s="9" t="s">
        <v>1002</v>
      </c>
      <c r="K261" s="10"/>
    </row>
    <row r="262" customFormat="false" ht="15" hidden="false" customHeight="false" outlineLevel="0" collapsed="false">
      <c r="A262" s="0" t="n">
        <v>80307</v>
      </c>
      <c r="B262" s="0" t="s">
        <v>824</v>
      </c>
      <c r="C262" s="0" t="s">
        <v>26</v>
      </c>
      <c r="D262" s="0" t="s">
        <v>162</v>
      </c>
      <c r="H262" s="11"/>
      <c r="I262" s="9" t="n">
        <v>97140</v>
      </c>
      <c r="J262" s="9" t="s">
        <v>959</v>
      </c>
      <c r="K262" s="10"/>
    </row>
    <row r="263" customFormat="false" ht="15" hidden="false" customHeight="false" outlineLevel="0" collapsed="false">
      <c r="A263" s="0" t="n">
        <v>540</v>
      </c>
      <c r="B263" s="0" t="s">
        <v>1336</v>
      </c>
      <c r="C263" s="0" t="s">
        <v>97</v>
      </c>
      <c r="D263" s="0" t="s">
        <v>162</v>
      </c>
      <c r="H263" s="11"/>
      <c r="I263" s="9" t="n">
        <v>97161</v>
      </c>
      <c r="J263" s="9" t="s">
        <v>710</v>
      </c>
      <c r="K263" s="10"/>
    </row>
    <row r="264" customFormat="false" ht="15" hidden="false" customHeight="false" outlineLevel="0" collapsed="false">
      <c r="A264" s="0" t="n">
        <v>83036</v>
      </c>
      <c r="B264" s="0" t="s">
        <v>846</v>
      </c>
      <c r="C264" s="0" t="s">
        <v>26</v>
      </c>
      <c r="D264" s="0" t="s">
        <v>162</v>
      </c>
      <c r="H264" s="11"/>
      <c r="I264" s="9" t="n">
        <v>97162</v>
      </c>
      <c r="J264" s="9" t="s">
        <v>712</v>
      </c>
      <c r="K264" s="10"/>
    </row>
    <row r="265" customFormat="false" ht="15" hidden="false" customHeight="false" outlineLevel="0" collapsed="false">
      <c r="A265" s="0" t="n">
        <v>93</v>
      </c>
      <c r="B265" s="0" t="s">
        <v>1309</v>
      </c>
      <c r="C265" s="0" t="s">
        <v>184</v>
      </c>
      <c r="D265" s="0" t="s">
        <v>162</v>
      </c>
      <c r="H265" s="11"/>
      <c r="I265" s="9" t="n">
        <v>97163</v>
      </c>
      <c r="J265" s="9" t="s">
        <v>836</v>
      </c>
      <c r="K265" s="10"/>
    </row>
    <row r="266" customFormat="false" ht="15" hidden="false" customHeight="false" outlineLevel="0" collapsed="false">
      <c r="A266" s="0" t="n">
        <v>811</v>
      </c>
      <c r="B266" s="0" t="s">
        <v>1329</v>
      </c>
      <c r="C266" s="0" t="s">
        <v>245</v>
      </c>
      <c r="D266" s="0" t="s">
        <v>162</v>
      </c>
      <c r="H266" s="11"/>
      <c r="I266" s="9" t="n">
        <v>97164</v>
      </c>
      <c r="J266" s="9" t="s">
        <v>881</v>
      </c>
      <c r="K266" s="10"/>
    </row>
    <row r="267" customFormat="false" ht="15" hidden="false" customHeight="false" outlineLevel="0" collapsed="false">
      <c r="A267" s="0" t="n">
        <v>99</v>
      </c>
      <c r="B267" s="0" t="s">
        <v>1315</v>
      </c>
      <c r="C267" s="0" t="s">
        <v>184</v>
      </c>
      <c r="D267" s="0" t="s">
        <v>162</v>
      </c>
      <c r="H267" s="11"/>
      <c r="I267" s="9" t="n">
        <v>97165</v>
      </c>
      <c r="J267" s="9" t="s">
        <v>1256</v>
      </c>
      <c r="K267" s="10"/>
    </row>
    <row r="268" customFormat="false" ht="15" hidden="false" customHeight="false" outlineLevel="0" collapsed="false">
      <c r="A268" s="0" t="n">
        <v>83605</v>
      </c>
      <c r="B268" s="0" t="s">
        <v>1347</v>
      </c>
      <c r="C268" s="0" t="s">
        <v>26</v>
      </c>
      <c r="D268" s="0" t="s">
        <v>162</v>
      </c>
      <c r="H268" s="11"/>
      <c r="I268" s="9" t="n">
        <v>97166</v>
      </c>
      <c r="J268" s="9" t="s">
        <v>1260</v>
      </c>
      <c r="K268" s="10"/>
    </row>
    <row r="269" customFormat="false" ht="15" hidden="false" customHeight="false" outlineLevel="0" collapsed="false">
      <c r="A269" s="0" t="n">
        <v>90471</v>
      </c>
      <c r="B269" s="0" t="s">
        <v>1294</v>
      </c>
      <c r="C269" s="0" t="s">
        <v>1293</v>
      </c>
      <c r="D269" s="0" t="s">
        <v>162</v>
      </c>
      <c r="H269" s="11"/>
      <c r="I269" s="9" t="n">
        <v>97167</v>
      </c>
      <c r="J269" s="9" t="s">
        <v>1300</v>
      </c>
      <c r="K269" s="10"/>
    </row>
    <row r="270" customFormat="false" ht="15" hidden="false" customHeight="false" outlineLevel="0" collapsed="false">
      <c r="A270" s="0" t="n">
        <v>950</v>
      </c>
      <c r="B270" s="0" t="s">
        <v>1286</v>
      </c>
      <c r="C270" s="0" t="s">
        <v>173</v>
      </c>
      <c r="D270" s="0" t="s">
        <v>162</v>
      </c>
      <c r="H270" s="11"/>
      <c r="I270" s="9" t="n">
        <v>97530</v>
      </c>
      <c r="J270" s="9" t="s">
        <v>713</v>
      </c>
      <c r="K270" s="10"/>
    </row>
    <row r="271" customFormat="false" ht="15" hidden="false" customHeight="false" outlineLevel="0" collapsed="false">
      <c r="A271" s="0" t="n">
        <v>98</v>
      </c>
      <c r="B271" s="0" t="s">
        <v>1314</v>
      </c>
      <c r="C271" s="0" t="s">
        <v>184</v>
      </c>
      <c r="D271" s="0" t="s">
        <v>162</v>
      </c>
      <c r="H271" s="11"/>
      <c r="I271" s="9" t="n">
        <v>97533</v>
      </c>
      <c r="J271" s="9" t="s">
        <v>1298</v>
      </c>
      <c r="K271" s="10"/>
    </row>
    <row r="272" customFormat="false" ht="15" hidden="false" customHeight="false" outlineLevel="0" collapsed="false">
      <c r="A272" s="0" t="n">
        <v>87086</v>
      </c>
      <c r="B272" s="0" t="s">
        <v>913</v>
      </c>
      <c r="C272" s="0" t="s">
        <v>26</v>
      </c>
      <c r="D272" s="0" t="s">
        <v>162</v>
      </c>
      <c r="H272" s="11"/>
      <c r="I272" s="9" t="n">
        <v>97535</v>
      </c>
      <c r="J272" s="9" t="s">
        <v>857</v>
      </c>
      <c r="K272" s="10"/>
    </row>
    <row r="273" customFormat="false" ht="15" hidden="false" customHeight="false" outlineLevel="0" collapsed="false">
      <c r="A273" s="0" t="n">
        <v>12004</v>
      </c>
      <c r="B273" s="0" t="s">
        <v>1362</v>
      </c>
      <c r="C273" s="0" t="s">
        <v>106</v>
      </c>
      <c r="D273" s="0" t="s">
        <v>162</v>
      </c>
      <c r="H273" s="11"/>
      <c r="I273" s="9" t="n">
        <v>97542</v>
      </c>
      <c r="J273" s="9" t="s">
        <v>1274</v>
      </c>
      <c r="K273" s="10"/>
    </row>
    <row r="274" customFormat="false" ht="15" hidden="false" customHeight="false" outlineLevel="0" collapsed="false">
      <c r="A274" s="0" t="n">
        <v>20552</v>
      </c>
      <c r="B274" s="0" t="s">
        <v>1020</v>
      </c>
      <c r="C274" s="0" t="s">
        <v>109</v>
      </c>
      <c r="D274" s="0" t="s">
        <v>162</v>
      </c>
      <c r="H274" s="11"/>
      <c r="I274" s="9" t="n">
        <v>97760</v>
      </c>
      <c r="J274" s="9" t="s">
        <v>1266</v>
      </c>
      <c r="K274" s="10"/>
    </row>
    <row r="275" customFormat="false" ht="15" hidden="false" customHeight="false" outlineLevel="0" collapsed="false">
      <c r="A275" s="0" t="n">
        <v>12052</v>
      </c>
      <c r="B275" s="0" t="s">
        <v>1019</v>
      </c>
      <c r="C275" s="0" t="s">
        <v>106</v>
      </c>
      <c r="D275" s="0" t="s">
        <v>162</v>
      </c>
      <c r="H275" s="12"/>
      <c r="I275" s="9" t="n">
        <v>97761</v>
      </c>
      <c r="J275" s="9" t="s">
        <v>1342</v>
      </c>
      <c r="K275" s="10"/>
    </row>
    <row r="276" customFormat="false" ht="15" hidden="false" customHeight="false" outlineLevel="0" collapsed="false">
      <c r="A276" s="0" t="n">
        <v>12051</v>
      </c>
      <c r="B276" s="0" t="s">
        <v>1363</v>
      </c>
      <c r="C276" s="0" t="s">
        <v>106</v>
      </c>
      <c r="D276" s="0" t="s">
        <v>162</v>
      </c>
      <c r="H276" s="13" t="s">
        <v>708</v>
      </c>
      <c r="I276" s="9" t="n">
        <v>69000</v>
      </c>
      <c r="J276" s="9" t="s">
        <v>1364</v>
      </c>
      <c r="K276" s="10"/>
    </row>
    <row r="277" customFormat="false" ht="15" hidden="false" customHeight="false" outlineLevel="0" collapsed="false">
      <c r="A277" s="0" t="n">
        <v>12031</v>
      </c>
      <c r="B277" s="0" t="s">
        <v>1218</v>
      </c>
      <c r="C277" s="0" t="s">
        <v>106</v>
      </c>
      <c r="D277" s="0" t="s">
        <v>162</v>
      </c>
      <c r="H277" s="8" t="s">
        <v>112</v>
      </c>
      <c r="I277" s="9" t="n">
        <v>40654</v>
      </c>
      <c r="J277" s="9" t="s">
        <v>1365</v>
      </c>
      <c r="K277" s="10"/>
    </row>
    <row r="278" customFormat="false" ht="15" hidden="false" customHeight="false" outlineLevel="0" collapsed="false">
      <c r="A278" s="0" t="n">
        <v>555</v>
      </c>
      <c r="B278" s="0" t="s">
        <v>1262</v>
      </c>
      <c r="C278" s="0" t="s">
        <v>173</v>
      </c>
      <c r="D278" s="0" t="s">
        <v>162</v>
      </c>
      <c r="H278" s="11"/>
      <c r="I278" s="9" t="n">
        <v>42820</v>
      </c>
      <c r="J278" s="9" t="s">
        <v>503</v>
      </c>
      <c r="K278" s="10"/>
    </row>
    <row r="279" customFormat="false" ht="15" hidden="false" customHeight="false" outlineLevel="0" collapsed="false">
      <c r="A279" s="0" t="n">
        <v>565</v>
      </c>
      <c r="B279" s="0" t="s">
        <v>1341</v>
      </c>
      <c r="C279" s="0" t="s">
        <v>97</v>
      </c>
      <c r="D279" s="0" t="s">
        <v>162</v>
      </c>
      <c r="H279" s="11"/>
      <c r="I279" s="9" t="n">
        <v>43235</v>
      </c>
      <c r="J279" s="9" t="s">
        <v>505</v>
      </c>
      <c r="K279" s="10"/>
    </row>
    <row r="280" customFormat="false" ht="15" hidden="false" customHeight="false" outlineLevel="0" collapsed="false">
      <c r="A280" s="0" t="n">
        <v>951</v>
      </c>
      <c r="B280" s="0" t="s">
        <v>1287</v>
      </c>
      <c r="C280" s="0" t="s">
        <v>173</v>
      </c>
      <c r="D280" s="0" t="s">
        <v>162</v>
      </c>
      <c r="H280" s="11"/>
      <c r="I280" s="9" t="n">
        <v>43239</v>
      </c>
      <c r="J280" s="9" t="s">
        <v>507</v>
      </c>
      <c r="K280" s="10"/>
    </row>
    <row r="281" customFormat="false" ht="15" hidden="false" customHeight="false" outlineLevel="0" collapsed="false">
      <c r="A281" s="0" t="n">
        <v>12041</v>
      </c>
      <c r="B281" s="0" t="s">
        <v>1366</v>
      </c>
      <c r="C281" s="0" t="s">
        <v>106</v>
      </c>
      <c r="D281" s="0" t="s">
        <v>162</v>
      </c>
      <c r="H281" s="11"/>
      <c r="I281" s="9" t="n">
        <v>43752</v>
      </c>
      <c r="J281" s="9" t="s">
        <v>1367</v>
      </c>
      <c r="K281" s="10"/>
    </row>
    <row r="282" customFormat="false" ht="15" hidden="false" customHeight="false" outlineLevel="0" collapsed="false">
      <c r="A282" s="0" t="n">
        <v>19020</v>
      </c>
      <c r="B282" s="0" t="s">
        <v>1368</v>
      </c>
      <c r="C282" s="0" t="s">
        <v>106</v>
      </c>
      <c r="D282" s="0" t="s">
        <v>162</v>
      </c>
      <c r="H282" s="11"/>
      <c r="I282" s="9" t="n">
        <v>45378</v>
      </c>
      <c r="J282" s="9" t="s">
        <v>509</v>
      </c>
      <c r="K282" s="10"/>
    </row>
    <row r="283" customFormat="false" ht="15" hidden="false" customHeight="false" outlineLevel="0" collapsed="false">
      <c r="A283" s="0" t="n">
        <v>377</v>
      </c>
      <c r="B283" s="0" t="s">
        <v>1158</v>
      </c>
      <c r="C283" s="0" t="s">
        <v>173</v>
      </c>
      <c r="D283" s="0" t="s">
        <v>162</v>
      </c>
      <c r="H283" s="11"/>
      <c r="I283" s="9" t="n">
        <v>45380</v>
      </c>
      <c r="J283" s="9" t="s">
        <v>511</v>
      </c>
      <c r="K283" s="10"/>
    </row>
    <row r="284" customFormat="false" ht="15" hidden="false" customHeight="false" outlineLevel="0" collapsed="false">
      <c r="A284" s="0" t="n">
        <v>288</v>
      </c>
      <c r="B284" s="0" t="s">
        <v>1226</v>
      </c>
      <c r="C284" s="0" t="s">
        <v>35</v>
      </c>
      <c r="D284" s="0" t="s">
        <v>162</v>
      </c>
      <c r="H284" s="11"/>
      <c r="I284" s="9" t="n">
        <v>45385</v>
      </c>
      <c r="J284" s="9" t="s">
        <v>513</v>
      </c>
      <c r="K284" s="10"/>
    </row>
    <row r="285" customFormat="false" ht="15" hidden="false" customHeight="false" outlineLevel="0" collapsed="false">
      <c r="A285" s="0" t="n">
        <v>26011</v>
      </c>
      <c r="B285" s="0" t="s">
        <v>1369</v>
      </c>
      <c r="C285" s="0" t="s">
        <v>109</v>
      </c>
      <c r="D285" s="0" t="s">
        <v>162</v>
      </c>
      <c r="H285" s="11"/>
      <c r="I285" s="9" t="n">
        <v>45391</v>
      </c>
      <c r="J285" s="9" t="s">
        <v>515</v>
      </c>
      <c r="K285" s="10"/>
    </row>
    <row r="286" customFormat="false" ht="15" hidden="false" customHeight="false" outlineLevel="0" collapsed="false">
      <c r="A286" s="0" t="n">
        <v>158</v>
      </c>
      <c r="B286" s="0" t="s">
        <v>1244</v>
      </c>
      <c r="C286" s="0" t="s">
        <v>793</v>
      </c>
      <c r="D286" s="0" t="s">
        <v>162</v>
      </c>
      <c r="H286" s="11"/>
      <c r="I286" s="9" t="n">
        <v>46040</v>
      </c>
      <c r="J286" s="9" t="s">
        <v>1213</v>
      </c>
      <c r="K286" s="10"/>
    </row>
    <row r="287" customFormat="false" ht="15" hidden="false" customHeight="false" outlineLevel="0" collapsed="false">
      <c r="A287" s="0" t="n">
        <v>593</v>
      </c>
      <c r="B287" s="0" t="s">
        <v>1265</v>
      </c>
      <c r="C287" s="0" t="s">
        <v>173</v>
      </c>
      <c r="D287" s="0" t="s">
        <v>162</v>
      </c>
      <c r="H287" s="11"/>
      <c r="I287" s="9" t="n">
        <v>46050</v>
      </c>
      <c r="J287" s="9" t="s">
        <v>1323</v>
      </c>
      <c r="K287" s="10"/>
    </row>
    <row r="288" customFormat="false" ht="15" hidden="false" customHeight="false" outlineLevel="0" collapsed="false">
      <c r="A288" s="0" t="n">
        <v>94</v>
      </c>
      <c r="B288" s="0" t="s">
        <v>1310</v>
      </c>
      <c r="C288" s="0" t="s">
        <v>184</v>
      </c>
      <c r="D288" s="0" t="s">
        <v>162</v>
      </c>
      <c r="H288" s="11"/>
      <c r="I288" s="9" t="n">
        <v>49082</v>
      </c>
      <c r="J288" s="9" t="s">
        <v>1361</v>
      </c>
      <c r="K288" s="10"/>
    </row>
    <row r="289" customFormat="false" ht="15" hidden="false" customHeight="false" outlineLevel="0" collapsed="false">
      <c r="A289" s="0" t="s">
        <v>1358</v>
      </c>
      <c r="B289" s="0" t="s">
        <v>1359</v>
      </c>
      <c r="C289" s="0" t="s">
        <v>1357</v>
      </c>
      <c r="D289" s="0" t="s">
        <v>162</v>
      </c>
      <c r="H289" s="11"/>
      <c r="I289" s="9" t="n">
        <v>49083</v>
      </c>
      <c r="J289" s="9" t="s">
        <v>1121</v>
      </c>
      <c r="K289" s="10"/>
    </row>
    <row r="290" customFormat="false" ht="15" hidden="false" customHeight="false" outlineLevel="0" collapsed="false">
      <c r="A290" s="0" t="n">
        <v>863</v>
      </c>
      <c r="B290" s="0" t="s">
        <v>1275</v>
      </c>
      <c r="C290" s="0" t="s">
        <v>173</v>
      </c>
      <c r="D290" s="0" t="s">
        <v>162</v>
      </c>
      <c r="H290" s="12"/>
      <c r="I290" s="9" t="n">
        <v>49505</v>
      </c>
      <c r="J290" s="9" t="s">
        <v>518</v>
      </c>
      <c r="K290" s="10"/>
    </row>
    <row r="291" customFormat="false" ht="15" hidden="false" customHeight="false" outlineLevel="0" collapsed="false">
      <c r="A291" s="0" t="n">
        <v>26605</v>
      </c>
      <c r="B291" s="0" t="s">
        <v>1370</v>
      </c>
      <c r="C291" s="0" t="s">
        <v>109</v>
      </c>
      <c r="D291" s="0" t="s">
        <v>162</v>
      </c>
      <c r="H291" s="8" t="s">
        <v>150</v>
      </c>
      <c r="I291" s="9" t="n">
        <v>65220</v>
      </c>
      <c r="J291" s="9" t="s">
        <v>1349</v>
      </c>
      <c r="K291" s="10"/>
    </row>
    <row r="292" customFormat="false" ht="15" hidden="false" customHeight="false" outlineLevel="0" collapsed="false">
      <c r="A292" s="0" t="n">
        <v>844</v>
      </c>
      <c r="B292" s="0" t="s">
        <v>1332</v>
      </c>
      <c r="C292" s="0" t="s">
        <v>245</v>
      </c>
      <c r="D292" s="0" t="s">
        <v>162</v>
      </c>
      <c r="H292" s="11"/>
      <c r="I292" s="9" t="n">
        <v>66821</v>
      </c>
      <c r="J292" s="9" t="s">
        <v>534</v>
      </c>
      <c r="K292" s="10"/>
    </row>
    <row r="293" customFormat="false" ht="15" hidden="false" customHeight="false" outlineLevel="0" collapsed="false">
      <c r="A293" s="0" t="n">
        <v>26742</v>
      </c>
      <c r="B293" s="0" t="s">
        <v>1371</v>
      </c>
      <c r="C293" s="0" t="s">
        <v>109</v>
      </c>
      <c r="D293" s="0" t="s">
        <v>162</v>
      </c>
      <c r="H293" s="11"/>
      <c r="I293" s="9" t="n">
        <v>66984</v>
      </c>
      <c r="J293" s="9" t="s">
        <v>536</v>
      </c>
      <c r="K293" s="10"/>
    </row>
    <row r="294" customFormat="false" ht="15" hidden="false" customHeight="false" outlineLevel="0" collapsed="false">
      <c r="A294" s="0" t="n">
        <v>206</v>
      </c>
      <c r="B294" s="0" t="s">
        <v>1251</v>
      </c>
      <c r="C294" s="0" t="s">
        <v>173</v>
      </c>
      <c r="D294" s="0" t="s">
        <v>162</v>
      </c>
      <c r="H294" s="12"/>
      <c r="I294" s="9" t="n">
        <v>67700</v>
      </c>
      <c r="J294" s="9" t="s">
        <v>1372</v>
      </c>
      <c r="K294" s="10"/>
    </row>
    <row r="295" customFormat="false" ht="15" hidden="false" customHeight="false" outlineLevel="0" collapsed="false">
      <c r="A295" s="0" t="n">
        <v>388</v>
      </c>
      <c r="B295" s="0" t="s">
        <v>1159</v>
      </c>
      <c r="C295" s="0" t="s">
        <v>173</v>
      </c>
      <c r="D295" s="0" t="s">
        <v>162</v>
      </c>
      <c r="H295" s="13" t="s">
        <v>201</v>
      </c>
      <c r="I295" s="9" t="n">
        <v>56405</v>
      </c>
      <c r="J295" s="9" t="s">
        <v>1373</v>
      </c>
      <c r="K295" s="10"/>
    </row>
    <row r="296" customFormat="false" ht="15" hidden="false" customHeight="false" outlineLevel="0" collapsed="false">
      <c r="A296" s="0" t="n">
        <v>923</v>
      </c>
      <c r="B296" s="0" t="s">
        <v>1284</v>
      </c>
      <c r="C296" s="0" t="s">
        <v>173</v>
      </c>
      <c r="D296" s="0" t="s">
        <v>162</v>
      </c>
      <c r="H296" s="8" t="s">
        <v>106</v>
      </c>
      <c r="I296" s="9" t="n">
        <v>10060</v>
      </c>
      <c r="J296" s="9" t="s">
        <v>955</v>
      </c>
      <c r="K296" s="10"/>
    </row>
    <row r="297" customFormat="false" ht="15" hidden="false" customHeight="false" outlineLevel="0" collapsed="false">
      <c r="A297" s="0" t="n">
        <v>389</v>
      </c>
      <c r="B297" s="0" t="s">
        <v>1052</v>
      </c>
      <c r="C297" s="0" t="s">
        <v>173</v>
      </c>
      <c r="D297" s="0" t="s">
        <v>162</v>
      </c>
      <c r="H297" s="11"/>
      <c r="I297" s="9" t="n">
        <v>10061</v>
      </c>
      <c r="J297" s="9" t="s">
        <v>955</v>
      </c>
      <c r="K297" s="10"/>
    </row>
    <row r="298" customFormat="false" ht="15" hidden="false" customHeight="false" outlineLevel="0" collapsed="false">
      <c r="A298" s="0" t="n">
        <v>153</v>
      </c>
      <c r="B298" s="0" t="s">
        <v>794</v>
      </c>
      <c r="C298" s="0" t="s">
        <v>793</v>
      </c>
      <c r="D298" s="0" t="s">
        <v>162</v>
      </c>
      <c r="H298" s="11"/>
      <c r="I298" s="9" t="n">
        <v>10080</v>
      </c>
      <c r="J298" s="9" t="s">
        <v>1006</v>
      </c>
      <c r="K298" s="10"/>
    </row>
    <row r="299" customFormat="false" ht="15" hidden="false" customHeight="false" outlineLevel="0" collapsed="false">
      <c r="A299" s="0" t="n">
        <v>46040</v>
      </c>
      <c r="B299" s="0" t="s">
        <v>1213</v>
      </c>
      <c r="C299" s="0" t="s">
        <v>112</v>
      </c>
      <c r="D299" s="0" t="s">
        <v>162</v>
      </c>
      <c r="H299" s="11"/>
      <c r="I299" s="9" t="n">
        <v>10120</v>
      </c>
      <c r="J299" s="9" t="s">
        <v>1017</v>
      </c>
      <c r="K299" s="10"/>
    </row>
    <row r="300" customFormat="false" ht="15" hidden="false" customHeight="false" outlineLevel="0" collapsed="false">
      <c r="A300" s="0" t="n">
        <v>975</v>
      </c>
      <c r="B300" s="0" t="s">
        <v>1289</v>
      </c>
      <c r="C300" s="0" t="s">
        <v>173</v>
      </c>
      <c r="D300" s="0" t="s">
        <v>162</v>
      </c>
      <c r="H300" s="11"/>
      <c r="I300" s="9" t="n">
        <v>10160</v>
      </c>
      <c r="J300" s="9" t="s">
        <v>1374</v>
      </c>
      <c r="K300" s="10"/>
    </row>
    <row r="301" customFormat="false" ht="15" hidden="false" customHeight="false" outlineLevel="0" collapsed="false">
      <c r="A301" s="0" t="n">
        <v>56405</v>
      </c>
      <c r="B301" s="0" t="s">
        <v>1373</v>
      </c>
      <c r="C301" s="0" t="s">
        <v>201</v>
      </c>
      <c r="D301" s="0" t="s">
        <v>162</v>
      </c>
      <c r="H301" s="11"/>
      <c r="I301" s="9" t="n">
        <v>11012</v>
      </c>
      <c r="J301" s="9" t="s">
        <v>1375</v>
      </c>
      <c r="K301" s="10"/>
    </row>
    <row r="302" customFormat="false" ht="15" hidden="false" customHeight="false" outlineLevel="0" collapsed="false">
      <c r="A302" s="0" t="n">
        <v>11750</v>
      </c>
      <c r="B302" s="0" t="s">
        <v>1376</v>
      </c>
      <c r="C302" s="0" t="s">
        <v>106</v>
      </c>
      <c r="D302" s="0" t="s">
        <v>162</v>
      </c>
      <c r="H302" s="11"/>
      <c r="I302" s="9" t="n">
        <v>11750</v>
      </c>
      <c r="J302" s="9" t="s">
        <v>1376</v>
      </c>
      <c r="K302" s="10"/>
    </row>
    <row r="303" customFormat="false" ht="15" hidden="false" customHeight="false" outlineLevel="0" collapsed="false">
      <c r="A303" s="0" t="n">
        <v>432</v>
      </c>
      <c r="B303" s="0" t="s">
        <v>1056</v>
      </c>
      <c r="C303" s="0" t="s">
        <v>173</v>
      </c>
      <c r="D303" s="0" t="s">
        <v>162</v>
      </c>
      <c r="H303" s="11"/>
      <c r="I303" s="9" t="n">
        <v>11760</v>
      </c>
      <c r="J303" s="9" t="s">
        <v>1344</v>
      </c>
      <c r="K303" s="10"/>
    </row>
    <row r="304" customFormat="false" ht="15" hidden="false" customHeight="false" outlineLevel="0" collapsed="false">
      <c r="A304" s="0" t="n">
        <v>11765</v>
      </c>
      <c r="B304" s="0" t="s">
        <v>1377</v>
      </c>
      <c r="C304" s="0" t="s">
        <v>106</v>
      </c>
      <c r="D304" s="0" t="s">
        <v>162</v>
      </c>
      <c r="H304" s="11"/>
      <c r="I304" s="9" t="n">
        <v>11765</v>
      </c>
      <c r="J304" s="9" t="s">
        <v>1377</v>
      </c>
      <c r="K304" s="10"/>
    </row>
    <row r="305" customFormat="false" ht="15" hidden="false" customHeight="false" outlineLevel="0" collapsed="false">
      <c r="A305" s="0" t="n">
        <v>433</v>
      </c>
      <c r="B305" s="0" t="s">
        <v>1161</v>
      </c>
      <c r="C305" s="0" t="s">
        <v>173</v>
      </c>
      <c r="D305" s="0" t="s">
        <v>162</v>
      </c>
      <c r="H305" s="11"/>
      <c r="I305" s="9" t="n">
        <v>12001</v>
      </c>
      <c r="J305" s="9" t="s">
        <v>925</v>
      </c>
      <c r="K305" s="10"/>
    </row>
    <row r="306" customFormat="false" ht="15" hidden="false" customHeight="false" outlineLevel="0" collapsed="false">
      <c r="A306" s="0" t="n">
        <v>592</v>
      </c>
      <c r="B306" s="0" t="s">
        <v>1264</v>
      </c>
      <c r="C306" s="0" t="s">
        <v>173</v>
      </c>
      <c r="D306" s="0" t="s">
        <v>162</v>
      </c>
      <c r="H306" s="11"/>
      <c r="I306" s="9" t="n">
        <v>12002</v>
      </c>
      <c r="J306" s="9" t="s">
        <v>1012</v>
      </c>
      <c r="K306" s="10"/>
    </row>
    <row r="307" customFormat="false" ht="15" hidden="false" customHeight="false" outlineLevel="0" collapsed="false">
      <c r="A307" s="0" t="n">
        <v>67700</v>
      </c>
      <c r="B307" s="0" t="s">
        <v>1372</v>
      </c>
      <c r="C307" s="0" t="s">
        <v>150</v>
      </c>
      <c r="D307" s="0" t="s">
        <v>162</v>
      </c>
      <c r="H307" s="11"/>
      <c r="I307" s="9" t="n">
        <v>12004</v>
      </c>
      <c r="J307" s="9" t="s">
        <v>1362</v>
      </c>
      <c r="K307" s="10"/>
    </row>
    <row r="308" customFormat="false" ht="15" hidden="false" customHeight="false" outlineLevel="0" collapsed="false">
      <c r="A308" s="0" t="s">
        <v>1234</v>
      </c>
      <c r="B308" s="0" t="s">
        <v>1235</v>
      </c>
      <c r="C308" s="0" t="s">
        <v>1145</v>
      </c>
      <c r="D308" s="0" t="s">
        <v>162</v>
      </c>
      <c r="H308" s="11"/>
      <c r="I308" s="9" t="n">
        <v>12006</v>
      </c>
      <c r="J308" s="9" t="s">
        <v>1353</v>
      </c>
      <c r="K308" s="10"/>
    </row>
    <row r="309" customFormat="false" ht="15" hidden="false" customHeight="false" outlineLevel="0" collapsed="false">
      <c r="A309" s="0" t="n">
        <v>69000</v>
      </c>
      <c r="B309" s="0" t="s">
        <v>1364</v>
      </c>
      <c r="C309" s="0" t="s">
        <v>708</v>
      </c>
      <c r="D309" s="0" t="s">
        <v>162</v>
      </c>
      <c r="H309" s="11"/>
      <c r="I309" s="9" t="n">
        <v>12011</v>
      </c>
      <c r="J309" s="9" t="s">
        <v>1015</v>
      </c>
      <c r="K309" s="10"/>
    </row>
    <row r="310" customFormat="false" ht="15" hidden="false" customHeight="false" outlineLevel="0" collapsed="false">
      <c r="A310" s="0" t="s">
        <v>1240</v>
      </c>
      <c r="B310" s="0" t="s">
        <v>1241</v>
      </c>
      <c r="C310" s="0" t="s">
        <v>1145</v>
      </c>
      <c r="D310" s="0" t="s">
        <v>162</v>
      </c>
      <c r="H310" s="11"/>
      <c r="I310" s="9" t="n">
        <v>12013</v>
      </c>
      <c r="J310" s="9" t="s">
        <v>1346</v>
      </c>
      <c r="K310" s="10"/>
    </row>
    <row r="311" customFormat="false" ht="15" hidden="false" customHeight="false" outlineLevel="0" collapsed="false">
      <c r="A311" s="0" t="n">
        <v>833</v>
      </c>
      <c r="B311" s="0" t="s">
        <v>1320</v>
      </c>
      <c r="C311" s="0" t="s">
        <v>218</v>
      </c>
      <c r="D311" s="0" t="s">
        <v>162</v>
      </c>
      <c r="H311" s="11"/>
      <c r="I311" s="9" t="n">
        <v>12020</v>
      </c>
      <c r="J311" s="9" t="s">
        <v>1378</v>
      </c>
      <c r="K311" s="10"/>
    </row>
    <row r="312" customFormat="false" ht="15" hidden="false" customHeight="false" outlineLevel="0" collapsed="false">
      <c r="A312" s="0" t="n">
        <v>841</v>
      </c>
      <c r="B312" s="0" t="s">
        <v>1331</v>
      </c>
      <c r="C312" s="0" t="s">
        <v>245</v>
      </c>
      <c r="D312" s="0" t="s">
        <v>162</v>
      </c>
      <c r="H312" s="11"/>
      <c r="I312" s="9" t="n">
        <v>12031</v>
      </c>
      <c r="J312" s="9" t="s">
        <v>1218</v>
      </c>
      <c r="K312" s="10"/>
    </row>
    <row r="313" customFormat="false" ht="15" hidden="false" customHeight="false" outlineLevel="0" collapsed="false">
      <c r="A313" s="0" t="n">
        <v>12034</v>
      </c>
      <c r="B313" s="0" t="s">
        <v>1379</v>
      </c>
      <c r="C313" s="0" t="s">
        <v>106</v>
      </c>
      <c r="D313" s="0" t="s">
        <v>162</v>
      </c>
      <c r="H313" s="11"/>
      <c r="I313" s="9" t="n">
        <v>12032</v>
      </c>
      <c r="J313" s="9" t="s">
        <v>1018</v>
      </c>
      <c r="K313" s="10"/>
    </row>
    <row r="314" customFormat="false" ht="15" hidden="false" customHeight="false" outlineLevel="0" collapsed="false">
      <c r="A314" s="0" t="n">
        <v>100</v>
      </c>
      <c r="B314" s="0" t="s">
        <v>1316</v>
      </c>
      <c r="C314" s="0" t="s">
        <v>184</v>
      </c>
      <c r="D314" s="0" t="s">
        <v>162</v>
      </c>
      <c r="H314" s="11"/>
      <c r="I314" s="9" t="n">
        <v>12034</v>
      </c>
      <c r="J314" s="9" t="s">
        <v>1379</v>
      </c>
      <c r="K314" s="10"/>
    </row>
    <row r="315" customFormat="false" ht="15" hidden="false" customHeight="false" outlineLevel="0" collapsed="false">
      <c r="A315" s="0" t="n">
        <v>66</v>
      </c>
      <c r="B315" s="0" t="s">
        <v>651</v>
      </c>
      <c r="C315" s="0" t="s">
        <v>184</v>
      </c>
      <c r="D315" s="0" t="s">
        <v>162</v>
      </c>
      <c r="H315" s="11"/>
      <c r="I315" s="9" t="n">
        <v>12041</v>
      </c>
      <c r="J315" s="9" t="s">
        <v>1366</v>
      </c>
      <c r="K315" s="10"/>
    </row>
    <row r="316" customFormat="false" ht="15" hidden="false" customHeight="false" outlineLevel="0" collapsed="false">
      <c r="A316" s="0" t="n">
        <v>72157</v>
      </c>
      <c r="B316" s="0" t="s">
        <v>1297</v>
      </c>
      <c r="C316" s="0" t="s">
        <v>65</v>
      </c>
      <c r="D316" s="0" t="s">
        <v>162</v>
      </c>
      <c r="H316" s="11"/>
      <c r="I316" s="9" t="n">
        <v>12042</v>
      </c>
      <c r="J316" s="9" t="s">
        <v>1321</v>
      </c>
      <c r="K316" s="10"/>
    </row>
    <row r="317" customFormat="false" ht="15" hidden="false" customHeight="false" outlineLevel="0" collapsed="false">
      <c r="A317" s="0" t="n">
        <v>542</v>
      </c>
      <c r="B317" s="0" t="s">
        <v>1327</v>
      </c>
      <c r="C317" s="0" t="s">
        <v>245</v>
      </c>
      <c r="D317" s="0" t="s">
        <v>162</v>
      </c>
      <c r="H317" s="11"/>
      <c r="I317" s="9" t="n">
        <v>12044</v>
      </c>
      <c r="J317" s="9" t="s">
        <v>1380</v>
      </c>
      <c r="K317" s="10"/>
    </row>
    <row r="318" customFormat="false" ht="15" hidden="false" customHeight="false" outlineLevel="0" collapsed="false">
      <c r="A318" s="0" t="s">
        <v>1232</v>
      </c>
      <c r="B318" s="0" t="s">
        <v>1233</v>
      </c>
      <c r="C318" s="0" t="s">
        <v>1145</v>
      </c>
      <c r="D318" s="0" t="s">
        <v>162</v>
      </c>
      <c r="H318" s="11"/>
      <c r="I318" s="9" t="n">
        <v>12051</v>
      </c>
      <c r="J318" s="9" t="s">
        <v>1363</v>
      </c>
      <c r="K318" s="10"/>
    </row>
    <row r="319" customFormat="false" ht="15" hidden="false" customHeight="false" outlineLevel="0" collapsed="false">
      <c r="A319" s="0" t="n">
        <v>200</v>
      </c>
      <c r="B319" s="0" t="s">
        <v>1250</v>
      </c>
      <c r="C319" s="0" t="s">
        <v>173</v>
      </c>
      <c r="D319" s="0" t="s">
        <v>162</v>
      </c>
      <c r="H319" s="11"/>
      <c r="I319" s="9" t="n">
        <v>12052</v>
      </c>
      <c r="J319" s="9" t="s">
        <v>1019</v>
      </c>
      <c r="K319" s="10"/>
    </row>
    <row r="320" customFormat="false" ht="15" hidden="false" customHeight="false" outlineLevel="0" collapsed="false">
      <c r="A320" s="0" t="n">
        <v>72146</v>
      </c>
      <c r="B320" s="0" t="s">
        <v>1180</v>
      </c>
      <c r="C320" s="0" t="s">
        <v>65</v>
      </c>
      <c r="D320" s="0" t="s">
        <v>162</v>
      </c>
      <c r="H320" s="11"/>
      <c r="I320" s="9" t="n">
        <v>12054</v>
      </c>
      <c r="J320" s="9" t="s">
        <v>1345</v>
      </c>
      <c r="K320" s="10"/>
    </row>
    <row r="321" customFormat="false" ht="15" hidden="false" customHeight="false" outlineLevel="0" collapsed="false">
      <c r="A321" s="0" t="n">
        <v>545</v>
      </c>
      <c r="B321" s="0" t="s">
        <v>1257</v>
      </c>
      <c r="C321" s="0" t="s">
        <v>173</v>
      </c>
      <c r="D321" s="0" t="s">
        <v>162</v>
      </c>
      <c r="H321" s="11"/>
      <c r="I321" s="9" t="n">
        <v>16000</v>
      </c>
      <c r="J321" s="9" t="s">
        <v>1381</v>
      </c>
      <c r="K321" s="10"/>
    </row>
    <row r="322" customFormat="false" ht="15" hidden="false" customHeight="false" outlineLevel="0" collapsed="false">
      <c r="A322" s="0" t="n">
        <v>73502</v>
      </c>
      <c r="B322" s="0" t="s">
        <v>883</v>
      </c>
      <c r="C322" s="0" t="s">
        <v>68</v>
      </c>
      <c r="D322" s="0" t="s">
        <v>162</v>
      </c>
      <c r="H322" s="11"/>
      <c r="I322" s="9" t="n">
        <v>19020</v>
      </c>
      <c r="J322" s="9" t="s">
        <v>1368</v>
      </c>
      <c r="K322" s="10"/>
    </row>
    <row r="323" customFormat="false" ht="15" hidden="false" customHeight="false" outlineLevel="0" collapsed="false">
      <c r="A323" s="0" t="n">
        <v>546</v>
      </c>
      <c r="B323" s="0" t="s">
        <v>1259</v>
      </c>
      <c r="C323" s="0" t="s">
        <v>173</v>
      </c>
      <c r="D323" s="0" t="s">
        <v>162</v>
      </c>
      <c r="H323" s="12"/>
      <c r="I323" s="9" t="n">
        <v>19120</v>
      </c>
      <c r="J323" s="9" t="s">
        <v>497</v>
      </c>
      <c r="K323" s="10"/>
    </row>
    <row r="324" customFormat="false" ht="15" hidden="false" customHeight="false" outlineLevel="0" collapsed="false">
      <c r="A324" s="0" t="n">
        <v>74018</v>
      </c>
      <c r="B324" s="0" t="s">
        <v>895</v>
      </c>
      <c r="C324" s="0" t="s">
        <v>68</v>
      </c>
      <c r="D324" s="0" t="s">
        <v>162</v>
      </c>
      <c r="H324" s="8" t="s">
        <v>130</v>
      </c>
      <c r="I324" s="9" t="n">
        <v>54700</v>
      </c>
      <c r="J324" s="9" t="s">
        <v>1382</v>
      </c>
      <c r="K324" s="10"/>
    </row>
    <row r="325" customFormat="false" ht="15" hidden="false" customHeight="false" outlineLevel="0" collapsed="false">
      <c r="A325" s="0" t="n">
        <v>394</v>
      </c>
      <c r="B325" s="0" t="s">
        <v>591</v>
      </c>
      <c r="C325" s="0" t="s">
        <v>173</v>
      </c>
      <c r="D325" s="0" t="s">
        <v>162</v>
      </c>
      <c r="H325" s="11"/>
      <c r="I325" s="9" t="n">
        <v>55700</v>
      </c>
      <c r="J325" s="9" t="s">
        <v>520</v>
      </c>
      <c r="K325" s="10"/>
    </row>
    <row r="326" customFormat="false" ht="15" hidden="false" customHeight="false" outlineLevel="0" collapsed="false">
      <c r="A326" s="0" t="n">
        <v>77</v>
      </c>
      <c r="B326" s="0" t="s">
        <v>1306</v>
      </c>
      <c r="C326" s="0" t="s">
        <v>184</v>
      </c>
      <c r="D326" s="0" t="s">
        <v>162</v>
      </c>
      <c r="H326" s="12"/>
      <c r="I326" s="9" t="n">
        <v>55866</v>
      </c>
      <c r="J326" s="9" t="s">
        <v>522</v>
      </c>
      <c r="K326" s="10"/>
    </row>
    <row r="327" customFormat="false" ht="15" hidden="false" customHeight="false" outlineLevel="0" collapsed="false">
      <c r="A327" s="0" t="n">
        <v>372</v>
      </c>
      <c r="B327" s="0" t="s">
        <v>1049</v>
      </c>
      <c r="C327" s="0" t="s">
        <v>173</v>
      </c>
      <c r="D327" s="0" t="s">
        <v>162</v>
      </c>
      <c r="H327" s="8" t="s">
        <v>109</v>
      </c>
      <c r="I327" s="9" t="n">
        <v>20552</v>
      </c>
      <c r="J327" s="9" t="s">
        <v>1020</v>
      </c>
      <c r="K327" s="10"/>
    </row>
    <row r="328" customFormat="false" ht="15" hidden="false" customHeight="false" outlineLevel="0" collapsed="false">
      <c r="A328" s="0" t="n">
        <v>981</v>
      </c>
      <c r="B328" s="0" t="s">
        <v>1078</v>
      </c>
      <c r="C328" s="0" t="s">
        <v>181</v>
      </c>
      <c r="D328" s="0" t="s">
        <v>162</v>
      </c>
      <c r="H328" s="11"/>
      <c r="I328" s="9" t="n">
        <v>20605</v>
      </c>
      <c r="J328" s="9" t="s">
        <v>742</v>
      </c>
      <c r="K328" s="10"/>
    </row>
    <row r="329" customFormat="false" ht="15" hidden="false" customHeight="false" outlineLevel="0" collapsed="false">
      <c r="A329" s="0" t="n">
        <v>378</v>
      </c>
      <c r="B329" s="0" t="s">
        <v>1050</v>
      </c>
      <c r="C329" s="0" t="s">
        <v>173</v>
      </c>
      <c r="D329" s="0" t="s">
        <v>162</v>
      </c>
      <c r="H329" s="11"/>
      <c r="I329" s="9" t="n">
        <v>20610</v>
      </c>
      <c r="J329" s="9" t="s">
        <v>742</v>
      </c>
      <c r="K329" s="10"/>
    </row>
    <row r="330" customFormat="false" ht="15" hidden="false" customHeight="false" outlineLevel="0" collapsed="false">
      <c r="A330" s="0" t="n">
        <v>73</v>
      </c>
      <c r="B330" s="0" t="s">
        <v>1305</v>
      </c>
      <c r="C330" s="0" t="s">
        <v>184</v>
      </c>
      <c r="D330" s="0" t="s">
        <v>162</v>
      </c>
      <c r="H330" s="11"/>
      <c r="I330" s="9" t="n">
        <v>21485</v>
      </c>
      <c r="J330" s="9" t="s">
        <v>1339</v>
      </c>
      <c r="K330" s="10"/>
    </row>
    <row r="331" customFormat="false" ht="15" hidden="false" customHeight="false" outlineLevel="0" collapsed="false">
      <c r="A331" s="0" t="n">
        <v>280</v>
      </c>
      <c r="B331" s="0" t="s">
        <v>468</v>
      </c>
      <c r="C331" s="0" t="s">
        <v>35</v>
      </c>
      <c r="D331" s="0" t="s">
        <v>162</v>
      </c>
      <c r="H331" s="11"/>
      <c r="I331" s="9" t="n">
        <v>21501</v>
      </c>
      <c r="J331" s="9" t="s">
        <v>1383</v>
      </c>
      <c r="K331" s="10"/>
    </row>
    <row r="332" customFormat="false" ht="15" hidden="false" customHeight="false" outlineLevel="0" collapsed="false">
      <c r="A332" s="0" t="n">
        <v>73130</v>
      </c>
      <c r="B332" s="0" t="s">
        <v>947</v>
      </c>
      <c r="C332" s="0" t="s">
        <v>68</v>
      </c>
      <c r="D332" s="0" t="s">
        <v>162</v>
      </c>
      <c r="H332" s="11"/>
      <c r="I332" s="9" t="n">
        <v>23030</v>
      </c>
      <c r="J332" s="9" t="s">
        <v>1384</v>
      </c>
      <c r="K332" s="10"/>
    </row>
    <row r="333" customFormat="false" ht="15" hidden="false" customHeight="false" outlineLevel="0" collapsed="false">
      <c r="A333" s="0" t="n">
        <v>947</v>
      </c>
      <c r="B333" s="0" t="s">
        <v>1285</v>
      </c>
      <c r="C333" s="0" t="s">
        <v>173</v>
      </c>
      <c r="D333" s="0" t="s">
        <v>162</v>
      </c>
      <c r="H333" s="11"/>
      <c r="I333" s="9" t="n">
        <v>23650</v>
      </c>
      <c r="J333" s="9" t="s">
        <v>1326</v>
      </c>
      <c r="K333" s="10"/>
    </row>
    <row r="334" customFormat="false" ht="15" hidden="false" customHeight="false" outlineLevel="0" collapsed="false">
      <c r="A334" s="0" t="n">
        <v>304</v>
      </c>
      <c r="B334" s="0" t="s">
        <v>1228</v>
      </c>
      <c r="C334" s="0" t="s">
        <v>35</v>
      </c>
      <c r="D334" s="0" t="s">
        <v>162</v>
      </c>
      <c r="H334" s="11"/>
      <c r="I334" s="9" t="n">
        <v>24640</v>
      </c>
      <c r="J334" s="9" t="s">
        <v>1011</v>
      </c>
      <c r="K334" s="10"/>
    </row>
    <row r="335" customFormat="false" ht="15" hidden="false" customHeight="false" outlineLevel="0" collapsed="false">
      <c r="A335" s="0" t="n">
        <v>27810</v>
      </c>
      <c r="B335" s="0" t="s">
        <v>723</v>
      </c>
      <c r="C335" s="0" t="s">
        <v>109</v>
      </c>
      <c r="D335" s="0" t="s">
        <v>162</v>
      </c>
      <c r="H335" s="11"/>
      <c r="I335" s="9" t="n">
        <v>25565</v>
      </c>
      <c r="J335" s="9" t="s">
        <v>1322</v>
      </c>
      <c r="K335" s="10"/>
    </row>
    <row r="336" customFormat="false" ht="15" hidden="false" customHeight="false" outlineLevel="0" collapsed="false">
      <c r="A336" s="0" t="n">
        <v>813</v>
      </c>
      <c r="B336" s="0" t="s">
        <v>1330</v>
      </c>
      <c r="C336" s="0" t="s">
        <v>245</v>
      </c>
      <c r="D336" s="0" t="s">
        <v>162</v>
      </c>
      <c r="H336" s="11"/>
      <c r="I336" s="9" t="n">
        <v>25605</v>
      </c>
      <c r="J336" s="9" t="s">
        <v>970</v>
      </c>
      <c r="K336" s="10"/>
    </row>
    <row r="337" customFormat="false" ht="15" hidden="false" customHeight="false" outlineLevel="0" collapsed="false">
      <c r="A337" s="0" t="n">
        <v>28190</v>
      </c>
      <c r="B337" s="0" t="s">
        <v>1021</v>
      </c>
      <c r="C337" s="0" t="s">
        <v>109</v>
      </c>
      <c r="D337" s="0" t="s">
        <v>162</v>
      </c>
      <c r="H337" s="11"/>
      <c r="I337" s="9" t="n">
        <v>26011</v>
      </c>
      <c r="J337" s="9" t="s">
        <v>1369</v>
      </c>
      <c r="K337" s="10"/>
    </row>
    <row r="338" customFormat="false" ht="15" hidden="false" customHeight="false" outlineLevel="0" collapsed="false">
      <c r="A338" s="0" t="n">
        <v>196</v>
      </c>
      <c r="B338" s="0" t="s">
        <v>1155</v>
      </c>
      <c r="C338" s="0" t="s">
        <v>173</v>
      </c>
      <c r="D338" s="0" t="s">
        <v>162</v>
      </c>
      <c r="H338" s="11"/>
      <c r="I338" s="9" t="n">
        <v>26605</v>
      </c>
      <c r="J338" s="9" t="s">
        <v>1370</v>
      </c>
      <c r="K338" s="10"/>
    </row>
    <row r="339" customFormat="false" ht="15" hidden="false" customHeight="false" outlineLevel="0" collapsed="false">
      <c r="A339" s="0" t="s">
        <v>1295</v>
      </c>
      <c r="B339" s="0" t="s">
        <v>1296</v>
      </c>
      <c r="C339" s="0" t="s">
        <v>1293</v>
      </c>
      <c r="D339" s="0" t="s">
        <v>162</v>
      </c>
      <c r="H339" s="11"/>
      <c r="I339" s="9" t="n">
        <v>26742</v>
      </c>
      <c r="J339" s="9" t="s">
        <v>1371</v>
      </c>
      <c r="K339" s="10"/>
    </row>
    <row r="340" customFormat="false" ht="15" hidden="false" customHeight="false" outlineLevel="0" collapsed="false">
      <c r="A340" s="0" t="n">
        <v>155</v>
      </c>
      <c r="B340" s="0" t="s">
        <v>1243</v>
      </c>
      <c r="C340" s="0" t="s">
        <v>793</v>
      </c>
      <c r="D340" s="0" t="s">
        <v>162</v>
      </c>
      <c r="H340" s="11"/>
      <c r="I340" s="9" t="n">
        <v>26770</v>
      </c>
      <c r="J340" s="9" t="s">
        <v>1360</v>
      </c>
      <c r="K340" s="10"/>
    </row>
    <row r="341" customFormat="false" ht="15" hidden="false" customHeight="false" outlineLevel="0" collapsed="false">
      <c r="A341" s="0" t="n">
        <v>181</v>
      </c>
      <c r="B341" s="0" t="s">
        <v>1325</v>
      </c>
      <c r="C341" s="0" t="s">
        <v>245</v>
      </c>
      <c r="D341" s="0" t="s">
        <v>162</v>
      </c>
      <c r="H341" s="11"/>
      <c r="I341" s="9" t="n">
        <v>27603</v>
      </c>
      <c r="J341" s="9" t="s">
        <v>1354</v>
      </c>
      <c r="K341" s="10"/>
    </row>
    <row r="342" customFormat="false" ht="15" hidden="false" customHeight="false" outlineLevel="0" collapsed="false">
      <c r="A342" s="0" t="n">
        <v>16000</v>
      </c>
      <c r="B342" s="0" t="s">
        <v>1381</v>
      </c>
      <c r="C342" s="0" t="s">
        <v>106</v>
      </c>
      <c r="D342" s="0" t="s">
        <v>162</v>
      </c>
      <c r="H342" s="11"/>
      <c r="I342" s="9" t="n">
        <v>27810</v>
      </c>
      <c r="J342" s="9" t="s">
        <v>723</v>
      </c>
      <c r="K342" s="10"/>
    </row>
    <row r="343" customFormat="false" ht="15" hidden="false" customHeight="false" outlineLevel="0" collapsed="false">
      <c r="A343" s="0" t="s">
        <v>1238</v>
      </c>
      <c r="B343" s="0" t="s">
        <v>1239</v>
      </c>
      <c r="C343" s="0" t="s">
        <v>1145</v>
      </c>
      <c r="D343" s="0" t="s">
        <v>162</v>
      </c>
      <c r="H343" s="11"/>
      <c r="I343" s="9" t="n">
        <v>28190</v>
      </c>
      <c r="J343" s="9" t="s">
        <v>1021</v>
      </c>
      <c r="K343" s="10"/>
    </row>
    <row r="344" customFormat="false" ht="15" hidden="false" customHeight="false" outlineLevel="0" collapsed="false">
      <c r="A344" s="0" t="n">
        <v>974</v>
      </c>
      <c r="B344" s="0" t="s">
        <v>1288</v>
      </c>
      <c r="C344" s="0" t="s">
        <v>173</v>
      </c>
      <c r="D344" s="0" t="s">
        <v>162</v>
      </c>
      <c r="H344" s="11"/>
      <c r="I344" s="9" t="n">
        <v>29515</v>
      </c>
      <c r="J344" s="9" t="s">
        <v>1343</v>
      </c>
      <c r="K344" s="10"/>
    </row>
    <row r="345" customFormat="false" ht="15" hidden="false" customHeight="false" outlineLevel="0" collapsed="false">
      <c r="A345" s="0" t="n">
        <v>49083</v>
      </c>
      <c r="B345" s="0" t="s">
        <v>1121</v>
      </c>
      <c r="C345" s="0" t="s">
        <v>112</v>
      </c>
      <c r="D345" s="0" t="s">
        <v>162</v>
      </c>
      <c r="H345" s="11"/>
      <c r="I345" s="9" t="n">
        <v>29826</v>
      </c>
      <c r="J345" s="9" t="s">
        <v>499</v>
      </c>
      <c r="K345" s="10"/>
    </row>
    <row r="346" customFormat="false" ht="15" hidden="false" customHeight="false" outlineLevel="0" collapsed="false">
      <c r="A346" s="0" t="n">
        <v>809</v>
      </c>
      <c r="B346" s="0" t="s">
        <v>1100</v>
      </c>
      <c r="C346" s="0" t="s">
        <v>245</v>
      </c>
      <c r="D346" s="0" t="s">
        <v>162</v>
      </c>
      <c r="H346" s="12"/>
      <c r="I346" s="9" t="n">
        <v>29881</v>
      </c>
      <c r="J346" s="9" t="s">
        <v>501</v>
      </c>
      <c r="K346" s="10"/>
    </row>
    <row r="347" customFormat="false" ht="15" hidden="false" customHeight="false" outlineLevel="0" collapsed="false">
      <c r="A347" s="0" t="n">
        <v>832</v>
      </c>
      <c r="B347" s="0" t="s">
        <v>1319</v>
      </c>
      <c r="C347" s="0" t="s">
        <v>218</v>
      </c>
      <c r="D347" s="0" t="s">
        <v>162</v>
      </c>
      <c r="H347" s="8" t="s">
        <v>143</v>
      </c>
      <c r="I347" s="9" t="n">
        <v>62270</v>
      </c>
      <c r="J347" s="9" t="s">
        <v>706</v>
      </c>
      <c r="K347" s="10"/>
    </row>
    <row r="348" customFormat="false" ht="15" hidden="false" customHeight="false" outlineLevel="0" collapsed="false">
      <c r="A348" s="0" t="n">
        <v>443</v>
      </c>
      <c r="B348" s="0" t="s">
        <v>1255</v>
      </c>
      <c r="C348" s="0" t="s">
        <v>173</v>
      </c>
      <c r="D348" s="0" t="s">
        <v>162</v>
      </c>
      <c r="H348" s="11"/>
      <c r="I348" s="9" t="n">
        <v>62322</v>
      </c>
      <c r="J348" s="9" t="s">
        <v>530</v>
      </c>
      <c r="K348" s="10"/>
    </row>
    <row r="349" customFormat="false" ht="15" hidden="false" customHeight="false" outlineLevel="0" collapsed="false">
      <c r="A349" s="0" t="n">
        <v>11012</v>
      </c>
      <c r="B349" s="0" t="s">
        <v>1375</v>
      </c>
      <c r="C349" s="0" t="s">
        <v>106</v>
      </c>
      <c r="D349" s="0" t="s">
        <v>162</v>
      </c>
      <c r="H349" s="11"/>
      <c r="I349" s="9" t="n">
        <v>62323</v>
      </c>
      <c r="J349" s="9" t="s">
        <v>530</v>
      </c>
      <c r="K349" s="10"/>
    </row>
    <row r="350" customFormat="false" ht="15" hidden="false" customHeight="false" outlineLevel="0" collapsed="false">
      <c r="A350" s="0" t="n">
        <v>97</v>
      </c>
      <c r="B350" s="0" t="s">
        <v>1313</v>
      </c>
      <c r="C350" s="0" t="s">
        <v>184</v>
      </c>
      <c r="D350" s="0" t="s">
        <v>162</v>
      </c>
      <c r="H350" s="11"/>
      <c r="I350" s="9" t="n">
        <v>64400</v>
      </c>
      <c r="J350" s="9" t="s">
        <v>969</v>
      </c>
      <c r="K350" s="10"/>
    </row>
    <row r="351" customFormat="false" ht="15" hidden="false" customHeight="false" outlineLevel="0" collapsed="false">
      <c r="A351" s="0" t="n">
        <v>12044</v>
      </c>
      <c r="B351" s="0" t="s">
        <v>1380</v>
      </c>
      <c r="C351" s="0" t="s">
        <v>106</v>
      </c>
      <c r="D351" s="0" t="s">
        <v>162</v>
      </c>
      <c r="H351" s="11"/>
      <c r="I351" s="9" t="n">
        <v>64450</v>
      </c>
      <c r="J351" s="9" t="s">
        <v>980</v>
      </c>
      <c r="K351" s="10"/>
    </row>
    <row r="352" customFormat="false" ht="15" hidden="false" customHeight="false" outlineLevel="0" collapsed="false">
      <c r="A352" s="0" t="n">
        <v>23030</v>
      </c>
      <c r="B352" s="0" t="s">
        <v>1384</v>
      </c>
      <c r="C352" s="0" t="s">
        <v>109</v>
      </c>
      <c r="D352" s="0" t="s">
        <v>162</v>
      </c>
      <c r="H352" s="11"/>
      <c r="I352" s="9" t="n">
        <v>64483</v>
      </c>
      <c r="J352" s="9" t="s">
        <v>533</v>
      </c>
      <c r="K352" s="10"/>
    </row>
    <row r="353" customFormat="false" ht="15" hidden="false" customHeight="false" outlineLevel="0" collapsed="false">
      <c r="A353" s="0" t="n">
        <v>70551</v>
      </c>
      <c r="B353" s="0" t="s">
        <v>646</v>
      </c>
      <c r="C353" s="0" t="s">
        <v>65</v>
      </c>
      <c r="D353" s="0" t="s">
        <v>162</v>
      </c>
      <c r="H353" s="11"/>
      <c r="I353" s="9" t="n">
        <v>95992</v>
      </c>
      <c r="J353" s="9" t="s">
        <v>988</v>
      </c>
      <c r="K353" s="10"/>
    </row>
    <row r="354" customFormat="false" ht="15" hidden="false" customHeight="false" outlineLevel="0" collapsed="false">
      <c r="A354" s="0" t="n">
        <v>12020</v>
      </c>
      <c r="B354" s="0" t="s">
        <v>1378</v>
      </c>
      <c r="C354" s="0" t="s">
        <v>106</v>
      </c>
      <c r="D354" s="0" t="s">
        <v>162</v>
      </c>
      <c r="H354" s="12"/>
      <c r="I354" s="9" t="n">
        <v>96105</v>
      </c>
      <c r="J354" s="9" t="s">
        <v>1258</v>
      </c>
      <c r="K354" s="10"/>
    </row>
    <row r="355" customFormat="false" ht="15" hidden="false" customHeight="false" outlineLevel="0" collapsed="false">
      <c r="A355" s="0" t="n">
        <v>149</v>
      </c>
      <c r="B355" s="0" t="s">
        <v>1242</v>
      </c>
      <c r="C355" s="0" t="s">
        <v>793</v>
      </c>
      <c r="D355" s="0" t="s">
        <v>162</v>
      </c>
      <c r="H355" s="13" t="s">
        <v>263</v>
      </c>
      <c r="I355" s="9" t="n">
        <v>32551</v>
      </c>
      <c r="J355" s="9" t="s">
        <v>1348</v>
      </c>
      <c r="K355" s="10"/>
    </row>
    <row r="356" customFormat="false" ht="15" hidden="false" customHeight="false" outlineLevel="0" collapsed="false">
      <c r="A356" s="0" t="n">
        <v>564</v>
      </c>
      <c r="B356" s="0" t="s">
        <v>1340</v>
      </c>
      <c r="C356" s="0" t="s">
        <v>97</v>
      </c>
      <c r="D356" s="0" t="s">
        <v>162</v>
      </c>
      <c r="H356" s="13" t="s">
        <v>206</v>
      </c>
      <c r="I356" s="9" t="n">
        <v>51102</v>
      </c>
      <c r="J356" s="9" t="s">
        <v>1024</v>
      </c>
      <c r="K356" s="10"/>
    </row>
    <row r="357" customFormat="false" ht="15" hidden="false" customHeight="false" outlineLevel="0" collapsed="false">
      <c r="A357" s="0" t="n">
        <v>645</v>
      </c>
      <c r="B357" s="0" t="s">
        <v>1269</v>
      </c>
      <c r="C357" s="0" t="s">
        <v>173</v>
      </c>
      <c r="D357" s="0" t="s">
        <v>162</v>
      </c>
      <c r="H357" s="8" t="s">
        <v>1132</v>
      </c>
      <c r="I357" s="9" t="n">
        <v>94640</v>
      </c>
      <c r="J357" s="9" t="s">
        <v>1283</v>
      </c>
      <c r="K357" s="10"/>
    </row>
    <row r="358" customFormat="false" ht="15" hidden="false" customHeight="false" outlineLevel="0" collapsed="false">
      <c r="A358" s="0" t="n">
        <v>54700</v>
      </c>
      <c r="B358" s="0" t="s">
        <v>1382</v>
      </c>
      <c r="C358" s="0" t="s">
        <v>130</v>
      </c>
      <c r="D358" s="0" t="s">
        <v>162</v>
      </c>
      <c r="H358" s="11"/>
      <c r="I358" s="9" t="n">
        <v>94660</v>
      </c>
      <c r="J358" s="9" t="s">
        <v>1299</v>
      </c>
      <c r="K358" s="10"/>
    </row>
    <row r="359" customFormat="false" ht="15" hidden="false" customHeight="false" outlineLevel="0" collapsed="false">
      <c r="A359" s="0" t="n">
        <v>93970</v>
      </c>
      <c r="B359" s="0" t="s">
        <v>789</v>
      </c>
      <c r="C359" s="0" t="s">
        <v>79</v>
      </c>
      <c r="D359" s="0" t="s">
        <v>162</v>
      </c>
      <c r="H359" s="12"/>
      <c r="I359" s="9" t="n">
        <v>94664</v>
      </c>
      <c r="J359" s="9" t="s">
        <v>1356</v>
      </c>
      <c r="K359" s="10"/>
    </row>
    <row r="360" customFormat="false" ht="15" hidden="false" customHeight="false" outlineLevel="0" collapsed="false">
      <c r="A360" s="0" t="n">
        <v>865</v>
      </c>
      <c r="B360" s="0" t="s">
        <v>1277</v>
      </c>
      <c r="C360" s="0" t="s">
        <v>173</v>
      </c>
      <c r="D360" s="0" t="s">
        <v>162</v>
      </c>
      <c r="H360" s="8" t="s">
        <v>68</v>
      </c>
      <c r="I360" s="9" t="n">
        <v>71045</v>
      </c>
      <c r="J360" s="9" t="s">
        <v>1027</v>
      </c>
      <c r="K360" s="10"/>
    </row>
    <row r="361" customFormat="false" ht="15" hidden="false" customHeight="false" outlineLevel="0" collapsed="false">
      <c r="A361" s="0" t="n">
        <v>81</v>
      </c>
      <c r="B361" s="0" t="s">
        <v>1307</v>
      </c>
      <c r="C361" s="0" t="s">
        <v>184</v>
      </c>
      <c r="D361" s="0" t="s">
        <v>162</v>
      </c>
      <c r="H361" s="11"/>
      <c r="I361" s="9" t="n">
        <v>71046</v>
      </c>
      <c r="J361" s="9" t="s">
        <v>852</v>
      </c>
      <c r="K361" s="10"/>
    </row>
    <row r="362" customFormat="false" ht="15" hidden="false" customHeight="false" outlineLevel="0" collapsed="false">
      <c r="A362" s="0" t="n">
        <v>533</v>
      </c>
      <c r="B362" s="0" t="s">
        <v>1334</v>
      </c>
      <c r="C362" s="0" t="s">
        <v>97</v>
      </c>
      <c r="D362" s="0" t="s">
        <v>162</v>
      </c>
      <c r="H362" s="11"/>
      <c r="I362" s="9" t="n">
        <v>72110</v>
      </c>
      <c r="J362" s="9" t="s">
        <v>467</v>
      </c>
      <c r="K362" s="10"/>
    </row>
    <row r="363" customFormat="false" ht="15" hidden="false" customHeight="false" outlineLevel="0" collapsed="false">
      <c r="A363" s="0" t="n">
        <v>373</v>
      </c>
      <c r="B363" s="0" t="s">
        <v>1252</v>
      </c>
      <c r="C363" s="0" t="s">
        <v>173</v>
      </c>
      <c r="D363" s="0" t="s">
        <v>162</v>
      </c>
      <c r="H363" s="11"/>
      <c r="I363" s="9" t="n">
        <v>72170</v>
      </c>
      <c r="J363" s="9" t="s">
        <v>1222</v>
      </c>
      <c r="K363" s="10"/>
    </row>
    <row r="364" customFormat="false" ht="15" hidden="false" customHeight="false" outlineLevel="0" collapsed="false">
      <c r="A364" s="0" t="n">
        <v>385</v>
      </c>
      <c r="B364" s="0" t="s">
        <v>1253</v>
      </c>
      <c r="C364" s="0" t="s">
        <v>173</v>
      </c>
      <c r="D364" s="0" t="s">
        <v>162</v>
      </c>
      <c r="H364" s="11"/>
      <c r="I364" s="9" t="n">
        <v>73130</v>
      </c>
      <c r="J364" s="9" t="s">
        <v>947</v>
      </c>
      <c r="K364" s="10"/>
    </row>
    <row r="365" customFormat="false" ht="15" hidden="false" customHeight="false" outlineLevel="0" collapsed="false">
      <c r="A365" s="0" t="n">
        <v>20605</v>
      </c>
      <c r="B365" s="0" t="s">
        <v>742</v>
      </c>
      <c r="C365" s="0" t="s">
        <v>109</v>
      </c>
      <c r="D365" s="0" t="s">
        <v>162</v>
      </c>
      <c r="H365" s="11"/>
      <c r="I365" s="9" t="n">
        <v>73502</v>
      </c>
      <c r="J365" s="9" t="s">
        <v>883</v>
      </c>
      <c r="K365" s="10"/>
    </row>
    <row r="366" customFormat="false" ht="15" hidden="false" customHeight="false" outlineLevel="0" collapsed="false">
      <c r="A366" s="0" t="n">
        <v>146</v>
      </c>
      <c r="B366" s="0" t="s">
        <v>1324</v>
      </c>
      <c r="C366" s="0" t="s">
        <v>245</v>
      </c>
      <c r="D366" s="0" t="s">
        <v>162</v>
      </c>
      <c r="H366" s="12"/>
      <c r="I366" s="9" t="n">
        <v>74018</v>
      </c>
      <c r="J366" s="9" t="s">
        <v>895</v>
      </c>
      <c r="K366" s="10"/>
    </row>
    <row r="367" customFormat="false" ht="15" hidden="false" customHeight="false" outlineLevel="0" collapsed="false">
      <c r="A367" s="0" t="n">
        <v>281</v>
      </c>
      <c r="B367" s="0" t="s">
        <v>1033</v>
      </c>
      <c r="C367" s="0" t="s">
        <v>35</v>
      </c>
      <c r="D367" s="0" t="s">
        <v>162</v>
      </c>
      <c r="H367" s="8" t="s">
        <v>729</v>
      </c>
      <c r="I367" s="9" t="n">
        <v>945</v>
      </c>
      <c r="J367" s="9" t="s">
        <v>728</v>
      </c>
      <c r="K367" s="10"/>
    </row>
    <row r="368" customFormat="false" ht="15" hidden="false" customHeight="false" outlineLevel="0" collapsed="false">
      <c r="A368" s="0" t="n">
        <v>10160</v>
      </c>
      <c r="B368" s="0" t="s">
        <v>1374</v>
      </c>
      <c r="C368" s="0" t="s">
        <v>106</v>
      </c>
      <c r="D368" s="0" t="s">
        <v>162</v>
      </c>
      <c r="H368" s="12"/>
      <c r="I368" s="9" t="n">
        <v>946</v>
      </c>
      <c r="J368" s="9" t="s">
        <v>1352</v>
      </c>
      <c r="K368" s="10"/>
    </row>
    <row r="369" customFormat="false" ht="15" hidden="false" customHeight="false" outlineLevel="0" collapsed="false">
      <c r="A369" s="0" t="n">
        <v>72170</v>
      </c>
      <c r="B369" s="0" t="s">
        <v>1222</v>
      </c>
      <c r="C369" s="0" t="s">
        <v>68</v>
      </c>
      <c r="D369" s="0" t="s">
        <v>162</v>
      </c>
      <c r="H369" s="13" t="s">
        <v>157</v>
      </c>
      <c r="I369" s="9" t="n">
        <v>95810</v>
      </c>
      <c r="J369" s="9" t="s">
        <v>541</v>
      </c>
      <c r="K369" s="10"/>
    </row>
    <row r="370" customFormat="false" ht="15" hidden="false" customHeight="false" outlineLevel="0" collapsed="false">
      <c r="A370" s="0" t="n">
        <v>315</v>
      </c>
      <c r="B370" s="0" t="s">
        <v>484</v>
      </c>
      <c r="C370" s="0" t="s">
        <v>35</v>
      </c>
      <c r="D370" s="0" t="s">
        <v>162</v>
      </c>
      <c r="H370" s="8" t="s">
        <v>94</v>
      </c>
      <c r="I370" s="9" t="n">
        <v>52</v>
      </c>
      <c r="J370" s="9" t="s">
        <v>1311</v>
      </c>
      <c r="K370" s="10"/>
    </row>
    <row r="371" customFormat="false" ht="15" hidden="false" customHeight="false" outlineLevel="0" collapsed="false">
      <c r="A371" s="0" t="n">
        <v>40654</v>
      </c>
      <c r="B371" s="0" t="s">
        <v>1365</v>
      </c>
      <c r="C371" s="0" t="s">
        <v>112</v>
      </c>
      <c r="D371" s="0" t="s">
        <v>162</v>
      </c>
      <c r="H371" s="11"/>
      <c r="I371" s="9" t="n">
        <v>460</v>
      </c>
      <c r="J371" s="9" t="s">
        <v>489</v>
      </c>
      <c r="K371" s="10"/>
    </row>
    <row r="372" customFormat="false" ht="15" hidden="false" customHeight="false" outlineLevel="0" collapsed="false">
      <c r="A372" s="0" t="n">
        <v>21501</v>
      </c>
      <c r="B372" s="0" t="s">
        <v>1383</v>
      </c>
      <c r="C372" s="0" t="s">
        <v>109</v>
      </c>
      <c r="D372" s="0" t="s">
        <v>162</v>
      </c>
      <c r="H372" s="11"/>
      <c r="I372" s="9" t="n">
        <v>473</v>
      </c>
      <c r="J372" s="9" t="s">
        <v>493</v>
      </c>
      <c r="K372" s="10"/>
    </row>
    <row r="373" customFormat="false" ht="15" hidden="false" customHeight="false" outlineLevel="0" collapsed="false">
      <c r="A373" s="0" t="n">
        <v>73221</v>
      </c>
      <c r="B373" s="0" t="s">
        <v>1182</v>
      </c>
      <c r="C373" s="0" t="s">
        <v>65</v>
      </c>
      <c r="D373" s="0" t="s">
        <v>162</v>
      </c>
      <c r="H373" s="12"/>
      <c r="I373" s="9" t="n">
        <v>552</v>
      </c>
      <c r="J373" s="9" t="s">
        <v>769</v>
      </c>
      <c r="K373" s="10"/>
    </row>
    <row r="374" customFormat="false" ht="15" hidden="false" customHeight="false" outlineLevel="0" collapsed="false">
      <c r="A374" s="0" t="n">
        <v>570</v>
      </c>
      <c r="B374" s="0" t="s">
        <v>1290</v>
      </c>
      <c r="C374" s="0" t="s">
        <v>181</v>
      </c>
      <c r="D374" s="0" t="s">
        <v>162</v>
      </c>
      <c r="H374" s="8" t="s">
        <v>178</v>
      </c>
      <c r="I374" s="9" t="n">
        <v>299</v>
      </c>
      <c r="J374" s="9" t="s">
        <v>1351</v>
      </c>
      <c r="K374" s="10"/>
    </row>
    <row r="375" customFormat="false" ht="15" hidden="false" customHeight="false" outlineLevel="0" collapsed="false">
      <c r="A375" s="0" t="n">
        <v>43752</v>
      </c>
      <c r="B375" s="0" t="s">
        <v>1367</v>
      </c>
      <c r="C375" s="0" t="s">
        <v>112</v>
      </c>
      <c r="D375" s="0" t="s">
        <v>162</v>
      </c>
      <c r="H375" s="15"/>
      <c r="I375" s="16" t="n">
        <v>300</v>
      </c>
      <c r="J375" s="16" t="s">
        <v>1113</v>
      </c>
      <c r="K375" s="1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2" min="2" style="0" width="28.86"/>
    <col collapsed="false" customWidth="true" hidden="false" outlineLevel="0" max="3" min="3" style="0" width="25.85"/>
    <col collapsed="false" customWidth="true" hidden="false" outlineLevel="0" max="4" min="4" style="0" width="12.57"/>
    <col collapsed="false" customWidth="true" hidden="false" outlineLevel="0" max="8" min="8" style="0" width="40.57"/>
    <col collapsed="false" customWidth="true" hidden="false" outlineLevel="0" max="10" min="10" style="0" width="95.57"/>
  </cols>
  <sheetData>
    <row r="1" customFormat="false" ht="15" hidden="false" customHeight="false" outlineLevel="0" collapsed="false">
      <c r="A1" s="0" t="s">
        <v>0</v>
      </c>
      <c r="B1" s="0" t="s">
        <v>1</v>
      </c>
      <c r="C1" s="0" t="s">
        <v>2</v>
      </c>
      <c r="D1" s="0" t="s">
        <v>3</v>
      </c>
      <c r="H1" s="2" t="s">
        <v>2</v>
      </c>
      <c r="I1" s="3" t="s">
        <v>0</v>
      </c>
      <c r="J1" s="3" t="s">
        <v>1</v>
      </c>
      <c r="K1" s="4" t="s">
        <v>4</v>
      </c>
    </row>
    <row r="2" customFormat="false" ht="15" hidden="false" customHeight="false" outlineLevel="0" collapsed="false">
      <c r="A2" s="0" t="n">
        <v>90832</v>
      </c>
      <c r="B2" s="0" t="s">
        <v>411</v>
      </c>
      <c r="C2" s="0" t="s">
        <v>6</v>
      </c>
      <c r="D2" s="0" t="s">
        <v>7</v>
      </c>
      <c r="H2" s="8" t="s">
        <v>6</v>
      </c>
      <c r="I2" s="9" t="n">
        <v>90832</v>
      </c>
      <c r="J2" s="9" t="s">
        <v>411</v>
      </c>
      <c r="K2" s="10"/>
    </row>
    <row r="3" customFormat="false" ht="15" hidden="false" customHeight="false" outlineLevel="0" collapsed="false">
      <c r="A3" s="0" t="n">
        <v>90834</v>
      </c>
      <c r="B3" s="0" t="s">
        <v>414</v>
      </c>
      <c r="C3" s="0" t="s">
        <v>6</v>
      </c>
      <c r="D3" s="0" t="s">
        <v>7</v>
      </c>
      <c r="H3" s="11"/>
      <c r="I3" s="9" t="n">
        <v>90834</v>
      </c>
      <c r="J3" s="9" t="s">
        <v>414</v>
      </c>
      <c r="K3" s="10"/>
    </row>
    <row r="4" customFormat="false" ht="15" hidden="false" customHeight="false" outlineLevel="0" collapsed="false">
      <c r="A4" s="0" t="n">
        <v>90837</v>
      </c>
      <c r="B4" s="0" t="s">
        <v>416</v>
      </c>
      <c r="C4" s="0" t="s">
        <v>6</v>
      </c>
      <c r="D4" s="0" t="s">
        <v>7</v>
      </c>
      <c r="H4" s="11"/>
      <c r="I4" s="9" t="n">
        <v>90837</v>
      </c>
      <c r="J4" s="9" t="s">
        <v>416</v>
      </c>
      <c r="K4" s="10"/>
    </row>
    <row r="5" customFormat="false" ht="15" hidden="false" customHeight="false" outlineLevel="0" collapsed="false">
      <c r="A5" s="0" t="n">
        <v>90846</v>
      </c>
      <c r="B5" s="0" t="s">
        <v>418</v>
      </c>
      <c r="C5" s="0" t="s">
        <v>6</v>
      </c>
      <c r="D5" s="0" t="s">
        <v>7</v>
      </c>
      <c r="H5" s="11"/>
      <c r="I5" s="9" t="n">
        <v>90846</v>
      </c>
      <c r="J5" s="9" t="s">
        <v>418</v>
      </c>
      <c r="K5" s="10"/>
    </row>
    <row r="6" customFormat="false" ht="15" hidden="false" customHeight="false" outlineLevel="0" collapsed="false">
      <c r="A6" s="0" t="n">
        <v>90847</v>
      </c>
      <c r="B6" s="0" t="s">
        <v>419</v>
      </c>
      <c r="C6" s="0" t="s">
        <v>6</v>
      </c>
      <c r="D6" s="0" t="s">
        <v>7</v>
      </c>
      <c r="H6" s="11"/>
      <c r="I6" s="9" t="n">
        <v>90847</v>
      </c>
      <c r="J6" s="9" t="s">
        <v>419</v>
      </c>
      <c r="K6" s="10"/>
    </row>
    <row r="7" customFormat="false" ht="15" hidden="false" customHeight="false" outlineLevel="0" collapsed="false">
      <c r="A7" s="0" t="n">
        <v>90853</v>
      </c>
      <c r="B7" s="0" t="s">
        <v>420</v>
      </c>
      <c r="C7" s="0" t="s">
        <v>6</v>
      </c>
      <c r="D7" s="0" t="s">
        <v>7</v>
      </c>
      <c r="H7" s="11"/>
      <c r="I7" s="9" t="n">
        <v>90853</v>
      </c>
      <c r="J7" s="9" t="s">
        <v>420</v>
      </c>
      <c r="K7" s="10"/>
    </row>
    <row r="8" customFormat="false" ht="15" hidden="false" customHeight="false" outlineLevel="0" collapsed="false">
      <c r="A8" s="0" t="n">
        <v>99203</v>
      </c>
      <c r="B8" s="0" t="s">
        <v>421</v>
      </c>
      <c r="C8" s="0" t="s">
        <v>14</v>
      </c>
      <c r="D8" s="0" t="s">
        <v>7</v>
      </c>
      <c r="H8" s="12"/>
      <c r="I8" s="9" t="n">
        <v>96125</v>
      </c>
      <c r="J8" s="9" t="s">
        <v>1223</v>
      </c>
      <c r="K8" s="10"/>
    </row>
    <row r="9" customFormat="false" ht="15" hidden="false" customHeight="false" outlineLevel="0" collapsed="false">
      <c r="A9" s="0" t="n">
        <v>99204</v>
      </c>
      <c r="B9" s="0" t="s">
        <v>421</v>
      </c>
      <c r="C9" s="0" t="s">
        <v>14</v>
      </c>
      <c r="D9" s="0" t="s">
        <v>7</v>
      </c>
      <c r="H9" s="13" t="s">
        <v>16</v>
      </c>
      <c r="I9" s="9" t="n">
        <v>93452</v>
      </c>
      <c r="J9" s="9" t="s">
        <v>426</v>
      </c>
      <c r="K9" s="10"/>
    </row>
    <row r="10" customFormat="false" ht="15" hidden="false" customHeight="false" outlineLevel="0" collapsed="false">
      <c r="A10" s="0" t="n">
        <v>99205</v>
      </c>
      <c r="B10" s="0" t="s">
        <v>421</v>
      </c>
      <c r="C10" s="0" t="s">
        <v>14</v>
      </c>
      <c r="D10" s="0" t="s">
        <v>7</v>
      </c>
      <c r="H10" s="8" t="s">
        <v>35</v>
      </c>
      <c r="I10" s="9" t="n">
        <v>216</v>
      </c>
      <c r="J10" s="9" t="s">
        <v>436</v>
      </c>
      <c r="K10" s="10"/>
    </row>
    <row r="11" customFormat="false" ht="15" hidden="false" customHeight="false" outlineLevel="0" collapsed="false">
      <c r="A11" s="0" t="n">
        <v>99243</v>
      </c>
      <c r="B11" s="0" t="s">
        <v>422</v>
      </c>
      <c r="C11" s="0" t="s">
        <v>14</v>
      </c>
      <c r="D11" s="0" t="s">
        <v>7</v>
      </c>
      <c r="H11" s="11"/>
      <c r="I11" s="9" t="n">
        <v>291</v>
      </c>
      <c r="J11" s="9" t="s">
        <v>772</v>
      </c>
      <c r="K11" s="10"/>
    </row>
    <row r="12" customFormat="false" ht="15" hidden="false" customHeight="false" outlineLevel="0" collapsed="false">
      <c r="A12" s="0" t="n">
        <v>99244</v>
      </c>
      <c r="B12" s="0" t="s">
        <v>422</v>
      </c>
      <c r="C12" s="0" t="s">
        <v>14</v>
      </c>
      <c r="D12" s="0" t="s">
        <v>7</v>
      </c>
      <c r="H12" s="12"/>
      <c r="I12" s="9" t="n">
        <v>310</v>
      </c>
      <c r="J12" s="9" t="s">
        <v>480</v>
      </c>
      <c r="K12" s="10"/>
    </row>
    <row r="13" customFormat="false" ht="15" hidden="false" customHeight="false" outlineLevel="0" collapsed="false">
      <c r="A13" s="0" t="n">
        <v>99385</v>
      </c>
      <c r="B13" s="0" t="s">
        <v>425</v>
      </c>
      <c r="C13" s="0" t="s">
        <v>14</v>
      </c>
      <c r="D13" s="0" t="s">
        <v>7</v>
      </c>
      <c r="H13" s="8" t="s">
        <v>100</v>
      </c>
      <c r="I13" s="9" t="n">
        <v>96413</v>
      </c>
      <c r="J13" s="9" t="s">
        <v>774</v>
      </c>
      <c r="K13" s="10"/>
    </row>
    <row r="14" customFormat="false" ht="15" hidden="false" customHeight="false" outlineLevel="0" collapsed="false">
      <c r="A14" s="0" t="n">
        <v>99386</v>
      </c>
      <c r="B14" s="0" t="s">
        <v>427</v>
      </c>
      <c r="C14" s="0" t="s">
        <v>14</v>
      </c>
      <c r="D14" s="0" t="s">
        <v>7</v>
      </c>
      <c r="H14" s="12"/>
      <c r="I14" s="9" t="n">
        <v>96523</v>
      </c>
      <c r="J14" s="9" t="s">
        <v>486</v>
      </c>
      <c r="K14" s="10"/>
    </row>
    <row r="15" customFormat="false" ht="15" hidden="false" customHeight="false" outlineLevel="0" collapsed="false">
      <c r="A15" s="0" t="n">
        <v>80048</v>
      </c>
      <c r="B15" s="0" t="s">
        <v>429</v>
      </c>
      <c r="C15" s="0" t="s">
        <v>26</v>
      </c>
      <c r="D15" s="0" t="s">
        <v>7</v>
      </c>
      <c r="H15" s="8" t="s">
        <v>62</v>
      </c>
      <c r="I15" s="9" t="n">
        <v>70450</v>
      </c>
      <c r="J15" s="9" t="s">
        <v>463</v>
      </c>
      <c r="K15" s="10"/>
    </row>
    <row r="16" customFormat="false" ht="15" hidden="false" customHeight="false" outlineLevel="0" collapsed="false">
      <c r="A16" s="0" t="n">
        <v>80053</v>
      </c>
      <c r="B16" s="0" t="s">
        <v>431</v>
      </c>
      <c r="C16" s="0" t="s">
        <v>26</v>
      </c>
      <c r="D16" s="0" t="s">
        <v>7</v>
      </c>
      <c r="H16" s="11"/>
      <c r="I16" s="9" t="n">
        <v>70470</v>
      </c>
      <c r="J16" s="9" t="s">
        <v>488</v>
      </c>
      <c r="K16" s="10"/>
    </row>
    <row r="17" customFormat="false" ht="15" hidden="false" customHeight="false" outlineLevel="0" collapsed="false">
      <c r="A17" s="0" t="n">
        <v>80055</v>
      </c>
      <c r="B17" s="0" t="s">
        <v>433</v>
      </c>
      <c r="C17" s="0" t="s">
        <v>26</v>
      </c>
      <c r="D17" s="0" t="s">
        <v>7</v>
      </c>
      <c r="H17" s="11"/>
      <c r="I17" s="9" t="n">
        <v>70480</v>
      </c>
      <c r="J17" s="9" t="s">
        <v>490</v>
      </c>
      <c r="K17" s="10"/>
    </row>
    <row r="18" customFormat="false" ht="15" hidden="false" customHeight="false" outlineLevel="0" collapsed="false">
      <c r="A18" s="0" t="n">
        <v>80061</v>
      </c>
      <c r="B18" s="0" t="s">
        <v>435</v>
      </c>
      <c r="C18" s="0" t="s">
        <v>26</v>
      </c>
      <c r="D18" s="0" t="s">
        <v>7</v>
      </c>
      <c r="H18" s="11"/>
      <c r="I18" s="9" t="n">
        <v>70486</v>
      </c>
      <c r="J18" s="9" t="s">
        <v>492</v>
      </c>
      <c r="K18" s="10"/>
    </row>
    <row r="19" customFormat="false" ht="15" hidden="false" customHeight="false" outlineLevel="0" collapsed="false">
      <c r="A19" s="0" t="n">
        <v>80069</v>
      </c>
      <c r="B19" s="0" t="s">
        <v>437</v>
      </c>
      <c r="C19" s="0" t="s">
        <v>26</v>
      </c>
      <c r="D19" s="0" t="s">
        <v>7</v>
      </c>
      <c r="H19" s="11"/>
      <c r="I19" s="9" t="n">
        <v>70490</v>
      </c>
      <c r="J19" s="9" t="s">
        <v>494</v>
      </c>
      <c r="K19" s="10"/>
    </row>
    <row r="20" customFormat="false" ht="15" hidden="false" customHeight="false" outlineLevel="0" collapsed="false">
      <c r="A20" s="0" t="n">
        <v>80076</v>
      </c>
      <c r="B20" s="0" t="s">
        <v>439</v>
      </c>
      <c r="C20" s="0" t="s">
        <v>26</v>
      </c>
      <c r="D20" s="0" t="s">
        <v>7</v>
      </c>
      <c r="H20" s="11"/>
      <c r="I20" s="9" t="n">
        <v>70491</v>
      </c>
      <c r="J20" s="9" t="s">
        <v>496</v>
      </c>
      <c r="K20" s="10"/>
    </row>
    <row r="21" customFormat="false" ht="15" hidden="false" customHeight="false" outlineLevel="0" collapsed="false">
      <c r="A21" s="0" t="n">
        <v>81000</v>
      </c>
      <c r="B21" s="0" t="s">
        <v>441</v>
      </c>
      <c r="C21" s="0" t="s">
        <v>26</v>
      </c>
      <c r="D21" s="0" t="s">
        <v>7</v>
      </c>
      <c r="H21" s="11"/>
      <c r="I21" s="9" t="n">
        <v>70492</v>
      </c>
      <c r="J21" s="9" t="s">
        <v>1385</v>
      </c>
      <c r="K21" s="10"/>
    </row>
    <row r="22" customFormat="false" ht="15" hidden="false" customHeight="false" outlineLevel="0" collapsed="false">
      <c r="A22" s="0" t="n">
        <v>81001</v>
      </c>
      <c r="B22" s="0" t="s">
        <v>443</v>
      </c>
      <c r="C22" s="0" t="s">
        <v>26</v>
      </c>
      <c r="D22" s="0" t="s">
        <v>7</v>
      </c>
      <c r="H22" s="11"/>
      <c r="I22" s="9" t="n">
        <v>70496</v>
      </c>
      <c r="J22" s="9" t="s">
        <v>498</v>
      </c>
      <c r="K22" s="10"/>
    </row>
    <row r="23" customFormat="false" ht="15" hidden="false" customHeight="false" outlineLevel="0" collapsed="false">
      <c r="A23" s="0" t="n">
        <v>81002</v>
      </c>
      <c r="B23" s="0" t="s">
        <v>445</v>
      </c>
      <c r="C23" s="0" t="s">
        <v>26</v>
      </c>
      <c r="D23" s="0" t="s">
        <v>7</v>
      </c>
      <c r="H23" s="11"/>
      <c r="I23" s="9" t="n">
        <v>70498</v>
      </c>
      <c r="J23" s="9" t="s">
        <v>500</v>
      </c>
      <c r="K23" s="10"/>
    </row>
    <row r="24" customFormat="false" ht="15" hidden="false" customHeight="false" outlineLevel="0" collapsed="false">
      <c r="A24" s="0" t="n">
        <v>81003</v>
      </c>
      <c r="B24" s="0" t="s">
        <v>447</v>
      </c>
      <c r="C24" s="0" t="s">
        <v>26</v>
      </c>
      <c r="D24" s="0" t="s">
        <v>7</v>
      </c>
      <c r="H24" s="11"/>
      <c r="I24" s="9" t="n">
        <v>71250</v>
      </c>
      <c r="J24" s="9" t="s">
        <v>502</v>
      </c>
      <c r="K24" s="10"/>
    </row>
    <row r="25" customFormat="false" ht="15" hidden="false" customHeight="false" outlineLevel="0" collapsed="false">
      <c r="A25" s="0" t="n">
        <v>84153</v>
      </c>
      <c r="B25" s="0" t="s">
        <v>449</v>
      </c>
      <c r="C25" s="0" t="s">
        <v>26</v>
      </c>
      <c r="D25" s="0" t="s">
        <v>7</v>
      </c>
      <c r="H25" s="11"/>
      <c r="I25" s="9" t="n">
        <v>71260</v>
      </c>
      <c r="J25" s="9" t="s">
        <v>504</v>
      </c>
      <c r="K25" s="10"/>
    </row>
    <row r="26" customFormat="false" ht="15" hidden="false" customHeight="false" outlineLevel="0" collapsed="false">
      <c r="A26" s="0" t="n">
        <v>84154</v>
      </c>
      <c r="B26" s="0" t="s">
        <v>451</v>
      </c>
      <c r="C26" s="0" t="s">
        <v>26</v>
      </c>
      <c r="D26" s="0" t="s">
        <v>7</v>
      </c>
      <c r="H26" s="11"/>
      <c r="I26" s="9" t="n">
        <v>71275</v>
      </c>
      <c r="J26" s="9" t="s">
        <v>506</v>
      </c>
      <c r="K26" s="10"/>
    </row>
    <row r="27" customFormat="false" ht="15" hidden="false" customHeight="false" outlineLevel="0" collapsed="false">
      <c r="A27" s="0" t="n">
        <v>84443</v>
      </c>
      <c r="B27" s="0" t="s">
        <v>453</v>
      </c>
      <c r="C27" s="0" t="s">
        <v>26</v>
      </c>
      <c r="D27" s="0" t="s">
        <v>7</v>
      </c>
      <c r="H27" s="11"/>
      <c r="I27" s="9" t="n">
        <v>72125</v>
      </c>
      <c r="J27" s="9" t="s">
        <v>508</v>
      </c>
      <c r="K27" s="10"/>
    </row>
    <row r="28" customFormat="false" ht="15" hidden="false" customHeight="false" outlineLevel="0" collapsed="false">
      <c r="A28" s="0" t="n">
        <v>85025</v>
      </c>
      <c r="B28" s="0" t="s">
        <v>455</v>
      </c>
      <c r="C28" s="0" t="s">
        <v>26</v>
      </c>
      <c r="D28" s="0" t="s">
        <v>7</v>
      </c>
      <c r="H28" s="11"/>
      <c r="I28" s="9" t="n">
        <v>72128</v>
      </c>
      <c r="J28" s="9" t="s">
        <v>510</v>
      </c>
      <c r="K28" s="10"/>
    </row>
    <row r="29" customFormat="false" ht="15" hidden="false" customHeight="false" outlineLevel="0" collapsed="false">
      <c r="A29" s="0" t="n">
        <v>85027</v>
      </c>
      <c r="B29" s="0" t="s">
        <v>457</v>
      </c>
      <c r="C29" s="0" t="s">
        <v>26</v>
      </c>
      <c r="D29" s="0" t="s">
        <v>7</v>
      </c>
      <c r="H29" s="11"/>
      <c r="I29" s="9" t="n">
        <v>72131</v>
      </c>
      <c r="J29" s="9" t="s">
        <v>512</v>
      </c>
      <c r="K29" s="10"/>
    </row>
    <row r="30" customFormat="false" ht="15" hidden="false" customHeight="false" outlineLevel="0" collapsed="false">
      <c r="A30" s="0" t="n">
        <v>85610</v>
      </c>
      <c r="B30" s="0" t="s">
        <v>459</v>
      </c>
      <c r="C30" s="0" t="s">
        <v>26</v>
      </c>
      <c r="D30" s="0" t="s">
        <v>7</v>
      </c>
      <c r="H30" s="11"/>
      <c r="I30" s="9" t="n">
        <v>72132</v>
      </c>
      <c r="J30" s="9" t="s">
        <v>514</v>
      </c>
      <c r="K30" s="10"/>
    </row>
    <row r="31" customFormat="false" ht="15" hidden="false" customHeight="false" outlineLevel="0" collapsed="false">
      <c r="A31" s="0" t="n">
        <v>85730</v>
      </c>
      <c r="B31" s="0" t="s">
        <v>461</v>
      </c>
      <c r="C31" s="0" t="s">
        <v>26</v>
      </c>
      <c r="D31" s="0" t="s">
        <v>7</v>
      </c>
      <c r="H31" s="11"/>
      <c r="I31" s="9" t="n">
        <v>72193</v>
      </c>
      <c r="J31" s="9" t="s">
        <v>471</v>
      </c>
      <c r="K31" s="10"/>
    </row>
    <row r="32" customFormat="false" ht="15" hidden="false" customHeight="false" outlineLevel="0" collapsed="false">
      <c r="A32" s="0" t="n">
        <v>70450</v>
      </c>
      <c r="B32" s="0" t="s">
        <v>463</v>
      </c>
      <c r="C32" s="0" t="s">
        <v>62</v>
      </c>
      <c r="D32" s="0" t="s">
        <v>7</v>
      </c>
      <c r="H32" s="11"/>
      <c r="I32" s="9" t="n">
        <v>73200</v>
      </c>
      <c r="J32" s="9" t="s">
        <v>519</v>
      </c>
      <c r="K32" s="10"/>
    </row>
    <row r="33" customFormat="false" ht="15" hidden="false" customHeight="false" outlineLevel="0" collapsed="false">
      <c r="A33" s="0" t="n">
        <v>70553</v>
      </c>
      <c r="B33" s="0" t="s">
        <v>465</v>
      </c>
      <c r="C33" s="0" t="s">
        <v>65</v>
      </c>
      <c r="D33" s="0" t="s">
        <v>7</v>
      </c>
      <c r="H33" s="11"/>
      <c r="I33" s="9" t="n">
        <v>73700</v>
      </c>
      <c r="J33" s="9" t="s">
        <v>521</v>
      </c>
      <c r="K33" s="10"/>
    </row>
    <row r="34" customFormat="false" ht="15" hidden="false" customHeight="false" outlineLevel="0" collapsed="false">
      <c r="A34" s="0" t="n">
        <v>72110</v>
      </c>
      <c r="B34" s="0" t="s">
        <v>467</v>
      </c>
      <c r="C34" s="0" t="s">
        <v>68</v>
      </c>
      <c r="D34" s="0" t="s">
        <v>7</v>
      </c>
      <c r="H34" s="11"/>
      <c r="I34" s="9" t="n">
        <v>74150</v>
      </c>
      <c r="J34" s="9" t="s">
        <v>523</v>
      </c>
      <c r="K34" s="10"/>
    </row>
    <row r="35" customFormat="false" ht="15" hidden="false" customHeight="false" outlineLevel="0" collapsed="false">
      <c r="A35" s="0" t="n">
        <v>72148</v>
      </c>
      <c r="B35" s="0" t="s">
        <v>469</v>
      </c>
      <c r="C35" s="0" t="s">
        <v>65</v>
      </c>
      <c r="D35" s="0" t="s">
        <v>7</v>
      </c>
      <c r="H35" s="11"/>
      <c r="I35" s="9" t="n">
        <v>74160</v>
      </c>
      <c r="J35" s="9" t="s">
        <v>525</v>
      </c>
      <c r="K35" s="10"/>
    </row>
    <row r="36" customFormat="false" ht="15" hidden="false" customHeight="false" outlineLevel="0" collapsed="false">
      <c r="A36" s="0" t="n">
        <v>72193</v>
      </c>
      <c r="B36" s="0" t="s">
        <v>471</v>
      </c>
      <c r="C36" s="0" t="s">
        <v>62</v>
      </c>
      <c r="D36" s="0" t="s">
        <v>7</v>
      </c>
      <c r="H36" s="11"/>
      <c r="I36" s="9" t="n">
        <v>74170</v>
      </c>
      <c r="J36" s="9" t="s">
        <v>527</v>
      </c>
      <c r="K36" s="10"/>
    </row>
    <row r="37" customFormat="false" ht="15" hidden="false" customHeight="false" outlineLevel="0" collapsed="false">
      <c r="A37" s="0" t="n">
        <v>73721</v>
      </c>
      <c r="B37" s="0" t="s">
        <v>473</v>
      </c>
      <c r="C37" s="0" t="s">
        <v>65</v>
      </c>
      <c r="D37" s="0" t="s">
        <v>7</v>
      </c>
      <c r="H37" s="11"/>
      <c r="I37" s="9" t="n">
        <v>74174</v>
      </c>
      <c r="J37" s="9" t="s">
        <v>529</v>
      </c>
      <c r="K37" s="10"/>
    </row>
    <row r="38" customFormat="false" ht="15" hidden="false" customHeight="false" outlineLevel="0" collapsed="false">
      <c r="A38" s="0" t="n">
        <v>74177</v>
      </c>
      <c r="B38" s="0" t="s">
        <v>475</v>
      </c>
      <c r="C38" s="0" t="s">
        <v>62</v>
      </c>
      <c r="D38" s="0" t="s">
        <v>7</v>
      </c>
      <c r="H38" s="11"/>
      <c r="I38" s="9" t="n">
        <v>74175</v>
      </c>
      <c r="J38" s="9" t="s">
        <v>531</v>
      </c>
      <c r="K38" s="10"/>
    </row>
    <row r="39" customFormat="false" ht="15" hidden="false" customHeight="false" outlineLevel="0" collapsed="false">
      <c r="A39" s="0" t="n">
        <v>76700</v>
      </c>
      <c r="B39" s="0" t="s">
        <v>477</v>
      </c>
      <c r="C39" s="0" t="s">
        <v>79</v>
      </c>
      <c r="D39" s="0" t="s">
        <v>7</v>
      </c>
      <c r="H39" s="11"/>
      <c r="I39" s="9" t="n">
        <v>74176</v>
      </c>
      <c r="J39" s="9" t="s">
        <v>532</v>
      </c>
      <c r="K39" s="10"/>
    </row>
    <row r="40" customFormat="false" ht="15" hidden="false" customHeight="false" outlineLevel="0" collapsed="false">
      <c r="A40" s="0" t="n">
        <v>76805</v>
      </c>
      <c r="B40" s="0" t="s">
        <v>479</v>
      </c>
      <c r="C40" s="0" t="s">
        <v>79</v>
      </c>
      <c r="D40" s="0" t="s">
        <v>7</v>
      </c>
      <c r="H40" s="11"/>
      <c r="I40" s="9" t="n">
        <v>74177</v>
      </c>
      <c r="J40" s="9" t="s">
        <v>475</v>
      </c>
      <c r="K40" s="10"/>
    </row>
    <row r="41" customFormat="false" ht="15" hidden="false" customHeight="false" outlineLevel="0" collapsed="false">
      <c r="A41" s="0" t="n">
        <v>76830</v>
      </c>
      <c r="B41" s="0" t="s">
        <v>481</v>
      </c>
      <c r="C41" s="0" t="s">
        <v>79</v>
      </c>
      <c r="D41" s="0" t="s">
        <v>7</v>
      </c>
      <c r="H41" s="11"/>
      <c r="I41" s="9" t="n">
        <v>74178</v>
      </c>
      <c r="J41" s="9" t="s">
        <v>535</v>
      </c>
      <c r="K41" s="10"/>
    </row>
    <row r="42" customFormat="false" ht="15" hidden="false" customHeight="false" outlineLevel="0" collapsed="false">
      <c r="A42" s="0" t="n">
        <v>77065</v>
      </c>
      <c r="B42" s="0" t="s">
        <v>483</v>
      </c>
      <c r="C42" s="0" t="s">
        <v>86</v>
      </c>
      <c r="D42" s="0" t="s">
        <v>7</v>
      </c>
      <c r="H42" s="12"/>
      <c r="I42" s="9" t="n">
        <v>75635</v>
      </c>
      <c r="J42" s="9" t="s">
        <v>540</v>
      </c>
      <c r="K42" s="10"/>
    </row>
    <row r="43" customFormat="false" ht="15" hidden="false" customHeight="false" outlineLevel="0" collapsed="false">
      <c r="A43" s="0" t="n">
        <v>77066</v>
      </c>
      <c r="B43" s="0" t="s">
        <v>485</v>
      </c>
      <c r="C43" s="0" t="s">
        <v>86</v>
      </c>
      <c r="D43" s="0" t="s">
        <v>7</v>
      </c>
      <c r="H43" s="8" t="s">
        <v>79</v>
      </c>
      <c r="I43" s="9" t="n">
        <v>76536</v>
      </c>
      <c r="J43" s="9" t="s">
        <v>542</v>
      </c>
      <c r="K43" s="10"/>
    </row>
    <row r="44" customFormat="false" ht="15" hidden="false" customHeight="false" outlineLevel="0" collapsed="false">
      <c r="A44" s="0" t="n">
        <v>77067</v>
      </c>
      <c r="B44" s="0" t="s">
        <v>487</v>
      </c>
      <c r="C44" s="0" t="s">
        <v>86</v>
      </c>
      <c r="D44" s="0" t="s">
        <v>7</v>
      </c>
      <c r="H44" s="11"/>
      <c r="I44" s="9" t="n">
        <v>76641</v>
      </c>
      <c r="J44" s="9" t="s">
        <v>1140</v>
      </c>
      <c r="K44" s="10"/>
    </row>
    <row r="45" customFormat="false" ht="15" hidden="false" customHeight="false" outlineLevel="0" collapsed="false">
      <c r="A45" s="0" t="n">
        <v>216</v>
      </c>
      <c r="B45" s="0" t="s">
        <v>436</v>
      </c>
      <c r="C45" s="0" t="s">
        <v>35</v>
      </c>
      <c r="D45" s="0" t="s">
        <v>7</v>
      </c>
      <c r="H45" s="11"/>
      <c r="I45" s="9" t="n">
        <v>76642</v>
      </c>
      <c r="J45" s="9" t="s">
        <v>1141</v>
      </c>
      <c r="K45" s="10"/>
    </row>
    <row r="46" customFormat="false" ht="15" hidden="false" customHeight="false" outlineLevel="0" collapsed="false">
      <c r="A46" s="0" t="n">
        <v>460</v>
      </c>
      <c r="B46" s="0" t="s">
        <v>489</v>
      </c>
      <c r="C46" s="0" t="s">
        <v>94</v>
      </c>
      <c r="D46" s="0" t="s">
        <v>7</v>
      </c>
      <c r="H46" s="11"/>
      <c r="I46" s="9" t="n">
        <v>76700</v>
      </c>
      <c r="J46" s="9" t="s">
        <v>477</v>
      </c>
      <c r="K46" s="10"/>
    </row>
    <row r="47" customFormat="false" ht="15" hidden="false" customHeight="false" outlineLevel="0" collapsed="false">
      <c r="A47" s="0" t="n">
        <v>470</v>
      </c>
      <c r="B47" s="0" t="s">
        <v>491</v>
      </c>
      <c r="C47" s="0" t="s">
        <v>97</v>
      </c>
      <c r="D47" s="0" t="s">
        <v>7</v>
      </c>
      <c r="H47" s="11"/>
      <c r="I47" s="9" t="n">
        <v>76705</v>
      </c>
      <c r="J47" s="9" t="s">
        <v>779</v>
      </c>
      <c r="K47" s="10"/>
    </row>
    <row r="48" customFormat="false" ht="15" hidden="false" customHeight="false" outlineLevel="0" collapsed="false">
      <c r="A48" s="0" t="n">
        <v>473</v>
      </c>
      <c r="B48" s="0" t="s">
        <v>493</v>
      </c>
      <c r="C48" s="0" t="s">
        <v>94</v>
      </c>
      <c r="D48" s="0" t="s">
        <v>7</v>
      </c>
      <c r="H48" s="11"/>
      <c r="I48" s="9" t="n">
        <v>76770</v>
      </c>
      <c r="J48" s="9" t="s">
        <v>781</v>
      </c>
      <c r="K48" s="10"/>
    </row>
    <row r="49" customFormat="false" ht="15" hidden="false" customHeight="false" outlineLevel="0" collapsed="false">
      <c r="A49" s="0" t="n">
        <v>743</v>
      </c>
      <c r="B49" s="0" t="s">
        <v>495</v>
      </c>
      <c r="C49" s="0" t="s">
        <v>103</v>
      </c>
      <c r="D49" s="0" t="s">
        <v>7</v>
      </c>
      <c r="H49" s="11"/>
      <c r="I49" s="9" t="n">
        <v>76801</v>
      </c>
      <c r="J49" s="9" t="s">
        <v>782</v>
      </c>
      <c r="K49" s="10"/>
    </row>
    <row r="50" customFormat="false" ht="15" hidden="false" customHeight="false" outlineLevel="0" collapsed="false">
      <c r="A50" s="0" t="n">
        <v>19120</v>
      </c>
      <c r="B50" s="0" t="s">
        <v>497</v>
      </c>
      <c r="C50" s="0" t="s">
        <v>106</v>
      </c>
      <c r="D50" s="0" t="s">
        <v>7</v>
      </c>
      <c r="H50" s="11"/>
      <c r="I50" s="9" t="n">
        <v>76805</v>
      </c>
      <c r="J50" s="9" t="s">
        <v>479</v>
      </c>
      <c r="K50" s="10"/>
    </row>
    <row r="51" customFormat="false" ht="15" hidden="false" customHeight="false" outlineLevel="0" collapsed="false">
      <c r="A51" s="0" t="n">
        <v>29826</v>
      </c>
      <c r="B51" s="0" t="s">
        <v>499</v>
      </c>
      <c r="C51" s="0" t="s">
        <v>109</v>
      </c>
      <c r="D51" s="0" t="s">
        <v>7</v>
      </c>
      <c r="H51" s="11"/>
      <c r="I51" s="9" t="n">
        <v>76830</v>
      </c>
      <c r="J51" s="9" t="s">
        <v>481</v>
      </c>
      <c r="K51" s="10"/>
    </row>
    <row r="52" customFormat="false" ht="15" hidden="false" customHeight="false" outlineLevel="0" collapsed="false">
      <c r="A52" s="0" t="n">
        <v>29881</v>
      </c>
      <c r="B52" s="0" t="s">
        <v>501</v>
      </c>
      <c r="C52" s="0" t="s">
        <v>109</v>
      </c>
      <c r="D52" s="0" t="s">
        <v>7</v>
      </c>
      <c r="H52" s="11"/>
      <c r="I52" s="9" t="n">
        <v>76870</v>
      </c>
      <c r="J52" s="9" t="s">
        <v>785</v>
      </c>
      <c r="K52" s="10"/>
    </row>
    <row r="53" customFormat="false" ht="15" hidden="false" customHeight="false" outlineLevel="0" collapsed="false">
      <c r="A53" s="0" t="n">
        <v>42820</v>
      </c>
      <c r="B53" s="0" t="s">
        <v>503</v>
      </c>
      <c r="C53" s="0" t="s">
        <v>112</v>
      </c>
      <c r="D53" s="0" t="s">
        <v>7</v>
      </c>
      <c r="H53" s="11"/>
      <c r="I53" s="9" t="n">
        <v>76882</v>
      </c>
      <c r="J53" s="9" t="s">
        <v>787</v>
      </c>
      <c r="K53" s="10"/>
    </row>
    <row r="54" customFormat="false" ht="15" hidden="false" customHeight="false" outlineLevel="0" collapsed="false">
      <c r="A54" s="0" t="n">
        <v>43235</v>
      </c>
      <c r="B54" s="0" t="s">
        <v>505</v>
      </c>
      <c r="C54" s="0" t="s">
        <v>112</v>
      </c>
      <c r="D54" s="0" t="s">
        <v>7</v>
      </c>
      <c r="H54" s="11"/>
      <c r="I54" s="9" t="n">
        <v>93880</v>
      </c>
      <c r="J54" s="9" t="s">
        <v>788</v>
      </c>
      <c r="K54" s="10"/>
    </row>
    <row r="55" customFormat="false" ht="15" hidden="false" customHeight="false" outlineLevel="0" collapsed="false">
      <c r="A55" s="0" t="n">
        <v>43239</v>
      </c>
      <c r="B55" s="0" t="s">
        <v>507</v>
      </c>
      <c r="C55" s="0" t="s">
        <v>112</v>
      </c>
      <c r="D55" s="0" t="s">
        <v>7</v>
      </c>
      <c r="H55" s="11"/>
      <c r="I55" s="9" t="n">
        <v>93925</v>
      </c>
      <c r="J55" s="9" t="s">
        <v>1036</v>
      </c>
      <c r="K55" s="10"/>
    </row>
    <row r="56" customFormat="false" ht="15" hidden="false" customHeight="false" outlineLevel="0" collapsed="false">
      <c r="A56" s="0" t="n">
        <v>45378</v>
      </c>
      <c r="B56" s="0" t="s">
        <v>509</v>
      </c>
      <c r="C56" s="0" t="s">
        <v>112</v>
      </c>
      <c r="D56" s="0" t="s">
        <v>7</v>
      </c>
      <c r="H56" s="11"/>
      <c r="I56" s="9" t="n">
        <v>93971</v>
      </c>
      <c r="J56" s="9" t="s">
        <v>789</v>
      </c>
      <c r="K56" s="10"/>
    </row>
    <row r="57" customFormat="false" ht="15" hidden="false" customHeight="false" outlineLevel="0" collapsed="false">
      <c r="A57" s="0" t="n">
        <v>45380</v>
      </c>
      <c r="B57" s="0" t="s">
        <v>511</v>
      </c>
      <c r="C57" s="0" t="s">
        <v>112</v>
      </c>
      <c r="D57" s="0" t="s">
        <v>7</v>
      </c>
      <c r="H57" s="12"/>
      <c r="I57" s="9" t="n">
        <v>93975</v>
      </c>
      <c r="J57" s="9" t="s">
        <v>790</v>
      </c>
      <c r="K57" s="10"/>
    </row>
    <row r="58" customFormat="false" ht="15" hidden="false" customHeight="false" outlineLevel="0" collapsed="false">
      <c r="A58" s="0" t="n">
        <v>45385</v>
      </c>
      <c r="B58" s="0" t="s">
        <v>513</v>
      </c>
      <c r="C58" s="0" t="s">
        <v>112</v>
      </c>
      <c r="D58" s="0" t="s">
        <v>7</v>
      </c>
      <c r="H58" s="8" t="s">
        <v>125</v>
      </c>
      <c r="I58" s="9" t="n">
        <v>92960</v>
      </c>
      <c r="J58" s="9" t="s">
        <v>545</v>
      </c>
      <c r="K58" s="10"/>
    </row>
    <row r="59" customFormat="false" ht="15" hidden="false" customHeight="false" outlineLevel="0" collapsed="false">
      <c r="A59" s="0" t="n">
        <v>45391</v>
      </c>
      <c r="B59" s="0" t="s">
        <v>515</v>
      </c>
      <c r="C59" s="0" t="s">
        <v>112</v>
      </c>
      <c r="D59" s="0" t="s">
        <v>7</v>
      </c>
      <c r="H59" s="12"/>
      <c r="I59" s="9" t="n">
        <v>93306</v>
      </c>
      <c r="J59" s="9" t="s">
        <v>791</v>
      </c>
      <c r="K59" s="10"/>
    </row>
    <row r="60" customFormat="false" ht="15" hidden="false" customHeight="false" outlineLevel="0" collapsed="false">
      <c r="A60" s="0" t="n">
        <v>47562</v>
      </c>
      <c r="B60" s="0" t="s">
        <v>517</v>
      </c>
      <c r="C60" s="0" t="s">
        <v>124</v>
      </c>
      <c r="D60" s="0" t="s">
        <v>7</v>
      </c>
      <c r="H60" s="8" t="s">
        <v>138</v>
      </c>
      <c r="I60" s="9" t="n">
        <v>93000</v>
      </c>
      <c r="J60" s="9" t="s">
        <v>538</v>
      </c>
      <c r="K60" s="10"/>
    </row>
    <row r="61" customFormat="false" ht="15" hidden="false" customHeight="false" outlineLevel="0" collapsed="false">
      <c r="A61" s="0" t="n">
        <v>49505</v>
      </c>
      <c r="B61" s="0" t="s">
        <v>518</v>
      </c>
      <c r="C61" s="0" t="s">
        <v>112</v>
      </c>
      <c r="D61" s="0" t="s">
        <v>7</v>
      </c>
      <c r="H61" s="11"/>
      <c r="I61" s="9" t="n">
        <v>93005</v>
      </c>
      <c r="J61" s="9" t="s">
        <v>551</v>
      </c>
      <c r="K61" s="10"/>
    </row>
    <row r="62" customFormat="false" ht="15" hidden="false" customHeight="false" outlineLevel="0" collapsed="false">
      <c r="A62" s="0" t="n">
        <v>55700</v>
      </c>
      <c r="B62" s="0" t="s">
        <v>520</v>
      </c>
      <c r="C62" s="0" t="s">
        <v>130</v>
      </c>
      <c r="D62" s="0" t="s">
        <v>7</v>
      </c>
      <c r="H62" s="11"/>
      <c r="I62" s="9" t="n">
        <v>93017</v>
      </c>
      <c r="J62" s="9" t="s">
        <v>1386</v>
      </c>
      <c r="K62" s="10"/>
    </row>
    <row r="63" customFormat="false" ht="15" hidden="false" customHeight="false" outlineLevel="0" collapsed="false">
      <c r="A63" s="0" t="n">
        <v>55866</v>
      </c>
      <c r="B63" s="0" t="s">
        <v>522</v>
      </c>
      <c r="C63" s="0" t="s">
        <v>130</v>
      </c>
      <c r="D63" s="0" t="s">
        <v>7</v>
      </c>
      <c r="H63" s="11"/>
      <c r="I63" s="9" t="n">
        <v>93270</v>
      </c>
      <c r="J63" s="9" t="s">
        <v>1148</v>
      </c>
      <c r="K63" s="10"/>
    </row>
    <row r="64" customFormat="false" ht="15" hidden="false" customHeight="false" outlineLevel="0" collapsed="false">
      <c r="A64" s="0" t="n">
        <v>59400</v>
      </c>
      <c r="B64" s="0" t="s">
        <v>524</v>
      </c>
      <c r="C64" s="0" t="s">
        <v>135</v>
      </c>
      <c r="D64" s="0" t="s">
        <v>7</v>
      </c>
      <c r="H64" s="12"/>
      <c r="I64" s="9" t="s">
        <v>1387</v>
      </c>
      <c r="J64" s="9" t="s">
        <v>1388</v>
      </c>
      <c r="K64" s="10"/>
    </row>
    <row r="65" customFormat="false" ht="15" hidden="false" customHeight="false" outlineLevel="0" collapsed="false">
      <c r="A65" s="0" t="n">
        <v>59510</v>
      </c>
      <c r="B65" s="0" t="s">
        <v>526</v>
      </c>
      <c r="C65" s="0" t="s">
        <v>135</v>
      </c>
      <c r="D65" s="0" t="s">
        <v>7</v>
      </c>
      <c r="H65" s="8" t="s">
        <v>166</v>
      </c>
      <c r="I65" s="9" t="n">
        <v>92522</v>
      </c>
      <c r="J65" s="9" t="s">
        <v>569</v>
      </c>
      <c r="K65" s="10"/>
    </row>
    <row r="66" customFormat="false" ht="15" hidden="false" customHeight="false" outlineLevel="0" collapsed="false">
      <c r="A66" s="0" t="n">
        <v>59610</v>
      </c>
      <c r="B66" s="0" t="s">
        <v>528</v>
      </c>
      <c r="C66" s="0" t="s">
        <v>135</v>
      </c>
      <c r="D66" s="0" t="s">
        <v>7</v>
      </c>
      <c r="H66" s="11"/>
      <c r="I66" s="9" t="n">
        <v>92526</v>
      </c>
      <c r="J66" s="9" t="s">
        <v>571</v>
      </c>
      <c r="K66" s="10"/>
    </row>
    <row r="67" customFormat="false" ht="15" hidden="false" customHeight="false" outlineLevel="0" collapsed="false">
      <c r="A67" s="0" t="n">
        <v>62322</v>
      </c>
      <c r="B67" s="0" t="s">
        <v>530</v>
      </c>
      <c r="C67" s="0" t="s">
        <v>143</v>
      </c>
      <c r="D67" s="0" t="s">
        <v>7</v>
      </c>
      <c r="H67" s="11"/>
      <c r="I67" s="9" t="n">
        <v>92609</v>
      </c>
      <c r="J67" s="9" t="s">
        <v>1246</v>
      </c>
      <c r="K67" s="10"/>
    </row>
    <row r="68" customFormat="false" ht="15" hidden="false" customHeight="false" outlineLevel="0" collapsed="false">
      <c r="A68" s="0" t="n">
        <v>62323</v>
      </c>
      <c r="B68" s="0" t="s">
        <v>530</v>
      </c>
      <c r="C68" s="0" t="s">
        <v>143</v>
      </c>
      <c r="D68" s="0" t="s">
        <v>7</v>
      </c>
      <c r="H68" s="11"/>
      <c r="I68" s="9" t="n">
        <v>92610</v>
      </c>
      <c r="J68" s="9" t="s">
        <v>573</v>
      </c>
      <c r="K68" s="10"/>
    </row>
    <row r="69" customFormat="false" ht="15" hidden="false" customHeight="false" outlineLevel="0" collapsed="false">
      <c r="A69" s="0" t="n">
        <v>64483</v>
      </c>
      <c r="B69" s="0" t="s">
        <v>533</v>
      </c>
      <c r="C69" s="0" t="s">
        <v>143</v>
      </c>
      <c r="D69" s="0" t="s">
        <v>7</v>
      </c>
      <c r="H69" s="12"/>
      <c r="I69" s="9" t="n">
        <v>92611</v>
      </c>
      <c r="J69" s="9" t="s">
        <v>575</v>
      </c>
      <c r="K69" s="10"/>
    </row>
    <row r="70" customFormat="false" ht="15" hidden="false" customHeight="false" outlineLevel="0" collapsed="false">
      <c r="A70" s="0" t="n">
        <v>66821</v>
      </c>
      <c r="B70" s="0" t="s">
        <v>534</v>
      </c>
      <c r="C70" s="0" t="s">
        <v>150</v>
      </c>
      <c r="D70" s="0" t="s">
        <v>7</v>
      </c>
      <c r="H70" s="8" t="s">
        <v>173</v>
      </c>
      <c r="I70" s="9" t="n">
        <v>189</v>
      </c>
      <c r="J70" s="9" t="s">
        <v>581</v>
      </c>
      <c r="K70" s="10"/>
    </row>
    <row r="71" customFormat="false" ht="15" hidden="false" customHeight="false" outlineLevel="0" collapsed="false">
      <c r="A71" s="0" t="n">
        <v>66984</v>
      </c>
      <c r="B71" s="0" t="s">
        <v>536</v>
      </c>
      <c r="C71" s="0" t="s">
        <v>150</v>
      </c>
      <c r="D71" s="0" t="s">
        <v>7</v>
      </c>
      <c r="H71" s="11"/>
      <c r="I71" s="9" t="n">
        <v>190</v>
      </c>
      <c r="J71" s="9" t="s">
        <v>583</v>
      </c>
      <c r="K71" s="10"/>
    </row>
    <row r="72" customFormat="false" ht="15" hidden="false" customHeight="false" outlineLevel="0" collapsed="false">
      <c r="A72" s="0" t="n">
        <v>93000</v>
      </c>
      <c r="B72" s="0" t="s">
        <v>538</v>
      </c>
      <c r="C72" s="0" t="s">
        <v>138</v>
      </c>
      <c r="D72" s="0" t="s">
        <v>7</v>
      </c>
      <c r="H72" s="11"/>
      <c r="I72" s="9" t="n">
        <v>191</v>
      </c>
      <c r="J72" s="9" t="s">
        <v>585</v>
      </c>
      <c r="K72" s="10"/>
    </row>
    <row r="73" customFormat="false" ht="15" hidden="false" customHeight="false" outlineLevel="0" collapsed="false">
      <c r="A73" s="0" t="n">
        <v>93452</v>
      </c>
      <c r="B73" s="0" t="s">
        <v>426</v>
      </c>
      <c r="C73" s="0" t="s">
        <v>16</v>
      </c>
      <c r="D73" s="0" t="s">
        <v>7</v>
      </c>
      <c r="H73" s="11"/>
      <c r="I73" s="9" t="n">
        <v>392</v>
      </c>
      <c r="J73" s="9" t="s">
        <v>589</v>
      </c>
      <c r="K73" s="10"/>
    </row>
    <row r="74" customFormat="false" ht="15" hidden="false" customHeight="false" outlineLevel="0" collapsed="false">
      <c r="A74" s="0" t="n">
        <v>95810</v>
      </c>
      <c r="B74" s="0" t="s">
        <v>541</v>
      </c>
      <c r="C74" s="0" t="s">
        <v>157</v>
      </c>
      <c r="D74" s="0" t="s">
        <v>7</v>
      </c>
      <c r="H74" s="11"/>
      <c r="I74" s="9" t="n">
        <v>641</v>
      </c>
      <c r="J74" s="9" t="s">
        <v>603</v>
      </c>
      <c r="K74" s="10"/>
    </row>
    <row r="75" customFormat="false" ht="15" hidden="false" customHeight="false" outlineLevel="0" collapsed="false">
      <c r="A75" s="0" t="n">
        <v>97110</v>
      </c>
      <c r="B75" s="0" t="s">
        <v>543</v>
      </c>
      <c r="C75" s="0" t="s">
        <v>160</v>
      </c>
      <c r="D75" s="0" t="s">
        <v>7</v>
      </c>
      <c r="H75" s="11"/>
      <c r="I75" s="9" t="n">
        <v>871</v>
      </c>
      <c r="J75" s="9" t="s">
        <v>802</v>
      </c>
      <c r="K75" s="10"/>
    </row>
    <row r="76" customFormat="false" ht="15" hidden="false" customHeight="false" outlineLevel="0" collapsed="false">
      <c r="A76" s="0" t="n">
        <v>330</v>
      </c>
      <c r="B76" s="0" t="s">
        <v>619</v>
      </c>
      <c r="C76" s="0" t="s">
        <v>181</v>
      </c>
      <c r="D76" s="0" t="s">
        <v>162</v>
      </c>
      <c r="H76" s="12"/>
      <c r="I76" s="9" t="n">
        <v>872</v>
      </c>
      <c r="J76" s="9" t="s">
        <v>804</v>
      </c>
      <c r="K76" s="10"/>
    </row>
    <row r="77" customFormat="false" ht="15" hidden="false" customHeight="false" outlineLevel="0" collapsed="false">
      <c r="A77" s="0" t="n">
        <v>795</v>
      </c>
      <c r="B77" s="0" t="s">
        <v>165</v>
      </c>
      <c r="C77" s="0" t="s">
        <v>165</v>
      </c>
      <c r="D77" s="0" t="s">
        <v>162</v>
      </c>
      <c r="H77" s="8" t="s">
        <v>181</v>
      </c>
      <c r="I77" s="9" t="n">
        <v>327</v>
      </c>
      <c r="J77" s="9" t="s">
        <v>613</v>
      </c>
      <c r="K77" s="10"/>
    </row>
    <row r="78" customFormat="false" ht="15" hidden="false" customHeight="false" outlineLevel="0" collapsed="false">
      <c r="A78" s="0" t="n">
        <v>331</v>
      </c>
      <c r="B78" s="0" t="s">
        <v>610</v>
      </c>
      <c r="C78" s="0" t="s">
        <v>181</v>
      </c>
      <c r="D78" s="0" t="s">
        <v>162</v>
      </c>
      <c r="H78" s="11"/>
      <c r="I78" s="9" t="n">
        <v>329</v>
      </c>
      <c r="J78" s="9" t="s">
        <v>617</v>
      </c>
      <c r="K78" s="10"/>
    </row>
    <row r="79" customFormat="false" ht="15" hidden="false" customHeight="false" outlineLevel="0" collapsed="false">
      <c r="A79" s="0" t="n">
        <v>469</v>
      </c>
      <c r="B79" s="0" t="s">
        <v>620</v>
      </c>
      <c r="C79" s="0" t="s">
        <v>97</v>
      </c>
      <c r="D79" s="0" t="s">
        <v>162</v>
      </c>
      <c r="H79" s="11"/>
      <c r="I79" s="9" t="n">
        <v>330</v>
      </c>
      <c r="J79" s="9" t="s">
        <v>619</v>
      </c>
      <c r="K79" s="10"/>
    </row>
    <row r="80" customFormat="false" ht="15" hidden="false" customHeight="false" outlineLevel="0" collapsed="false">
      <c r="A80" s="0" t="n">
        <v>36415</v>
      </c>
      <c r="B80" s="0" t="s">
        <v>817</v>
      </c>
      <c r="C80" s="0" t="s">
        <v>26</v>
      </c>
      <c r="D80" s="0" t="s">
        <v>162</v>
      </c>
      <c r="H80" s="11"/>
      <c r="I80" s="9" t="n">
        <v>331</v>
      </c>
      <c r="J80" s="9" t="s">
        <v>610</v>
      </c>
      <c r="K80" s="10"/>
    </row>
    <row r="81" customFormat="false" ht="15" hidden="false" customHeight="false" outlineLevel="0" collapsed="false">
      <c r="A81" s="0" t="n">
        <v>87902</v>
      </c>
      <c r="B81" s="0" t="s">
        <v>800</v>
      </c>
      <c r="C81" s="0" t="s">
        <v>26</v>
      </c>
      <c r="D81" s="0" t="s">
        <v>162</v>
      </c>
      <c r="H81" s="12"/>
      <c r="I81" s="9" t="n">
        <v>418</v>
      </c>
      <c r="J81" s="9" t="s">
        <v>1074</v>
      </c>
      <c r="K81" s="10"/>
    </row>
    <row r="82" customFormat="false" ht="15" hidden="false" customHeight="false" outlineLevel="0" collapsed="false">
      <c r="A82" s="0" t="n">
        <v>83992</v>
      </c>
      <c r="B82" s="0" t="s">
        <v>934</v>
      </c>
      <c r="C82" s="0" t="s">
        <v>26</v>
      </c>
      <c r="D82" s="0" t="s">
        <v>162</v>
      </c>
      <c r="H82" s="13" t="s">
        <v>103</v>
      </c>
      <c r="I82" s="9" t="n">
        <v>743</v>
      </c>
      <c r="J82" s="9" t="s">
        <v>495</v>
      </c>
      <c r="K82" s="10"/>
    </row>
    <row r="83" customFormat="false" ht="15" hidden="false" customHeight="false" outlineLevel="0" collapsed="false">
      <c r="A83" s="0" t="n">
        <v>95992</v>
      </c>
      <c r="B83" s="0" t="s">
        <v>988</v>
      </c>
      <c r="C83" s="0" t="s">
        <v>143</v>
      </c>
      <c r="D83" s="0" t="s">
        <v>162</v>
      </c>
      <c r="H83" s="8" t="s">
        <v>809</v>
      </c>
      <c r="I83" s="9" t="n">
        <v>96372</v>
      </c>
      <c r="J83" s="9" t="s">
        <v>812</v>
      </c>
      <c r="K83" s="10"/>
    </row>
    <row r="84" customFormat="false" ht="15" hidden="false" customHeight="false" outlineLevel="0" collapsed="false">
      <c r="A84" s="0" t="n">
        <v>82607</v>
      </c>
      <c r="B84" s="0" t="s">
        <v>691</v>
      </c>
      <c r="C84" s="0" t="s">
        <v>26</v>
      </c>
      <c r="D84" s="0" t="s">
        <v>162</v>
      </c>
      <c r="H84" s="12"/>
      <c r="I84" s="9" t="n">
        <v>96374</v>
      </c>
      <c r="J84" s="9" t="s">
        <v>1081</v>
      </c>
      <c r="K84" s="10"/>
    </row>
    <row r="85" customFormat="false" ht="15" hidden="false" customHeight="false" outlineLevel="0" collapsed="false">
      <c r="A85" s="0" t="n">
        <v>84403</v>
      </c>
      <c r="B85" s="0" t="s">
        <v>814</v>
      </c>
      <c r="C85" s="0" t="s">
        <v>26</v>
      </c>
      <c r="D85" s="0" t="s">
        <v>162</v>
      </c>
      <c r="H85" s="8" t="s">
        <v>124</v>
      </c>
      <c r="I85" s="9" t="n">
        <v>44970</v>
      </c>
      <c r="J85" s="9" t="s">
        <v>630</v>
      </c>
      <c r="K85" s="10"/>
    </row>
    <row r="86" customFormat="false" ht="15" hidden="false" customHeight="false" outlineLevel="0" collapsed="false">
      <c r="A86" s="0" t="n">
        <v>80307</v>
      </c>
      <c r="B86" s="0" t="s">
        <v>824</v>
      </c>
      <c r="C86" s="0" t="s">
        <v>26</v>
      </c>
      <c r="D86" s="0" t="s">
        <v>162</v>
      </c>
      <c r="H86" s="11"/>
      <c r="I86" s="9" t="n">
        <v>47562</v>
      </c>
      <c r="J86" s="9" t="s">
        <v>517</v>
      </c>
      <c r="K86" s="10"/>
    </row>
    <row r="87" customFormat="false" ht="15" hidden="false" customHeight="false" outlineLevel="0" collapsed="false">
      <c r="A87" s="0" t="n">
        <v>36591</v>
      </c>
      <c r="B87" s="0" t="s">
        <v>687</v>
      </c>
      <c r="C87" s="0" t="s">
        <v>26</v>
      </c>
      <c r="D87" s="0" t="s">
        <v>162</v>
      </c>
      <c r="H87" s="11"/>
      <c r="I87" s="9" t="n">
        <v>47563</v>
      </c>
      <c r="J87" s="9" t="s">
        <v>632</v>
      </c>
      <c r="K87" s="10"/>
    </row>
    <row r="88" customFormat="false" ht="15" hidden="false" customHeight="false" outlineLevel="0" collapsed="false">
      <c r="A88" s="0" t="n">
        <v>36430</v>
      </c>
      <c r="B88" s="0" t="s">
        <v>686</v>
      </c>
      <c r="C88" s="0" t="s">
        <v>26</v>
      </c>
      <c r="D88" s="0" t="s">
        <v>162</v>
      </c>
      <c r="H88" s="12"/>
      <c r="I88" s="9" t="n">
        <v>58661</v>
      </c>
      <c r="J88" s="9" t="s">
        <v>637</v>
      </c>
      <c r="K88" s="10"/>
    </row>
    <row r="89" customFormat="false" ht="15" hidden="false" customHeight="false" outlineLevel="0" collapsed="false">
      <c r="A89" s="0" t="n">
        <v>71260</v>
      </c>
      <c r="B89" s="0" t="s">
        <v>504</v>
      </c>
      <c r="C89" s="0" t="s">
        <v>62</v>
      </c>
      <c r="D89" s="0" t="s">
        <v>162</v>
      </c>
      <c r="H89" s="8" t="s">
        <v>65</v>
      </c>
      <c r="I89" s="9" t="n">
        <v>70551</v>
      </c>
      <c r="J89" s="9" t="s">
        <v>646</v>
      </c>
      <c r="K89" s="10"/>
    </row>
    <row r="90" customFormat="false" ht="15" hidden="false" customHeight="false" outlineLevel="0" collapsed="false">
      <c r="A90" s="0" t="n">
        <v>493</v>
      </c>
      <c r="B90" s="0" t="s">
        <v>621</v>
      </c>
      <c r="C90" s="0" t="s">
        <v>97</v>
      </c>
      <c r="D90" s="0" t="s">
        <v>162</v>
      </c>
      <c r="H90" s="11"/>
      <c r="I90" s="9" t="n">
        <v>70553</v>
      </c>
      <c r="J90" s="9" t="s">
        <v>465</v>
      </c>
      <c r="K90" s="10"/>
    </row>
    <row r="91" customFormat="false" ht="15" hidden="false" customHeight="false" outlineLevel="0" collapsed="false">
      <c r="A91" s="0" t="n">
        <v>807</v>
      </c>
      <c r="B91" s="0" t="s">
        <v>669</v>
      </c>
      <c r="C91" s="0" t="s">
        <v>218</v>
      </c>
      <c r="D91" s="0" t="s">
        <v>162</v>
      </c>
      <c r="H91" s="11"/>
      <c r="I91" s="9" t="n">
        <v>72141</v>
      </c>
      <c r="J91" s="9" t="s">
        <v>1179</v>
      </c>
      <c r="K91" s="10"/>
    </row>
    <row r="92" customFormat="false" ht="15" hidden="false" customHeight="false" outlineLevel="0" collapsed="false">
      <c r="A92" s="0" t="n">
        <v>20610</v>
      </c>
      <c r="B92" s="0" t="s">
        <v>742</v>
      </c>
      <c r="C92" s="0" t="s">
        <v>109</v>
      </c>
      <c r="D92" s="0" t="s">
        <v>162</v>
      </c>
      <c r="H92" s="11"/>
      <c r="I92" s="9" t="n">
        <v>72146</v>
      </c>
      <c r="J92" s="9" t="s">
        <v>1180</v>
      </c>
      <c r="K92" s="10"/>
    </row>
    <row r="93" customFormat="false" ht="15" hidden="false" customHeight="false" outlineLevel="0" collapsed="false">
      <c r="A93" s="0" t="n">
        <v>641</v>
      </c>
      <c r="B93" s="0" t="s">
        <v>603</v>
      </c>
      <c r="C93" s="0" t="s">
        <v>173</v>
      </c>
      <c r="D93" s="0" t="s">
        <v>162</v>
      </c>
      <c r="H93" s="11"/>
      <c r="I93" s="9" t="n">
        <v>72148</v>
      </c>
      <c r="J93" s="9" t="s">
        <v>469</v>
      </c>
      <c r="K93" s="10"/>
    </row>
    <row r="94" customFormat="false" ht="15" hidden="false" customHeight="false" outlineLevel="0" collapsed="false">
      <c r="A94" s="0" t="n">
        <v>87502</v>
      </c>
      <c r="B94" s="0" t="s">
        <v>844</v>
      </c>
      <c r="C94" s="0" t="s">
        <v>26</v>
      </c>
      <c r="D94" s="0" t="s">
        <v>162</v>
      </c>
      <c r="H94" s="11"/>
      <c r="I94" s="9" t="n">
        <v>73221</v>
      </c>
      <c r="J94" s="9" t="s">
        <v>1182</v>
      </c>
      <c r="K94" s="10"/>
    </row>
    <row r="95" customFormat="false" ht="15" hidden="false" customHeight="false" outlineLevel="0" collapsed="false">
      <c r="A95" s="0" t="n">
        <v>83036</v>
      </c>
      <c r="B95" s="0" t="s">
        <v>846</v>
      </c>
      <c r="C95" s="0" t="s">
        <v>26</v>
      </c>
      <c r="D95" s="0" t="s">
        <v>162</v>
      </c>
      <c r="H95" s="11"/>
      <c r="I95" s="9" t="n">
        <v>73222</v>
      </c>
      <c r="J95" s="9" t="s">
        <v>1389</v>
      </c>
      <c r="K95" s="10"/>
    </row>
    <row r="96" customFormat="false" ht="15" hidden="false" customHeight="false" outlineLevel="0" collapsed="false">
      <c r="A96" s="0" t="n">
        <v>83970</v>
      </c>
      <c r="B96" s="0" t="s">
        <v>815</v>
      </c>
      <c r="C96" s="0" t="s">
        <v>26</v>
      </c>
      <c r="D96" s="0" t="s">
        <v>162</v>
      </c>
      <c r="H96" s="11"/>
      <c r="I96" s="9" t="n">
        <v>73718</v>
      </c>
      <c r="J96" s="9" t="s">
        <v>1183</v>
      </c>
      <c r="K96" s="10"/>
    </row>
    <row r="97" customFormat="false" ht="15" hidden="false" customHeight="false" outlineLevel="0" collapsed="false">
      <c r="A97" s="0" t="n">
        <v>86334</v>
      </c>
      <c r="B97" s="0" t="s">
        <v>972</v>
      </c>
      <c r="C97" s="0" t="s">
        <v>26</v>
      </c>
      <c r="D97" s="0" t="s">
        <v>162</v>
      </c>
      <c r="H97" s="12"/>
      <c r="I97" s="9" t="n">
        <v>73721</v>
      </c>
      <c r="J97" s="9" t="s">
        <v>473</v>
      </c>
      <c r="K97" s="10"/>
    </row>
    <row r="98" customFormat="false" ht="15" hidden="false" customHeight="false" outlineLevel="0" collapsed="false">
      <c r="A98" s="0" t="n">
        <v>96523</v>
      </c>
      <c r="B98" s="0" t="s">
        <v>486</v>
      </c>
      <c r="C98" s="0" t="s">
        <v>100</v>
      </c>
      <c r="D98" s="0" t="s">
        <v>162</v>
      </c>
      <c r="H98" s="8" t="s">
        <v>86</v>
      </c>
      <c r="I98" s="9" t="n">
        <v>77065</v>
      </c>
      <c r="J98" s="9" t="s">
        <v>483</v>
      </c>
      <c r="K98" s="10"/>
    </row>
    <row r="99" customFormat="false" ht="15" hidden="false" customHeight="false" outlineLevel="0" collapsed="false">
      <c r="A99" s="0" t="s">
        <v>673</v>
      </c>
      <c r="B99" s="0" t="s">
        <v>674</v>
      </c>
      <c r="C99" s="0" t="s">
        <v>14</v>
      </c>
      <c r="D99" s="0" t="s">
        <v>162</v>
      </c>
      <c r="H99" s="11"/>
      <c r="I99" s="9" t="n">
        <v>77066</v>
      </c>
      <c r="J99" s="9" t="s">
        <v>485</v>
      </c>
      <c r="K99" s="10"/>
    </row>
    <row r="100" customFormat="false" ht="15" hidden="false" customHeight="false" outlineLevel="0" collapsed="false">
      <c r="A100" s="0" t="n">
        <v>58558</v>
      </c>
      <c r="B100" s="0" t="s">
        <v>654</v>
      </c>
      <c r="C100" s="0" t="s">
        <v>201</v>
      </c>
      <c r="D100" s="0" t="s">
        <v>162</v>
      </c>
      <c r="H100" s="12"/>
      <c r="I100" s="9" t="n">
        <v>77067</v>
      </c>
      <c r="J100" s="9" t="s">
        <v>487</v>
      </c>
      <c r="K100" s="10"/>
    </row>
    <row r="101" customFormat="false" ht="15" hidden="false" customHeight="false" outlineLevel="0" collapsed="false">
      <c r="A101" s="0" t="n">
        <v>64721</v>
      </c>
      <c r="B101" s="0" t="s">
        <v>1160</v>
      </c>
      <c r="C101" s="0" t="s">
        <v>143</v>
      </c>
      <c r="D101" s="0" t="s">
        <v>162</v>
      </c>
      <c r="H101" s="8" t="s">
        <v>135</v>
      </c>
      <c r="I101" s="9" t="n">
        <v>59025</v>
      </c>
      <c r="J101" s="9" t="s">
        <v>648</v>
      </c>
      <c r="K101" s="10"/>
    </row>
    <row r="102" customFormat="false" ht="15" hidden="false" customHeight="false" outlineLevel="0" collapsed="false">
      <c r="A102" s="0" t="n">
        <v>71250</v>
      </c>
      <c r="B102" s="0" t="s">
        <v>502</v>
      </c>
      <c r="C102" s="0" t="s">
        <v>62</v>
      </c>
      <c r="D102" s="0" t="s">
        <v>162</v>
      </c>
      <c r="H102" s="11"/>
      <c r="I102" s="9" t="n">
        <v>59400</v>
      </c>
      <c r="J102" s="9" t="s">
        <v>524</v>
      </c>
      <c r="K102" s="10"/>
    </row>
    <row r="103" customFormat="false" ht="15" hidden="false" customHeight="false" outlineLevel="0" collapsed="false">
      <c r="A103" s="0" t="s">
        <v>696</v>
      </c>
      <c r="B103" s="0" t="s">
        <v>697</v>
      </c>
      <c r="C103" s="0" t="s">
        <v>213</v>
      </c>
      <c r="D103" s="0" t="s">
        <v>162</v>
      </c>
      <c r="H103" s="11"/>
      <c r="I103" s="9" t="n">
        <v>59510</v>
      </c>
      <c r="J103" s="9" t="s">
        <v>526</v>
      </c>
      <c r="K103" s="10"/>
    </row>
    <row r="104" customFormat="false" ht="15" hidden="false" customHeight="false" outlineLevel="0" collapsed="false">
      <c r="A104" s="0" t="n">
        <v>49585</v>
      </c>
      <c r="B104" s="0" t="s">
        <v>747</v>
      </c>
      <c r="C104" s="0" t="s">
        <v>112</v>
      </c>
      <c r="D104" s="0" t="s">
        <v>162</v>
      </c>
      <c r="H104" s="11"/>
      <c r="I104" s="9" t="n">
        <v>59610</v>
      </c>
      <c r="J104" s="9" t="s">
        <v>528</v>
      </c>
      <c r="K104" s="10"/>
    </row>
    <row r="105" customFormat="false" ht="15" hidden="false" customHeight="false" outlineLevel="0" collapsed="false">
      <c r="A105" s="0" t="n">
        <v>58563</v>
      </c>
      <c r="B105" s="0" t="s">
        <v>717</v>
      </c>
      <c r="C105" s="0" t="s">
        <v>201</v>
      </c>
      <c r="D105" s="0" t="s">
        <v>162</v>
      </c>
      <c r="H105" s="12"/>
      <c r="I105" s="9" t="n">
        <v>59820</v>
      </c>
      <c r="J105" s="9" t="s">
        <v>1186</v>
      </c>
      <c r="K105" s="10"/>
    </row>
    <row r="106" customFormat="false" ht="15" hidden="false" customHeight="false" outlineLevel="0" collapsed="false">
      <c r="A106" s="0" t="n">
        <v>43249</v>
      </c>
      <c r="B106" s="0" t="s">
        <v>670</v>
      </c>
      <c r="C106" s="0" t="s">
        <v>112</v>
      </c>
      <c r="D106" s="0" t="s">
        <v>162</v>
      </c>
      <c r="H106" s="13" t="s">
        <v>184</v>
      </c>
      <c r="I106" s="9" t="n">
        <v>101</v>
      </c>
      <c r="J106" s="9" t="s">
        <v>655</v>
      </c>
      <c r="K106" s="10"/>
    </row>
    <row r="107" customFormat="false" ht="15" hidden="false" customHeight="false" outlineLevel="0" collapsed="false">
      <c r="A107" s="0" t="n">
        <v>19301</v>
      </c>
      <c r="B107" s="0" t="s">
        <v>678</v>
      </c>
      <c r="C107" s="0" t="s">
        <v>106</v>
      </c>
      <c r="D107" s="0" t="s">
        <v>162</v>
      </c>
      <c r="H107" s="13" t="s">
        <v>1196</v>
      </c>
      <c r="I107" s="9" t="n">
        <v>93922</v>
      </c>
      <c r="J107" s="9" t="s">
        <v>1390</v>
      </c>
      <c r="K107" s="10"/>
    </row>
    <row r="108" customFormat="false" ht="15" hidden="false" customHeight="false" outlineLevel="0" collapsed="false">
      <c r="A108" s="0" t="n">
        <v>86335</v>
      </c>
      <c r="B108" s="0" t="s">
        <v>931</v>
      </c>
      <c r="C108" s="0" t="s">
        <v>26</v>
      </c>
      <c r="D108" s="0" t="s">
        <v>162</v>
      </c>
      <c r="H108" s="13" t="s">
        <v>165</v>
      </c>
      <c r="I108" s="9" t="n">
        <v>795</v>
      </c>
      <c r="J108" s="9" t="s">
        <v>165</v>
      </c>
      <c r="K108" s="10"/>
    </row>
    <row r="109" customFormat="false" ht="15" hidden="false" customHeight="false" outlineLevel="0" collapsed="false">
      <c r="A109" s="0" t="n">
        <v>92526</v>
      </c>
      <c r="B109" s="0" t="s">
        <v>571</v>
      </c>
      <c r="C109" s="0" t="s">
        <v>166</v>
      </c>
      <c r="D109" s="0" t="s">
        <v>162</v>
      </c>
      <c r="H109" s="13" t="s">
        <v>291</v>
      </c>
      <c r="I109" s="9" t="n">
        <v>78452</v>
      </c>
      <c r="J109" s="9" t="s">
        <v>1391</v>
      </c>
      <c r="K109" s="10"/>
    </row>
    <row r="110" customFormat="false" ht="15" hidden="false" customHeight="false" outlineLevel="0" collapsed="false">
      <c r="A110" s="0" t="n">
        <v>83090</v>
      </c>
      <c r="B110" s="0" t="s">
        <v>915</v>
      </c>
      <c r="C110" s="0" t="s">
        <v>26</v>
      </c>
      <c r="D110" s="0" t="s">
        <v>162</v>
      </c>
      <c r="H110" s="8" t="s">
        <v>218</v>
      </c>
      <c r="I110" s="9" t="n">
        <v>785</v>
      </c>
      <c r="J110" s="9" t="s">
        <v>667</v>
      </c>
      <c r="K110" s="10"/>
    </row>
    <row r="111" customFormat="false" ht="15" hidden="false" customHeight="false" outlineLevel="0" collapsed="false">
      <c r="A111" s="0" t="n">
        <v>36561</v>
      </c>
      <c r="B111" s="0" t="s">
        <v>672</v>
      </c>
      <c r="C111" s="0" t="s">
        <v>213</v>
      </c>
      <c r="D111" s="0" t="s">
        <v>162</v>
      </c>
      <c r="H111" s="11"/>
      <c r="I111" s="9" t="n">
        <v>788</v>
      </c>
      <c r="J111" s="9" t="s">
        <v>668</v>
      </c>
      <c r="K111" s="10"/>
    </row>
    <row r="112" customFormat="false" ht="15" hidden="false" customHeight="false" outlineLevel="0" collapsed="false">
      <c r="A112" s="0" t="n">
        <v>62270</v>
      </c>
      <c r="B112" s="0" t="s">
        <v>706</v>
      </c>
      <c r="C112" s="0" t="s">
        <v>143</v>
      </c>
      <c r="D112" s="0" t="s">
        <v>162</v>
      </c>
      <c r="H112" s="12"/>
      <c r="I112" s="9" t="n">
        <v>807</v>
      </c>
      <c r="J112" s="9" t="s">
        <v>669</v>
      </c>
      <c r="K112" s="10"/>
    </row>
    <row r="113" customFormat="false" ht="15" hidden="false" customHeight="false" outlineLevel="0" collapsed="false">
      <c r="A113" s="0" t="n">
        <v>191</v>
      </c>
      <c r="B113" s="0" t="s">
        <v>585</v>
      </c>
      <c r="C113" s="0" t="s">
        <v>173</v>
      </c>
      <c r="D113" s="0" t="s">
        <v>162</v>
      </c>
      <c r="H113" s="8" t="s">
        <v>14</v>
      </c>
      <c r="I113" s="9" t="n">
        <v>99203</v>
      </c>
      <c r="J113" s="9" t="s">
        <v>421</v>
      </c>
      <c r="K113" s="10"/>
    </row>
    <row r="114" customFormat="false" ht="15" hidden="false" customHeight="false" outlineLevel="0" collapsed="false">
      <c r="A114" s="0" t="n">
        <v>92524</v>
      </c>
      <c r="B114" s="0" t="s">
        <v>705</v>
      </c>
      <c r="C114" s="0" t="s">
        <v>160</v>
      </c>
      <c r="D114" s="0" t="s">
        <v>162</v>
      </c>
      <c r="H114" s="11"/>
      <c r="I114" s="9" t="n">
        <v>99204</v>
      </c>
      <c r="J114" s="9" t="s">
        <v>421</v>
      </c>
      <c r="K114" s="10"/>
    </row>
    <row r="115" customFormat="false" ht="15" hidden="false" customHeight="false" outlineLevel="0" collapsed="false">
      <c r="A115" s="0" t="n">
        <v>87631</v>
      </c>
      <c r="B115" s="0" t="s">
        <v>1111</v>
      </c>
      <c r="C115" s="0" t="s">
        <v>26</v>
      </c>
      <c r="D115" s="0" t="s">
        <v>162</v>
      </c>
      <c r="H115" s="11"/>
      <c r="I115" s="9" t="n">
        <v>99205</v>
      </c>
      <c r="J115" s="9" t="s">
        <v>421</v>
      </c>
      <c r="K115" s="10"/>
    </row>
    <row r="116" customFormat="false" ht="15" hidden="false" customHeight="false" outlineLevel="0" collapsed="false">
      <c r="A116" s="0" t="n">
        <v>84145</v>
      </c>
      <c r="B116" s="0" t="s">
        <v>923</v>
      </c>
      <c r="C116" s="0" t="s">
        <v>26</v>
      </c>
      <c r="D116" s="0" t="s">
        <v>162</v>
      </c>
      <c r="H116" s="11"/>
      <c r="I116" s="9" t="n">
        <v>99243</v>
      </c>
      <c r="J116" s="9" t="s">
        <v>422</v>
      </c>
      <c r="K116" s="10"/>
    </row>
    <row r="117" customFormat="false" ht="15" hidden="false" customHeight="false" outlineLevel="0" collapsed="false">
      <c r="A117" s="0" t="n">
        <v>86235</v>
      </c>
      <c r="B117" s="0" t="s">
        <v>922</v>
      </c>
      <c r="C117" s="0" t="s">
        <v>26</v>
      </c>
      <c r="D117" s="0" t="s">
        <v>162</v>
      </c>
      <c r="H117" s="11"/>
      <c r="I117" s="9" t="n">
        <v>99244</v>
      </c>
      <c r="J117" s="9" t="s">
        <v>422</v>
      </c>
      <c r="K117" s="10"/>
    </row>
    <row r="118" customFormat="false" ht="15" hidden="false" customHeight="false" outlineLevel="0" collapsed="false">
      <c r="A118" s="0" t="n">
        <v>82024</v>
      </c>
      <c r="B118" s="0" t="s">
        <v>813</v>
      </c>
      <c r="C118" s="0" t="s">
        <v>26</v>
      </c>
      <c r="D118" s="0" t="s">
        <v>162</v>
      </c>
      <c r="H118" s="11"/>
      <c r="I118" s="9" t="n">
        <v>99385</v>
      </c>
      <c r="J118" s="9" t="s">
        <v>425</v>
      </c>
      <c r="K118" s="10"/>
    </row>
    <row r="119" customFormat="false" ht="15" hidden="false" customHeight="false" outlineLevel="0" collapsed="false">
      <c r="A119" s="0" t="n">
        <v>74175</v>
      </c>
      <c r="B119" s="0" t="s">
        <v>531</v>
      </c>
      <c r="C119" s="0" t="s">
        <v>62</v>
      </c>
      <c r="D119" s="0" t="s">
        <v>162</v>
      </c>
      <c r="H119" s="11"/>
      <c r="I119" s="9" t="n">
        <v>99386</v>
      </c>
      <c r="J119" s="9" t="s">
        <v>427</v>
      </c>
      <c r="K119" s="10"/>
    </row>
    <row r="120" customFormat="false" ht="15" hidden="false" customHeight="false" outlineLevel="0" collapsed="false">
      <c r="A120" s="0" t="n">
        <v>81241</v>
      </c>
      <c r="B120" s="0" t="s">
        <v>864</v>
      </c>
      <c r="C120" s="0" t="s">
        <v>26</v>
      </c>
      <c r="D120" s="0" t="s">
        <v>162</v>
      </c>
      <c r="H120" s="12"/>
      <c r="I120" s="9" t="s">
        <v>673</v>
      </c>
      <c r="J120" s="9" t="s">
        <v>674</v>
      </c>
      <c r="K120" s="10"/>
    </row>
    <row r="121" customFormat="false" ht="15" hidden="false" customHeight="false" outlineLevel="0" collapsed="false">
      <c r="A121" s="0" t="n">
        <v>82274</v>
      </c>
      <c r="B121" s="0" t="s">
        <v>803</v>
      </c>
      <c r="C121" s="0" t="s">
        <v>26</v>
      </c>
      <c r="D121" s="0" t="s">
        <v>162</v>
      </c>
      <c r="H121" s="8" t="s">
        <v>97</v>
      </c>
      <c r="I121" s="9" t="n">
        <v>469</v>
      </c>
      <c r="J121" s="9" t="s">
        <v>620</v>
      </c>
      <c r="K121" s="10"/>
    </row>
    <row r="122" customFormat="false" ht="15" hidden="false" customHeight="false" outlineLevel="0" collapsed="false">
      <c r="A122" s="0" t="n">
        <v>74160</v>
      </c>
      <c r="B122" s="0" t="s">
        <v>525</v>
      </c>
      <c r="C122" s="0" t="s">
        <v>62</v>
      </c>
      <c r="D122" s="0" t="s">
        <v>162</v>
      </c>
      <c r="H122" s="11"/>
      <c r="I122" s="9" t="n">
        <v>470</v>
      </c>
      <c r="J122" s="9" t="s">
        <v>491</v>
      </c>
      <c r="K122" s="10"/>
    </row>
    <row r="123" customFormat="false" ht="15" hidden="false" customHeight="false" outlineLevel="0" collapsed="false">
      <c r="A123" s="0" t="n">
        <v>72125</v>
      </c>
      <c r="B123" s="0" t="s">
        <v>508</v>
      </c>
      <c r="C123" s="0" t="s">
        <v>62</v>
      </c>
      <c r="D123" s="0" t="s">
        <v>162</v>
      </c>
      <c r="H123" s="11"/>
      <c r="I123" s="9" t="n">
        <v>493</v>
      </c>
      <c r="J123" s="9" t="s">
        <v>621</v>
      </c>
      <c r="K123" s="10"/>
    </row>
    <row r="124" customFormat="false" ht="15" hidden="false" customHeight="false" outlineLevel="0" collapsed="false">
      <c r="A124" s="0" t="n">
        <v>97166</v>
      </c>
      <c r="B124" s="0" t="s">
        <v>1260</v>
      </c>
      <c r="C124" s="0" t="s">
        <v>160</v>
      </c>
      <c r="D124" s="0" t="s">
        <v>162</v>
      </c>
      <c r="H124" s="12"/>
      <c r="I124" s="9" t="n">
        <v>494</v>
      </c>
      <c r="J124" s="9" t="s">
        <v>685</v>
      </c>
      <c r="K124" s="10"/>
    </row>
    <row r="125" customFormat="false" ht="15" hidden="false" customHeight="false" outlineLevel="0" collapsed="false">
      <c r="A125" s="0" t="n">
        <v>84439</v>
      </c>
      <c r="B125" s="0" t="s">
        <v>816</v>
      </c>
      <c r="C125" s="0" t="s">
        <v>26</v>
      </c>
      <c r="D125" s="0" t="s">
        <v>162</v>
      </c>
      <c r="H125" s="8" t="s">
        <v>26</v>
      </c>
      <c r="I125" s="9" t="n">
        <v>36415</v>
      </c>
      <c r="J125" s="9" t="s">
        <v>817</v>
      </c>
      <c r="K125" s="10"/>
    </row>
    <row r="126" customFormat="false" ht="15" hidden="false" customHeight="false" outlineLevel="0" collapsed="false">
      <c r="A126" s="0" t="n">
        <v>87493</v>
      </c>
      <c r="B126" s="0" t="s">
        <v>811</v>
      </c>
      <c r="C126" s="0" t="s">
        <v>26</v>
      </c>
      <c r="D126" s="0" t="s">
        <v>162</v>
      </c>
      <c r="H126" s="11"/>
      <c r="I126" s="9" t="n">
        <v>36430</v>
      </c>
      <c r="J126" s="9" t="s">
        <v>686</v>
      </c>
      <c r="K126" s="10"/>
    </row>
    <row r="127" customFormat="false" ht="15" hidden="false" customHeight="false" outlineLevel="0" collapsed="false">
      <c r="A127" s="0" t="n">
        <v>82670</v>
      </c>
      <c r="B127" s="0" t="s">
        <v>863</v>
      </c>
      <c r="C127" s="0" t="s">
        <v>26</v>
      </c>
      <c r="D127" s="0" t="s">
        <v>162</v>
      </c>
      <c r="H127" s="11"/>
      <c r="I127" s="9" t="n">
        <v>36591</v>
      </c>
      <c r="J127" s="9" t="s">
        <v>687</v>
      </c>
      <c r="K127" s="10"/>
    </row>
    <row r="128" customFormat="false" ht="15" hidden="false" customHeight="false" outlineLevel="0" collapsed="false">
      <c r="A128" s="0" t="n">
        <v>96125</v>
      </c>
      <c r="B128" s="0" t="s">
        <v>1223</v>
      </c>
      <c r="C128" s="0" t="s">
        <v>6</v>
      </c>
      <c r="D128" s="0" t="s">
        <v>162</v>
      </c>
      <c r="H128" s="11"/>
      <c r="I128" s="9" t="n">
        <v>36592</v>
      </c>
      <c r="J128" s="9" t="s">
        <v>689</v>
      </c>
      <c r="K128" s="10"/>
    </row>
    <row r="129" customFormat="false" ht="15" hidden="false" customHeight="false" outlineLevel="0" collapsed="false">
      <c r="A129" s="0" t="n">
        <v>87449</v>
      </c>
      <c r="B129" s="0" t="s">
        <v>873</v>
      </c>
      <c r="C129" s="0" t="s">
        <v>26</v>
      </c>
      <c r="D129" s="0" t="s">
        <v>162</v>
      </c>
      <c r="H129" s="11"/>
      <c r="I129" s="9" t="n">
        <v>80048</v>
      </c>
      <c r="J129" s="9" t="s">
        <v>429</v>
      </c>
      <c r="K129" s="10"/>
    </row>
    <row r="130" customFormat="false" ht="15" hidden="false" customHeight="false" outlineLevel="0" collapsed="false">
      <c r="A130" s="0" t="n">
        <v>87899</v>
      </c>
      <c r="B130" s="0" t="s">
        <v>842</v>
      </c>
      <c r="C130" s="0" t="s">
        <v>26</v>
      </c>
      <c r="D130" s="0" t="s">
        <v>162</v>
      </c>
      <c r="H130" s="11"/>
      <c r="I130" s="9" t="n">
        <v>80053</v>
      </c>
      <c r="J130" s="9" t="s">
        <v>431</v>
      </c>
      <c r="K130" s="10"/>
    </row>
    <row r="131" customFormat="false" ht="15" hidden="false" customHeight="false" outlineLevel="0" collapsed="false">
      <c r="A131" s="0" t="n">
        <v>87536</v>
      </c>
      <c r="B131" s="0" t="s">
        <v>839</v>
      </c>
      <c r="C131" s="0" t="s">
        <v>26</v>
      </c>
      <c r="D131" s="0" t="s">
        <v>162</v>
      </c>
      <c r="H131" s="11"/>
      <c r="I131" s="9" t="n">
        <v>80055</v>
      </c>
      <c r="J131" s="9" t="s">
        <v>433</v>
      </c>
      <c r="K131" s="10"/>
    </row>
    <row r="132" customFormat="false" ht="15" hidden="false" customHeight="false" outlineLevel="0" collapsed="false">
      <c r="A132" s="0" t="n">
        <v>87522</v>
      </c>
      <c r="B132" s="0" t="s">
        <v>818</v>
      </c>
      <c r="C132" s="0" t="s">
        <v>26</v>
      </c>
      <c r="D132" s="0" t="s">
        <v>162</v>
      </c>
      <c r="H132" s="11"/>
      <c r="I132" s="9" t="n">
        <v>80061</v>
      </c>
      <c r="J132" s="9" t="s">
        <v>435</v>
      </c>
      <c r="K132" s="10"/>
    </row>
    <row r="133" customFormat="false" ht="15" hidden="false" customHeight="false" outlineLevel="0" collapsed="false">
      <c r="A133" s="0" t="n">
        <v>74170</v>
      </c>
      <c r="B133" s="0" t="s">
        <v>527</v>
      </c>
      <c r="C133" s="0" t="s">
        <v>62</v>
      </c>
      <c r="D133" s="0" t="s">
        <v>162</v>
      </c>
      <c r="H133" s="11"/>
      <c r="I133" s="9" t="n">
        <v>80069</v>
      </c>
      <c r="J133" s="9" t="s">
        <v>437</v>
      </c>
      <c r="K133" s="10"/>
    </row>
    <row r="134" customFormat="false" ht="15" hidden="false" customHeight="false" outlineLevel="0" collapsed="false">
      <c r="A134" s="0" t="n">
        <v>82306</v>
      </c>
      <c r="B134" s="0" t="s">
        <v>854</v>
      </c>
      <c r="C134" s="0" t="s">
        <v>26</v>
      </c>
      <c r="D134" s="0" t="s">
        <v>162</v>
      </c>
      <c r="H134" s="11"/>
      <c r="I134" s="9" t="n">
        <v>80076</v>
      </c>
      <c r="J134" s="9" t="s">
        <v>439</v>
      </c>
      <c r="K134" s="10"/>
    </row>
    <row r="135" customFormat="false" ht="15" hidden="false" customHeight="false" outlineLevel="0" collapsed="false">
      <c r="A135" s="0" t="n">
        <v>20680</v>
      </c>
      <c r="B135" s="0" t="s">
        <v>645</v>
      </c>
      <c r="C135" s="0" t="s">
        <v>109</v>
      </c>
      <c r="D135" s="0" t="s">
        <v>162</v>
      </c>
      <c r="H135" s="11"/>
      <c r="I135" s="9" t="n">
        <v>80156</v>
      </c>
      <c r="J135" s="9" t="s">
        <v>832</v>
      </c>
      <c r="K135" s="10"/>
    </row>
    <row r="136" customFormat="false" ht="15" hidden="false" customHeight="false" outlineLevel="0" collapsed="false">
      <c r="A136" s="0" t="n">
        <v>392</v>
      </c>
      <c r="B136" s="0" t="s">
        <v>589</v>
      </c>
      <c r="C136" s="0" t="s">
        <v>173</v>
      </c>
      <c r="D136" s="0" t="s">
        <v>162</v>
      </c>
      <c r="H136" s="11"/>
      <c r="I136" s="9" t="n">
        <v>80158</v>
      </c>
      <c r="J136" s="9" t="s">
        <v>833</v>
      </c>
      <c r="K136" s="10"/>
    </row>
    <row r="137" customFormat="false" ht="15" hidden="false" customHeight="false" outlineLevel="0" collapsed="false">
      <c r="A137" s="0" t="n">
        <v>29827</v>
      </c>
      <c r="B137" s="0" t="s">
        <v>748</v>
      </c>
      <c r="C137" s="0" t="s">
        <v>109</v>
      </c>
      <c r="D137" s="0" t="s">
        <v>162</v>
      </c>
      <c r="H137" s="11"/>
      <c r="I137" s="9" t="n">
        <v>80162</v>
      </c>
      <c r="J137" s="9" t="s">
        <v>835</v>
      </c>
      <c r="K137" s="10"/>
    </row>
    <row r="138" customFormat="false" ht="15" hidden="false" customHeight="false" outlineLevel="0" collapsed="false">
      <c r="A138" s="0" t="n">
        <v>58661</v>
      </c>
      <c r="B138" s="0" t="s">
        <v>637</v>
      </c>
      <c r="C138" s="0" t="s">
        <v>124</v>
      </c>
      <c r="D138" s="0" t="s">
        <v>162</v>
      </c>
      <c r="H138" s="11"/>
      <c r="I138" s="9" t="n">
        <v>80164</v>
      </c>
      <c r="J138" s="9" t="s">
        <v>1392</v>
      </c>
      <c r="K138" s="10"/>
    </row>
    <row r="139" customFormat="false" ht="15" hidden="false" customHeight="false" outlineLevel="0" collapsed="false">
      <c r="A139" s="0" t="n">
        <v>86923</v>
      </c>
      <c r="B139" s="0" t="s">
        <v>1095</v>
      </c>
      <c r="C139" s="0" t="s">
        <v>26</v>
      </c>
      <c r="D139" s="0" t="s">
        <v>162</v>
      </c>
      <c r="H139" s="11"/>
      <c r="I139" s="9" t="n">
        <v>80175</v>
      </c>
      <c r="J139" s="9" t="s">
        <v>837</v>
      </c>
      <c r="K139" s="10"/>
    </row>
    <row r="140" customFormat="false" ht="15" hidden="false" customHeight="false" outlineLevel="0" collapsed="false">
      <c r="A140" s="0" t="n">
        <v>97533</v>
      </c>
      <c r="B140" s="0" t="s">
        <v>1298</v>
      </c>
      <c r="C140" s="0" t="s">
        <v>160</v>
      </c>
      <c r="D140" s="0" t="s">
        <v>162</v>
      </c>
      <c r="H140" s="11"/>
      <c r="I140" s="9" t="n">
        <v>80177</v>
      </c>
      <c r="J140" s="9" t="s">
        <v>838</v>
      </c>
      <c r="K140" s="10"/>
    </row>
    <row r="141" customFormat="false" ht="15" hidden="false" customHeight="false" outlineLevel="0" collapsed="false">
      <c r="A141" s="0" t="n">
        <v>87801</v>
      </c>
      <c r="B141" s="0" t="s">
        <v>997</v>
      </c>
      <c r="C141" s="0" t="s">
        <v>26</v>
      </c>
      <c r="D141" s="0" t="s">
        <v>162</v>
      </c>
      <c r="H141" s="11"/>
      <c r="I141" s="9" t="n">
        <v>80178</v>
      </c>
      <c r="J141" s="9" t="s">
        <v>1393</v>
      </c>
      <c r="K141" s="10"/>
    </row>
    <row r="142" customFormat="false" ht="15" hidden="false" customHeight="false" outlineLevel="0" collapsed="false">
      <c r="A142" s="0" t="n">
        <v>47563</v>
      </c>
      <c r="B142" s="0" t="s">
        <v>632</v>
      </c>
      <c r="C142" s="0" t="s">
        <v>124</v>
      </c>
      <c r="D142" s="0" t="s">
        <v>162</v>
      </c>
      <c r="H142" s="11"/>
      <c r="I142" s="9" t="n">
        <v>80185</v>
      </c>
      <c r="J142" s="9" t="s">
        <v>1394</v>
      </c>
      <c r="K142" s="10"/>
    </row>
    <row r="143" customFormat="false" ht="15" hidden="false" customHeight="false" outlineLevel="0" collapsed="false">
      <c r="A143" s="0" t="n">
        <v>75635</v>
      </c>
      <c r="B143" s="0" t="s">
        <v>540</v>
      </c>
      <c r="C143" s="0" t="s">
        <v>62</v>
      </c>
      <c r="D143" s="0" t="s">
        <v>162</v>
      </c>
      <c r="H143" s="11"/>
      <c r="I143" s="9" t="n">
        <v>80197</v>
      </c>
      <c r="J143" s="9" t="s">
        <v>843</v>
      </c>
      <c r="K143" s="10"/>
    </row>
    <row r="144" customFormat="false" ht="15" hidden="false" customHeight="false" outlineLevel="0" collapsed="false">
      <c r="A144" s="0" t="n">
        <v>70470</v>
      </c>
      <c r="B144" s="0" t="s">
        <v>488</v>
      </c>
      <c r="C144" s="0" t="s">
        <v>62</v>
      </c>
      <c r="D144" s="0" t="s">
        <v>162</v>
      </c>
      <c r="H144" s="11"/>
      <c r="I144" s="9" t="n">
        <v>80202</v>
      </c>
      <c r="J144" s="9" t="s">
        <v>847</v>
      </c>
      <c r="K144" s="10"/>
    </row>
    <row r="145" customFormat="false" ht="15" hidden="false" customHeight="false" outlineLevel="0" collapsed="false">
      <c r="A145" s="0" t="n">
        <v>44970</v>
      </c>
      <c r="B145" s="0" t="s">
        <v>630</v>
      </c>
      <c r="C145" s="0" t="s">
        <v>124</v>
      </c>
      <c r="D145" s="0" t="s">
        <v>162</v>
      </c>
      <c r="H145" s="11"/>
      <c r="I145" s="9" t="n">
        <v>80299</v>
      </c>
      <c r="J145" s="9" t="s">
        <v>851</v>
      </c>
      <c r="K145" s="10"/>
    </row>
    <row r="146" customFormat="false" ht="15" hidden="false" customHeight="false" outlineLevel="0" collapsed="false">
      <c r="A146" s="0" t="n">
        <v>74174</v>
      </c>
      <c r="B146" s="0" t="s">
        <v>529</v>
      </c>
      <c r="C146" s="0" t="s">
        <v>62</v>
      </c>
      <c r="D146" s="0" t="s">
        <v>162</v>
      </c>
      <c r="H146" s="11"/>
      <c r="I146" s="9" t="n">
        <v>80307</v>
      </c>
      <c r="J146" s="9" t="s">
        <v>824</v>
      </c>
      <c r="K146" s="10"/>
    </row>
    <row r="147" customFormat="false" ht="15" hidden="false" customHeight="false" outlineLevel="0" collapsed="false">
      <c r="A147" s="0" t="n">
        <v>27447</v>
      </c>
      <c r="B147" s="0" t="s">
        <v>676</v>
      </c>
      <c r="C147" s="0" t="s">
        <v>109</v>
      </c>
      <c r="D147" s="0" t="s">
        <v>162</v>
      </c>
      <c r="H147" s="11"/>
      <c r="I147" s="9" t="n">
        <v>81000</v>
      </c>
      <c r="J147" s="9" t="s">
        <v>441</v>
      </c>
      <c r="K147" s="10"/>
    </row>
    <row r="148" customFormat="false" ht="15" hidden="false" customHeight="false" outlineLevel="0" collapsed="false">
      <c r="A148" s="0" t="n">
        <v>494</v>
      </c>
      <c r="B148" s="0" t="s">
        <v>685</v>
      </c>
      <c r="C148" s="0" t="s">
        <v>97</v>
      </c>
      <c r="D148" s="0" t="s">
        <v>162</v>
      </c>
      <c r="H148" s="11"/>
      <c r="I148" s="9" t="n">
        <v>81001</v>
      </c>
      <c r="J148" s="9" t="s">
        <v>443</v>
      </c>
      <c r="K148" s="10"/>
    </row>
    <row r="149" customFormat="false" ht="15" hidden="false" customHeight="false" outlineLevel="0" collapsed="false">
      <c r="A149" s="0" t="n">
        <v>788</v>
      </c>
      <c r="B149" s="0" t="s">
        <v>668</v>
      </c>
      <c r="C149" s="0" t="s">
        <v>218</v>
      </c>
      <c r="D149" s="0" t="s">
        <v>162</v>
      </c>
      <c r="H149" s="11"/>
      <c r="I149" s="9" t="n">
        <v>81002</v>
      </c>
      <c r="J149" s="9" t="s">
        <v>445</v>
      </c>
      <c r="K149" s="10"/>
    </row>
    <row r="150" customFormat="false" ht="15" hidden="false" customHeight="false" outlineLevel="0" collapsed="false">
      <c r="A150" s="0" t="n">
        <v>329</v>
      </c>
      <c r="B150" s="0" t="s">
        <v>617</v>
      </c>
      <c r="C150" s="0" t="s">
        <v>181</v>
      </c>
      <c r="D150" s="0" t="s">
        <v>162</v>
      </c>
      <c r="H150" s="11"/>
      <c r="I150" s="9" t="n">
        <v>81003</v>
      </c>
      <c r="J150" s="9" t="s">
        <v>447</v>
      </c>
      <c r="K150" s="10"/>
    </row>
    <row r="151" customFormat="false" ht="15" hidden="false" customHeight="false" outlineLevel="0" collapsed="false">
      <c r="A151" s="0" t="n">
        <v>785</v>
      </c>
      <c r="B151" s="0" t="s">
        <v>667</v>
      </c>
      <c r="C151" s="0" t="s">
        <v>218</v>
      </c>
      <c r="D151" s="0" t="s">
        <v>162</v>
      </c>
      <c r="H151" s="11"/>
      <c r="I151" s="9" t="n">
        <v>81206</v>
      </c>
      <c r="J151" s="9" t="s">
        <v>1395</v>
      </c>
      <c r="K151" s="10"/>
    </row>
    <row r="152" customFormat="false" ht="15" hidden="false" customHeight="false" outlineLevel="0" collapsed="false">
      <c r="A152" s="0" t="n">
        <v>310</v>
      </c>
      <c r="B152" s="0" t="s">
        <v>480</v>
      </c>
      <c r="C152" s="0" t="s">
        <v>35</v>
      </c>
      <c r="D152" s="0" t="s">
        <v>162</v>
      </c>
      <c r="H152" s="11"/>
      <c r="I152" s="9" t="n">
        <v>81219</v>
      </c>
      <c r="J152" s="9" t="s">
        <v>1396</v>
      </c>
      <c r="K152" s="10"/>
    </row>
    <row r="153" customFormat="false" ht="15" hidden="false" customHeight="false" outlineLevel="0" collapsed="false">
      <c r="A153" s="0" t="n">
        <v>86900</v>
      </c>
      <c r="B153" s="0" t="s">
        <v>699</v>
      </c>
      <c r="C153" s="0" t="s">
        <v>26</v>
      </c>
      <c r="D153" s="0" t="s">
        <v>162</v>
      </c>
      <c r="H153" s="11"/>
      <c r="I153" s="9" t="n">
        <v>81220</v>
      </c>
      <c r="J153" s="9" t="s">
        <v>1397</v>
      </c>
      <c r="K153" s="10"/>
    </row>
    <row r="154" customFormat="false" ht="15" hidden="false" customHeight="false" outlineLevel="0" collapsed="false">
      <c r="A154" s="0" t="n">
        <v>96413</v>
      </c>
      <c r="B154" s="0" t="s">
        <v>774</v>
      </c>
      <c r="C154" s="0" t="s">
        <v>100</v>
      </c>
      <c r="D154" s="0" t="s">
        <v>162</v>
      </c>
      <c r="H154" s="11"/>
      <c r="I154" s="9" t="n">
        <v>81241</v>
      </c>
      <c r="J154" s="9" t="s">
        <v>864</v>
      </c>
      <c r="K154" s="10"/>
    </row>
    <row r="155" customFormat="false" ht="15" hidden="false" customHeight="false" outlineLevel="0" collapsed="false">
      <c r="A155" s="0" t="n">
        <v>93005</v>
      </c>
      <c r="B155" s="0" t="s">
        <v>551</v>
      </c>
      <c r="C155" s="0" t="s">
        <v>138</v>
      </c>
      <c r="D155" s="0" t="s">
        <v>162</v>
      </c>
      <c r="H155" s="11"/>
      <c r="I155" s="9" t="n">
        <v>82024</v>
      </c>
      <c r="J155" s="9" t="s">
        <v>813</v>
      </c>
      <c r="K155" s="10"/>
    </row>
    <row r="156" customFormat="false" ht="15" hidden="false" customHeight="false" outlineLevel="0" collapsed="false">
      <c r="A156" s="0" t="n">
        <v>87077</v>
      </c>
      <c r="B156" s="0" t="s">
        <v>906</v>
      </c>
      <c r="C156" s="0" t="s">
        <v>26</v>
      </c>
      <c r="D156" s="0" t="s">
        <v>162</v>
      </c>
      <c r="H156" s="11"/>
      <c r="I156" s="9" t="n">
        <v>82043</v>
      </c>
      <c r="J156" s="9" t="s">
        <v>856</v>
      </c>
      <c r="K156" s="10"/>
    </row>
    <row r="157" customFormat="false" ht="15" hidden="false" customHeight="false" outlineLevel="0" collapsed="false">
      <c r="A157" s="0" t="n">
        <v>97161</v>
      </c>
      <c r="B157" s="0" t="s">
        <v>710</v>
      </c>
      <c r="C157" s="0" t="s">
        <v>160</v>
      </c>
      <c r="D157" s="0" t="s">
        <v>162</v>
      </c>
      <c r="H157" s="11"/>
      <c r="I157" s="9" t="n">
        <v>82088</v>
      </c>
      <c r="J157" s="9" t="s">
        <v>869</v>
      </c>
      <c r="K157" s="10"/>
    </row>
    <row r="158" customFormat="false" ht="15" hidden="false" customHeight="false" outlineLevel="0" collapsed="false">
      <c r="A158" s="0" t="n">
        <v>87209</v>
      </c>
      <c r="B158" s="0" t="s">
        <v>938</v>
      </c>
      <c r="C158" s="0" t="s">
        <v>26</v>
      </c>
      <c r="D158" s="0" t="s">
        <v>162</v>
      </c>
      <c r="H158" s="11"/>
      <c r="I158" s="9" t="n">
        <v>82105</v>
      </c>
      <c r="J158" s="9" t="s">
        <v>870</v>
      </c>
      <c r="K158" s="10"/>
    </row>
    <row r="159" customFormat="false" ht="15" hidden="false" customHeight="false" outlineLevel="0" collapsed="false">
      <c r="A159" s="0" t="n">
        <v>83002</v>
      </c>
      <c r="B159" s="0" t="s">
        <v>886</v>
      </c>
      <c r="C159" s="0" t="s">
        <v>26</v>
      </c>
      <c r="D159" s="0" t="s">
        <v>162</v>
      </c>
      <c r="H159" s="11"/>
      <c r="I159" s="9" t="n">
        <v>82140</v>
      </c>
      <c r="J159" s="9" t="s">
        <v>872</v>
      </c>
      <c r="K159" s="10"/>
    </row>
    <row r="160" customFormat="false" ht="15" hidden="false" customHeight="false" outlineLevel="0" collapsed="false">
      <c r="A160" s="0" t="n">
        <v>84702</v>
      </c>
      <c r="B160" s="0" t="s">
        <v>916</v>
      </c>
      <c r="C160" s="0" t="s">
        <v>26</v>
      </c>
      <c r="D160" s="0" t="s">
        <v>162</v>
      </c>
      <c r="H160" s="11"/>
      <c r="I160" s="9" t="n">
        <v>82150</v>
      </c>
      <c r="J160" s="9" t="s">
        <v>874</v>
      </c>
      <c r="K160" s="10"/>
    </row>
    <row r="161" customFormat="false" ht="15" hidden="false" customHeight="false" outlineLevel="0" collapsed="false">
      <c r="A161" s="0" t="n">
        <v>86765</v>
      </c>
      <c r="B161" s="0" t="s">
        <v>963</v>
      </c>
      <c r="C161" s="0" t="s">
        <v>26</v>
      </c>
      <c r="D161" s="0" t="s">
        <v>162</v>
      </c>
      <c r="H161" s="11"/>
      <c r="I161" s="9" t="n">
        <v>82175</v>
      </c>
      <c r="J161" s="9" t="s">
        <v>1398</v>
      </c>
      <c r="K161" s="10"/>
    </row>
    <row r="162" customFormat="false" ht="15" hidden="false" customHeight="false" outlineLevel="0" collapsed="false">
      <c r="A162" s="0" t="n">
        <v>87491</v>
      </c>
      <c r="B162" s="0" t="s">
        <v>865</v>
      </c>
      <c r="C162" s="0" t="s">
        <v>26</v>
      </c>
      <c r="D162" s="0" t="s">
        <v>162</v>
      </c>
      <c r="H162" s="11"/>
      <c r="I162" s="9" t="n">
        <v>82270</v>
      </c>
      <c r="J162" s="9" t="s">
        <v>880</v>
      </c>
      <c r="K162" s="10"/>
    </row>
    <row r="163" customFormat="false" ht="15" hidden="false" customHeight="false" outlineLevel="0" collapsed="false">
      <c r="A163" s="0" t="n">
        <v>97112</v>
      </c>
      <c r="B163" s="0" t="s">
        <v>709</v>
      </c>
      <c r="C163" s="0" t="s">
        <v>160</v>
      </c>
      <c r="D163" s="0" t="s">
        <v>162</v>
      </c>
      <c r="H163" s="11"/>
      <c r="I163" s="9" t="n">
        <v>82274</v>
      </c>
      <c r="J163" s="9" t="s">
        <v>803</v>
      </c>
      <c r="K163" s="10"/>
    </row>
    <row r="164" customFormat="false" ht="15" hidden="false" customHeight="false" outlineLevel="0" collapsed="false">
      <c r="A164" s="0" t="n">
        <v>86140</v>
      </c>
      <c r="B164" s="0" t="s">
        <v>968</v>
      </c>
      <c r="C164" s="0" t="s">
        <v>26</v>
      </c>
      <c r="D164" s="0" t="s">
        <v>162</v>
      </c>
      <c r="H164" s="11"/>
      <c r="I164" s="9" t="n">
        <v>82306</v>
      </c>
      <c r="J164" s="9" t="s">
        <v>854</v>
      </c>
      <c r="K164" s="10"/>
    </row>
    <row r="165" customFormat="false" ht="15" hidden="false" customHeight="false" outlineLevel="0" collapsed="false">
      <c r="A165" s="0" t="n">
        <v>87086</v>
      </c>
      <c r="B165" s="0" t="s">
        <v>913</v>
      </c>
      <c r="C165" s="0" t="s">
        <v>26</v>
      </c>
      <c r="D165" s="0" t="s">
        <v>162</v>
      </c>
      <c r="H165" s="11"/>
      <c r="I165" s="9" t="n">
        <v>82523</v>
      </c>
      <c r="J165" s="9" t="s">
        <v>1399</v>
      </c>
      <c r="K165" s="10"/>
    </row>
    <row r="166" customFormat="false" ht="15" hidden="false" customHeight="false" outlineLevel="0" collapsed="false">
      <c r="A166" s="0" t="n">
        <v>82785</v>
      </c>
      <c r="B166" s="0" t="s">
        <v>904</v>
      </c>
      <c r="C166" s="0" t="s">
        <v>26</v>
      </c>
      <c r="D166" s="0" t="s">
        <v>162</v>
      </c>
      <c r="H166" s="11"/>
      <c r="I166" s="9" t="n">
        <v>82525</v>
      </c>
      <c r="J166" s="9" t="s">
        <v>1400</v>
      </c>
      <c r="K166" s="10"/>
    </row>
    <row r="167" customFormat="false" ht="15" hidden="false" customHeight="false" outlineLevel="0" collapsed="false">
      <c r="A167" s="0" t="n">
        <v>92522</v>
      </c>
      <c r="B167" s="0" t="s">
        <v>569</v>
      </c>
      <c r="C167" s="0" t="s">
        <v>166</v>
      </c>
      <c r="D167" s="0" t="s">
        <v>162</v>
      </c>
      <c r="H167" s="11"/>
      <c r="I167" s="9" t="n">
        <v>82533</v>
      </c>
      <c r="J167" s="9" t="s">
        <v>858</v>
      </c>
      <c r="K167" s="10"/>
    </row>
    <row r="168" customFormat="false" ht="15" hidden="false" customHeight="false" outlineLevel="0" collapsed="false">
      <c r="A168" s="0" t="n">
        <v>82728</v>
      </c>
      <c r="B168" s="0" t="s">
        <v>693</v>
      </c>
      <c r="C168" s="0" t="s">
        <v>26</v>
      </c>
      <c r="D168" s="0" t="s">
        <v>162</v>
      </c>
      <c r="H168" s="11"/>
      <c r="I168" s="9" t="n">
        <v>82550</v>
      </c>
      <c r="J168" s="9" t="s">
        <v>1401</v>
      </c>
      <c r="K168" s="10"/>
    </row>
    <row r="169" customFormat="false" ht="15" hidden="false" customHeight="false" outlineLevel="0" collapsed="false">
      <c r="A169" s="0" t="n">
        <v>84146</v>
      </c>
      <c r="B169" s="0" t="s">
        <v>940</v>
      </c>
      <c r="C169" s="0" t="s">
        <v>26</v>
      </c>
      <c r="D169" s="0" t="s">
        <v>162</v>
      </c>
      <c r="H169" s="11"/>
      <c r="I169" s="9" t="n">
        <v>82565</v>
      </c>
      <c r="J169" s="9" t="s">
        <v>1402</v>
      </c>
      <c r="K169" s="10"/>
    </row>
    <row r="170" customFormat="false" ht="15" hidden="false" customHeight="false" outlineLevel="0" collapsed="false">
      <c r="A170" s="0" t="n">
        <v>86255</v>
      </c>
      <c r="B170" s="0" t="s">
        <v>823</v>
      </c>
      <c r="C170" s="0" t="s">
        <v>26</v>
      </c>
      <c r="D170" s="0" t="s">
        <v>162</v>
      </c>
      <c r="H170" s="11"/>
      <c r="I170" s="9" t="n">
        <v>82570</v>
      </c>
      <c r="J170" s="9" t="s">
        <v>892</v>
      </c>
      <c r="K170" s="10"/>
    </row>
    <row r="171" customFormat="false" ht="15" hidden="false" customHeight="false" outlineLevel="0" collapsed="false">
      <c r="A171" s="0" t="n">
        <v>83880</v>
      </c>
      <c r="B171" s="0" t="s">
        <v>695</v>
      </c>
      <c r="C171" s="0" t="s">
        <v>26</v>
      </c>
      <c r="D171" s="0" t="s">
        <v>162</v>
      </c>
      <c r="H171" s="11"/>
      <c r="I171" s="9" t="n">
        <v>82607</v>
      </c>
      <c r="J171" s="9" t="s">
        <v>691</v>
      </c>
      <c r="K171" s="10"/>
    </row>
    <row r="172" customFormat="false" ht="15" hidden="false" customHeight="false" outlineLevel="0" collapsed="false">
      <c r="A172" s="0" t="n">
        <v>86300</v>
      </c>
      <c r="B172" s="0" t="s">
        <v>1403</v>
      </c>
      <c r="C172" s="0" t="s">
        <v>26</v>
      </c>
      <c r="D172" s="0" t="s">
        <v>162</v>
      </c>
      <c r="H172" s="11"/>
      <c r="I172" s="9" t="n">
        <v>82652</v>
      </c>
      <c r="J172" s="9" t="s">
        <v>871</v>
      </c>
      <c r="K172" s="10"/>
    </row>
    <row r="173" customFormat="false" ht="15" hidden="false" customHeight="false" outlineLevel="0" collapsed="false">
      <c r="A173" s="0" t="n">
        <v>96372</v>
      </c>
      <c r="B173" s="0" t="s">
        <v>812</v>
      </c>
      <c r="C173" s="0" t="s">
        <v>809</v>
      </c>
      <c r="D173" s="0" t="s">
        <v>162</v>
      </c>
      <c r="H173" s="11"/>
      <c r="I173" s="9" t="n">
        <v>82670</v>
      </c>
      <c r="J173" s="9" t="s">
        <v>863</v>
      </c>
      <c r="K173" s="10"/>
    </row>
    <row r="174" customFormat="false" ht="15" hidden="false" customHeight="false" outlineLevel="0" collapsed="false">
      <c r="A174" s="0" t="n">
        <v>87633</v>
      </c>
      <c r="B174" s="0" t="s">
        <v>1079</v>
      </c>
      <c r="C174" s="0" t="s">
        <v>26</v>
      </c>
      <c r="D174" s="0" t="s">
        <v>162</v>
      </c>
      <c r="H174" s="11"/>
      <c r="I174" s="9" t="n">
        <v>82728</v>
      </c>
      <c r="J174" s="9" t="s">
        <v>693</v>
      </c>
      <c r="K174" s="10"/>
    </row>
    <row r="175" customFormat="false" ht="15" hidden="false" customHeight="false" outlineLevel="0" collapsed="false">
      <c r="A175" s="0" t="n">
        <v>86800</v>
      </c>
      <c r="B175" s="0" t="s">
        <v>929</v>
      </c>
      <c r="C175" s="0" t="s">
        <v>26</v>
      </c>
      <c r="D175" s="0" t="s">
        <v>162</v>
      </c>
      <c r="H175" s="11"/>
      <c r="I175" s="9" t="n">
        <v>82784</v>
      </c>
      <c r="J175" s="9" t="s">
        <v>902</v>
      </c>
      <c r="K175" s="10"/>
    </row>
    <row r="176" customFormat="false" ht="15" hidden="false" customHeight="false" outlineLevel="0" collapsed="false">
      <c r="A176" s="0" t="n">
        <v>87641</v>
      </c>
      <c r="B176" s="0" t="s">
        <v>1154</v>
      </c>
      <c r="C176" s="0" t="s">
        <v>26</v>
      </c>
      <c r="D176" s="0" t="s">
        <v>162</v>
      </c>
      <c r="H176" s="11"/>
      <c r="I176" s="9" t="n">
        <v>82785</v>
      </c>
      <c r="J176" s="9" t="s">
        <v>904</v>
      </c>
      <c r="K176" s="10"/>
    </row>
    <row r="177" customFormat="false" ht="15" hidden="false" customHeight="false" outlineLevel="0" collapsed="false">
      <c r="A177" s="0" t="n">
        <v>97140</v>
      </c>
      <c r="B177" s="0" t="s">
        <v>959</v>
      </c>
      <c r="C177" s="0" t="s">
        <v>160</v>
      </c>
      <c r="D177" s="0" t="s">
        <v>162</v>
      </c>
      <c r="H177" s="11"/>
      <c r="I177" s="9" t="n">
        <v>82977</v>
      </c>
      <c r="J177" s="9" t="s">
        <v>1404</v>
      </c>
      <c r="K177" s="10"/>
    </row>
    <row r="178" customFormat="false" ht="15" hidden="false" customHeight="false" outlineLevel="0" collapsed="false">
      <c r="A178" s="0" t="n">
        <v>97163</v>
      </c>
      <c r="B178" s="0" t="s">
        <v>836</v>
      </c>
      <c r="C178" s="0" t="s">
        <v>160</v>
      </c>
      <c r="D178" s="0" t="s">
        <v>162</v>
      </c>
      <c r="H178" s="11"/>
      <c r="I178" s="9" t="n">
        <v>83001</v>
      </c>
      <c r="J178" s="9" t="s">
        <v>1405</v>
      </c>
      <c r="K178" s="10"/>
    </row>
    <row r="179" customFormat="false" ht="15" hidden="false" customHeight="false" outlineLevel="0" collapsed="false">
      <c r="A179" s="0" t="n">
        <v>97162</v>
      </c>
      <c r="B179" s="0" t="s">
        <v>712</v>
      </c>
      <c r="C179" s="0" t="s">
        <v>160</v>
      </c>
      <c r="D179" s="0" t="s">
        <v>162</v>
      </c>
      <c r="H179" s="11"/>
      <c r="I179" s="9" t="n">
        <v>83002</v>
      </c>
      <c r="J179" s="9" t="s">
        <v>886</v>
      </c>
      <c r="K179" s="10"/>
    </row>
    <row r="180" customFormat="false" ht="15" hidden="false" customHeight="false" outlineLevel="0" collapsed="false">
      <c r="A180" s="0" t="n">
        <v>97164</v>
      </c>
      <c r="B180" s="0" t="s">
        <v>881</v>
      </c>
      <c r="C180" s="0" t="s">
        <v>160</v>
      </c>
      <c r="D180" s="0" t="s">
        <v>162</v>
      </c>
      <c r="H180" s="11"/>
      <c r="I180" s="9" t="n">
        <v>83010</v>
      </c>
      <c r="J180" s="9" t="s">
        <v>910</v>
      </c>
      <c r="K180" s="10"/>
    </row>
    <row r="181" customFormat="false" ht="15" hidden="false" customHeight="false" outlineLevel="0" collapsed="false">
      <c r="A181" s="0" t="n">
        <v>97167</v>
      </c>
      <c r="B181" s="0" t="s">
        <v>1300</v>
      </c>
      <c r="C181" s="0" t="s">
        <v>160</v>
      </c>
      <c r="D181" s="0" t="s">
        <v>162</v>
      </c>
      <c r="H181" s="11"/>
      <c r="I181" s="9" t="n">
        <v>83013</v>
      </c>
      <c r="J181" s="9" t="s">
        <v>1406</v>
      </c>
      <c r="K181" s="10"/>
    </row>
    <row r="182" customFormat="false" ht="15" hidden="false" customHeight="false" outlineLevel="0" collapsed="false">
      <c r="A182" s="0" t="n">
        <v>82533</v>
      </c>
      <c r="B182" s="0" t="s">
        <v>858</v>
      </c>
      <c r="C182" s="0" t="s">
        <v>26</v>
      </c>
      <c r="D182" s="0" t="s">
        <v>162</v>
      </c>
      <c r="H182" s="11"/>
      <c r="I182" s="9" t="n">
        <v>83018</v>
      </c>
      <c r="J182" s="9" t="s">
        <v>912</v>
      </c>
      <c r="K182" s="10"/>
    </row>
    <row r="183" customFormat="false" ht="15" hidden="false" customHeight="false" outlineLevel="0" collapsed="false">
      <c r="A183" s="0" t="n">
        <v>86301</v>
      </c>
      <c r="B183" s="0" t="s">
        <v>971</v>
      </c>
      <c r="C183" s="0" t="s">
        <v>26</v>
      </c>
      <c r="D183" s="0" t="s">
        <v>162</v>
      </c>
      <c r="H183" s="11"/>
      <c r="I183" s="9" t="n">
        <v>83036</v>
      </c>
      <c r="J183" s="9" t="s">
        <v>846</v>
      </c>
      <c r="K183" s="10"/>
    </row>
    <row r="184" customFormat="false" ht="15" hidden="false" customHeight="false" outlineLevel="0" collapsed="false">
      <c r="A184" s="0" t="n">
        <v>97530</v>
      </c>
      <c r="B184" s="0" t="s">
        <v>713</v>
      </c>
      <c r="C184" s="0" t="s">
        <v>160</v>
      </c>
      <c r="D184" s="0" t="s">
        <v>162</v>
      </c>
      <c r="H184" s="11"/>
      <c r="I184" s="9" t="n">
        <v>83090</v>
      </c>
      <c r="J184" s="9" t="s">
        <v>915</v>
      </c>
      <c r="K184" s="10"/>
    </row>
    <row r="185" customFormat="false" ht="15" hidden="false" customHeight="false" outlineLevel="0" collapsed="false">
      <c r="A185" s="0" t="n">
        <v>83735</v>
      </c>
      <c r="B185" s="0" t="s">
        <v>826</v>
      </c>
      <c r="C185" s="0" t="s">
        <v>26</v>
      </c>
      <c r="D185" s="0" t="s">
        <v>162</v>
      </c>
      <c r="H185" s="11"/>
      <c r="I185" s="9" t="n">
        <v>83498</v>
      </c>
      <c r="J185" s="9" t="s">
        <v>919</v>
      </c>
      <c r="K185" s="10"/>
    </row>
    <row r="186" customFormat="false" ht="15" hidden="false" customHeight="false" outlineLevel="0" collapsed="false">
      <c r="A186" s="0" t="n">
        <v>92507</v>
      </c>
      <c r="B186" s="0" t="s">
        <v>1268</v>
      </c>
      <c r="C186" s="0" t="s">
        <v>160</v>
      </c>
      <c r="D186" s="0" t="s">
        <v>162</v>
      </c>
      <c r="H186" s="11"/>
      <c r="I186" s="9" t="n">
        <v>83516</v>
      </c>
      <c r="J186" s="9" t="s">
        <v>850</v>
      </c>
      <c r="K186" s="10"/>
    </row>
    <row r="187" customFormat="false" ht="15" hidden="false" customHeight="false" outlineLevel="0" collapsed="false">
      <c r="A187" s="0" t="n">
        <v>87186</v>
      </c>
      <c r="B187" s="0" t="s">
        <v>928</v>
      </c>
      <c r="C187" s="0" t="s">
        <v>26</v>
      </c>
      <c r="D187" s="0" t="s">
        <v>162</v>
      </c>
      <c r="H187" s="11"/>
      <c r="I187" s="9" t="n">
        <v>83519</v>
      </c>
      <c r="J187" s="9" t="s">
        <v>921</v>
      </c>
      <c r="K187" s="10"/>
    </row>
    <row r="188" customFormat="false" ht="15" hidden="false" customHeight="false" outlineLevel="0" collapsed="false">
      <c r="A188" s="0" t="n">
        <v>86803</v>
      </c>
      <c r="B188" s="0" t="s">
        <v>830</v>
      </c>
      <c r="C188" s="0" t="s">
        <v>26</v>
      </c>
      <c r="D188" s="0" t="s">
        <v>162</v>
      </c>
      <c r="H188" s="11"/>
      <c r="I188" s="9" t="n">
        <v>83520</v>
      </c>
      <c r="J188" s="9" t="s">
        <v>918</v>
      </c>
      <c r="K188" s="10"/>
    </row>
    <row r="189" customFormat="false" ht="15" hidden="false" customHeight="false" outlineLevel="0" collapsed="false">
      <c r="A189" s="0" t="n">
        <v>76642</v>
      </c>
      <c r="B189" s="0" t="s">
        <v>1141</v>
      </c>
      <c r="C189" s="0" t="s">
        <v>79</v>
      </c>
      <c r="D189" s="0" t="s">
        <v>162</v>
      </c>
      <c r="H189" s="11"/>
      <c r="I189" s="9" t="n">
        <v>83540</v>
      </c>
      <c r="J189" s="9" t="s">
        <v>861</v>
      </c>
      <c r="K189" s="10"/>
    </row>
    <row r="190" customFormat="false" ht="15" hidden="false" customHeight="false" outlineLevel="0" collapsed="false">
      <c r="A190" s="0" t="n">
        <v>59025</v>
      </c>
      <c r="B190" s="0" t="s">
        <v>648</v>
      </c>
      <c r="C190" s="0" t="s">
        <v>135</v>
      </c>
      <c r="D190" s="0" t="s">
        <v>162</v>
      </c>
      <c r="H190" s="11"/>
      <c r="I190" s="9" t="n">
        <v>83721</v>
      </c>
      <c r="J190" s="9" t="s">
        <v>889</v>
      </c>
      <c r="K190" s="10"/>
    </row>
    <row r="191" customFormat="false" ht="15" hidden="false" customHeight="false" outlineLevel="0" collapsed="false">
      <c r="A191" s="0" t="n">
        <v>77080</v>
      </c>
      <c r="B191" s="0" t="s">
        <v>848</v>
      </c>
      <c r="C191" s="0" t="s">
        <v>68</v>
      </c>
      <c r="D191" s="0" t="s">
        <v>162</v>
      </c>
      <c r="H191" s="11"/>
      <c r="I191" s="9" t="n">
        <v>83735</v>
      </c>
      <c r="J191" s="9" t="s">
        <v>826</v>
      </c>
      <c r="K191" s="10"/>
    </row>
    <row r="192" customFormat="false" ht="15" hidden="false" customHeight="false" outlineLevel="0" collapsed="false">
      <c r="A192" s="0" t="n">
        <v>72100</v>
      </c>
      <c r="B192" s="0" t="s">
        <v>820</v>
      </c>
      <c r="C192" s="0" t="s">
        <v>68</v>
      </c>
      <c r="D192" s="0" t="s">
        <v>162</v>
      </c>
      <c r="H192" s="11"/>
      <c r="I192" s="9" t="n">
        <v>83835</v>
      </c>
      <c r="J192" s="9" t="s">
        <v>927</v>
      </c>
      <c r="K192" s="10"/>
    </row>
    <row r="193" customFormat="false" ht="15" hidden="false" customHeight="false" outlineLevel="0" collapsed="false">
      <c r="A193" s="0" t="n">
        <v>70491</v>
      </c>
      <c r="B193" s="0" t="s">
        <v>496</v>
      </c>
      <c r="C193" s="0" t="s">
        <v>62</v>
      </c>
      <c r="D193" s="0" t="s">
        <v>162</v>
      </c>
      <c r="H193" s="11"/>
      <c r="I193" s="9" t="n">
        <v>83880</v>
      </c>
      <c r="J193" s="9" t="s">
        <v>695</v>
      </c>
      <c r="K193" s="10"/>
    </row>
    <row r="194" customFormat="false" ht="15" hidden="false" customHeight="false" outlineLevel="0" collapsed="false">
      <c r="A194" s="0" t="n">
        <v>71046</v>
      </c>
      <c r="B194" s="0" t="s">
        <v>852</v>
      </c>
      <c r="C194" s="0" t="s">
        <v>68</v>
      </c>
      <c r="D194" s="0" t="s">
        <v>162</v>
      </c>
      <c r="H194" s="11"/>
      <c r="I194" s="9" t="n">
        <v>83883</v>
      </c>
      <c r="J194" s="9" t="s">
        <v>930</v>
      </c>
      <c r="K194" s="10"/>
    </row>
    <row r="195" customFormat="false" ht="15" hidden="false" customHeight="false" outlineLevel="0" collapsed="false">
      <c r="A195" s="0" t="n">
        <v>76770</v>
      </c>
      <c r="B195" s="0" t="s">
        <v>781</v>
      </c>
      <c r="C195" s="0" t="s">
        <v>79</v>
      </c>
      <c r="D195" s="0" t="s">
        <v>162</v>
      </c>
      <c r="H195" s="11"/>
      <c r="I195" s="9" t="n">
        <v>83921</v>
      </c>
      <c r="J195" s="9" t="s">
        <v>909</v>
      </c>
      <c r="K195" s="10"/>
    </row>
    <row r="196" customFormat="false" ht="15" hidden="false" customHeight="false" outlineLevel="0" collapsed="false">
      <c r="A196" s="0" t="n">
        <v>49560</v>
      </c>
      <c r="B196" s="0" t="s">
        <v>735</v>
      </c>
      <c r="C196" s="0" t="s">
        <v>112</v>
      </c>
      <c r="D196" s="0" t="s">
        <v>162</v>
      </c>
      <c r="H196" s="11"/>
      <c r="I196" s="9" t="n">
        <v>83970</v>
      </c>
      <c r="J196" s="9" t="s">
        <v>815</v>
      </c>
      <c r="K196" s="10"/>
    </row>
    <row r="197" customFormat="false" ht="15" hidden="false" customHeight="false" outlineLevel="0" collapsed="false">
      <c r="A197" s="0" t="n">
        <v>80178</v>
      </c>
      <c r="B197" s="0" t="s">
        <v>1393</v>
      </c>
      <c r="C197" s="0" t="s">
        <v>26</v>
      </c>
      <c r="D197" s="0" t="s">
        <v>162</v>
      </c>
      <c r="H197" s="11"/>
      <c r="I197" s="9" t="n">
        <v>83992</v>
      </c>
      <c r="J197" s="9" t="s">
        <v>934</v>
      </c>
      <c r="K197" s="10"/>
    </row>
    <row r="198" customFormat="false" ht="15" hidden="false" customHeight="false" outlineLevel="0" collapsed="false">
      <c r="A198" s="0" t="n">
        <v>74176</v>
      </c>
      <c r="B198" s="0" t="s">
        <v>532</v>
      </c>
      <c r="C198" s="0" t="s">
        <v>62</v>
      </c>
      <c r="D198" s="0" t="s">
        <v>162</v>
      </c>
      <c r="H198" s="11"/>
      <c r="I198" s="9" t="n">
        <v>83993</v>
      </c>
      <c r="J198" s="9" t="s">
        <v>926</v>
      </c>
      <c r="K198" s="10"/>
    </row>
    <row r="199" customFormat="false" ht="15" hidden="false" customHeight="false" outlineLevel="0" collapsed="false">
      <c r="A199" s="0" t="n">
        <v>70486</v>
      </c>
      <c r="B199" s="0" t="s">
        <v>492</v>
      </c>
      <c r="C199" s="0" t="s">
        <v>62</v>
      </c>
      <c r="D199" s="0" t="s">
        <v>162</v>
      </c>
      <c r="H199" s="11"/>
      <c r="I199" s="9" t="n">
        <v>84134</v>
      </c>
      <c r="J199" s="9" t="s">
        <v>1407</v>
      </c>
      <c r="K199" s="10"/>
    </row>
    <row r="200" customFormat="false" ht="15" hidden="false" customHeight="false" outlineLevel="0" collapsed="false">
      <c r="A200" s="0" t="n">
        <v>74178</v>
      </c>
      <c r="B200" s="0" t="s">
        <v>535</v>
      </c>
      <c r="C200" s="0" t="s">
        <v>62</v>
      </c>
      <c r="D200" s="0" t="s">
        <v>162</v>
      </c>
      <c r="H200" s="11"/>
      <c r="I200" s="9" t="n">
        <v>84144</v>
      </c>
      <c r="J200" s="9" t="s">
        <v>937</v>
      </c>
      <c r="K200" s="10"/>
    </row>
    <row r="201" customFormat="false" ht="15" hidden="false" customHeight="false" outlineLevel="0" collapsed="false">
      <c r="A201" s="0" t="n">
        <v>82043</v>
      </c>
      <c r="B201" s="0" t="s">
        <v>856</v>
      </c>
      <c r="C201" s="0" t="s">
        <v>26</v>
      </c>
      <c r="D201" s="0" t="s">
        <v>162</v>
      </c>
      <c r="H201" s="11"/>
      <c r="I201" s="9" t="n">
        <v>84145</v>
      </c>
      <c r="J201" s="9" t="s">
        <v>923</v>
      </c>
      <c r="K201" s="10"/>
    </row>
    <row r="202" customFormat="false" ht="15" hidden="false" customHeight="false" outlineLevel="0" collapsed="false">
      <c r="A202" s="0" t="n">
        <v>82105</v>
      </c>
      <c r="B202" s="0" t="s">
        <v>870</v>
      </c>
      <c r="C202" s="0" t="s">
        <v>26</v>
      </c>
      <c r="D202" s="0" t="s">
        <v>162</v>
      </c>
      <c r="H202" s="11"/>
      <c r="I202" s="9" t="n">
        <v>84146</v>
      </c>
      <c r="J202" s="9" t="s">
        <v>940</v>
      </c>
      <c r="K202" s="10"/>
    </row>
    <row r="203" customFormat="false" ht="15" hidden="false" customHeight="false" outlineLevel="0" collapsed="false">
      <c r="A203" s="0" t="n">
        <v>82270</v>
      </c>
      <c r="B203" s="0" t="s">
        <v>880</v>
      </c>
      <c r="C203" s="0" t="s">
        <v>26</v>
      </c>
      <c r="D203" s="0" t="s">
        <v>162</v>
      </c>
      <c r="H203" s="11"/>
      <c r="I203" s="9" t="n">
        <v>84153</v>
      </c>
      <c r="J203" s="9" t="s">
        <v>449</v>
      </c>
      <c r="K203" s="10"/>
    </row>
    <row r="204" customFormat="false" ht="15" hidden="false" customHeight="false" outlineLevel="0" collapsed="false">
      <c r="A204" s="0" t="n">
        <v>97165</v>
      </c>
      <c r="B204" s="0" t="s">
        <v>1256</v>
      </c>
      <c r="C204" s="0" t="s">
        <v>160</v>
      </c>
      <c r="D204" s="0" t="s">
        <v>162</v>
      </c>
      <c r="H204" s="11"/>
      <c r="I204" s="9" t="n">
        <v>84154</v>
      </c>
      <c r="J204" s="9" t="s">
        <v>451</v>
      </c>
      <c r="K204" s="10"/>
    </row>
    <row r="205" customFormat="false" ht="15" hidden="false" customHeight="false" outlineLevel="0" collapsed="false">
      <c r="A205" s="0" t="n">
        <v>83883</v>
      </c>
      <c r="B205" s="0" t="s">
        <v>930</v>
      </c>
      <c r="C205" s="0" t="s">
        <v>26</v>
      </c>
      <c r="D205" s="0" t="s">
        <v>162</v>
      </c>
      <c r="H205" s="11"/>
      <c r="I205" s="9" t="n">
        <v>84165</v>
      </c>
      <c r="J205" s="9" t="s">
        <v>944</v>
      </c>
      <c r="K205" s="10"/>
    </row>
    <row r="206" customFormat="false" ht="15" hidden="false" customHeight="false" outlineLevel="0" collapsed="false">
      <c r="A206" s="0" t="n">
        <v>71275</v>
      </c>
      <c r="B206" s="0" t="s">
        <v>506</v>
      </c>
      <c r="C206" s="0" t="s">
        <v>62</v>
      </c>
      <c r="D206" s="0" t="s">
        <v>162</v>
      </c>
      <c r="H206" s="11"/>
      <c r="I206" s="9" t="n">
        <v>84166</v>
      </c>
      <c r="J206" s="9" t="s">
        <v>946</v>
      </c>
      <c r="K206" s="10"/>
    </row>
    <row r="207" customFormat="false" ht="15" hidden="false" customHeight="false" outlineLevel="0" collapsed="false">
      <c r="A207" s="0" t="n">
        <v>73700</v>
      </c>
      <c r="B207" s="0" t="s">
        <v>521</v>
      </c>
      <c r="C207" s="0" t="s">
        <v>62</v>
      </c>
      <c r="D207" s="0" t="s">
        <v>162</v>
      </c>
      <c r="H207" s="11"/>
      <c r="I207" s="9" t="n">
        <v>84207</v>
      </c>
      <c r="J207" s="9" t="s">
        <v>831</v>
      </c>
      <c r="K207" s="10"/>
    </row>
    <row r="208" customFormat="false" ht="15" hidden="false" customHeight="false" outlineLevel="0" collapsed="false">
      <c r="A208" s="0" t="n">
        <v>72131</v>
      </c>
      <c r="B208" s="0" t="s">
        <v>512</v>
      </c>
      <c r="C208" s="0" t="s">
        <v>62</v>
      </c>
      <c r="D208" s="0" t="s">
        <v>162</v>
      </c>
      <c r="H208" s="11"/>
      <c r="I208" s="9" t="n">
        <v>84402</v>
      </c>
      <c r="J208" s="9" t="s">
        <v>914</v>
      </c>
      <c r="K208" s="10"/>
    </row>
    <row r="209" customFormat="false" ht="15" hidden="false" customHeight="false" outlineLevel="0" collapsed="false">
      <c r="A209" s="0" t="n">
        <v>26055</v>
      </c>
      <c r="B209" s="0" t="s">
        <v>1185</v>
      </c>
      <c r="C209" s="0" t="s">
        <v>109</v>
      </c>
      <c r="D209" s="0" t="s">
        <v>162</v>
      </c>
      <c r="H209" s="11"/>
      <c r="I209" s="9" t="n">
        <v>84403</v>
      </c>
      <c r="J209" s="9" t="s">
        <v>814</v>
      </c>
      <c r="K209" s="10"/>
    </row>
    <row r="210" customFormat="false" ht="15" hidden="false" customHeight="false" outlineLevel="0" collapsed="false">
      <c r="A210" s="0" t="n">
        <v>190</v>
      </c>
      <c r="B210" s="0" t="s">
        <v>583</v>
      </c>
      <c r="C210" s="0" t="s">
        <v>173</v>
      </c>
      <c r="D210" s="0" t="s">
        <v>162</v>
      </c>
      <c r="H210" s="11"/>
      <c r="I210" s="9" t="n">
        <v>84439</v>
      </c>
      <c r="J210" s="9" t="s">
        <v>816</v>
      </c>
      <c r="K210" s="10"/>
    </row>
    <row r="211" customFormat="false" ht="15" hidden="false" customHeight="false" outlineLevel="0" collapsed="false">
      <c r="A211" s="0" t="n">
        <v>29880</v>
      </c>
      <c r="B211" s="0" t="s">
        <v>501</v>
      </c>
      <c r="C211" s="0" t="s">
        <v>109</v>
      </c>
      <c r="D211" s="0" t="s">
        <v>162</v>
      </c>
      <c r="H211" s="11"/>
      <c r="I211" s="9" t="n">
        <v>84443</v>
      </c>
      <c r="J211" s="9" t="s">
        <v>453</v>
      </c>
      <c r="K211" s="10"/>
    </row>
    <row r="212" customFormat="false" ht="15" hidden="false" customHeight="false" outlineLevel="0" collapsed="false">
      <c r="A212" s="0" t="n">
        <v>92610</v>
      </c>
      <c r="B212" s="0" t="s">
        <v>573</v>
      </c>
      <c r="C212" s="0" t="s">
        <v>166</v>
      </c>
      <c r="D212" s="0" t="s">
        <v>162</v>
      </c>
      <c r="H212" s="11"/>
      <c r="I212" s="9" t="n">
        <v>84445</v>
      </c>
      <c r="J212" s="9" t="s">
        <v>949</v>
      </c>
      <c r="K212" s="10"/>
    </row>
    <row r="213" customFormat="false" ht="15" hidden="false" customHeight="false" outlineLevel="0" collapsed="false">
      <c r="A213" s="0" t="n">
        <v>82652</v>
      </c>
      <c r="B213" s="0" t="s">
        <v>871</v>
      </c>
      <c r="C213" s="0" t="s">
        <v>26</v>
      </c>
      <c r="D213" s="0" t="s">
        <v>162</v>
      </c>
      <c r="H213" s="11"/>
      <c r="I213" s="9" t="n">
        <v>84480</v>
      </c>
      <c r="J213" s="9" t="s">
        <v>1408</v>
      </c>
      <c r="K213" s="10"/>
    </row>
    <row r="214" customFormat="false" ht="15" hidden="false" customHeight="false" outlineLevel="0" collapsed="false">
      <c r="A214" s="0" t="n">
        <v>83519</v>
      </c>
      <c r="B214" s="0" t="s">
        <v>921</v>
      </c>
      <c r="C214" s="0" t="s">
        <v>26</v>
      </c>
      <c r="D214" s="0" t="s">
        <v>162</v>
      </c>
      <c r="H214" s="11"/>
      <c r="I214" s="9" t="n">
        <v>84681</v>
      </c>
      <c r="J214" s="9" t="s">
        <v>1409</v>
      </c>
      <c r="K214" s="10"/>
    </row>
    <row r="215" customFormat="false" ht="15" hidden="false" customHeight="false" outlineLevel="0" collapsed="false">
      <c r="A215" s="0" t="n">
        <v>81220</v>
      </c>
      <c r="B215" s="0" t="s">
        <v>1397</v>
      </c>
      <c r="C215" s="0" t="s">
        <v>26</v>
      </c>
      <c r="D215" s="0" t="s">
        <v>162</v>
      </c>
      <c r="H215" s="11"/>
      <c r="I215" s="9" t="n">
        <v>84702</v>
      </c>
      <c r="J215" s="9" t="s">
        <v>916</v>
      </c>
      <c r="K215" s="10"/>
    </row>
    <row r="216" customFormat="false" ht="15" hidden="false" customHeight="false" outlineLevel="0" collapsed="false">
      <c r="A216" s="0" t="n">
        <v>70480</v>
      </c>
      <c r="B216" s="0" t="s">
        <v>490</v>
      </c>
      <c r="C216" s="0" t="s">
        <v>62</v>
      </c>
      <c r="D216" s="0" t="s">
        <v>162</v>
      </c>
      <c r="H216" s="11"/>
      <c r="I216" s="9" t="n">
        <v>85025</v>
      </c>
      <c r="J216" s="9" t="s">
        <v>455</v>
      </c>
      <c r="K216" s="10"/>
    </row>
    <row r="217" customFormat="false" ht="15" hidden="false" customHeight="false" outlineLevel="0" collapsed="false">
      <c r="A217" s="0" t="n">
        <v>83993</v>
      </c>
      <c r="B217" s="0" t="s">
        <v>926</v>
      </c>
      <c r="C217" s="0" t="s">
        <v>26</v>
      </c>
      <c r="D217" s="0" t="s">
        <v>162</v>
      </c>
      <c r="H217" s="11"/>
      <c r="I217" s="9" t="n">
        <v>85027</v>
      </c>
      <c r="J217" s="9" t="s">
        <v>457</v>
      </c>
      <c r="K217" s="10"/>
    </row>
    <row r="218" customFormat="false" ht="15" hidden="false" customHeight="false" outlineLevel="0" collapsed="false">
      <c r="A218" s="0" t="n">
        <v>83921</v>
      </c>
      <c r="B218" s="0" t="s">
        <v>909</v>
      </c>
      <c r="C218" s="0" t="s">
        <v>26</v>
      </c>
      <c r="D218" s="0" t="s">
        <v>162</v>
      </c>
      <c r="H218" s="11"/>
      <c r="I218" s="9" t="n">
        <v>85610</v>
      </c>
      <c r="J218" s="9" t="s">
        <v>459</v>
      </c>
      <c r="K218" s="10"/>
    </row>
    <row r="219" customFormat="false" ht="15" hidden="false" customHeight="false" outlineLevel="0" collapsed="false">
      <c r="A219" s="0" t="n">
        <v>86812</v>
      </c>
      <c r="B219" s="0" t="s">
        <v>936</v>
      </c>
      <c r="C219" s="0" t="s">
        <v>26</v>
      </c>
      <c r="D219" s="0" t="s">
        <v>162</v>
      </c>
      <c r="H219" s="11"/>
      <c r="I219" s="9" t="n">
        <v>85730</v>
      </c>
      <c r="J219" s="9" t="s">
        <v>461</v>
      </c>
      <c r="K219" s="10"/>
    </row>
    <row r="220" customFormat="false" ht="15" hidden="false" customHeight="false" outlineLevel="0" collapsed="false">
      <c r="A220" s="0" t="n">
        <v>87075</v>
      </c>
      <c r="B220" s="0" t="s">
        <v>986</v>
      </c>
      <c r="C220" s="0" t="s">
        <v>26</v>
      </c>
      <c r="D220" s="0" t="s">
        <v>162</v>
      </c>
      <c r="H220" s="11"/>
      <c r="I220" s="9" t="n">
        <v>86003</v>
      </c>
      <c r="J220" s="9" t="s">
        <v>920</v>
      </c>
      <c r="K220" s="10"/>
    </row>
    <row r="221" customFormat="false" ht="15" hidden="false" customHeight="false" outlineLevel="0" collapsed="false">
      <c r="A221" s="0" t="n">
        <v>93306</v>
      </c>
      <c r="B221" s="0" t="s">
        <v>791</v>
      </c>
      <c r="C221" s="0" t="s">
        <v>125</v>
      </c>
      <c r="D221" s="0" t="s">
        <v>162</v>
      </c>
      <c r="H221" s="11"/>
      <c r="I221" s="9" t="n">
        <v>86038</v>
      </c>
      <c r="J221" s="9" t="s">
        <v>859</v>
      </c>
      <c r="K221" s="10"/>
    </row>
    <row r="222" customFormat="false" ht="15" hidden="false" customHeight="false" outlineLevel="0" collapsed="false">
      <c r="A222" s="0" t="n">
        <v>87081</v>
      </c>
      <c r="B222" s="0" t="s">
        <v>987</v>
      </c>
      <c r="C222" s="0" t="s">
        <v>26</v>
      </c>
      <c r="D222" s="0" t="s">
        <v>162</v>
      </c>
      <c r="H222" s="11"/>
      <c r="I222" s="9" t="n">
        <v>86140</v>
      </c>
      <c r="J222" s="9" t="s">
        <v>968</v>
      </c>
      <c r="K222" s="10"/>
    </row>
    <row r="223" customFormat="false" ht="15" hidden="false" customHeight="false" outlineLevel="0" collapsed="false">
      <c r="A223" s="0" t="n">
        <v>86480</v>
      </c>
      <c r="B223" s="0" t="s">
        <v>805</v>
      </c>
      <c r="C223" s="0" t="s">
        <v>26</v>
      </c>
      <c r="D223" s="0" t="s">
        <v>162</v>
      </c>
      <c r="H223" s="11"/>
      <c r="I223" s="9" t="n">
        <v>86200</v>
      </c>
      <c r="J223" s="9" t="s">
        <v>962</v>
      </c>
      <c r="K223" s="10"/>
    </row>
    <row r="224" customFormat="false" ht="15" hidden="false" customHeight="false" outlineLevel="0" collapsed="false">
      <c r="A224" s="0" t="n">
        <v>87088</v>
      </c>
      <c r="B224" s="0" t="s">
        <v>911</v>
      </c>
      <c r="C224" s="0" t="s">
        <v>26</v>
      </c>
      <c r="D224" s="0" t="s">
        <v>162</v>
      </c>
      <c r="H224" s="11"/>
      <c r="I224" s="9" t="n">
        <v>86235</v>
      </c>
      <c r="J224" s="9" t="s">
        <v>922</v>
      </c>
      <c r="K224" s="10"/>
    </row>
    <row r="225" customFormat="false" ht="15" hidden="false" customHeight="false" outlineLevel="0" collapsed="false">
      <c r="A225" s="0" t="n">
        <v>86038</v>
      </c>
      <c r="B225" s="0" t="s">
        <v>859</v>
      </c>
      <c r="C225" s="0" t="s">
        <v>26</v>
      </c>
      <c r="D225" s="0" t="s">
        <v>162</v>
      </c>
      <c r="H225" s="11"/>
      <c r="I225" s="9" t="n">
        <v>86255</v>
      </c>
      <c r="J225" s="9" t="s">
        <v>823</v>
      </c>
      <c r="K225" s="10"/>
    </row>
    <row r="226" customFormat="false" ht="15" hidden="false" customHeight="false" outlineLevel="0" collapsed="false">
      <c r="A226" s="0" t="n">
        <v>87389</v>
      </c>
      <c r="B226" s="0" t="s">
        <v>1410</v>
      </c>
      <c r="C226" s="0" t="s">
        <v>26</v>
      </c>
      <c r="D226" s="0" t="s">
        <v>162</v>
      </c>
      <c r="H226" s="11"/>
      <c r="I226" s="9" t="n">
        <v>86300</v>
      </c>
      <c r="J226" s="9" t="s">
        <v>1403</v>
      </c>
      <c r="K226" s="10"/>
    </row>
    <row r="227" customFormat="false" ht="15" hidden="false" customHeight="false" outlineLevel="0" collapsed="false">
      <c r="A227" s="0" t="n">
        <v>86200</v>
      </c>
      <c r="B227" s="0" t="s">
        <v>962</v>
      </c>
      <c r="C227" s="0" t="s">
        <v>26</v>
      </c>
      <c r="D227" s="0" t="s">
        <v>162</v>
      </c>
      <c r="H227" s="11"/>
      <c r="I227" s="9" t="n">
        <v>86301</v>
      </c>
      <c r="J227" s="9" t="s">
        <v>971</v>
      </c>
      <c r="K227" s="10"/>
    </row>
    <row r="228" customFormat="false" ht="15" hidden="false" customHeight="false" outlineLevel="0" collapsed="false">
      <c r="A228" s="0" t="n">
        <v>83516</v>
      </c>
      <c r="B228" s="0" t="s">
        <v>850</v>
      </c>
      <c r="C228" s="0" t="s">
        <v>26</v>
      </c>
      <c r="D228" s="0" t="s">
        <v>162</v>
      </c>
      <c r="H228" s="11"/>
      <c r="I228" s="9" t="n">
        <v>86304</v>
      </c>
      <c r="J228" s="9" t="s">
        <v>896</v>
      </c>
      <c r="K228" s="10"/>
    </row>
    <row r="229" customFormat="false" ht="15" hidden="false" customHeight="false" outlineLevel="0" collapsed="false">
      <c r="A229" s="0" t="n">
        <v>94726</v>
      </c>
      <c r="B229" s="0" t="s">
        <v>1411</v>
      </c>
      <c r="C229" s="0" t="s">
        <v>1132</v>
      </c>
      <c r="D229" s="0" t="s">
        <v>162</v>
      </c>
      <c r="H229" s="11"/>
      <c r="I229" s="9" t="n">
        <v>86317</v>
      </c>
      <c r="J229" s="9" t="s">
        <v>1412</v>
      </c>
      <c r="K229" s="10"/>
    </row>
    <row r="230" customFormat="false" ht="15" hidden="false" customHeight="false" outlineLevel="0" collapsed="false">
      <c r="A230" s="0" t="n">
        <v>84207</v>
      </c>
      <c r="B230" s="0" t="s">
        <v>831</v>
      </c>
      <c r="C230" s="0" t="s">
        <v>26</v>
      </c>
      <c r="D230" s="0" t="s">
        <v>162</v>
      </c>
      <c r="H230" s="11"/>
      <c r="I230" s="9" t="n">
        <v>86334</v>
      </c>
      <c r="J230" s="9" t="s">
        <v>972</v>
      </c>
      <c r="K230" s="10"/>
    </row>
    <row r="231" customFormat="false" ht="15" hidden="false" customHeight="false" outlineLevel="0" collapsed="false">
      <c r="A231" s="0" t="n">
        <v>96374</v>
      </c>
      <c r="B231" s="0" t="s">
        <v>1081</v>
      </c>
      <c r="C231" s="0" t="s">
        <v>809</v>
      </c>
      <c r="D231" s="0" t="s">
        <v>162</v>
      </c>
      <c r="H231" s="11"/>
      <c r="I231" s="9" t="n">
        <v>86335</v>
      </c>
      <c r="J231" s="9" t="s">
        <v>931</v>
      </c>
      <c r="K231" s="10"/>
    </row>
    <row r="232" customFormat="false" ht="15" hidden="false" customHeight="false" outlineLevel="0" collapsed="false">
      <c r="A232" s="0" t="s">
        <v>1387</v>
      </c>
      <c r="B232" s="0" t="s">
        <v>1388</v>
      </c>
      <c r="C232" s="0" t="s">
        <v>138</v>
      </c>
      <c r="D232" s="0" t="s">
        <v>162</v>
      </c>
      <c r="H232" s="11"/>
      <c r="I232" s="9" t="n">
        <v>86341</v>
      </c>
      <c r="J232" s="9" t="s">
        <v>974</v>
      </c>
      <c r="K232" s="10"/>
    </row>
    <row r="233" customFormat="false" ht="15" hidden="false" customHeight="false" outlineLevel="0" collapsed="false">
      <c r="A233" s="0" t="n">
        <v>83001</v>
      </c>
      <c r="B233" s="0" t="s">
        <v>1405</v>
      </c>
      <c r="C233" s="0" t="s">
        <v>26</v>
      </c>
      <c r="D233" s="0" t="s">
        <v>162</v>
      </c>
      <c r="H233" s="11"/>
      <c r="I233" s="9" t="n">
        <v>86480</v>
      </c>
      <c r="J233" s="9" t="s">
        <v>805</v>
      </c>
      <c r="K233" s="10"/>
    </row>
    <row r="234" customFormat="false" ht="15" hidden="false" customHeight="false" outlineLevel="0" collapsed="false">
      <c r="A234" s="0" t="n">
        <v>83540</v>
      </c>
      <c r="B234" s="0" t="s">
        <v>861</v>
      </c>
      <c r="C234" s="0" t="s">
        <v>26</v>
      </c>
      <c r="D234" s="0" t="s">
        <v>162</v>
      </c>
      <c r="H234" s="11"/>
      <c r="I234" s="9" t="n">
        <v>86618</v>
      </c>
      <c r="J234" s="9" t="s">
        <v>868</v>
      </c>
      <c r="K234" s="10"/>
    </row>
    <row r="235" customFormat="false" ht="15" hidden="false" customHeight="false" outlineLevel="0" collapsed="false">
      <c r="A235" s="0" t="n">
        <v>82570</v>
      </c>
      <c r="B235" s="0" t="s">
        <v>892</v>
      </c>
      <c r="C235" s="0" t="s">
        <v>26</v>
      </c>
      <c r="D235" s="0" t="s">
        <v>162</v>
      </c>
      <c r="H235" s="11"/>
      <c r="I235" s="9" t="n">
        <v>86663</v>
      </c>
      <c r="J235" s="9" t="s">
        <v>1413</v>
      </c>
      <c r="K235" s="10"/>
    </row>
    <row r="236" customFormat="false" ht="15" hidden="false" customHeight="false" outlineLevel="0" collapsed="false">
      <c r="A236" s="0" t="s">
        <v>1194</v>
      </c>
      <c r="B236" s="0" t="s">
        <v>1195</v>
      </c>
      <c r="C236" s="0" t="s">
        <v>112</v>
      </c>
      <c r="D236" s="0" t="s">
        <v>162</v>
      </c>
      <c r="H236" s="11"/>
      <c r="I236" s="9" t="n">
        <v>86696</v>
      </c>
      <c r="J236" s="9" t="s">
        <v>961</v>
      </c>
      <c r="K236" s="10"/>
    </row>
    <row r="237" customFormat="false" ht="15" hidden="false" customHeight="false" outlineLevel="0" collapsed="false">
      <c r="A237" s="0" t="s">
        <v>1123</v>
      </c>
      <c r="B237" s="0" t="s">
        <v>1124</v>
      </c>
      <c r="C237" s="0" t="s">
        <v>112</v>
      </c>
      <c r="D237" s="0" t="s">
        <v>162</v>
      </c>
      <c r="H237" s="11"/>
      <c r="I237" s="9" t="n">
        <v>86708</v>
      </c>
      <c r="J237" s="9" t="s">
        <v>1414</v>
      </c>
      <c r="K237" s="10"/>
    </row>
    <row r="238" customFormat="false" ht="15" hidden="false" customHeight="false" outlineLevel="0" collapsed="false">
      <c r="A238" s="0" t="n">
        <v>72040</v>
      </c>
      <c r="B238" s="0" t="s">
        <v>877</v>
      </c>
      <c r="C238" s="0" t="s">
        <v>68</v>
      </c>
      <c r="D238" s="0" t="s">
        <v>162</v>
      </c>
      <c r="H238" s="11"/>
      <c r="I238" s="9" t="n">
        <v>86765</v>
      </c>
      <c r="J238" s="9" t="s">
        <v>963</v>
      </c>
      <c r="K238" s="10"/>
    </row>
    <row r="239" customFormat="false" ht="15" hidden="false" customHeight="false" outlineLevel="0" collapsed="false">
      <c r="A239" s="0" t="n">
        <v>73562</v>
      </c>
      <c r="B239" s="0" t="s">
        <v>821</v>
      </c>
      <c r="C239" s="0" t="s">
        <v>68</v>
      </c>
      <c r="D239" s="0" t="s">
        <v>162</v>
      </c>
      <c r="H239" s="11"/>
      <c r="I239" s="9" t="n">
        <v>86800</v>
      </c>
      <c r="J239" s="9" t="s">
        <v>929</v>
      </c>
      <c r="K239" s="10"/>
    </row>
    <row r="240" customFormat="false" ht="15" hidden="false" customHeight="false" outlineLevel="0" collapsed="false">
      <c r="A240" s="0" t="n">
        <v>73030</v>
      </c>
      <c r="B240" s="0" t="s">
        <v>834</v>
      </c>
      <c r="C240" s="0" t="s">
        <v>68</v>
      </c>
      <c r="D240" s="0" t="s">
        <v>162</v>
      </c>
      <c r="H240" s="11"/>
      <c r="I240" s="9" t="n">
        <v>86803</v>
      </c>
      <c r="J240" s="9" t="s">
        <v>830</v>
      </c>
      <c r="K240" s="10"/>
    </row>
    <row r="241" customFormat="false" ht="15" hidden="false" customHeight="false" outlineLevel="0" collapsed="false">
      <c r="A241" s="0" t="n">
        <v>76536</v>
      </c>
      <c r="B241" s="0" t="s">
        <v>542</v>
      </c>
      <c r="C241" s="0" t="s">
        <v>79</v>
      </c>
      <c r="D241" s="0" t="s">
        <v>162</v>
      </c>
      <c r="H241" s="11"/>
      <c r="I241" s="9" t="n">
        <v>86812</v>
      </c>
      <c r="J241" s="9" t="s">
        <v>936</v>
      </c>
      <c r="K241" s="10"/>
    </row>
    <row r="242" customFormat="false" ht="15" hidden="false" customHeight="false" outlineLevel="0" collapsed="false">
      <c r="A242" s="0" t="n">
        <v>74220</v>
      </c>
      <c r="B242" s="0" t="s">
        <v>1415</v>
      </c>
      <c r="C242" s="0" t="s">
        <v>68</v>
      </c>
      <c r="D242" s="0" t="s">
        <v>162</v>
      </c>
      <c r="H242" s="11"/>
      <c r="I242" s="9" t="n">
        <v>86850</v>
      </c>
      <c r="J242" s="9" t="s">
        <v>1416</v>
      </c>
      <c r="K242" s="10"/>
    </row>
    <row r="243" customFormat="false" ht="15" hidden="false" customHeight="false" outlineLevel="0" collapsed="false">
      <c r="A243" s="0" t="n">
        <v>73610</v>
      </c>
      <c r="B243" s="0" t="s">
        <v>891</v>
      </c>
      <c r="C243" s="0" t="s">
        <v>68</v>
      </c>
      <c r="D243" s="0" t="s">
        <v>162</v>
      </c>
      <c r="H243" s="11"/>
      <c r="I243" s="9" t="n">
        <v>86870</v>
      </c>
      <c r="J243" s="9" t="s">
        <v>966</v>
      </c>
      <c r="K243" s="10"/>
    </row>
    <row r="244" customFormat="false" ht="15" hidden="false" customHeight="false" outlineLevel="0" collapsed="false">
      <c r="A244" s="0" t="n">
        <v>70496</v>
      </c>
      <c r="B244" s="0" t="s">
        <v>498</v>
      </c>
      <c r="C244" s="0" t="s">
        <v>62</v>
      </c>
      <c r="D244" s="0" t="s">
        <v>162</v>
      </c>
      <c r="H244" s="11"/>
      <c r="I244" s="9" t="n">
        <v>86880</v>
      </c>
      <c r="J244" s="9" t="s">
        <v>1417</v>
      </c>
      <c r="K244" s="10"/>
    </row>
    <row r="245" customFormat="false" ht="15" hidden="false" customHeight="false" outlineLevel="0" collapsed="false">
      <c r="A245" s="0" t="n">
        <v>76705</v>
      </c>
      <c r="B245" s="0" t="s">
        <v>779</v>
      </c>
      <c r="C245" s="0" t="s">
        <v>79</v>
      </c>
      <c r="D245" s="0" t="s">
        <v>162</v>
      </c>
      <c r="H245" s="11"/>
      <c r="I245" s="9" t="n">
        <v>86900</v>
      </c>
      <c r="J245" s="9" t="s">
        <v>699</v>
      </c>
      <c r="K245" s="10"/>
    </row>
    <row r="246" customFormat="false" ht="15" hidden="false" customHeight="false" outlineLevel="0" collapsed="false">
      <c r="A246" s="0" t="n">
        <v>64640</v>
      </c>
      <c r="B246" s="0" t="s">
        <v>1418</v>
      </c>
      <c r="C246" s="0" t="s">
        <v>143</v>
      </c>
      <c r="D246" s="0" t="s">
        <v>162</v>
      </c>
      <c r="H246" s="11"/>
      <c r="I246" s="9" t="n">
        <v>86923</v>
      </c>
      <c r="J246" s="9" t="s">
        <v>1095</v>
      </c>
      <c r="K246" s="10"/>
    </row>
    <row r="247" customFormat="false" ht="15" hidden="false" customHeight="false" outlineLevel="0" collapsed="false">
      <c r="A247" s="0" t="n">
        <v>73630</v>
      </c>
      <c r="B247" s="0" t="s">
        <v>903</v>
      </c>
      <c r="C247" s="0" t="s">
        <v>68</v>
      </c>
      <c r="D247" s="0" t="s">
        <v>162</v>
      </c>
      <c r="H247" s="11"/>
      <c r="I247" s="9" t="n">
        <v>87070</v>
      </c>
      <c r="J247" s="9" t="s">
        <v>1419</v>
      </c>
      <c r="K247" s="10"/>
    </row>
    <row r="248" customFormat="false" ht="15" hidden="false" customHeight="false" outlineLevel="0" collapsed="false">
      <c r="A248" s="0" t="n">
        <v>73110</v>
      </c>
      <c r="B248" s="0" t="s">
        <v>879</v>
      </c>
      <c r="C248" s="0" t="s">
        <v>68</v>
      </c>
      <c r="D248" s="0" t="s">
        <v>162</v>
      </c>
      <c r="H248" s="11"/>
      <c r="I248" s="9" t="n">
        <v>87075</v>
      </c>
      <c r="J248" s="9" t="s">
        <v>986</v>
      </c>
      <c r="K248" s="10"/>
    </row>
    <row r="249" customFormat="false" ht="15" hidden="false" customHeight="false" outlineLevel="0" collapsed="false">
      <c r="A249" s="0" t="n">
        <v>71101</v>
      </c>
      <c r="B249" s="0" t="s">
        <v>888</v>
      </c>
      <c r="C249" s="0" t="s">
        <v>68</v>
      </c>
      <c r="D249" s="0" t="s">
        <v>162</v>
      </c>
      <c r="H249" s="11"/>
      <c r="I249" s="9" t="n">
        <v>87077</v>
      </c>
      <c r="J249" s="9" t="s">
        <v>906</v>
      </c>
      <c r="K249" s="10"/>
    </row>
    <row r="250" customFormat="false" ht="15" hidden="false" customHeight="false" outlineLevel="0" collapsed="false">
      <c r="A250" s="0" t="n">
        <v>82150</v>
      </c>
      <c r="B250" s="0" t="s">
        <v>874</v>
      </c>
      <c r="C250" s="0" t="s">
        <v>26</v>
      </c>
      <c r="D250" s="0" t="s">
        <v>162</v>
      </c>
      <c r="H250" s="11"/>
      <c r="I250" s="9" t="n">
        <v>87081</v>
      </c>
      <c r="J250" s="9" t="s">
        <v>987</v>
      </c>
      <c r="K250" s="10"/>
    </row>
    <row r="251" customFormat="false" ht="15" hidden="false" customHeight="false" outlineLevel="0" collapsed="false">
      <c r="A251" s="0" t="n">
        <v>80156</v>
      </c>
      <c r="B251" s="0" t="s">
        <v>832</v>
      </c>
      <c r="C251" s="0" t="s">
        <v>26</v>
      </c>
      <c r="D251" s="0" t="s">
        <v>162</v>
      </c>
      <c r="H251" s="11"/>
      <c r="I251" s="9" t="n">
        <v>87086</v>
      </c>
      <c r="J251" s="9" t="s">
        <v>913</v>
      </c>
      <c r="K251" s="10"/>
    </row>
    <row r="252" customFormat="false" ht="15" hidden="false" customHeight="false" outlineLevel="0" collapsed="false">
      <c r="A252" s="0" t="n">
        <v>80162</v>
      </c>
      <c r="B252" s="0" t="s">
        <v>835</v>
      </c>
      <c r="C252" s="0" t="s">
        <v>26</v>
      </c>
      <c r="D252" s="0" t="s">
        <v>162</v>
      </c>
      <c r="H252" s="11"/>
      <c r="I252" s="9" t="n">
        <v>87088</v>
      </c>
      <c r="J252" s="9" t="s">
        <v>911</v>
      </c>
      <c r="K252" s="10"/>
    </row>
    <row r="253" customFormat="false" ht="15" hidden="false" customHeight="false" outlineLevel="0" collapsed="false">
      <c r="A253" s="0" t="n">
        <v>72132</v>
      </c>
      <c r="B253" s="0" t="s">
        <v>514</v>
      </c>
      <c r="C253" s="0" t="s">
        <v>62</v>
      </c>
      <c r="D253" s="0" t="s">
        <v>162</v>
      </c>
      <c r="H253" s="11"/>
      <c r="I253" s="9" t="n">
        <v>87186</v>
      </c>
      <c r="J253" s="9" t="s">
        <v>928</v>
      </c>
      <c r="K253" s="10"/>
    </row>
    <row r="254" customFormat="false" ht="15" hidden="false" customHeight="false" outlineLevel="0" collapsed="false">
      <c r="A254" s="0" t="n">
        <v>73502</v>
      </c>
      <c r="B254" s="0" t="s">
        <v>883</v>
      </c>
      <c r="C254" s="0" t="s">
        <v>68</v>
      </c>
      <c r="D254" s="0" t="s">
        <v>162</v>
      </c>
      <c r="H254" s="11"/>
      <c r="I254" s="9" t="n">
        <v>87209</v>
      </c>
      <c r="J254" s="9" t="s">
        <v>938</v>
      </c>
      <c r="K254" s="10"/>
    </row>
    <row r="255" customFormat="false" ht="15" hidden="false" customHeight="false" outlineLevel="0" collapsed="false">
      <c r="A255" s="0" t="n">
        <v>27814</v>
      </c>
      <c r="B255" s="0" t="s">
        <v>723</v>
      </c>
      <c r="C255" s="0" t="s">
        <v>109</v>
      </c>
      <c r="D255" s="0" t="s">
        <v>162</v>
      </c>
      <c r="H255" s="11"/>
      <c r="I255" s="9" t="n">
        <v>87254</v>
      </c>
      <c r="J255" s="9" t="s">
        <v>1420</v>
      </c>
      <c r="K255" s="10"/>
    </row>
    <row r="256" customFormat="false" ht="15" hidden="false" customHeight="false" outlineLevel="0" collapsed="false">
      <c r="A256" s="0" t="n">
        <v>92960</v>
      </c>
      <c r="B256" s="0" t="s">
        <v>545</v>
      </c>
      <c r="C256" s="0" t="s">
        <v>125</v>
      </c>
      <c r="D256" s="0" t="s">
        <v>162</v>
      </c>
      <c r="H256" s="11"/>
      <c r="I256" s="9" t="n">
        <v>87338</v>
      </c>
      <c r="J256" s="9" t="s">
        <v>893</v>
      </c>
      <c r="K256" s="10"/>
    </row>
    <row r="257" customFormat="false" ht="15" hidden="false" customHeight="false" outlineLevel="0" collapsed="false">
      <c r="A257" s="0" t="n">
        <v>49561</v>
      </c>
      <c r="B257" s="0" t="s">
        <v>719</v>
      </c>
      <c r="C257" s="0" t="s">
        <v>112</v>
      </c>
      <c r="D257" s="0" t="s">
        <v>162</v>
      </c>
      <c r="H257" s="11"/>
      <c r="I257" s="9" t="n">
        <v>87340</v>
      </c>
      <c r="J257" s="9" t="s">
        <v>994</v>
      </c>
      <c r="K257" s="10"/>
    </row>
    <row r="258" customFormat="false" ht="15" hidden="false" customHeight="false" outlineLevel="0" collapsed="false">
      <c r="A258" s="0" t="n">
        <v>97535</v>
      </c>
      <c r="B258" s="0" t="s">
        <v>857</v>
      </c>
      <c r="C258" s="0" t="s">
        <v>160</v>
      </c>
      <c r="D258" s="0" t="s">
        <v>162</v>
      </c>
      <c r="H258" s="11"/>
      <c r="I258" s="9" t="n">
        <v>87389</v>
      </c>
      <c r="J258" s="9" t="s">
        <v>1410</v>
      </c>
      <c r="K258" s="10"/>
    </row>
    <row r="259" customFormat="false" ht="15" hidden="false" customHeight="false" outlineLevel="0" collapsed="false">
      <c r="A259" s="0" t="n">
        <v>87070</v>
      </c>
      <c r="B259" s="0" t="s">
        <v>1419</v>
      </c>
      <c r="C259" s="0" t="s">
        <v>26</v>
      </c>
      <c r="D259" s="0" t="s">
        <v>162</v>
      </c>
      <c r="H259" s="11"/>
      <c r="I259" s="9" t="n">
        <v>87449</v>
      </c>
      <c r="J259" s="9" t="s">
        <v>873</v>
      </c>
      <c r="K259" s="10"/>
    </row>
    <row r="260" customFormat="false" ht="15" hidden="false" customHeight="false" outlineLevel="0" collapsed="false">
      <c r="A260" s="0" t="n">
        <v>82784</v>
      </c>
      <c r="B260" s="0" t="s">
        <v>902</v>
      </c>
      <c r="C260" s="0" t="s">
        <v>26</v>
      </c>
      <c r="D260" s="0" t="s">
        <v>162</v>
      </c>
      <c r="H260" s="11"/>
      <c r="I260" s="9" t="n">
        <v>87491</v>
      </c>
      <c r="J260" s="9" t="s">
        <v>865</v>
      </c>
      <c r="K260" s="10"/>
    </row>
    <row r="261" customFormat="false" ht="15" hidden="false" customHeight="false" outlineLevel="0" collapsed="false">
      <c r="A261" s="0" t="n">
        <v>86003</v>
      </c>
      <c r="B261" s="0" t="s">
        <v>920</v>
      </c>
      <c r="C261" s="0" t="s">
        <v>26</v>
      </c>
      <c r="D261" s="0" t="s">
        <v>162</v>
      </c>
      <c r="H261" s="11"/>
      <c r="I261" s="9" t="n">
        <v>87493</v>
      </c>
      <c r="J261" s="9" t="s">
        <v>811</v>
      </c>
      <c r="K261" s="10"/>
    </row>
    <row r="262" customFormat="false" ht="15" hidden="false" customHeight="false" outlineLevel="0" collapsed="false">
      <c r="A262" s="0" t="n">
        <v>86618</v>
      </c>
      <c r="B262" s="0" t="s">
        <v>868</v>
      </c>
      <c r="C262" s="0" t="s">
        <v>26</v>
      </c>
      <c r="D262" s="0" t="s">
        <v>162</v>
      </c>
      <c r="H262" s="11"/>
      <c r="I262" s="9" t="n">
        <v>87497</v>
      </c>
      <c r="J262" s="9" t="s">
        <v>866</v>
      </c>
      <c r="K262" s="10"/>
    </row>
    <row r="263" customFormat="false" ht="15" hidden="false" customHeight="false" outlineLevel="0" collapsed="false">
      <c r="A263" s="0" t="n">
        <v>83721</v>
      </c>
      <c r="B263" s="0" t="s">
        <v>889</v>
      </c>
      <c r="C263" s="0" t="s">
        <v>26</v>
      </c>
      <c r="D263" s="0" t="s">
        <v>162</v>
      </c>
      <c r="H263" s="11"/>
      <c r="I263" s="9" t="n">
        <v>87502</v>
      </c>
      <c r="J263" s="9" t="s">
        <v>844</v>
      </c>
      <c r="K263" s="10"/>
    </row>
    <row r="264" customFormat="false" ht="15" hidden="false" customHeight="false" outlineLevel="0" collapsed="false">
      <c r="A264" s="0" t="n">
        <v>94060</v>
      </c>
      <c r="B264" s="0" t="s">
        <v>1133</v>
      </c>
      <c r="C264" s="0" t="s">
        <v>1132</v>
      </c>
      <c r="D264" s="0" t="s">
        <v>162</v>
      </c>
      <c r="H264" s="11"/>
      <c r="I264" s="9" t="n">
        <v>87510</v>
      </c>
      <c r="J264" s="9" t="s">
        <v>1421</v>
      </c>
      <c r="K264" s="10"/>
    </row>
    <row r="265" customFormat="false" ht="15" hidden="false" customHeight="false" outlineLevel="0" collapsed="false">
      <c r="A265" s="0" t="n">
        <v>97760</v>
      </c>
      <c r="B265" s="0" t="s">
        <v>1266</v>
      </c>
      <c r="C265" s="0" t="s">
        <v>160</v>
      </c>
      <c r="D265" s="0" t="s">
        <v>162</v>
      </c>
      <c r="H265" s="11"/>
      <c r="I265" s="9" t="n">
        <v>87522</v>
      </c>
      <c r="J265" s="9" t="s">
        <v>818</v>
      </c>
      <c r="K265" s="10"/>
    </row>
    <row r="266" customFormat="false" ht="15" hidden="false" customHeight="false" outlineLevel="0" collapsed="false">
      <c r="A266" s="0" t="n">
        <v>87338</v>
      </c>
      <c r="B266" s="0" t="s">
        <v>893</v>
      </c>
      <c r="C266" s="0" t="s">
        <v>26</v>
      </c>
      <c r="D266" s="0" t="s">
        <v>162</v>
      </c>
      <c r="H266" s="11"/>
      <c r="I266" s="9" t="n">
        <v>87529</v>
      </c>
      <c r="J266" s="9" t="s">
        <v>1422</v>
      </c>
      <c r="K266" s="10"/>
    </row>
    <row r="267" customFormat="false" ht="15" hidden="false" customHeight="false" outlineLevel="0" collapsed="false">
      <c r="A267" s="0" t="n">
        <v>83013</v>
      </c>
      <c r="B267" s="0" t="s">
        <v>1406</v>
      </c>
      <c r="C267" s="0" t="s">
        <v>26</v>
      </c>
      <c r="D267" s="0" t="s">
        <v>162</v>
      </c>
      <c r="H267" s="11"/>
      <c r="I267" s="9" t="n">
        <v>87536</v>
      </c>
      <c r="J267" s="9" t="s">
        <v>839</v>
      </c>
      <c r="K267" s="10"/>
    </row>
    <row r="268" customFormat="false" ht="15" hidden="false" customHeight="false" outlineLevel="0" collapsed="false">
      <c r="A268" s="0" t="n">
        <v>84402</v>
      </c>
      <c r="B268" s="0" t="s">
        <v>914</v>
      </c>
      <c r="C268" s="0" t="s">
        <v>26</v>
      </c>
      <c r="D268" s="0" t="s">
        <v>162</v>
      </c>
      <c r="H268" s="11"/>
      <c r="I268" s="9" t="n">
        <v>87624</v>
      </c>
      <c r="J268" s="9" t="s">
        <v>1423</v>
      </c>
      <c r="K268" s="10"/>
    </row>
    <row r="269" customFormat="false" ht="15" hidden="false" customHeight="false" outlineLevel="0" collapsed="false">
      <c r="A269" s="0" t="n">
        <v>72146</v>
      </c>
      <c r="B269" s="0" t="s">
        <v>1180</v>
      </c>
      <c r="C269" s="0" t="s">
        <v>65</v>
      </c>
      <c r="D269" s="0" t="s">
        <v>162</v>
      </c>
      <c r="H269" s="11"/>
      <c r="I269" s="9" t="n">
        <v>87631</v>
      </c>
      <c r="J269" s="9" t="s">
        <v>1111</v>
      </c>
      <c r="K269" s="10"/>
    </row>
    <row r="270" customFormat="false" ht="15" hidden="false" customHeight="false" outlineLevel="0" collapsed="false">
      <c r="A270" s="0" t="n">
        <v>70490</v>
      </c>
      <c r="B270" s="0" t="s">
        <v>494</v>
      </c>
      <c r="C270" s="0" t="s">
        <v>62</v>
      </c>
      <c r="D270" s="0" t="s">
        <v>162</v>
      </c>
      <c r="H270" s="11"/>
      <c r="I270" s="9" t="n">
        <v>87633</v>
      </c>
      <c r="J270" s="9" t="s">
        <v>1079</v>
      </c>
      <c r="K270" s="10"/>
    </row>
    <row r="271" customFormat="false" ht="15" hidden="false" customHeight="false" outlineLevel="0" collapsed="false">
      <c r="A271" s="0" t="n">
        <v>73200</v>
      </c>
      <c r="B271" s="0" t="s">
        <v>519</v>
      </c>
      <c r="C271" s="0" t="s">
        <v>62</v>
      </c>
      <c r="D271" s="0" t="s">
        <v>162</v>
      </c>
      <c r="H271" s="11"/>
      <c r="I271" s="9" t="n">
        <v>87641</v>
      </c>
      <c r="J271" s="9" t="s">
        <v>1154</v>
      </c>
      <c r="K271" s="10"/>
    </row>
    <row r="272" customFormat="false" ht="15" hidden="false" customHeight="false" outlineLevel="0" collapsed="false">
      <c r="A272" s="0" t="n">
        <v>78452</v>
      </c>
      <c r="B272" s="0" t="s">
        <v>1391</v>
      </c>
      <c r="C272" s="0" t="s">
        <v>291</v>
      </c>
      <c r="D272" s="0" t="s">
        <v>162</v>
      </c>
      <c r="H272" s="11"/>
      <c r="I272" s="9" t="n">
        <v>87660</v>
      </c>
      <c r="J272" s="9" t="s">
        <v>1424</v>
      </c>
      <c r="K272" s="10"/>
    </row>
    <row r="273" customFormat="false" ht="15" hidden="false" customHeight="false" outlineLevel="0" collapsed="false">
      <c r="A273" s="0" t="n">
        <v>19083</v>
      </c>
      <c r="B273" s="0" t="s">
        <v>1217</v>
      </c>
      <c r="C273" s="0" t="s">
        <v>201</v>
      </c>
      <c r="D273" s="0" t="s">
        <v>162</v>
      </c>
      <c r="H273" s="11"/>
      <c r="I273" s="9" t="n">
        <v>87801</v>
      </c>
      <c r="J273" s="9" t="s">
        <v>997</v>
      </c>
      <c r="K273" s="10"/>
    </row>
    <row r="274" customFormat="false" ht="15" hidden="false" customHeight="false" outlineLevel="0" collapsed="false">
      <c r="A274" s="0" t="n">
        <v>101</v>
      </c>
      <c r="B274" s="0" t="s">
        <v>655</v>
      </c>
      <c r="C274" s="0" t="s">
        <v>184</v>
      </c>
      <c r="D274" s="0" t="s">
        <v>162</v>
      </c>
      <c r="H274" s="11"/>
      <c r="I274" s="9" t="n">
        <v>87899</v>
      </c>
      <c r="J274" s="9" t="s">
        <v>842</v>
      </c>
      <c r="K274" s="10"/>
    </row>
    <row r="275" customFormat="false" ht="15" hidden="false" customHeight="false" outlineLevel="0" collapsed="false">
      <c r="A275" s="0" t="n">
        <v>86870</v>
      </c>
      <c r="B275" s="0" t="s">
        <v>966</v>
      </c>
      <c r="C275" s="0" t="s">
        <v>26</v>
      </c>
      <c r="D275" s="0" t="s">
        <v>162</v>
      </c>
      <c r="H275" s="12"/>
      <c r="I275" s="9" t="n">
        <v>87902</v>
      </c>
      <c r="J275" s="9" t="s">
        <v>800</v>
      </c>
      <c r="K275" s="10"/>
    </row>
    <row r="276" customFormat="false" ht="15" hidden="false" customHeight="false" outlineLevel="0" collapsed="false">
      <c r="A276" s="0" t="n">
        <v>84165</v>
      </c>
      <c r="B276" s="0" t="s">
        <v>944</v>
      </c>
      <c r="C276" s="0" t="s">
        <v>26</v>
      </c>
      <c r="D276" s="0" t="s">
        <v>162</v>
      </c>
      <c r="H276" s="8" t="s">
        <v>160</v>
      </c>
      <c r="I276" s="9" t="n">
        <v>92507</v>
      </c>
      <c r="J276" s="9" t="s">
        <v>1268</v>
      </c>
      <c r="K276" s="10"/>
    </row>
    <row r="277" customFormat="false" ht="15" hidden="false" customHeight="false" outlineLevel="0" collapsed="false">
      <c r="A277" s="0" t="n">
        <v>86880</v>
      </c>
      <c r="B277" s="0" t="s">
        <v>1417</v>
      </c>
      <c r="C277" s="0" t="s">
        <v>26</v>
      </c>
      <c r="D277" s="0" t="s">
        <v>162</v>
      </c>
      <c r="H277" s="11"/>
      <c r="I277" s="9" t="n">
        <v>92524</v>
      </c>
      <c r="J277" s="9" t="s">
        <v>705</v>
      </c>
      <c r="K277" s="10"/>
    </row>
    <row r="278" customFormat="false" ht="15" hidden="false" customHeight="false" outlineLevel="0" collapsed="false">
      <c r="A278" s="0" t="n">
        <v>93017</v>
      </c>
      <c r="B278" s="0" t="s">
        <v>1386</v>
      </c>
      <c r="C278" s="0" t="s">
        <v>138</v>
      </c>
      <c r="D278" s="0" t="s">
        <v>162</v>
      </c>
      <c r="H278" s="11"/>
      <c r="I278" s="9" t="n">
        <v>97110</v>
      </c>
      <c r="J278" s="9" t="s">
        <v>543</v>
      </c>
      <c r="K278" s="10"/>
    </row>
    <row r="279" customFormat="false" ht="15" hidden="false" customHeight="false" outlineLevel="0" collapsed="false">
      <c r="A279" s="0" t="n">
        <v>84166</v>
      </c>
      <c r="B279" s="0" t="s">
        <v>946</v>
      </c>
      <c r="C279" s="0" t="s">
        <v>26</v>
      </c>
      <c r="D279" s="0" t="s">
        <v>162</v>
      </c>
      <c r="H279" s="11"/>
      <c r="I279" s="9" t="n">
        <v>97112</v>
      </c>
      <c r="J279" s="9" t="s">
        <v>709</v>
      </c>
      <c r="K279" s="10"/>
    </row>
    <row r="280" customFormat="false" ht="15" hidden="false" customHeight="false" outlineLevel="0" collapsed="false">
      <c r="A280" s="0" t="n">
        <v>82525</v>
      </c>
      <c r="B280" s="0" t="s">
        <v>1400</v>
      </c>
      <c r="C280" s="0" t="s">
        <v>26</v>
      </c>
      <c r="D280" s="0" t="s">
        <v>162</v>
      </c>
      <c r="H280" s="11"/>
      <c r="I280" s="9" t="n">
        <v>97140</v>
      </c>
      <c r="J280" s="9" t="s">
        <v>959</v>
      </c>
      <c r="K280" s="10"/>
    </row>
    <row r="281" customFormat="false" ht="15" hidden="false" customHeight="false" outlineLevel="0" collapsed="false">
      <c r="A281" s="0" t="n">
        <v>87340</v>
      </c>
      <c r="B281" s="0" t="s">
        <v>994</v>
      </c>
      <c r="C281" s="0" t="s">
        <v>26</v>
      </c>
      <c r="D281" s="0" t="s">
        <v>162</v>
      </c>
      <c r="H281" s="11"/>
      <c r="I281" s="9" t="n">
        <v>97161</v>
      </c>
      <c r="J281" s="9" t="s">
        <v>710</v>
      </c>
      <c r="K281" s="10"/>
    </row>
    <row r="282" customFormat="false" ht="15" hidden="false" customHeight="false" outlineLevel="0" collapsed="false">
      <c r="A282" s="0" t="n">
        <v>82977</v>
      </c>
      <c r="B282" s="0" t="s">
        <v>1404</v>
      </c>
      <c r="C282" s="0" t="s">
        <v>26</v>
      </c>
      <c r="D282" s="0" t="s">
        <v>162</v>
      </c>
      <c r="H282" s="11"/>
      <c r="I282" s="9" t="n">
        <v>97162</v>
      </c>
      <c r="J282" s="9" t="s">
        <v>712</v>
      </c>
      <c r="K282" s="10"/>
    </row>
    <row r="283" customFormat="false" ht="15" hidden="false" customHeight="false" outlineLevel="0" collapsed="false">
      <c r="A283" s="0" t="n">
        <v>82565</v>
      </c>
      <c r="B283" s="0" t="s">
        <v>1402</v>
      </c>
      <c r="C283" s="0" t="s">
        <v>26</v>
      </c>
      <c r="D283" s="0" t="s">
        <v>162</v>
      </c>
      <c r="H283" s="11"/>
      <c r="I283" s="9" t="n">
        <v>97163</v>
      </c>
      <c r="J283" s="9" t="s">
        <v>836</v>
      </c>
      <c r="K283" s="10"/>
    </row>
    <row r="284" customFormat="false" ht="15" hidden="false" customHeight="false" outlineLevel="0" collapsed="false">
      <c r="A284" s="0" t="n">
        <v>86317</v>
      </c>
      <c r="B284" s="0" t="s">
        <v>1412</v>
      </c>
      <c r="C284" s="0" t="s">
        <v>26</v>
      </c>
      <c r="D284" s="0" t="s">
        <v>162</v>
      </c>
      <c r="H284" s="11"/>
      <c r="I284" s="9" t="n">
        <v>97164</v>
      </c>
      <c r="J284" s="9" t="s">
        <v>881</v>
      </c>
      <c r="K284" s="10"/>
    </row>
    <row r="285" customFormat="false" ht="15" hidden="false" customHeight="false" outlineLevel="0" collapsed="false">
      <c r="A285" s="0" t="n">
        <v>86850</v>
      </c>
      <c r="B285" s="0" t="s">
        <v>1416</v>
      </c>
      <c r="C285" s="0" t="s">
        <v>26</v>
      </c>
      <c r="D285" s="0" t="s">
        <v>162</v>
      </c>
      <c r="H285" s="11"/>
      <c r="I285" s="9" t="n">
        <v>97165</v>
      </c>
      <c r="J285" s="9" t="s">
        <v>1256</v>
      </c>
      <c r="K285" s="10"/>
    </row>
    <row r="286" customFormat="false" ht="15" hidden="false" customHeight="false" outlineLevel="0" collapsed="false">
      <c r="A286" s="0" t="n">
        <v>94762</v>
      </c>
      <c r="B286" s="0" t="s">
        <v>1425</v>
      </c>
      <c r="C286" s="0" t="s">
        <v>1132</v>
      </c>
      <c r="D286" s="0" t="s">
        <v>162</v>
      </c>
      <c r="H286" s="11"/>
      <c r="I286" s="9" t="n">
        <v>97166</v>
      </c>
      <c r="J286" s="9" t="s">
        <v>1260</v>
      </c>
      <c r="K286" s="10"/>
    </row>
    <row r="287" customFormat="false" ht="15" hidden="false" customHeight="false" outlineLevel="0" collapsed="false">
      <c r="A287" s="0" t="n">
        <v>87254</v>
      </c>
      <c r="B287" s="0" t="s">
        <v>1420</v>
      </c>
      <c r="C287" s="0" t="s">
        <v>26</v>
      </c>
      <c r="D287" s="0" t="s">
        <v>162</v>
      </c>
      <c r="H287" s="11"/>
      <c r="I287" s="9" t="n">
        <v>97167</v>
      </c>
      <c r="J287" s="9" t="s">
        <v>1300</v>
      </c>
      <c r="K287" s="10"/>
    </row>
    <row r="288" customFormat="false" ht="15" hidden="false" customHeight="false" outlineLevel="0" collapsed="false">
      <c r="A288" s="0" t="n">
        <v>96105</v>
      </c>
      <c r="B288" s="0" t="s">
        <v>1258</v>
      </c>
      <c r="C288" s="0" t="s">
        <v>143</v>
      </c>
      <c r="D288" s="0" t="s">
        <v>162</v>
      </c>
      <c r="H288" s="11"/>
      <c r="I288" s="9" t="n">
        <v>97530</v>
      </c>
      <c r="J288" s="9" t="s">
        <v>713</v>
      </c>
      <c r="K288" s="10"/>
    </row>
    <row r="289" customFormat="false" ht="15" hidden="false" customHeight="false" outlineLevel="0" collapsed="false">
      <c r="A289" s="0" t="n">
        <v>92609</v>
      </c>
      <c r="B289" s="0" t="s">
        <v>1246</v>
      </c>
      <c r="C289" s="0" t="s">
        <v>166</v>
      </c>
      <c r="D289" s="0" t="s">
        <v>162</v>
      </c>
      <c r="H289" s="11"/>
      <c r="I289" s="9" t="n">
        <v>97533</v>
      </c>
      <c r="J289" s="9" t="s">
        <v>1298</v>
      </c>
      <c r="K289" s="10"/>
    </row>
    <row r="290" customFormat="false" ht="15" hidden="false" customHeight="false" outlineLevel="0" collapsed="false">
      <c r="A290" s="0" t="n">
        <v>82523</v>
      </c>
      <c r="B290" s="0" t="s">
        <v>1399</v>
      </c>
      <c r="C290" s="0" t="s">
        <v>26</v>
      </c>
      <c r="D290" s="0" t="s">
        <v>162</v>
      </c>
      <c r="H290" s="11"/>
      <c r="I290" s="9" t="n">
        <v>97535</v>
      </c>
      <c r="J290" s="9" t="s">
        <v>857</v>
      </c>
      <c r="K290" s="10"/>
    </row>
    <row r="291" customFormat="false" ht="15" hidden="false" customHeight="false" outlineLevel="0" collapsed="false">
      <c r="A291" s="0" t="n">
        <v>92611</v>
      </c>
      <c r="B291" s="0" t="s">
        <v>575</v>
      </c>
      <c r="C291" s="0" t="s">
        <v>166</v>
      </c>
      <c r="D291" s="0" t="s">
        <v>162</v>
      </c>
      <c r="H291" s="12"/>
      <c r="I291" s="9" t="n">
        <v>97760</v>
      </c>
      <c r="J291" s="9" t="s">
        <v>1266</v>
      </c>
      <c r="K291" s="10"/>
    </row>
    <row r="292" customFormat="false" ht="15" hidden="false" customHeight="false" outlineLevel="0" collapsed="false">
      <c r="A292" s="0" t="n">
        <v>84445</v>
      </c>
      <c r="B292" s="0" t="s">
        <v>949</v>
      </c>
      <c r="C292" s="0" t="s">
        <v>26</v>
      </c>
      <c r="D292" s="0" t="s">
        <v>162</v>
      </c>
      <c r="H292" s="8" t="s">
        <v>213</v>
      </c>
      <c r="I292" s="9" t="n">
        <v>36561</v>
      </c>
      <c r="J292" s="9" t="s">
        <v>672</v>
      </c>
      <c r="K292" s="10"/>
    </row>
    <row r="293" customFormat="false" ht="15" hidden="false" customHeight="false" outlineLevel="0" collapsed="false">
      <c r="A293" s="0" t="n">
        <v>82550</v>
      </c>
      <c r="B293" s="0" t="s">
        <v>1401</v>
      </c>
      <c r="C293" s="0" t="s">
        <v>26</v>
      </c>
      <c r="D293" s="0" t="s">
        <v>162</v>
      </c>
      <c r="H293" s="12"/>
      <c r="I293" s="9" t="s">
        <v>696</v>
      </c>
      <c r="J293" s="9" t="s">
        <v>697</v>
      </c>
      <c r="K293" s="10"/>
    </row>
    <row r="294" customFormat="false" ht="15" hidden="false" customHeight="false" outlineLevel="0" collapsed="false">
      <c r="A294" s="0" t="n">
        <v>87497</v>
      </c>
      <c r="B294" s="0" t="s">
        <v>866</v>
      </c>
      <c r="C294" s="0" t="s">
        <v>26</v>
      </c>
      <c r="D294" s="0" t="s">
        <v>162</v>
      </c>
      <c r="H294" s="8" t="s">
        <v>112</v>
      </c>
      <c r="I294" s="9" t="n">
        <v>42820</v>
      </c>
      <c r="J294" s="9" t="s">
        <v>503</v>
      </c>
      <c r="K294" s="10"/>
    </row>
    <row r="295" customFormat="false" ht="15" hidden="false" customHeight="false" outlineLevel="0" collapsed="false">
      <c r="A295" s="0" t="n">
        <v>80299</v>
      </c>
      <c r="B295" s="0" t="s">
        <v>851</v>
      </c>
      <c r="C295" s="0" t="s">
        <v>26</v>
      </c>
      <c r="D295" s="0" t="s">
        <v>162</v>
      </c>
      <c r="H295" s="11"/>
      <c r="I295" s="9" t="n">
        <v>43235</v>
      </c>
      <c r="J295" s="9" t="s">
        <v>505</v>
      </c>
      <c r="K295" s="10"/>
    </row>
    <row r="296" customFormat="false" ht="15" hidden="false" customHeight="false" outlineLevel="0" collapsed="false">
      <c r="A296" s="0" t="n">
        <v>80177</v>
      </c>
      <c r="B296" s="0" t="s">
        <v>838</v>
      </c>
      <c r="C296" s="0" t="s">
        <v>26</v>
      </c>
      <c r="D296" s="0" t="s">
        <v>162</v>
      </c>
      <c r="H296" s="11"/>
      <c r="I296" s="9" t="n">
        <v>43239</v>
      </c>
      <c r="J296" s="9" t="s">
        <v>507</v>
      </c>
      <c r="K296" s="10"/>
    </row>
    <row r="297" customFormat="false" ht="15" hidden="false" customHeight="false" outlineLevel="0" collapsed="false">
      <c r="A297" s="0" t="n">
        <v>82140</v>
      </c>
      <c r="B297" s="0" t="s">
        <v>872</v>
      </c>
      <c r="C297" s="0" t="s">
        <v>26</v>
      </c>
      <c r="D297" s="0" t="s">
        <v>162</v>
      </c>
      <c r="H297" s="11"/>
      <c r="I297" s="9" t="n">
        <v>43249</v>
      </c>
      <c r="J297" s="9" t="s">
        <v>670</v>
      </c>
      <c r="K297" s="10"/>
    </row>
    <row r="298" customFormat="false" ht="15" hidden="false" customHeight="false" outlineLevel="0" collapsed="false">
      <c r="A298" s="0" t="n">
        <v>74230</v>
      </c>
      <c r="B298" s="0" t="s">
        <v>1128</v>
      </c>
      <c r="C298" s="0" t="s">
        <v>68</v>
      </c>
      <c r="D298" s="0" t="s">
        <v>162</v>
      </c>
      <c r="H298" s="11"/>
      <c r="I298" s="9" t="n">
        <v>45378</v>
      </c>
      <c r="J298" s="9" t="s">
        <v>509</v>
      </c>
      <c r="K298" s="10"/>
    </row>
    <row r="299" customFormat="false" ht="15" hidden="false" customHeight="false" outlineLevel="0" collapsed="false">
      <c r="A299" s="0" t="n">
        <v>80197</v>
      </c>
      <c r="B299" s="0" t="s">
        <v>843</v>
      </c>
      <c r="C299" s="0" t="s">
        <v>26</v>
      </c>
      <c r="D299" s="0" t="s">
        <v>162</v>
      </c>
      <c r="H299" s="11"/>
      <c r="I299" s="9" t="n">
        <v>45380</v>
      </c>
      <c r="J299" s="9" t="s">
        <v>511</v>
      </c>
      <c r="K299" s="10"/>
    </row>
    <row r="300" customFormat="false" ht="15" hidden="false" customHeight="false" outlineLevel="0" collapsed="false">
      <c r="A300" s="0" t="n">
        <v>64450</v>
      </c>
      <c r="B300" s="0" t="s">
        <v>980</v>
      </c>
      <c r="C300" s="0" t="s">
        <v>143</v>
      </c>
      <c r="D300" s="0" t="s">
        <v>162</v>
      </c>
      <c r="H300" s="11"/>
      <c r="I300" s="9" t="n">
        <v>45385</v>
      </c>
      <c r="J300" s="9" t="s">
        <v>513</v>
      </c>
      <c r="K300" s="10"/>
    </row>
    <row r="301" customFormat="false" ht="15" hidden="false" customHeight="false" outlineLevel="0" collapsed="false">
      <c r="A301" s="0" t="n">
        <v>81206</v>
      </c>
      <c r="B301" s="0" t="s">
        <v>1395</v>
      </c>
      <c r="C301" s="0" t="s">
        <v>26</v>
      </c>
      <c r="D301" s="0" t="s">
        <v>162</v>
      </c>
      <c r="H301" s="11"/>
      <c r="I301" s="9" t="n">
        <v>45391</v>
      </c>
      <c r="J301" s="9" t="s">
        <v>515</v>
      </c>
      <c r="K301" s="10"/>
    </row>
    <row r="302" customFormat="false" ht="15" hidden="false" customHeight="false" outlineLevel="0" collapsed="false">
      <c r="A302" s="0" t="n">
        <v>76801</v>
      </c>
      <c r="B302" s="0" t="s">
        <v>782</v>
      </c>
      <c r="C302" s="0" t="s">
        <v>79</v>
      </c>
      <c r="D302" s="0" t="s">
        <v>162</v>
      </c>
      <c r="H302" s="11"/>
      <c r="I302" s="9" t="n">
        <v>49083</v>
      </c>
      <c r="J302" s="9" t="s">
        <v>1121</v>
      </c>
      <c r="K302" s="10"/>
    </row>
    <row r="303" customFormat="false" ht="15" hidden="false" customHeight="false" outlineLevel="0" collapsed="false">
      <c r="A303" s="0" t="n">
        <v>72128</v>
      </c>
      <c r="B303" s="0" t="s">
        <v>510</v>
      </c>
      <c r="C303" s="0" t="s">
        <v>62</v>
      </c>
      <c r="D303" s="0" t="s">
        <v>162</v>
      </c>
      <c r="H303" s="11"/>
      <c r="I303" s="9" t="n">
        <v>49505</v>
      </c>
      <c r="J303" s="9" t="s">
        <v>518</v>
      </c>
      <c r="K303" s="10"/>
    </row>
    <row r="304" customFormat="false" ht="15" hidden="false" customHeight="false" outlineLevel="0" collapsed="false">
      <c r="A304" s="0" t="n">
        <v>76882</v>
      </c>
      <c r="B304" s="0" t="s">
        <v>787</v>
      </c>
      <c r="C304" s="0" t="s">
        <v>79</v>
      </c>
      <c r="D304" s="0" t="s">
        <v>162</v>
      </c>
      <c r="H304" s="11"/>
      <c r="I304" s="9" t="n">
        <v>49560</v>
      </c>
      <c r="J304" s="9" t="s">
        <v>735</v>
      </c>
      <c r="K304" s="10"/>
    </row>
    <row r="305" customFormat="false" ht="15" hidden="false" customHeight="false" outlineLevel="0" collapsed="false">
      <c r="A305" s="0" t="n">
        <v>80185</v>
      </c>
      <c r="B305" s="0" t="s">
        <v>1394</v>
      </c>
      <c r="C305" s="0" t="s">
        <v>26</v>
      </c>
      <c r="D305" s="0" t="s">
        <v>162</v>
      </c>
      <c r="H305" s="11"/>
      <c r="I305" s="9" t="n">
        <v>49561</v>
      </c>
      <c r="J305" s="9" t="s">
        <v>719</v>
      </c>
      <c r="K305" s="10"/>
    </row>
    <row r="306" customFormat="false" ht="15" hidden="false" customHeight="false" outlineLevel="0" collapsed="false">
      <c r="A306" s="0" t="n">
        <v>73523</v>
      </c>
      <c r="B306" s="0" t="s">
        <v>973</v>
      </c>
      <c r="C306" s="0" t="s">
        <v>68</v>
      </c>
      <c r="D306" s="0" t="s">
        <v>162</v>
      </c>
      <c r="H306" s="11"/>
      <c r="I306" s="9" t="n">
        <v>49585</v>
      </c>
      <c r="J306" s="9" t="s">
        <v>747</v>
      </c>
      <c r="K306" s="10"/>
    </row>
    <row r="307" customFormat="false" ht="15" hidden="false" customHeight="false" outlineLevel="0" collapsed="false">
      <c r="A307" s="0" t="n">
        <v>80202</v>
      </c>
      <c r="B307" s="0" t="s">
        <v>847</v>
      </c>
      <c r="C307" s="0" t="s">
        <v>26</v>
      </c>
      <c r="D307" s="0" t="s">
        <v>162</v>
      </c>
      <c r="H307" s="11"/>
      <c r="I307" s="9" t="n">
        <v>49587</v>
      </c>
      <c r="J307" s="9" t="s">
        <v>733</v>
      </c>
      <c r="K307" s="10"/>
    </row>
    <row r="308" customFormat="false" ht="15" hidden="false" customHeight="false" outlineLevel="0" collapsed="false">
      <c r="A308" s="0" t="n">
        <v>81219</v>
      </c>
      <c r="B308" s="0" t="s">
        <v>1396</v>
      </c>
      <c r="C308" s="0" t="s">
        <v>26</v>
      </c>
      <c r="D308" s="0" t="s">
        <v>162</v>
      </c>
      <c r="H308" s="11"/>
      <c r="I308" s="9" t="s">
        <v>1194</v>
      </c>
      <c r="J308" s="9" t="s">
        <v>1195</v>
      </c>
      <c r="K308" s="10"/>
    </row>
    <row r="309" customFormat="false" ht="15" hidden="false" customHeight="false" outlineLevel="0" collapsed="false">
      <c r="A309" s="0" t="n">
        <v>72052</v>
      </c>
      <c r="B309" s="0" t="s">
        <v>901</v>
      </c>
      <c r="C309" s="0" t="s">
        <v>68</v>
      </c>
      <c r="D309" s="0" t="s">
        <v>162</v>
      </c>
      <c r="H309" s="12"/>
      <c r="I309" s="9" t="s">
        <v>1123</v>
      </c>
      <c r="J309" s="9" t="s">
        <v>1124</v>
      </c>
      <c r="K309" s="10"/>
    </row>
    <row r="310" customFormat="false" ht="15" hidden="false" customHeight="false" outlineLevel="0" collapsed="false">
      <c r="A310" s="0" t="n">
        <v>72072</v>
      </c>
      <c r="B310" s="0" t="s">
        <v>875</v>
      </c>
      <c r="C310" s="0" t="s">
        <v>68</v>
      </c>
      <c r="D310" s="0" t="s">
        <v>162</v>
      </c>
      <c r="H310" s="8" t="s">
        <v>150</v>
      </c>
      <c r="I310" s="9" t="n">
        <v>66821</v>
      </c>
      <c r="J310" s="9" t="s">
        <v>534</v>
      </c>
      <c r="K310" s="10"/>
    </row>
    <row r="311" customFormat="false" ht="15" hidden="false" customHeight="false" outlineLevel="0" collapsed="false">
      <c r="A311" s="0" t="n">
        <v>73130</v>
      </c>
      <c r="B311" s="0" t="s">
        <v>947</v>
      </c>
      <c r="C311" s="0" t="s">
        <v>68</v>
      </c>
      <c r="D311" s="0" t="s">
        <v>162</v>
      </c>
      <c r="H311" s="12"/>
      <c r="I311" s="9" t="n">
        <v>66984</v>
      </c>
      <c r="J311" s="9" t="s">
        <v>536</v>
      </c>
      <c r="K311" s="10"/>
    </row>
    <row r="312" customFormat="false" ht="15" hidden="false" customHeight="false" outlineLevel="0" collapsed="false">
      <c r="A312" s="0" t="n">
        <v>76641</v>
      </c>
      <c r="B312" s="0" t="s">
        <v>1140</v>
      </c>
      <c r="C312" s="0" t="s">
        <v>79</v>
      </c>
      <c r="D312" s="0" t="s">
        <v>162</v>
      </c>
      <c r="H312" s="8" t="s">
        <v>201</v>
      </c>
      <c r="I312" s="9" t="n">
        <v>19083</v>
      </c>
      <c r="J312" s="9" t="s">
        <v>1217</v>
      </c>
      <c r="K312" s="10"/>
    </row>
    <row r="313" customFormat="false" ht="15" hidden="false" customHeight="false" outlineLevel="0" collapsed="false">
      <c r="A313" s="0" t="n">
        <v>73718</v>
      </c>
      <c r="B313" s="0" t="s">
        <v>1183</v>
      </c>
      <c r="C313" s="0" t="s">
        <v>65</v>
      </c>
      <c r="D313" s="0" t="s">
        <v>162</v>
      </c>
      <c r="H313" s="11"/>
      <c r="I313" s="9" t="n">
        <v>58558</v>
      </c>
      <c r="J313" s="9" t="s">
        <v>654</v>
      </c>
      <c r="K313" s="10"/>
    </row>
    <row r="314" customFormat="false" ht="15" hidden="false" customHeight="false" outlineLevel="0" collapsed="false">
      <c r="A314" s="0" t="n">
        <v>74018</v>
      </c>
      <c r="B314" s="0" t="s">
        <v>895</v>
      </c>
      <c r="C314" s="0" t="s">
        <v>68</v>
      </c>
      <c r="D314" s="0" t="s">
        <v>162</v>
      </c>
      <c r="H314" s="12"/>
      <c r="I314" s="9" t="n">
        <v>58563</v>
      </c>
      <c r="J314" s="9" t="s">
        <v>717</v>
      </c>
      <c r="K314" s="10"/>
    </row>
    <row r="315" customFormat="false" ht="15" hidden="false" customHeight="false" outlineLevel="0" collapsed="false">
      <c r="A315" s="0" t="n">
        <v>82088</v>
      </c>
      <c r="B315" s="0" t="s">
        <v>869</v>
      </c>
      <c r="C315" s="0" t="s">
        <v>26</v>
      </c>
      <c r="D315" s="0" t="s">
        <v>162</v>
      </c>
      <c r="H315" s="8" t="s">
        <v>106</v>
      </c>
      <c r="I315" s="9" t="n">
        <v>10061</v>
      </c>
      <c r="J315" s="9" t="s">
        <v>955</v>
      </c>
      <c r="K315" s="10"/>
    </row>
    <row r="316" customFormat="false" ht="15" hidden="false" customHeight="false" outlineLevel="0" collapsed="false">
      <c r="A316" s="0" t="n">
        <v>49083</v>
      </c>
      <c r="B316" s="0" t="s">
        <v>1121</v>
      </c>
      <c r="C316" s="0" t="s">
        <v>112</v>
      </c>
      <c r="D316" s="0" t="s">
        <v>162</v>
      </c>
      <c r="H316" s="11"/>
      <c r="I316" s="9" t="n">
        <v>12001</v>
      </c>
      <c r="J316" s="9" t="s">
        <v>925</v>
      </c>
      <c r="K316" s="10"/>
    </row>
    <row r="317" customFormat="false" ht="15" hidden="false" customHeight="false" outlineLevel="0" collapsed="false">
      <c r="A317" s="0" t="n">
        <v>80158</v>
      </c>
      <c r="B317" s="0" t="s">
        <v>833</v>
      </c>
      <c r="C317" s="0" t="s">
        <v>26</v>
      </c>
      <c r="D317" s="0" t="s">
        <v>162</v>
      </c>
      <c r="H317" s="11"/>
      <c r="I317" s="9" t="n">
        <v>19120</v>
      </c>
      <c r="J317" s="9" t="s">
        <v>497</v>
      </c>
      <c r="K317" s="10"/>
    </row>
    <row r="318" customFormat="false" ht="15" hidden="false" customHeight="false" outlineLevel="0" collapsed="false">
      <c r="A318" s="0" t="n">
        <v>70498</v>
      </c>
      <c r="B318" s="0" t="s">
        <v>500</v>
      </c>
      <c r="C318" s="0" t="s">
        <v>62</v>
      </c>
      <c r="D318" s="0" t="s">
        <v>162</v>
      </c>
      <c r="H318" s="12"/>
      <c r="I318" s="9" t="n">
        <v>19301</v>
      </c>
      <c r="J318" s="9" t="s">
        <v>678</v>
      </c>
      <c r="K318" s="10"/>
    </row>
    <row r="319" customFormat="false" ht="15" hidden="false" customHeight="false" outlineLevel="0" collapsed="false">
      <c r="A319" s="0" t="n">
        <v>73580</v>
      </c>
      <c r="B319" s="0" t="s">
        <v>1426</v>
      </c>
      <c r="C319" s="0" t="s">
        <v>68</v>
      </c>
      <c r="D319" s="0" t="s">
        <v>162</v>
      </c>
      <c r="H319" s="8" t="s">
        <v>130</v>
      </c>
      <c r="I319" s="9" t="n">
        <v>55700</v>
      </c>
      <c r="J319" s="9" t="s">
        <v>520</v>
      </c>
      <c r="K319" s="10"/>
    </row>
    <row r="320" customFormat="false" ht="15" hidden="false" customHeight="false" outlineLevel="0" collapsed="false">
      <c r="A320" s="0" t="n">
        <v>80164</v>
      </c>
      <c r="B320" s="0" t="s">
        <v>1392</v>
      </c>
      <c r="C320" s="0" t="s">
        <v>26</v>
      </c>
      <c r="D320" s="0" t="s">
        <v>162</v>
      </c>
      <c r="H320" s="12"/>
      <c r="I320" s="9" t="n">
        <v>55866</v>
      </c>
      <c r="J320" s="9" t="s">
        <v>522</v>
      </c>
      <c r="K320" s="10"/>
    </row>
    <row r="321" customFormat="false" ht="15" hidden="false" customHeight="false" outlineLevel="0" collapsed="false">
      <c r="A321" s="0" t="n">
        <v>49587</v>
      </c>
      <c r="B321" s="0" t="s">
        <v>733</v>
      </c>
      <c r="C321" s="0" t="s">
        <v>112</v>
      </c>
      <c r="D321" s="0" t="s">
        <v>162</v>
      </c>
      <c r="H321" s="8" t="s">
        <v>109</v>
      </c>
      <c r="I321" s="9" t="n">
        <v>20610</v>
      </c>
      <c r="J321" s="9" t="s">
        <v>742</v>
      </c>
      <c r="K321" s="10"/>
    </row>
    <row r="322" customFormat="false" ht="15" hidden="false" customHeight="false" outlineLevel="0" collapsed="false">
      <c r="A322" s="0" t="n">
        <v>871</v>
      </c>
      <c r="B322" s="0" t="s">
        <v>802</v>
      </c>
      <c r="C322" s="0" t="s">
        <v>173</v>
      </c>
      <c r="D322" s="0" t="s">
        <v>162</v>
      </c>
      <c r="H322" s="11"/>
      <c r="I322" s="9" t="n">
        <v>20680</v>
      </c>
      <c r="J322" s="9" t="s">
        <v>645</v>
      </c>
      <c r="K322" s="10"/>
    </row>
    <row r="323" customFormat="false" ht="15" hidden="false" customHeight="false" outlineLevel="0" collapsed="false">
      <c r="A323" s="0" t="n">
        <v>418</v>
      </c>
      <c r="B323" s="0" t="s">
        <v>1074</v>
      </c>
      <c r="C323" s="0" t="s">
        <v>181</v>
      </c>
      <c r="D323" s="0" t="s">
        <v>162</v>
      </c>
      <c r="H323" s="11"/>
      <c r="I323" s="9" t="n">
        <v>24342</v>
      </c>
      <c r="J323" s="9" t="s">
        <v>1427</v>
      </c>
      <c r="K323" s="10"/>
    </row>
    <row r="324" customFormat="false" ht="15" hidden="false" customHeight="false" outlineLevel="0" collapsed="false">
      <c r="A324" s="0" t="n">
        <v>327</v>
      </c>
      <c r="B324" s="0" t="s">
        <v>613</v>
      </c>
      <c r="C324" s="0" t="s">
        <v>181</v>
      </c>
      <c r="D324" s="0" t="s">
        <v>162</v>
      </c>
      <c r="H324" s="11"/>
      <c r="I324" s="9" t="n">
        <v>25607</v>
      </c>
      <c r="J324" s="9" t="s">
        <v>1428</v>
      </c>
      <c r="K324" s="10"/>
    </row>
    <row r="325" customFormat="false" ht="15" hidden="false" customHeight="false" outlineLevel="0" collapsed="false">
      <c r="A325" s="0" t="n">
        <v>28750</v>
      </c>
      <c r="B325" s="0" t="s">
        <v>764</v>
      </c>
      <c r="C325" s="0" t="s">
        <v>109</v>
      </c>
      <c r="D325" s="0" t="s">
        <v>162</v>
      </c>
      <c r="H325" s="11"/>
      <c r="I325" s="9" t="n">
        <v>25608</v>
      </c>
      <c r="J325" s="9" t="s">
        <v>1429</v>
      </c>
      <c r="K325" s="10"/>
    </row>
    <row r="326" customFormat="false" ht="15" hidden="false" customHeight="false" outlineLevel="0" collapsed="false">
      <c r="A326" s="0" t="n">
        <v>291</v>
      </c>
      <c r="B326" s="0" t="s">
        <v>772</v>
      </c>
      <c r="C326" s="0" t="s">
        <v>35</v>
      </c>
      <c r="D326" s="0" t="s">
        <v>162</v>
      </c>
      <c r="H326" s="11"/>
      <c r="I326" s="9" t="n">
        <v>25609</v>
      </c>
      <c r="J326" s="9" t="s">
        <v>1210</v>
      </c>
      <c r="K326" s="10"/>
    </row>
    <row r="327" customFormat="false" ht="15" hidden="false" customHeight="false" outlineLevel="0" collapsed="false">
      <c r="A327" s="0" t="n">
        <v>29848</v>
      </c>
      <c r="B327" s="0" t="s">
        <v>1171</v>
      </c>
      <c r="C327" s="0" t="s">
        <v>109</v>
      </c>
      <c r="D327" s="0" t="s">
        <v>162</v>
      </c>
      <c r="H327" s="11"/>
      <c r="I327" s="9" t="n">
        <v>26055</v>
      </c>
      <c r="J327" s="9" t="s">
        <v>1185</v>
      </c>
      <c r="K327" s="10"/>
    </row>
    <row r="328" customFormat="false" ht="15" hidden="false" customHeight="false" outlineLevel="0" collapsed="false">
      <c r="A328" s="0" t="n">
        <v>25609</v>
      </c>
      <c r="B328" s="0" t="s">
        <v>1210</v>
      </c>
      <c r="C328" s="0" t="s">
        <v>109</v>
      </c>
      <c r="D328" s="0" t="s">
        <v>162</v>
      </c>
      <c r="H328" s="11"/>
      <c r="I328" s="9" t="n">
        <v>27447</v>
      </c>
      <c r="J328" s="9" t="s">
        <v>676</v>
      </c>
      <c r="K328" s="10"/>
    </row>
    <row r="329" customFormat="false" ht="15" hidden="false" customHeight="false" outlineLevel="0" collapsed="false">
      <c r="A329" s="0" t="n">
        <v>189</v>
      </c>
      <c r="B329" s="0" t="s">
        <v>581</v>
      </c>
      <c r="C329" s="0" t="s">
        <v>173</v>
      </c>
      <c r="D329" s="0" t="s">
        <v>162</v>
      </c>
      <c r="H329" s="11"/>
      <c r="I329" s="9" t="n">
        <v>27687</v>
      </c>
      <c r="J329" s="9" t="s">
        <v>1430</v>
      </c>
      <c r="K329" s="10"/>
    </row>
    <row r="330" customFormat="false" ht="15" hidden="false" customHeight="false" outlineLevel="0" collapsed="false">
      <c r="A330" s="0" t="n">
        <v>872</v>
      </c>
      <c r="B330" s="0" t="s">
        <v>804</v>
      </c>
      <c r="C330" s="0" t="s">
        <v>173</v>
      </c>
      <c r="D330" s="0" t="s">
        <v>162</v>
      </c>
      <c r="H330" s="11"/>
      <c r="I330" s="9" t="n">
        <v>27814</v>
      </c>
      <c r="J330" s="9" t="s">
        <v>723</v>
      </c>
      <c r="K330" s="10"/>
    </row>
    <row r="331" customFormat="false" ht="15" hidden="false" customHeight="false" outlineLevel="0" collapsed="false">
      <c r="A331" s="0" t="n">
        <v>87660</v>
      </c>
      <c r="B331" s="0" t="s">
        <v>1424</v>
      </c>
      <c r="C331" s="0" t="s">
        <v>26</v>
      </c>
      <c r="D331" s="0" t="s">
        <v>162</v>
      </c>
      <c r="H331" s="11"/>
      <c r="I331" s="9" t="n">
        <v>28289</v>
      </c>
      <c r="J331" s="9" t="s">
        <v>1431</v>
      </c>
      <c r="K331" s="10"/>
    </row>
    <row r="332" customFormat="false" ht="15" hidden="false" customHeight="false" outlineLevel="0" collapsed="false">
      <c r="A332" s="0" t="n">
        <v>86696</v>
      </c>
      <c r="B332" s="0" t="s">
        <v>961</v>
      </c>
      <c r="C332" s="0" t="s">
        <v>26</v>
      </c>
      <c r="D332" s="0" t="s">
        <v>162</v>
      </c>
      <c r="H332" s="11"/>
      <c r="I332" s="9" t="n">
        <v>28750</v>
      </c>
      <c r="J332" s="9" t="s">
        <v>764</v>
      </c>
      <c r="K332" s="10"/>
    </row>
    <row r="333" customFormat="false" ht="15" hidden="false" customHeight="false" outlineLevel="0" collapsed="false">
      <c r="A333" s="0" t="n">
        <v>83520</v>
      </c>
      <c r="B333" s="0" t="s">
        <v>918</v>
      </c>
      <c r="C333" s="0" t="s">
        <v>26</v>
      </c>
      <c r="D333" s="0" t="s">
        <v>162</v>
      </c>
      <c r="H333" s="11"/>
      <c r="I333" s="9" t="n">
        <v>29826</v>
      </c>
      <c r="J333" s="9" t="s">
        <v>499</v>
      </c>
      <c r="K333" s="10"/>
    </row>
    <row r="334" customFormat="false" ht="15" hidden="false" customHeight="false" outlineLevel="0" collapsed="false">
      <c r="A334" s="0" t="n">
        <v>36592</v>
      </c>
      <c r="B334" s="0" t="s">
        <v>689</v>
      </c>
      <c r="C334" s="0" t="s">
        <v>26</v>
      </c>
      <c r="D334" s="0" t="s">
        <v>162</v>
      </c>
      <c r="H334" s="11"/>
      <c r="I334" s="9" t="n">
        <v>29827</v>
      </c>
      <c r="J334" s="9" t="s">
        <v>748</v>
      </c>
      <c r="K334" s="10"/>
    </row>
    <row r="335" customFormat="false" ht="15" hidden="false" customHeight="false" outlineLevel="0" collapsed="false">
      <c r="A335" s="0" t="n">
        <v>74150</v>
      </c>
      <c r="B335" s="0" t="s">
        <v>523</v>
      </c>
      <c r="C335" s="0" t="s">
        <v>62</v>
      </c>
      <c r="D335" s="0" t="s">
        <v>162</v>
      </c>
      <c r="H335" s="11"/>
      <c r="I335" s="9" t="n">
        <v>29848</v>
      </c>
      <c r="J335" s="9" t="s">
        <v>1171</v>
      </c>
      <c r="K335" s="10"/>
    </row>
    <row r="336" customFormat="false" ht="15" hidden="false" customHeight="false" outlineLevel="0" collapsed="false">
      <c r="A336" s="0" t="n">
        <v>93880</v>
      </c>
      <c r="B336" s="0" t="s">
        <v>788</v>
      </c>
      <c r="C336" s="0" t="s">
        <v>79</v>
      </c>
      <c r="D336" s="0" t="s">
        <v>162</v>
      </c>
      <c r="H336" s="11"/>
      <c r="I336" s="9" t="n">
        <v>29880</v>
      </c>
      <c r="J336" s="9" t="s">
        <v>501</v>
      </c>
      <c r="K336" s="10"/>
    </row>
    <row r="337" customFormat="false" ht="15" hidden="false" customHeight="false" outlineLevel="0" collapsed="false">
      <c r="A337" s="0" t="n">
        <v>93975</v>
      </c>
      <c r="B337" s="0" t="s">
        <v>790</v>
      </c>
      <c r="C337" s="0" t="s">
        <v>79</v>
      </c>
      <c r="D337" s="0" t="s">
        <v>162</v>
      </c>
      <c r="H337" s="12"/>
      <c r="I337" s="9" t="n">
        <v>29881</v>
      </c>
      <c r="J337" s="9" t="s">
        <v>501</v>
      </c>
      <c r="K337" s="10"/>
    </row>
    <row r="338" customFormat="false" ht="15" hidden="false" customHeight="false" outlineLevel="0" collapsed="false">
      <c r="A338" s="0" t="n">
        <v>93925</v>
      </c>
      <c r="B338" s="0" t="s">
        <v>1036</v>
      </c>
      <c r="C338" s="0" t="s">
        <v>79</v>
      </c>
      <c r="D338" s="0" t="s">
        <v>162</v>
      </c>
      <c r="H338" s="8" t="s">
        <v>143</v>
      </c>
      <c r="I338" s="9" t="n">
        <v>62270</v>
      </c>
      <c r="J338" s="9" t="s">
        <v>706</v>
      </c>
      <c r="K338" s="10"/>
    </row>
    <row r="339" customFormat="false" ht="15" hidden="false" customHeight="false" outlineLevel="0" collapsed="false">
      <c r="A339" s="0" t="n">
        <v>86304</v>
      </c>
      <c r="B339" s="0" t="s">
        <v>896</v>
      </c>
      <c r="C339" s="0" t="s">
        <v>26</v>
      </c>
      <c r="D339" s="0" t="s">
        <v>162</v>
      </c>
      <c r="H339" s="11"/>
      <c r="I339" s="9" t="n">
        <v>62322</v>
      </c>
      <c r="J339" s="9" t="s">
        <v>530</v>
      </c>
      <c r="K339" s="10"/>
    </row>
    <row r="340" customFormat="false" ht="15" hidden="false" customHeight="false" outlineLevel="0" collapsed="false">
      <c r="A340" s="0" t="n">
        <v>83835</v>
      </c>
      <c r="B340" s="0" t="s">
        <v>927</v>
      </c>
      <c r="C340" s="0" t="s">
        <v>26</v>
      </c>
      <c r="D340" s="0" t="s">
        <v>162</v>
      </c>
      <c r="H340" s="11"/>
      <c r="I340" s="9" t="n">
        <v>62323</v>
      </c>
      <c r="J340" s="9" t="s">
        <v>530</v>
      </c>
      <c r="K340" s="10"/>
    </row>
    <row r="341" customFormat="false" ht="15" hidden="false" customHeight="false" outlineLevel="0" collapsed="false">
      <c r="A341" s="0" t="n">
        <v>83498</v>
      </c>
      <c r="B341" s="0" t="s">
        <v>919</v>
      </c>
      <c r="C341" s="0" t="s">
        <v>26</v>
      </c>
      <c r="D341" s="0" t="s">
        <v>162</v>
      </c>
      <c r="H341" s="11"/>
      <c r="I341" s="9" t="n">
        <v>64450</v>
      </c>
      <c r="J341" s="9" t="s">
        <v>980</v>
      </c>
      <c r="K341" s="10"/>
    </row>
    <row r="342" customFormat="false" ht="15" hidden="false" customHeight="false" outlineLevel="0" collapsed="false">
      <c r="A342" s="0" t="n">
        <v>93922</v>
      </c>
      <c r="B342" s="0" t="s">
        <v>1390</v>
      </c>
      <c r="C342" s="0" t="s">
        <v>1196</v>
      </c>
      <c r="D342" s="0" t="s">
        <v>162</v>
      </c>
      <c r="H342" s="11"/>
      <c r="I342" s="9" t="n">
        <v>64483</v>
      </c>
      <c r="J342" s="9" t="s">
        <v>533</v>
      </c>
      <c r="K342" s="10"/>
    </row>
    <row r="343" customFormat="false" ht="15" hidden="false" customHeight="false" outlineLevel="0" collapsed="false">
      <c r="A343" s="0" t="n">
        <v>87529</v>
      </c>
      <c r="B343" s="0" t="s">
        <v>1422</v>
      </c>
      <c r="C343" s="0" t="s">
        <v>26</v>
      </c>
      <c r="D343" s="0" t="s">
        <v>162</v>
      </c>
      <c r="H343" s="11"/>
      <c r="I343" s="9" t="n">
        <v>64640</v>
      </c>
      <c r="J343" s="9" t="s">
        <v>1418</v>
      </c>
      <c r="K343" s="10"/>
    </row>
    <row r="344" customFormat="false" ht="15" hidden="false" customHeight="false" outlineLevel="0" collapsed="false">
      <c r="A344" s="0" t="n">
        <v>93971</v>
      </c>
      <c r="B344" s="0" t="s">
        <v>789</v>
      </c>
      <c r="C344" s="0" t="s">
        <v>79</v>
      </c>
      <c r="D344" s="0" t="s">
        <v>162</v>
      </c>
      <c r="H344" s="11"/>
      <c r="I344" s="9" t="n">
        <v>64721</v>
      </c>
      <c r="J344" s="9" t="s">
        <v>1160</v>
      </c>
      <c r="K344" s="10"/>
    </row>
    <row r="345" customFormat="false" ht="15" hidden="false" customHeight="false" outlineLevel="0" collapsed="false">
      <c r="A345" s="0" t="n">
        <v>87624</v>
      </c>
      <c r="B345" s="0" t="s">
        <v>1423</v>
      </c>
      <c r="C345" s="0" t="s">
        <v>26</v>
      </c>
      <c r="D345" s="0" t="s">
        <v>162</v>
      </c>
      <c r="H345" s="11"/>
      <c r="I345" s="9" t="n">
        <v>95992</v>
      </c>
      <c r="J345" s="9" t="s">
        <v>988</v>
      </c>
      <c r="K345" s="10"/>
    </row>
    <row r="346" customFormat="false" ht="15" hidden="false" customHeight="false" outlineLevel="0" collapsed="false">
      <c r="A346" s="0" t="n">
        <v>83010</v>
      </c>
      <c r="B346" s="0" t="s">
        <v>910</v>
      </c>
      <c r="C346" s="0" t="s">
        <v>26</v>
      </c>
      <c r="D346" s="0" t="s">
        <v>162</v>
      </c>
      <c r="H346" s="12"/>
      <c r="I346" s="9" t="n">
        <v>96105</v>
      </c>
      <c r="J346" s="9" t="s">
        <v>1258</v>
      </c>
      <c r="K346" s="10"/>
    </row>
    <row r="347" customFormat="false" ht="15" hidden="false" customHeight="false" outlineLevel="0" collapsed="false">
      <c r="A347" s="0" t="n">
        <v>86341</v>
      </c>
      <c r="B347" s="0" t="s">
        <v>974</v>
      </c>
      <c r="C347" s="0" t="s">
        <v>26</v>
      </c>
      <c r="D347" s="0" t="s">
        <v>162</v>
      </c>
      <c r="H347" s="8" t="s">
        <v>1132</v>
      </c>
      <c r="I347" s="9" t="n">
        <v>94060</v>
      </c>
      <c r="J347" s="9" t="s">
        <v>1133</v>
      </c>
      <c r="K347" s="10"/>
    </row>
    <row r="348" customFormat="false" ht="15" hidden="false" customHeight="false" outlineLevel="0" collapsed="false">
      <c r="A348" s="0" t="n">
        <v>93270</v>
      </c>
      <c r="B348" s="0" t="s">
        <v>1148</v>
      </c>
      <c r="C348" s="0" t="s">
        <v>138</v>
      </c>
      <c r="D348" s="0" t="s">
        <v>162</v>
      </c>
      <c r="H348" s="11"/>
      <c r="I348" s="9" t="n">
        <v>94726</v>
      </c>
      <c r="J348" s="9" t="s">
        <v>1411</v>
      </c>
      <c r="K348" s="10"/>
    </row>
    <row r="349" customFormat="false" ht="15" hidden="false" customHeight="false" outlineLevel="0" collapsed="false">
      <c r="A349" s="0" t="n">
        <v>70551</v>
      </c>
      <c r="B349" s="0" t="s">
        <v>646</v>
      </c>
      <c r="C349" s="0" t="s">
        <v>65</v>
      </c>
      <c r="D349" s="0" t="s">
        <v>162</v>
      </c>
      <c r="H349" s="12"/>
      <c r="I349" s="9" t="n">
        <v>94762</v>
      </c>
      <c r="J349" s="9" t="s">
        <v>1425</v>
      </c>
      <c r="K349" s="10"/>
    </row>
    <row r="350" customFormat="false" ht="15" hidden="false" customHeight="false" outlineLevel="0" collapsed="false">
      <c r="A350" s="0" t="n">
        <v>70492</v>
      </c>
      <c r="B350" s="0" t="s">
        <v>1385</v>
      </c>
      <c r="C350" s="0" t="s">
        <v>62</v>
      </c>
      <c r="D350" s="0" t="s">
        <v>162</v>
      </c>
      <c r="H350" s="8" t="s">
        <v>68</v>
      </c>
      <c r="I350" s="9" t="n">
        <v>71046</v>
      </c>
      <c r="J350" s="9" t="s">
        <v>852</v>
      </c>
      <c r="K350" s="10"/>
    </row>
    <row r="351" customFormat="false" ht="15" hidden="false" customHeight="false" outlineLevel="0" collapsed="false">
      <c r="A351" s="0" t="n">
        <v>72141</v>
      </c>
      <c r="B351" s="0" t="s">
        <v>1179</v>
      </c>
      <c r="C351" s="0" t="s">
        <v>65</v>
      </c>
      <c r="D351" s="0" t="s">
        <v>162</v>
      </c>
      <c r="H351" s="11"/>
      <c r="I351" s="9" t="n">
        <v>71101</v>
      </c>
      <c r="J351" s="9" t="s">
        <v>888</v>
      </c>
      <c r="K351" s="10"/>
    </row>
    <row r="352" customFormat="false" ht="15" hidden="false" customHeight="false" outlineLevel="0" collapsed="false">
      <c r="A352" s="0" t="n">
        <v>80175</v>
      </c>
      <c r="B352" s="0" t="s">
        <v>837</v>
      </c>
      <c r="C352" s="0" t="s">
        <v>26</v>
      </c>
      <c r="D352" s="0" t="s">
        <v>162</v>
      </c>
      <c r="H352" s="11"/>
      <c r="I352" s="9" t="n">
        <v>72040</v>
      </c>
      <c r="J352" s="9" t="s">
        <v>877</v>
      </c>
      <c r="K352" s="10"/>
    </row>
    <row r="353" customFormat="false" ht="15" hidden="false" customHeight="false" outlineLevel="0" collapsed="false">
      <c r="A353" s="0" t="n">
        <v>73221</v>
      </c>
      <c r="B353" s="0" t="s">
        <v>1182</v>
      </c>
      <c r="C353" s="0" t="s">
        <v>65</v>
      </c>
      <c r="D353" s="0" t="s">
        <v>162</v>
      </c>
      <c r="H353" s="11"/>
      <c r="I353" s="9" t="n">
        <v>72052</v>
      </c>
      <c r="J353" s="9" t="s">
        <v>901</v>
      </c>
      <c r="K353" s="10"/>
    </row>
    <row r="354" customFormat="false" ht="15" hidden="false" customHeight="false" outlineLevel="0" collapsed="false">
      <c r="A354" s="0" t="n">
        <v>12001</v>
      </c>
      <c r="B354" s="0" t="s">
        <v>925</v>
      </c>
      <c r="C354" s="0" t="s">
        <v>106</v>
      </c>
      <c r="D354" s="0" t="s">
        <v>162</v>
      </c>
      <c r="H354" s="11"/>
      <c r="I354" s="9" t="n">
        <v>72072</v>
      </c>
      <c r="J354" s="9" t="s">
        <v>875</v>
      </c>
      <c r="K354" s="10"/>
    </row>
    <row r="355" customFormat="false" ht="15" hidden="false" customHeight="false" outlineLevel="0" collapsed="false">
      <c r="A355" s="0" t="n">
        <v>27687</v>
      </c>
      <c r="B355" s="0" t="s">
        <v>1430</v>
      </c>
      <c r="C355" s="0" t="s">
        <v>109</v>
      </c>
      <c r="D355" s="0" t="s">
        <v>162</v>
      </c>
      <c r="H355" s="11"/>
      <c r="I355" s="9" t="n">
        <v>72100</v>
      </c>
      <c r="J355" s="9" t="s">
        <v>820</v>
      </c>
      <c r="K355" s="10"/>
    </row>
    <row r="356" customFormat="false" ht="15" hidden="false" customHeight="false" outlineLevel="0" collapsed="false">
      <c r="A356" s="0" t="n">
        <v>28289</v>
      </c>
      <c r="B356" s="0" t="s">
        <v>1431</v>
      </c>
      <c r="C356" s="0" t="s">
        <v>109</v>
      </c>
      <c r="D356" s="0" t="s">
        <v>162</v>
      </c>
      <c r="H356" s="11"/>
      <c r="I356" s="9" t="n">
        <v>72110</v>
      </c>
      <c r="J356" s="9" t="s">
        <v>467</v>
      </c>
      <c r="K356" s="10"/>
    </row>
    <row r="357" customFormat="false" ht="15" hidden="false" customHeight="false" outlineLevel="0" collapsed="false">
      <c r="A357" s="0" t="n">
        <v>84144</v>
      </c>
      <c r="B357" s="0" t="s">
        <v>937</v>
      </c>
      <c r="C357" s="0" t="s">
        <v>26</v>
      </c>
      <c r="D357" s="0" t="s">
        <v>162</v>
      </c>
      <c r="H357" s="11"/>
      <c r="I357" s="9" t="n">
        <v>73030</v>
      </c>
      <c r="J357" s="9" t="s">
        <v>834</v>
      </c>
      <c r="K357" s="10"/>
    </row>
    <row r="358" customFormat="false" ht="15" hidden="false" customHeight="false" outlineLevel="0" collapsed="false">
      <c r="A358" s="0" t="n">
        <v>84480</v>
      </c>
      <c r="B358" s="0" t="s">
        <v>1408</v>
      </c>
      <c r="C358" s="0" t="s">
        <v>26</v>
      </c>
      <c r="D358" s="0" t="s">
        <v>162</v>
      </c>
      <c r="H358" s="11"/>
      <c r="I358" s="9" t="n">
        <v>73080</v>
      </c>
      <c r="J358" s="9" t="s">
        <v>956</v>
      </c>
      <c r="K358" s="10"/>
    </row>
    <row r="359" customFormat="false" ht="15" hidden="false" customHeight="false" outlineLevel="0" collapsed="false">
      <c r="A359" s="0" t="n">
        <v>83018</v>
      </c>
      <c r="B359" s="0" t="s">
        <v>912</v>
      </c>
      <c r="C359" s="0" t="s">
        <v>26</v>
      </c>
      <c r="D359" s="0" t="s">
        <v>162</v>
      </c>
      <c r="H359" s="11"/>
      <c r="I359" s="9" t="n">
        <v>73110</v>
      </c>
      <c r="J359" s="9" t="s">
        <v>879</v>
      </c>
      <c r="K359" s="10"/>
    </row>
    <row r="360" customFormat="false" ht="15" hidden="false" customHeight="false" outlineLevel="0" collapsed="false">
      <c r="A360" s="0" t="n">
        <v>87510</v>
      </c>
      <c r="B360" s="0" t="s">
        <v>1421</v>
      </c>
      <c r="C360" s="0" t="s">
        <v>26</v>
      </c>
      <c r="D360" s="0" t="s">
        <v>162</v>
      </c>
      <c r="H360" s="11"/>
      <c r="I360" s="9" t="n">
        <v>73130</v>
      </c>
      <c r="J360" s="9" t="s">
        <v>947</v>
      </c>
      <c r="K360" s="10"/>
    </row>
    <row r="361" customFormat="false" ht="15" hidden="false" customHeight="false" outlineLevel="0" collapsed="false">
      <c r="A361" s="0" t="n">
        <v>84681</v>
      </c>
      <c r="B361" s="0" t="s">
        <v>1409</v>
      </c>
      <c r="C361" s="0" t="s">
        <v>26</v>
      </c>
      <c r="D361" s="0" t="s">
        <v>162</v>
      </c>
      <c r="H361" s="11"/>
      <c r="I361" s="9" t="n">
        <v>73140</v>
      </c>
      <c r="J361" s="9" t="s">
        <v>948</v>
      </c>
      <c r="K361" s="10"/>
    </row>
    <row r="362" customFormat="false" ht="15" hidden="false" customHeight="false" outlineLevel="0" collapsed="false">
      <c r="A362" s="0" t="n">
        <v>84134</v>
      </c>
      <c r="B362" s="0" t="s">
        <v>1407</v>
      </c>
      <c r="C362" s="0" t="s">
        <v>26</v>
      </c>
      <c r="D362" s="0" t="s">
        <v>162</v>
      </c>
      <c r="H362" s="11"/>
      <c r="I362" s="9" t="n">
        <v>73502</v>
      </c>
      <c r="J362" s="9" t="s">
        <v>883</v>
      </c>
      <c r="K362" s="10"/>
    </row>
    <row r="363" customFormat="false" ht="15" hidden="false" customHeight="false" outlineLevel="0" collapsed="false">
      <c r="A363" s="0" t="n">
        <v>86708</v>
      </c>
      <c r="B363" s="0" t="s">
        <v>1414</v>
      </c>
      <c r="C363" s="0" t="s">
        <v>26</v>
      </c>
      <c r="D363" s="0" t="s">
        <v>162</v>
      </c>
      <c r="H363" s="11"/>
      <c r="I363" s="9" t="n">
        <v>73523</v>
      </c>
      <c r="J363" s="9" t="s">
        <v>973</v>
      </c>
      <c r="K363" s="10"/>
    </row>
    <row r="364" customFormat="false" ht="15" hidden="false" customHeight="false" outlineLevel="0" collapsed="false">
      <c r="A364" s="0" t="n">
        <v>77077</v>
      </c>
      <c r="B364" s="0" t="s">
        <v>943</v>
      </c>
      <c r="C364" s="0" t="s">
        <v>68</v>
      </c>
      <c r="D364" s="0" t="s">
        <v>162</v>
      </c>
      <c r="H364" s="11"/>
      <c r="I364" s="9" t="n">
        <v>73562</v>
      </c>
      <c r="J364" s="9" t="s">
        <v>821</v>
      </c>
      <c r="K364" s="10"/>
    </row>
    <row r="365" customFormat="false" ht="15" hidden="false" customHeight="false" outlineLevel="0" collapsed="false">
      <c r="A365" s="0" t="n">
        <v>73222</v>
      </c>
      <c r="B365" s="0" t="s">
        <v>1389</v>
      </c>
      <c r="C365" s="0" t="s">
        <v>65</v>
      </c>
      <c r="D365" s="0" t="s">
        <v>162</v>
      </c>
      <c r="H365" s="11"/>
      <c r="I365" s="9" t="n">
        <v>73580</v>
      </c>
      <c r="J365" s="9" t="s">
        <v>1426</v>
      </c>
      <c r="K365" s="10"/>
    </row>
    <row r="366" customFormat="false" ht="15" hidden="false" customHeight="false" outlineLevel="0" collapsed="false">
      <c r="A366" s="0" t="n">
        <v>73140</v>
      </c>
      <c r="B366" s="0" t="s">
        <v>948</v>
      </c>
      <c r="C366" s="0" t="s">
        <v>68</v>
      </c>
      <c r="D366" s="0" t="s">
        <v>162</v>
      </c>
      <c r="H366" s="11"/>
      <c r="I366" s="9" t="n">
        <v>73610</v>
      </c>
      <c r="J366" s="9" t="s">
        <v>891</v>
      </c>
      <c r="K366" s="10"/>
    </row>
    <row r="367" customFormat="false" ht="15" hidden="false" customHeight="false" outlineLevel="0" collapsed="false">
      <c r="A367" s="0" t="n">
        <v>59820</v>
      </c>
      <c r="B367" s="0" t="s">
        <v>1186</v>
      </c>
      <c r="C367" s="0" t="s">
        <v>135</v>
      </c>
      <c r="D367" s="0" t="s">
        <v>162</v>
      </c>
      <c r="H367" s="11"/>
      <c r="I367" s="9" t="n">
        <v>73630</v>
      </c>
      <c r="J367" s="9" t="s">
        <v>903</v>
      </c>
      <c r="K367" s="10"/>
    </row>
    <row r="368" customFormat="false" ht="15" hidden="false" customHeight="false" outlineLevel="0" collapsed="false">
      <c r="A368" s="0" t="n">
        <v>82175</v>
      </c>
      <c r="B368" s="0" t="s">
        <v>1398</v>
      </c>
      <c r="C368" s="0" t="s">
        <v>26</v>
      </c>
      <c r="D368" s="0" t="s">
        <v>162</v>
      </c>
      <c r="H368" s="11"/>
      <c r="I368" s="9" t="n">
        <v>74018</v>
      </c>
      <c r="J368" s="9" t="s">
        <v>895</v>
      </c>
      <c r="K368" s="10"/>
    </row>
    <row r="369" customFormat="false" ht="15" hidden="false" customHeight="false" outlineLevel="0" collapsed="false">
      <c r="A369" s="0" t="n">
        <v>76870</v>
      </c>
      <c r="B369" s="0" t="s">
        <v>785</v>
      </c>
      <c r="C369" s="0" t="s">
        <v>79</v>
      </c>
      <c r="D369" s="0" t="s">
        <v>162</v>
      </c>
      <c r="H369" s="11"/>
      <c r="I369" s="9" t="n">
        <v>74220</v>
      </c>
      <c r="J369" s="9" t="s">
        <v>1415</v>
      </c>
      <c r="K369" s="10"/>
    </row>
    <row r="370" customFormat="false" ht="15" hidden="false" customHeight="false" outlineLevel="0" collapsed="false">
      <c r="A370" s="0" t="n">
        <v>73080</v>
      </c>
      <c r="B370" s="0" t="s">
        <v>956</v>
      </c>
      <c r="C370" s="0" t="s">
        <v>68</v>
      </c>
      <c r="D370" s="0" t="s">
        <v>162</v>
      </c>
      <c r="H370" s="11"/>
      <c r="I370" s="9" t="n">
        <v>74230</v>
      </c>
      <c r="J370" s="9" t="s">
        <v>1128</v>
      </c>
      <c r="K370" s="10"/>
    </row>
    <row r="371" customFormat="false" ht="15" hidden="false" customHeight="false" outlineLevel="0" collapsed="false">
      <c r="A371" s="0" t="n">
        <v>25608</v>
      </c>
      <c r="B371" s="0" t="s">
        <v>1429</v>
      </c>
      <c r="C371" s="0" t="s">
        <v>109</v>
      </c>
      <c r="D371" s="0" t="s">
        <v>162</v>
      </c>
      <c r="H371" s="11"/>
      <c r="I371" s="9" t="n">
        <v>77077</v>
      </c>
      <c r="J371" s="9" t="s">
        <v>943</v>
      </c>
      <c r="K371" s="10"/>
    </row>
    <row r="372" customFormat="false" ht="15" hidden="false" customHeight="false" outlineLevel="0" collapsed="false">
      <c r="A372" s="0" t="n">
        <v>25607</v>
      </c>
      <c r="B372" s="0" t="s">
        <v>1428</v>
      </c>
      <c r="C372" s="0" t="s">
        <v>109</v>
      </c>
      <c r="D372" s="0" t="s">
        <v>162</v>
      </c>
      <c r="H372" s="12"/>
      <c r="I372" s="9" t="n">
        <v>77080</v>
      </c>
      <c r="J372" s="9" t="s">
        <v>848</v>
      </c>
      <c r="K372" s="10"/>
    </row>
    <row r="373" customFormat="false" ht="15" hidden="false" customHeight="false" outlineLevel="0" collapsed="false">
      <c r="A373" s="0" t="n">
        <v>24342</v>
      </c>
      <c r="B373" s="0" t="s">
        <v>1427</v>
      </c>
      <c r="C373" s="0" t="s">
        <v>109</v>
      </c>
      <c r="D373" s="0" t="s">
        <v>162</v>
      </c>
      <c r="H373" s="13" t="s">
        <v>157</v>
      </c>
      <c r="I373" s="9" t="n">
        <v>95810</v>
      </c>
      <c r="J373" s="9" t="s">
        <v>541</v>
      </c>
      <c r="K373" s="10"/>
    </row>
    <row r="374" customFormat="false" ht="15" hidden="false" customHeight="false" outlineLevel="0" collapsed="false">
      <c r="A374" s="0" t="n">
        <v>10061</v>
      </c>
      <c r="B374" s="0" t="s">
        <v>955</v>
      </c>
      <c r="C374" s="0" t="s">
        <v>106</v>
      </c>
      <c r="D374" s="0" t="s">
        <v>162</v>
      </c>
      <c r="H374" s="8" t="s">
        <v>94</v>
      </c>
      <c r="I374" s="9" t="n">
        <v>460</v>
      </c>
      <c r="J374" s="9" t="s">
        <v>489</v>
      </c>
      <c r="K374" s="10"/>
    </row>
    <row r="375" customFormat="false" ht="15" hidden="false" customHeight="false" outlineLevel="0" collapsed="false">
      <c r="A375" s="0" t="n">
        <v>86663</v>
      </c>
      <c r="B375" s="0" t="s">
        <v>1413</v>
      </c>
      <c r="C375" s="0" t="s">
        <v>26</v>
      </c>
      <c r="D375" s="0" t="s">
        <v>162</v>
      </c>
      <c r="H375" s="15"/>
      <c r="I375" s="16" t="n">
        <v>473</v>
      </c>
      <c r="J375" s="16" t="s">
        <v>493</v>
      </c>
      <c r="K375" s="1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9" activeCellId="0" sqref="B119"/>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2" min="2" style="0" width="28.42"/>
    <col collapsed="false" customWidth="true" hidden="false" outlineLevel="0" max="3" min="3" style="0" width="32.43"/>
    <col collapsed="false" customWidth="true" hidden="false" outlineLevel="0" max="4" min="4" style="0" width="12.57"/>
    <col collapsed="false" customWidth="true" hidden="false" outlineLevel="0" max="8" min="8" style="0" width="95.14"/>
    <col collapsed="false" customWidth="true" hidden="false" outlineLevel="0" max="10" min="10" style="0" width="89.15"/>
  </cols>
  <sheetData>
    <row r="1" customFormat="false" ht="15" hidden="false" customHeight="false" outlineLevel="0" collapsed="false">
      <c r="A1" s="23" t="s">
        <v>0</v>
      </c>
      <c r="B1" s="23" t="s">
        <v>1</v>
      </c>
      <c r="C1" s="23" t="s">
        <v>2</v>
      </c>
      <c r="D1" s="23" t="s">
        <v>3</v>
      </c>
      <c r="H1" s="2" t="s">
        <v>2</v>
      </c>
      <c r="I1" s="3" t="s">
        <v>0</v>
      </c>
      <c r="J1" s="3" t="s">
        <v>1</v>
      </c>
      <c r="K1" s="4" t="s">
        <v>4</v>
      </c>
    </row>
    <row r="2" customFormat="false" ht="15" hidden="true" customHeight="false" outlineLevel="0" collapsed="false">
      <c r="A2" s="5" t="n">
        <v>90832</v>
      </c>
      <c r="B2" s="6" t="s">
        <v>5</v>
      </c>
      <c r="C2" s="6" t="s">
        <v>6</v>
      </c>
      <c r="D2" s="24" t="s">
        <v>7</v>
      </c>
      <c r="H2" s="8" t="s">
        <v>6</v>
      </c>
      <c r="I2" s="9" t="n">
        <v>90832</v>
      </c>
      <c r="J2" s="9" t="s">
        <v>5</v>
      </c>
      <c r="K2" s="10"/>
    </row>
    <row r="3" customFormat="false" ht="15" hidden="true" customHeight="false" outlineLevel="0" collapsed="false">
      <c r="A3" s="5" t="n">
        <v>90834</v>
      </c>
      <c r="B3" s="6" t="s">
        <v>8</v>
      </c>
      <c r="C3" s="6" t="s">
        <v>6</v>
      </c>
      <c r="D3" s="24" t="s">
        <v>7</v>
      </c>
      <c r="H3" s="11"/>
      <c r="I3" s="9" t="n">
        <v>90834</v>
      </c>
      <c r="J3" s="9" t="s">
        <v>8</v>
      </c>
      <c r="K3" s="10"/>
    </row>
    <row r="4" customFormat="false" ht="15" hidden="true" customHeight="false" outlineLevel="0" collapsed="false">
      <c r="A4" s="5" t="n">
        <v>90837</v>
      </c>
      <c r="B4" s="6" t="s">
        <v>9</v>
      </c>
      <c r="C4" s="6" t="s">
        <v>6</v>
      </c>
      <c r="D4" s="24" t="s">
        <v>7</v>
      </c>
      <c r="H4" s="11"/>
      <c r="I4" s="9" t="n">
        <v>90837</v>
      </c>
      <c r="J4" s="9" t="s">
        <v>9</v>
      </c>
      <c r="K4" s="10"/>
    </row>
    <row r="5" customFormat="false" ht="15" hidden="true" customHeight="false" outlineLevel="0" collapsed="false">
      <c r="A5" s="5" t="n">
        <v>90846</v>
      </c>
      <c r="B5" s="6" t="s">
        <v>10</v>
      </c>
      <c r="C5" s="6" t="s">
        <v>6</v>
      </c>
      <c r="D5" s="24" t="s">
        <v>7</v>
      </c>
      <c r="H5" s="11"/>
      <c r="I5" s="9" t="n">
        <v>90846</v>
      </c>
      <c r="J5" s="9" t="s">
        <v>10</v>
      </c>
      <c r="K5" s="10"/>
    </row>
    <row r="6" customFormat="false" ht="15" hidden="true" customHeight="false" outlineLevel="0" collapsed="false">
      <c r="A6" s="5" t="n">
        <v>90847</v>
      </c>
      <c r="B6" s="6" t="s">
        <v>11</v>
      </c>
      <c r="C6" s="6" t="s">
        <v>6</v>
      </c>
      <c r="D6" s="24" t="s">
        <v>7</v>
      </c>
      <c r="H6" s="11"/>
      <c r="I6" s="9" t="n">
        <v>90847</v>
      </c>
      <c r="J6" s="9" t="s">
        <v>11</v>
      </c>
      <c r="K6" s="10"/>
    </row>
    <row r="7" customFormat="false" ht="15" hidden="true" customHeight="false" outlineLevel="0" collapsed="false">
      <c r="A7" s="5" t="n">
        <v>90853</v>
      </c>
      <c r="B7" s="6" t="s">
        <v>12</v>
      </c>
      <c r="C7" s="6" t="s">
        <v>6</v>
      </c>
      <c r="D7" s="24" t="s">
        <v>7</v>
      </c>
      <c r="H7" s="11"/>
      <c r="I7" s="9" t="n">
        <v>90853</v>
      </c>
      <c r="J7" s="9" t="s">
        <v>12</v>
      </c>
      <c r="K7" s="10"/>
    </row>
    <row r="8" customFormat="false" ht="15" hidden="true" customHeight="false" outlineLevel="0" collapsed="false">
      <c r="A8" s="5" t="n">
        <v>99203</v>
      </c>
      <c r="B8" s="6" t="s">
        <v>13</v>
      </c>
      <c r="C8" s="6" t="s">
        <v>14</v>
      </c>
      <c r="D8" s="24" t="s">
        <v>7</v>
      </c>
      <c r="H8" s="12"/>
      <c r="I8" s="9" t="n">
        <v>96125</v>
      </c>
      <c r="J8" s="9" t="s">
        <v>15</v>
      </c>
      <c r="K8" s="10"/>
    </row>
    <row r="9" customFormat="false" ht="15" hidden="true" customHeight="false" outlineLevel="0" collapsed="false">
      <c r="A9" s="5" t="n">
        <v>99204</v>
      </c>
      <c r="B9" s="6" t="s">
        <v>13</v>
      </c>
      <c r="C9" s="6" t="s">
        <v>14</v>
      </c>
      <c r="D9" s="24" t="s">
        <v>7</v>
      </c>
      <c r="H9" s="8" t="s">
        <v>16</v>
      </c>
      <c r="I9" s="9" t="n">
        <v>36556</v>
      </c>
      <c r="J9" s="9" t="s">
        <v>1432</v>
      </c>
      <c r="K9" s="10"/>
    </row>
    <row r="10" customFormat="false" ht="15" hidden="true" customHeight="false" outlineLevel="0" collapsed="false">
      <c r="A10" s="5" t="n">
        <v>99205</v>
      </c>
      <c r="B10" s="6" t="s">
        <v>13</v>
      </c>
      <c r="C10" s="6" t="s">
        <v>14</v>
      </c>
      <c r="D10" s="24" t="s">
        <v>7</v>
      </c>
      <c r="H10" s="12"/>
      <c r="I10" s="9" t="n">
        <v>93452</v>
      </c>
      <c r="J10" s="9" t="s">
        <v>22</v>
      </c>
      <c r="K10" s="10"/>
    </row>
    <row r="11" customFormat="false" ht="15" hidden="true" customHeight="false" outlineLevel="0" collapsed="false">
      <c r="A11" s="5" t="n">
        <v>99243</v>
      </c>
      <c r="B11" s="6" t="s">
        <v>19</v>
      </c>
      <c r="C11" s="6" t="s">
        <v>14</v>
      </c>
      <c r="D11" s="24" t="s">
        <v>7</v>
      </c>
      <c r="H11" s="8" t="s">
        <v>35</v>
      </c>
      <c r="I11" s="9" t="n">
        <v>216</v>
      </c>
      <c r="J11" s="9" t="s">
        <v>36</v>
      </c>
      <c r="K11" s="10"/>
    </row>
    <row r="12" customFormat="false" ht="15" hidden="true" customHeight="false" outlineLevel="0" collapsed="false">
      <c r="A12" s="5" t="n">
        <v>99244</v>
      </c>
      <c r="B12" s="6" t="s">
        <v>19</v>
      </c>
      <c r="C12" s="6" t="s">
        <v>14</v>
      </c>
      <c r="D12" s="24" t="s">
        <v>7</v>
      </c>
      <c r="H12" s="11"/>
      <c r="I12" s="9" t="n">
        <v>281</v>
      </c>
      <c r="J12" s="9" t="s">
        <v>75</v>
      </c>
      <c r="K12" s="10"/>
    </row>
    <row r="13" customFormat="false" ht="15" hidden="true" customHeight="false" outlineLevel="0" collapsed="false">
      <c r="A13" s="5" t="n">
        <v>99385</v>
      </c>
      <c r="B13" s="6" t="s">
        <v>21</v>
      </c>
      <c r="C13" s="6" t="s">
        <v>14</v>
      </c>
      <c r="D13" s="24" t="s">
        <v>7</v>
      </c>
      <c r="H13" s="11"/>
      <c r="I13" s="9" t="n">
        <v>288</v>
      </c>
      <c r="J13" s="9" t="s">
        <v>1433</v>
      </c>
      <c r="K13" s="10"/>
    </row>
    <row r="14" customFormat="false" ht="15" hidden="true" customHeight="false" outlineLevel="0" collapsed="false">
      <c r="A14" s="5" t="n">
        <v>99386</v>
      </c>
      <c r="B14" s="6" t="s">
        <v>23</v>
      </c>
      <c r="C14" s="6" t="s">
        <v>14</v>
      </c>
      <c r="D14" s="24" t="s">
        <v>7</v>
      </c>
      <c r="H14" s="11"/>
      <c r="I14" s="9" t="n">
        <v>291</v>
      </c>
      <c r="J14" s="9" t="s">
        <v>84</v>
      </c>
      <c r="K14" s="10"/>
    </row>
    <row r="15" customFormat="false" ht="15" hidden="true" customHeight="false" outlineLevel="0" collapsed="false">
      <c r="A15" s="5" t="n">
        <v>80048</v>
      </c>
      <c r="B15" s="6" t="s">
        <v>25</v>
      </c>
      <c r="C15" s="6" t="s">
        <v>26</v>
      </c>
      <c r="D15" s="24" t="s">
        <v>7</v>
      </c>
      <c r="H15" s="11"/>
      <c r="I15" s="9" t="n">
        <v>292</v>
      </c>
      <c r="J15" s="9" t="s">
        <v>87</v>
      </c>
      <c r="K15" s="10"/>
    </row>
    <row r="16" customFormat="false" ht="15" hidden="true" customHeight="false" outlineLevel="0" collapsed="false">
      <c r="A16" s="5" t="n">
        <v>80053</v>
      </c>
      <c r="B16" s="6" t="s">
        <v>28</v>
      </c>
      <c r="C16" s="6" t="s">
        <v>26</v>
      </c>
      <c r="D16" s="24" t="s">
        <v>7</v>
      </c>
      <c r="H16" s="11"/>
      <c r="I16" s="9" t="n">
        <v>309</v>
      </c>
      <c r="J16" s="9" t="s">
        <v>91</v>
      </c>
      <c r="K16" s="10"/>
    </row>
    <row r="17" customFormat="false" ht="15" hidden="true" customHeight="false" outlineLevel="0" collapsed="false">
      <c r="A17" s="5" t="n">
        <v>80055</v>
      </c>
      <c r="B17" s="6" t="s">
        <v>30</v>
      </c>
      <c r="C17" s="6" t="s">
        <v>26</v>
      </c>
      <c r="D17" s="24" t="s">
        <v>7</v>
      </c>
      <c r="H17" s="12"/>
      <c r="I17" s="9" t="n">
        <v>310</v>
      </c>
      <c r="J17" s="9" t="s">
        <v>92</v>
      </c>
      <c r="K17" s="10"/>
    </row>
    <row r="18" customFormat="false" ht="15" hidden="true" customHeight="false" outlineLevel="0" collapsed="false">
      <c r="A18" s="5" t="n">
        <v>80061</v>
      </c>
      <c r="B18" s="6" t="s">
        <v>32</v>
      </c>
      <c r="C18" s="6" t="s">
        <v>26</v>
      </c>
      <c r="D18" s="24" t="s">
        <v>7</v>
      </c>
      <c r="H18" s="8" t="s">
        <v>100</v>
      </c>
      <c r="I18" s="9" t="n">
        <v>96401</v>
      </c>
      <c r="J18" s="9" t="s">
        <v>1434</v>
      </c>
      <c r="K18" s="10"/>
    </row>
    <row r="19" customFormat="false" ht="15" hidden="true" customHeight="false" outlineLevel="0" collapsed="false">
      <c r="A19" s="5" t="n">
        <v>80069</v>
      </c>
      <c r="B19" s="6" t="s">
        <v>34</v>
      </c>
      <c r="C19" s="6" t="s">
        <v>26</v>
      </c>
      <c r="D19" s="24" t="s">
        <v>7</v>
      </c>
      <c r="H19" s="11"/>
      <c r="I19" s="9" t="n">
        <v>96402</v>
      </c>
      <c r="J19" s="9" t="s">
        <v>101</v>
      </c>
      <c r="K19" s="10"/>
    </row>
    <row r="20" customFormat="false" ht="15" hidden="true" customHeight="false" outlineLevel="0" collapsed="false">
      <c r="A20" s="5" t="n">
        <v>80076</v>
      </c>
      <c r="B20" s="6" t="s">
        <v>37</v>
      </c>
      <c r="C20" s="6" t="s">
        <v>26</v>
      </c>
      <c r="D20" s="24" t="s">
        <v>7</v>
      </c>
      <c r="H20" s="11"/>
      <c r="I20" s="9" t="n">
        <v>96409</v>
      </c>
      <c r="J20" s="9" t="s">
        <v>1435</v>
      </c>
      <c r="K20" s="10"/>
    </row>
    <row r="21" customFormat="false" ht="15" hidden="true" customHeight="false" outlineLevel="0" collapsed="false">
      <c r="A21" s="5" t="n">
        <v>81000</v>
      </c>
      <c r="B21" s="6" t="s">
        <v>39</v>
      </c>
      <c r="C21" s="6" t="s">
        <v>26</v>
      </c>
      <c r="D21" s="24" t="s">
        <v>7</v>
      </c>
      <c r="H21" s="11"/>
      <c r="I21" s="9" t="n">
        <v>96413</v>
      </c>
      <c r="J21" s="9" t="s">
        <v>1436</v>
      </c>
      <c r="K21" s="10"/>
    </row>
    <row r="22" customFormat="false" ht="15" hidden="true" customHeight="false" outlineLevel="0" collapsed="false">
      <c r="A22" s="5" t="n">
        <v>81001</v>
      </c>
      <c r="B22" s="6" t="s">
        <v>41</v>
      </c>
      <c r="C22" s="6" t="s">
        <v>26</v>
      </c>
      <c r="D22" s="24" t="s">
        <v>7</v>
      </c>
      <c r="H22" s="11"/>
      <c r="I22" s="9" t="n">
        <v>96416</v>
      </c>
      <c r="J22" s="9" t="s">
        <v>1437</v>
      </c>
      <c r="K22" s="10"/>
    </row>
    <row r="23" customFormat="false" ht="15" hidden="true" customHeight="false" outlineLevel="0" collapsed="false">
      <c r="A23" s="5" t="n">
        <v>81002</v>
      </c>
      <c r="B23" s="6" t="s">
        <v>43</v>
      </c>
      <c r="C23" s="6" t="s">
        <v>26</v>
      </c>
      <c r="D23" s="24" t="s">
        <v>7</v>
      </c>
      <c r="H23" s="12"/>
      <c r="I23" s="9" t="n">
        <v>96523</v>
      </c>
      <c r="J23" s="9" t="s">
        <v>107</v>
      </c>
      <c r="K23" s="10"/>
    </row>
    <row r="24" customFormat="false" ht="15" hidden="true" customHeight="false" outlineLevel="0" collapsed="false">
      <c r="A24" s="5" t="n">
        <v>81003</v>
      </c>
      <c r="B24" s="6" t="s">
        <v>45</v>
      </c>
      <c r="C24" s="6" t="s">
        <v>26</v>
      </c>
      <c r="D24" s="24" t="s">
        <v>7</v>
      </c>
      <c r="H24" s="8" t="s">
        <v>62</v>
      </c>
      <c r="I24" s="9" t="n">
        <v>70450</v>
      </c>
      <c r="J24" s="9" t="s">
        <v>61</v>
      </c>
      <c r="K24" s="10"/>
    </row>
    <row r="25" customFormat="false" ht="15" hidden="true" customHeight="false" outlineLevel="0" collapsed="false">
      <c r="A25" s="5" t="n">
        <v>84153</v>
      </c>
      <c r="B25" s="6" t="s">
        <v>47</v>
      </c>
      <c r="C25" s="6" t="s">
        <v>26</v>
      </c>
      <c r="D25" s="24" t="s">
        <v>7</v>
      </c>
      <c r="H25" s="11"/>
      <c r="I25" s="9" t="n">
        <v>70470</v>
      </c>
      <c r="J25" s="9" t="s">
        <v>1438</v>
      </c>
      <c r="K25" s="10"/>
    </row>
    <row r="26" customFormat="false" ht="15" hidden="true" customHeight="false" outlineLevel="0" collapsed="false">
      <c r="A26" s="5" t="n">
        <v>84154</v>
      </c>
      <c r="B26" s="6" t="s">
        <v>49</v>
      </c>
      <c r="C26" s="6" t="s">
        <v>26</v>
      </c>
      <c r="D26" s="24" t="s">
        <v>7</v>
      </c>
      <c r="H26" s="11"/>
      <c r="I26" s="9" t="n">
        <v>70486</v>
      </c>
      <c r="J26" s="9" t="s">
        <v>1439</v>
      </c>
      <c r="K26" s="10"/>
    </row>
    <row r="27" customFormat="false" ht="15" hidden="true" customHeight="false" outlineLevel="0" collapsed="false">
      <c r="A27" s="5" t="n">
        <v>84443</v>
      </c>
      <c r="B27" s="6" t="s">
        <v>51</v>
      </c>
      <c r="C27" s="6" t="s">
        <v>26</v>
      </c>
      <c r="D27" s="24" t="s">
        <v>7</v>
      </c>
      <c r="H27" s="11"/>
      <c r="I27" s="9" t="n">
        <v>70487</v>
      </c>
      <c r="J27" s="9" t="s">
        <v>1440</v>
      </c>
      <c r="K27" s="10"/>
    </row>
    <row r="28" customFormat="false" ht="15" hidden="true" customHeight="false" outlineLevel="0" collapsed="false">
      <c r="A28" s="5" t="n">
        <v>85025</v>
      </c>
      <c r="B28" s="6" t="s">
        <v>53</v>
      </c>
      <c r="C28" s="6" t="s">
        <v>26</v>
      </c>
      <c r="D28" s="24" t="s">
        <v>7</v>
      </c>
      <c r="H28" s="11"/>
      <c r="I28" s="9" t="n">
        <v>70491</v>
      </c>
      <c r="J28" s="9" t="s">
        <v>1441</v>
      </c>
      <c r="K28" s="10"/>
    </row>
    <row r="29" customFormat="false" ht="15" hidden="true" customHeight="false" outlineLevel="0" collapsed="false">
      <c r="A29" s="5" t="n">
        <v>85027</v>
      </c>
      <c r="B29" s="6" t="s">
        <v>55</v>
      </c>
      <c r="C29" s="6" t="s">
        <v>26</v>
      </c>
      <c r="D29" s="24" t="s">
        <v>7</v>
      </c>
      <c r="H29" s="11"/>
      <c r="I29" s="9" t="n">
        <v>70496</v>
      </c>
      <c r="J29" s="9" t="s">
        <v>1442</v>
      </c>
      <c r="K29" s="10"/>
    </row>
    <row r="30" customFormat="false" ht="15" hidden="true" customHeight="false" outlineLevel="0" collapsed="false">
      <c r="A30" s="5" t="n">
        <v>85610</v>
      </c>
      <c r="B30" s="6" t="s">
        <v>57</v>
      </c>
      <c r="C30" s="6" t="s">
        <v>26</v>
      </c>
      <c r="D30" s="24" t="s">
        <v>7</v>
      </c>
      <c r="H30" s="11"/>
      <c r="I30" s="9" t="n">
        <v>71250</v>
      </c>
      <c r="J30" s="9" t="s">
        <v>1443</v>
      </c>
      <c r="K30" s="10"/>
    </row>
    <row r="31" customFormat="false" ht="15" hidden="true" customHeight="false" outlineLevel="0" collapsed="false">
      <c r="A31" s="5" t="n">
        <v>85730</v>
      </c>
      <c r="B31" s="6" t="s">
        <v>59</v>
      </c>
      <c r="C31" s="6" t="s">
        <v>26</v>
      </c>
      <c r="D31" s="24" t="s">
        <v>7</v>
      </c>
      <c r="H31" s="11"/>
      <c r="I31" s="9" t="n">
        <v>71260</v>
      </c>
      <c r="J31" s="9" t="s">
        <v>1444</v>
      </c>
      <c r="K31" s="10"/>
    </row>
    <row r="32" customFormat="false" ht="15" hidden="true" customHeight="false" outlineLevel="0" collapsed="false">
      <c r="A32" s="5" t="n">
        <v>70450</v>
      </c>
      <c r="B32" s="6" t="s">
        <v>61</v>
      </c>
      <c r="C32" s="6" t="s">
        <v>62</v>
      </c>
      <c r="D32" s="24" t="s">
        <v>7</v>
      </c>
      <c r="H32" s="11"/>
      <c r="I32" s="9" t="n">
        <v>71275</v>
      </c>
      <c r="J32" s="9" t="s">
        <v>1445</v>
      </c>
      <c r="K32" s="10"/>
    </row>
    <row r="33" customFormat="false" ht="15" hidden="true" customHeight="false" outlineLevel="0" collapsed="false">
      <c r="A33" s="5" t="n">
        <v>70553</v>
      </c>
      <c r="B33" s="6" t="s">
        <v>64</v>
      </c>
      <c r="C33" s="6" t="s">
        <v>65</v>
      </c>
      <c r="D33" s="24" t="s">
        <v>7</v>
      </c>
      <c r="H33" s="11"/>
      <c r="I33" s="9" t="n">
        <v>72125</v>
      </c>
      <c r="J33" s="9" t="s">
        <v>1446</v>
      </c>
      <c r="K33" s="10"/>
    </row>
    <row r="34" customFormat="false" ht="15" hidden="true" customHeight="false" outlineLevel="0" collapsed="false">
      <c r="A34" s="5" t="n">
        <v>72110</v>
      </c>
      <c r="B34" s="6" t="s">
        <v>67</v>
      </c>
      <c r="C34" s="6" t="s">
        <v>68</v>
      </c>
      <c r="D34" s="24" t="s">
        <v>7</v>
      </c>
      <c r="H34" s="11"/>
      <c r="I34" s="9" t="n">
        <v>72128</v>
      </c>
      <c r="J34" s="9" t="s">
        <v>1447</v>
      </c>
      <c r="K34" s="10"/>
    </row>
    <row r="35" customFormat="false" ht="15" hidden="true" customHeight="false" outlineLevel="0" collapsed="false">
      <c r="A35" s="5" t="n">
        <v>72148</v>
      </c>
      <c r="B35" s="6" t="s">
        <v>70</v>
      </c>
      <c r="C35" s="6" t="s">
        <v>65</v>
      </c>
      <c r="D35" s="24" t="s">
        <v>7</v>
      </c>
      <c r="H35" s="11"/>
      <c r="I35" s="9" t="n">
        <v>72131</v>
      </c>
      <c r="J35" s="9" t="s">
        <v>1448</v>
      </c>
      <c r="K35" s="10"/>
    </row>
    <row r="36" customFormat="false" ht="15" hidden="true" customHeight="false" outlineLevel="0" collapsed="false">
      <c r="A36" s="5" t="n">
        <v>72193</v>
      </c>
      <c r="B36" s="6" t="s">
        <v>72</v>
      </c>
      <c r="C36" s="6" t="s">
        <v>62</v>
      </c>
      <c r="D36" s="24" t="s">
        <v>7</v>
      </c>
      <c r="H36" s="11"/>
      <c r="I36" s="9" t="n">
        <v>72192</v>
      </c>
      <c r="J36" s="9" t="s">
        <v>1449</v>
      </c>
      <c r="K36" s="10"/>
    </row>
    <row r="37" customFormat="false" ht="15" hidden="true" customHeight="false" outlineLevel="0" collapsed="false">
      <c r="A37" s="5" t="n">
        <v>73721</v>
      </c>
      <c r="B37" s="6" t="s">
        <v>74</v>
      </c>
      <c r="C37" s="6" t="s">
        <v>65</v>
      </c>
      <c r="D37" s="24" t="s">
        <v>7</v>
      </c>
      <c r="H37" s="11"/>
      <c r="I37" s="9" t="n">
        <v>72193</v>
      </c>
      <c r="J37" s="9" t="s">
        <v>72</v>
      </c>
      <c r="K37" s="10"/>
    </row>
    <row r="38" customFormat="false" ht="15" hidden="true" customHeight="false" outlineLevel="0" collapsed="false">
      <c r="A38" s="5" t="n">
        <v>74177</v>
      </c>
      <c r="B38" s="6" t="s">
        <v>76</v>
      </c>
      <c r="C38" s="6" t="s">
        <v>62</v>
      </c>
      <c r="D38" s="24" t="s">
        <v>7</v>
      </c>
      <c r="H38" s="11"/>
      <c r="I38" s="9" t="n">
        <v>73200</v>
      </c>
      <c r="J38" s="9" t="s">
        <v>1450</v>
      </c>
      <c r="K38" s="10"/>
    </row>
    <row r="39" customFormat="false" ht="15" hidden="true" customHeight="false" outlineLevel="0" collapsed="false">
      <c r="A39" s="5" t="n">
        <v>76700</v>
      </c>
      <c r="B39" s="6" t="s">
        <v>78</v>
      </c>
      <c r="C39" s="6" t="s">
        <v>79</v>
      </c>
      <c r="D39" s="24" t="s">
        <v>7</v>
      </c>
      <c r="H39" s="11"/>
      <c r="I39" s="9" t="n">
        <v>73700</v>
      </c>
      <c r="J39" s="9" t="s">
        <v>1451</v>
      </c>
      <c r="K39" s="10"/>
    </row>
    <row r="40" customFormat="false" ht="15" hidden="true" customHeight="false" outlineLevel="0" collapsed="false">
      <c r="A40" s="5" t="n">
        <v>76805</v>
      </c>
      <c r="B40" s="6" t="s">
        <v>81</v>
      </c>
      <c r="C40" s="6" t="s">
        <v>79</v>
      </c>
      <c r="D40" s="24" t="s">
        <v>7</v>
      </c>
      <c r="H40" s="11"/>
      <c r="I40" s="9" t="n">
        <v>73701</v>
      </c>
      <c r="J40" s="9" t="s">
        <v>1452</v>
      </c>
      <c r="K40" s="10"/>
    </row>
    <row r="41" customFormat="false" ht="15" hidden="true" customHeight="false" outlineLevel="0" collapsed="false">
      <c r="A41" s="5" t="n">
        <v>76830</v>
      </c>
      <c r="B41" s="6" t="s">
        <v>83</v>
      </c>
      <c r="C41" s="6" t="s">
        <v>79</v>
      </c>
      <c r="D41" s="24" t="s">
        <v>7</v>
      </c>
      <c r="H41" s="11"/>
      <c r="I41" s="9" t="n">
        <v>74150</v>
      </c>
      <c r="J41" s="9" t="s">
        <v>1453</v>
      </c>
      <c r="K41" s="10"/>
    </row>
    <row r="42" customFormat="false" ht="15" hidden="true" customHeight="false" outlineLevel="0" collapsed="false">
      <c r="A42" s="5" t="n">
        <v>77065</v>
      </c>
      <c r="B42" s="6" t="s">
        <v>85</v>
      </c>
      <c r="C42" s="6" t="s">
        <v>86</v>
      </c>
      <c r="D42" s="24" t="s">
        <v>7</v>
      </c>
      <c r="H42" s="11"/>
      <c r="I42" s="9" t="n">
        <v>74160</v>
      </c>
      <c r="J42" s="9" t="s">
        <v>1454</v>
      </c>
      <c r="K42" s="10"/>
    </row>
    <row r="43" customFormat="false" ht="15" hidden="true" customHeight="false" outlineLevel="0" collapsed="false">
      <c r="A43" s="5" t="n">
        <v>77066</v>
      </c>
      <c r="B43" s="6" t="s">
        <v>88</v>
      </c>
      <c r="C43" s="6" t="s">
        <v>86</v>
      </c>
      <c r="D43" s="24" t="s">
        <v>7</v>
      </c>
      <c r="H43" s="11"/>
      <c r="I43" s="9" t="n">
        <v>74170</v>
      </c>
      <c r="J43" s="9" t="s">
        <v>1455</v>
      </c>
      <c r="K43" s="10"/>
    </row>
    <row r="44" customFormat="false" ht="15" hidden="true" customHeight="false" outlineLevel="0" collapsed="false">
      <c r="A44" s="5" t="n">
        <v>77067</v>
      </c>
      <c r="B44" s="6" t="s">
        <v>90</v>
      </c>
      <c r="C44" s="6" t="s">
        <v>86</v>
      </c>
      <c r="D44" s="24" t="s">
        <v>7</v>
      </c>
      <c r="H44" s="11"/>
      <c r="I44" s="9" t="n">
        <v>74174</v>
      </c>
      <c r="J44" s="9" t="s">
        <v>113</v>
      </c>
      <c r="K44" s="10"/>
    </row>
    <row r="45" customFormat="false" ht="15" hidden="true" customHeight="false" outlineLevel="0" collapsed="false">
      <c r="A45" s="5" t="n">
        <v>216</v>
      </c>
      <c r="B45" s="6" t="s">
        <v>36</v>
      </c>
      <c r="C45" s="6" t="s">
        <v>35</v>
      </c>
      <c r="D45" s="24" t="s">
        <v>7</v>
      </c>
      <c r="H45" s="11"/>
      <c r="I45" s="9" t="n">
        <v>74176</v>
      </c>
      <c r="J45" s="9" t="s">
        <v>1456</v>
      </c>
      <c r="K45" s="10"/>
    </row>
    <row r="46" customFormat="false" ht="15" hidden="true" customHeight="false" outlineLevel="0" collapsed="false">
      <c r="A46" s="5" t="n">
        <v>460</v>
      </c>
      <c r="B46" s="6" t="s">
        <v>93</v>
      </c>
      <c r="C46" s="6" t="s">
        <v>94</v>
      </c>
      <c r="D46" s="24" t="s">
        <v>7</v>
      </c>
      <c r="H46" s="11"/>
      <c r="I46" s="9" t="n">
        <v>74177</v>
      </c>
      <c r="J46" s="9" t="s">
        <v>76</v>
      </c>
      <c r="K46" s="10"/>
    </row>
    <row r="47" customFormat="false" ht="15" hidden="true" customHeight="false" outlineLevel="0" collapsed="false">
      <c r="A47" s="5" t="n">
        <v>470</v>
      </c>
      <c r="B47" s="6" t="s">
        <v>96</v>
      </c>
      <c r="C47" s="6" t="s">
        <v>97</v>
      </c>
      <c r="D47" s="24" t="s">
        <v>7</v>
      </c>
      <c r="H47" s="12"/>
      <c r="I47" s="9" t="n">
        <v>74178</v>
      </c>
      <c r="J47" s="9" t="s">
        <v>116</v>
      </c>
      <c r="K47" s="10"/>
    </row>
    <row r="48" customFormat="false" ht="15" hidden="true" customHeight="false" outlineLevel="0" collapsed="false">
      <c r="A48" s="5" t="n">
        <v>473</v>
      </c>
      <c r="B48" s="6" t="s">
        <v>99</v>
      </c>
      <c r="C48" s="6" t="s">
        <v>94</v>
      </c>
      <c r="D48" s="24" t="s">
        <v>7</v>
      </c>
      <c r="H48" s="8" t="s">
        <v>79</v>
      </c>
      <c r="I48" s="9" t="n">
        <v>76536</v>
      </c>
      <c r="J48" s="9" t="s">
        <v>1457</v>
      </c>
      <c r="K48" s="10"/>
    </row>
    <row r="49" customFormat="false" ht="15" hidden="true" customHeight="false" outlineLevel="0" collapsed="false">
      <c r="A49" s="5" t="n">
        <v>743</v>
      </c>
      <c r="B49" s="6" t="s">
        <v>102</v>
      </c>
      <c r="C49" s="6" t="s">
        <v>103</v>
      </c>
      <c r="D49" s="24" t="s">
        <v>7</v>
      </c>
      <c r="H49" s="11"/>
      <c r="I49" s="9" t="n">
        <v>76604</v>
      </c>
      <c r="J49" s="9" t="s">
        <v>1458</v>
      </c>
      <c r="K49" s="10"/>
    </row>
    <row r="50" customFormat="false" ht="15" hidden="true" customHeight="false" outlineLevel="0" collapsed="false">
      <c r="A50" s="5" t="n">
        <v>19120</v>
      </c>
      <c r="B50" s="6" t="s">
        <v>105</v>
      </c>
      <c r="C50" s="6" t="s">
        <v>106</v>
      </c>
      <c r="D50" s="24" t="s">
        <v>7</v>
      </c>
      <c r="H50" s="11"/>
      <c r="I50" s="9" t="n">
        <v>76641</v>
      </c>
      <c r="J50" s="9" t="s">
        <v>1459</v>
      </c>
      <c r="K50" s="10"/>
    </row>
    <row r="51" customFormat="false" ht="15" hidden="true" customHeight="false" outlineLevel="0" collapsed="false">
      <c r="A51" s="5" t="n">
        <v>29826</v>
      </c>
      <c r="B51" s="6" t="s">
        <v>108</v>
      </c>
      <c r="C51" s="6" t="s">
        <v>109</v>
      </c>
      <c r="D51" s="24" t="s">
        <v>7</v>
      </c>
      <c r="H51" s="11"/>
      <c r="I51" s="9" t="n">
        <v>76642</v>
      </c>
      <c r="J51" s="9" t="s">
        <v>1460</v>
      </c>
      <c r="K51" s="10"/>
    </row>
    <row r="52" customFormat="false" ht="15" hidden="true" customHeight="false" outlineLevel="0" collapsed="false">
      <c r="A52" s="5" t="n">
        <v>29881</v>
      </c>
      <c r="B52" s="6" t="s">
        <v>110</v>
      </c>
      <c r="C52" s="6" t="s">
        <v>109</v>
      </c>
      <c r="D52" s="24" t="s">
        <v>7</v>
      </c>
      <c r="H52" s="11"/>
      <c r="I52" s="9" t="n">
        <v>76700</v>
      </c>
      <c r="J52" s="9" t="s">
        <v>78</v>
      </c>
      <c r="K52" s="10"/>
    </row>
    <row r="53" customFormat="false" ht="15" hidden="true" customHeight="false" outlineLevel="0" collapsed="false">
      <c r="A53" s="5" t="n">
        <v>42820</v>
      </c>
      <c r="B53" s="6" t="s">
        <v>111</v>
      </c>
      <c r="C53" s="6" t="s">
        <v>112</v>
      </c>
      <c r="D53" s="24" t="s">
        <v>7</v>
      </c>
      <c r="H53" s="11"/>
      <c r="I53" s="9" t="n">
        <v>76705</v>
      </c>
      <c r="J53" s="9" t="s">
        <v>1461</v>
      </c>
      <c r="K53" s="10"/>
    </row>
    <row r="54" customFormat="false" ht="15" hidden="true" customHeight="false" outlineLevel="0" collapsed="false">
      <c r="A54" s="5" t="n">
        <v>43235</v>
      </c>
      <c r="B54" s="6" t="s">
        <v>114</v>
      </c>
      <c r="C54" s="6" t="s">
        <v>112</v>
      </c>
      <c r="D54" s="24" t="s">
        <v>7</v>
      </c>
      <c r="H54" s="11"/>
      <c r="I54" s="9" t="n">
        <v>76770</v>
      </c>
      <c r="J54" s="9" t="s">
        <v>1462</v>
      </c>
      <c r="K54" s="10"/>
    </row>
    <row r="55" customFormat="false" ht="15" hidden="true" customHeight="false" outlineLevel="0" collapsed="false">
      <c r="A55" s="5" t="n">
        <v>43239</v>
      </c>
      <c r="B55" s="6" t="s">
        <v>115</v>
      </c>
      <c r="C55" s="6" t="s">
        <v>112</v>
      </c>
      <c r="D55" s="24" t="s">
        <v>7</v>
      </c>
      <c r="H55" s="11"/>
      <c r="I55" s="9" t="n">
        <v>76801</v>
      </c>
      <c r="J55" s="9" t="s">
        <v>1463</v>
      </c>
      <c r="K55" s="10"/>
    </row>
    <row r="56" customFormat="false" ht="15" hidden="true" customHeight="false" outlineLevel="0" collapsed="false">
      <c r="A56" s="5" t="n">
        <v>45378</v>
      </c>
      <c r="B56" s="6" t="s">
        <v>117</v>
      </c>
      <c r="C56" s="6" t="s">
        <v>112</v>
      </c>
      <c r="D56" s="24" t="s">
        <v>7</v>
      </c>
      <c r="H56" s="11"/>
      <c r="I56" s="9" t="n">
        <v>76805</v>
      </c>
      <c r="J56" s="9" t="s">
        <v>81</v>
      </c>
      <c r="K56" s="10"/>
    </row>
    <row r="57" customFormat="false" ht="15" hidden="true" customHeight="false" outlineLevel="0" collapsed="false">
      <c r="A57" s="5" t="n">
        <v>45380</v>
      </c>
      <c r="B57" s="6" t="s">
        <v>118</v>
      </c>
      <c r="C57" s="6" t="s">
        <v>112</v>
      </c>
      <c r="D57" s="24" t="s">
        <v>7</v>
      </c>
      <c r="H57" s="11"/>
      <c r="I57" s="9" t="n">
        <v>76811</v>
      </c>
      <c r="J57" s="9" t="s">
        <v>1464</v>
      </c>
      <c r="K57" s="10"/>
    </row>
    <row r="58" customFormat="false" ht="15" hidden="true" customHeight="false" outlineLevel="0" collapsed="false">
      <c r="A58" s="5" t="n">
        <v>45385</v>
      </c>
      <c r="B58" s="6" t="s">
        <v>119</v>
      </c>
      <c r="C58" s="6" t="s">
        <v>112</v>
      </c>
      <c r="D58" s="24" t="s">
        <v>7</v>
      </c>
      <c r="H58" s="11"/>
      <c r="I58" s="9" t="n">
        <v>76815</v>
      </c>
      <c r="J58" s="9" t="s">
        <v>1465</v>
      </c>
      <c r="K58" s="10"/>
    </row>
    <row r="59" customFormat="false" ht="15" hidden="true" customHeight="false" outlineLevel="0" collapsed="false">
      <c r="A59" s="5" t="n">
        <v>45391</v>
      </c>
      <c r="B59" s="6" t="s">
        <v>120</v>
      </c>
      <c r="C59" s="6" t="s">
        <v>112</v>
      </c>
      <c r="D59" s="24" t="s">
        <v>7</v>
      </c>
      <c r="H59" s="11"/>
      <c r="I59" s="9" t="n">
        <v>76816</v>
      </c>
      <c r="J59" s="9" t="s">
        <v>1466</v>
      </c>
      <c r="K59" s="10"/>
    </row>
    <row r="60" customFormat="false" ht="15" hidden="true" customHeight="false" outlineLevel="0" collapsed="false">
      <c r="A60" s="5" t="n">
        <v>47562</v>
      </c>
      <c r="B60" s="6" t="s">
        <v>123</v>
      </c>
      <c r="C60" s="6" t="s">
        <v>124</v>
      </c>
      <c r="D60" s="24" t="s">
        <v>7</v>
      </c>
      <c r="H60" s="11"/>
      <c r="I60" s="9" t="n">
        <v>76830</v>
      </c>
      <c r="J60" s="9" t="s">
        <v>83</v>
      </c>
      <c r="K60" s="10"/>
    </row>
    <row r="61" customFormat="false" ht="15" hidden="true" customHeight="false" outlineLevel="0" collapsed="false">
      <c r="A61" s="5" t="n">
        <v>49505</v>
      </c>
      <c r="B61" s="6" t="s">
        <v>127</v>
      </c>
      <c r="C61" s="6" t="s">
        <v>112</v>
      </c>
      <c r="D61" s="24" t="s">
        <v>7</v>
      </c>
      <c r="H61" s="11"/>
      <c r="I61" s="9" t="n">
        <v>76856</v>
      </c>
      <c r="J61" s="9" t="s">
        <v>1467</v>
      </c>
      <c r="K61" s="10"/>
    </row>
    <row r="62" customFormat="false" ht="15" hidden="true" customHeight="false" outlineLevel="0" collapsed="false">
      <c r="A62" s="5" t="n">
        <v>55700</v>
      </c>
      <c r="B62" s="6" t="s">
        <v>129</v>
      </c>
      <c r="C62" s="6" t="s">
        <v>130</v>
      </c>
      <c r="D62" s="24" t="s">
        <v>7</v>
      </c>
      <c r="H62" s="11"/>
      <c r="I62" s="9" t="n">
        <v>76870</v>
      </c>
      <c r="J62" s="9" t="s">
        <v>1468</v>
      </c>
      <c r="K62" s="10"/>
    </row>
    <row r="63" customFormat="false" ht="15" hidden="true" customHeight="false" outlineLevel="0" collapsed="false">
      <c r="A63" s="5" t="n">
        <v>55866</v>
      </c>
      <c r="B63" s="6" t="s">
        <v>132</v>
      </c>
      <c r="C63" s="6" t="s">
        <v>130</v>
      </c>
      <c r="D63" s="24" t="s">
        <v>7</v>
      </c>
      <c r="H63" s="11"/>
      <c r="I63" s="9" t="n">
        <v>76881</v>
      </c>
      <c r="J63" s="9" t="s">
        <v>1469</v>
      </c>
      <c r="K63" s="10"/>
    </row>
    <row r="64" customFormat="false" ht="15" hidden="true" customHeight="false" outlineLevel="0" collapsed="false">
      <c r="A64" s="5" t="n">
        <v>59400</v>
      </c>
      <c r="B64" s="6" t="s">
        <v>134</v>
      </c>
      <c r="C64" s="6" t="s">
        <v>135</v>
      </c>
      <c r="D64" s="24" t="s">
        <v>7</v>
      </c>
      <c r="H64" s="11"/>
      <c r="I64" s="9" t="n">
        <v>76882</v>
      </c>
      <c r="J64" s="9" t="s">
        <v>1470</v>
      </c>
      <c r="K64" s="10"/>
    </row>
    <row r="65" customFormat="false" ht="15" hidden="true" customHeight="false" outlineLevel="0" collapsed="false">
      <c r="A65" s="5" t="n">
        <v>59510</v>
      </c>
      <c r="B65" s="6" t="s">
        <v>137</v>
      </c>
      <c r="C65" s="6" t="s">
        <v>135</v>
      </c>
      <c r="D65" s="24" t="s">
        <v>7</v>
      </c>
      <c r="H65" s="11"/>
      <c r="I65" s="9" t="n">
        <v>93880</v>
      </c>
      <c r="J65" s="9" t="s">
        <v>1471</v>
      </c>
      <c r="K65" s="10"/>
    </row>
    <row r="66" customFormat="false" ht="15" hidden="true" customHeight="false" outlineLevel="0" collapsed="false">
      <c r="A66" s="5" t="n">
        <v>59610</v>
      </c>
      <c r="B66" s="6" t="s">
        <v>140</v>
      </c>
      <c r="C66" s="6" t="s">
        <v>135</v>
      </c>
      <c r="D66" s="24" t="s">
        <v>7</v>
      </c>
      <c r="H66" s="11"/>
      <c r="I66" s="9" t="n">
        <v>93925</v>
      </c>
      <c r="J66" s="9" t="s">
        <v>1472</v>
      </c>
      <c r="K66" s="10"/>
    </row>
    <row r="67" customFormat="false" ht="15" hidden="true" customHeight="false" outlineLevel="0" collapsed="false">
      <c r="A67" s="5" t="n">
        <v>62322</v>
      </c>
      <c r="B67" s="6" t="s">
        <v>142</v>
      </c>
      <c r="C67" s="6" t="s">
        <v>143</v>
      </c>
      <c r="D67" s="24" t="s">
        <v>7</v>
      </c>
      <c r="H67" s="11"/>
      <c r="I67" s="9" t="n">
        <v>93970</v>
      </c>
      <c r="J67" s="9" t="s">
        <v>1473</v>
      </c>
      <c r="K67" s="10"/>
    </row>
    <row r="68" customFormat="false" ht="15" hidden="true" customHeight="false" outlineLevel="0" collapsed="false">
      <c r="A68" s="5" t="n">
        <v>62323</v>
      </c>
      <c r="B68" s="6" t="s">
        <v>142</v>
      </c>
      <c r="C68" s="6" t="s">
        <v>143</v>
      </c>
      <c r="D68" s="24" t="s">
        <v>7</v>
      </c>
      <c r="H68" s="11"/>
      <c r="I68" s="9" t="n">
        <v>93971</v>
      </c>
      <c r="J68" s="9" t="s">
        <v>1473</v>
      </c>
      <c r="K68" s="10"/>
    </row>
    <row r="69" customFormat="false" ht="15" hidden="true" customHeight="false" outlineLevel="0" collapsed="false">
      <c r="A69" s="5" t="n">
        <v>64483</v>
      </c>
      <c r="B69" s="6" t="s">
        <v>147</v>
      </c>
      <c r="C69" s="6" t="s">
        <v>143</v>
      </c>
      <c r="D69" s="24" t="s">
        <v>7</v>
      </c>
      <c r="H69" s="11"/>
      <c r="I69" s="9" t="n">
        <v>93975</v>
      </c>
      <c r="J69" s="9" t="s">
        <v>1474</v>
      </c>
      <c r="K69" s="10"/>
    </row>
    <row r="70" customFormat="false" ht="15" hidden="true" customHeight="false" outlineLevel="0" collapsed="false">
      <c r="A70" s="5" t="n">
        <v>66821</v>
      </c>
      <c r="B70" s="6" t="s">
        <v>149</v>
      </c>
      <c r="C70" s="6" t="s">
        <v>150</v>
      </c>
      <c r="D70" s="24" t="s">
        <v>7</v>
      </c>
      <c r="H70" s="12"/>
      <c r="I70" s="9" t="n">
        <v>93979</v>
      </c>
      <c r="J70" s="9" t="s">
        <v>1474</v>
      </c>
      <c r="K70" s="10"/>
    </row>
    <row r="71" customFormat="false" ht="15" hidden="true" customHeight="false" outlineLevel="0" collapsed="false">
      <c r="A71" s="5" t="n">
        <v>66984</v>
      </c>
      <c r="B71" s="6" t="s">
        <v>152</v>
      </c>
      <c r="C71" s="6" t="s">
        <v>150</v>
      </c>
      <c r="D71" s="24" t="s">
        <v>7</v>
      </c>
      <c r="H71" s="8" t="s">
        <v>125</v>
      </c>
      <c r="I71" s="9" t="n">
        <v>92960</v>
      </c>
      <c r="J71" s="9" t="s">
        <v>126</v>
      </c>
      <c r="K71" s="10"/>
    </row>
    <row r="72" customFormat="false" ht="15" hidden="true" customHeight="false" outlineLevel="0" collapsed="false">
      <c r="A72" s="5" t="n">
        <v>93000</v>
      </c>
      <c r="B72" s="6" t="s">
        <v>139</v>
      </c>
      <c r="C72" s="6" t="s">
        <v>138</v>
      </c>
      <c r="D72" s="24" t="s">
        <v>7</v>
      </c>
      <c r="H72" s="11"/>
      <c r="I72" s="9" t="n">
        <v>93306</v>
      </c>
      <c r="J72" s="9" t="s">
        <v>131</v>
      </c>
      <c r="K72" s="10"/>
    </row>
    <row r="73" customFormat="false" ht="15" hidden="true" customHeight="false" outlineLevel="0" collapsed="false">
      <c r="A73" s="5" t="n">
        <v>93452</v>
      </c>
      <c r="B73" s="6" t="s">
        <v>22</v>
      </c>
      <c r="C73" s="6" t="s">
        <v>16</v>
      </c>
      <c r="D73" s="24" t="s">
        <v>7</v>
      </c>
      <c r="H73" s="11"/>
      <c r="I73" s="9" t="n">
        <v>93308</v>
      </c>
      <c r="J73" s="9" t="s">
        <v>133</v>
      </c>
      <c r="K73" s="10"/>
    </row>
    <row r="74" customFormat="false" ht="15" hidden="true" customHeight="false" outlineLevel="0" collapsed="false">
      <c r="A74" s="5" t="n">
        <v>95810</v>
      </c>
      <c r="B74" s="6" t="s">
        <v>156</v>
      </c>
      <c r="C74" s="6" t="s">
        <v>157</v>
      </c>
      <c r="D74" s="24" t="s">
        <v>7</v>
      </c>
      <c r="H74" s="11"/>
      <c r="I74" s="9" t="s">
        <v>1475</v>
      </c>
      <c r="J74" s="9" t="s">
        <v>1476</v>
      </c>
      <c r="K74" s="10"/>
    </row>
    <row r="75" customFormat="false" ht="15" hidden="true" customHeight="false" outlineLevel="0" collapsed="false">
      <c r="A75" s="5" t="n">
        <v>97110</v>
      </c>
      <c r="B75" s="6" t="s">
        <v>159</v>
      </c>
      <c r="C75" s="6" t="s">
        <v>160</v>
      </c>
      <c r="D75" s="24" t="s">
        <v>7</v>
      </c>
      <c r="H75" s="12"/>
      <c r="I75" s="9" t="s">
        <v>1477</v>
      </c>
      <c r="J75" s="9" t="s">
        <v>1478</v>
      </c>
      <c r="K75" s="10"/>
    </row>
    <row r="76" customFormat="false" ht="15" hidden="true" customHeight="false" outlineLevel="0" collapsed="false">
      <c r="A76" s="23" t="n">
        <v>38222</v>
      </c>
      <c r="B76" s="23" t="s">
        <v>1479</v>
      </c>
      <c r="C76" s="23" t="s">
        <v>213</v>
      </c>
      <c r="D76" s="24" t="s">
        <v>162</v>
      </c>
      <c r="H76" s="8" t="s">
        <v>138</v>
      </c>
      <c r="I76" s="9" t="n">
        <v>93000</v>
      </c>
      <c r="J76" s="9" t="s">
        <v>139</v>
      </c>
      <c r="K76" s="10"/>
    </row>
    <row r="77" customFormat="false" ht="15" hidden="true" customHeight="false" outlineLevel="0" collapsed="false">
      <c r="A77" s="23" t="n">
        <v>96523</v>
      </c>
      <c r="B77" s="23" t="s">
        <v>107</v>
      </c>
      <c r="C77" s="23" t="s">
        <v>100</v>
      </c>
      <c r="D77" s="24" t="s">
        <v>162</v>
      </c>
      <c r="H77" s="11"/>
      <c r="I77" s="9" t="n">
        <v>93005</v>
      </c>
      <c r="J77" s="9" t="s">
        <v>141</v>
      </c>
      <c r="K77" s="10"/>
    </row>
    <row r="78" customFormat="false" ht="15" hidden="true" customHeight="false" outlineLevel="0" collapsed="false">
      <c r="A78" s="23" t="n">
        <v>26055</v>
      </c>
      <c r="B78" s="23" t="s">
        <v>1480</v>
      </c>
      <c r="C78" s="23" t="s">
        <v>109</v>
      </c>
      <c r="D78" s="24" t="s">
        <v>162</v>
      </c>
      <c r="H78" s="12"/>
      <c r="I78" s="9" t="n">
        <v>93017</v>
      </c>
      <c r="J78" s="9" t="s">
        <v>1481</v>
      </c>
      <c r="K78" s="10"/>
    </row>
    <row r="79" customFormat="false" ht="15" hidden="true" customHeight="false" outlineLevel="0" collapsed="false">
      <c r="A79" s="23" t="n">
        <v>64721</v>
      </c>
      <c r="B79" s="23" t="s">
        <v>277</v>
      </c>
      <c r="C79" s="23" t="s">
        <v>143</v>
      </c>
      <c r="D79" s="24" t="s">
        <v>162</v>
      </c>
      <c r="H79" s="8" t="s">
        <v>166</v>
      </c>
      <c r="I79" s="9" t="n">
        <v>92526</v>
      </c>
      <c r="J79" s="9" t="s">
        <v>169</v>
      </c>
      <c r="K79" s="10"/>
    </row>
    <row r="80" customFormat="false" ht="15" hidden="true" customHeight="false" outlineLevel="0" collapsed="false">
      <c r="A80" s="23" t="n">
        <v>82784</v>
      </c>
      <c r="B80" s="23" t="s">
        <v>1482</v>
      </c>
      <c r="C80" s="23" t="s">
        <v>26</v>
      </c>
      <c r="D80" s="24" t="s">
        <v>162</v>
      </c>
      <c r="H80" s="11"/>
      <c r="I80" s="9" t="n">
        <v>92609</v>
      </c>
      <c r="J80" s="9" t="s">
        <v>1483</v>
      </c>
      <c r="K80" s="10"/>
    </row>
    <row r="81" customFormat="false" ht="15" hidden="true" customHeight="false" outlineLevel="0" collapsed="false">
      <c r="A81" s="23" t="n">
        <v>88184</v>
      </c>
      <c r="B81" s="23" t="s">
        <v>1484</v>
      </c>
      <c r="C81" s="23" t="s">
        <v>26</v>
      </c>
      <c r="D81" s="24" t="s">
        <v>162</v>
      </c>
      <c r="H81" s="11"/>
      <c r="I81" s="9" t="n">
        <v>92610</v>
      </c>
      <c r="J81" s="9" t="s">
        <v>171</v>
      </c>
      <c r="K81" s="10"/>
    </row>
    <row r="82" customFormat="false" ht="15" hidden="true" customHeight="false" outlineLevel="0" collapsed="false">
      <c r="A82" s="23" t="n">
        <v>72131</v>
      </c>
      <c r="B82" s="23" t="s">
        <v>1448</v>
      </c>
      <c r="C82" s="23" t="s">
        <v>62</v>
      </c>
      <c r="D82" s="24" t="s">
        <v>162</v>
      </c>
      <c r="H82" s="12"/>
      <c r="I82" s="9" t="n">
        <v>92611</v>
      </c>
      <c r="J82" s="9" t="s">
        <v>1485</v>
      </c>
      <c r="K82" s="10"/>
    </row>
    <row r="83" customFormat="false" ht="15" hidden="true" customHeight="false" outlineLevel="0" collapsed="false">
      <c r="A83" s="23" t="n">
        <v>74170</v>
      </c>
      <c r="B83" s="23" t="s">
        <v>1455</v>
      </c>
      <c r="C83" s="23" t="s">
        <v>62</v>
      </c>
      <c r="D83" s="24" t="s">
        <v>162</v>
      </c>
      <c r="H83" s="8" t="s">
        <v>173</v>
      </c>
      <c r="I83" s="9" t="n">
        <v>177</v>
      </c>
      <c r="J83" s="9" t="s">
        <v>174</v>
      </c>
      <c r="K83" s="10"/>
    </row>
    <row r="84" customFormat="false" ht="15" hidden="true" customHeight="false" outlineLevel="0" collapsed="false">
      <c r="A84" s="23" t="s">
        <v>696</v>
      </c>
      <c r="B84" s="23" t="s">
        <v>1486</v>
      </c>
      <c r="C84" s="23" t="s">
        <v>213</v>
      </c>
      <c r="D84" s="24" t="s">
        <v>162</v>
      </c>
      <c r="H84" s="11"/>
      <c r="I84" s="9" t="n">
        <v>178</v>
      </c>
      <c r="J84" s="9" t="s">
        <v>1487</v>
      </c>
      <c r="K84" s="10"/>
    </row>
    <row r="85" customFormat="false" ht="15" hidden="true" customHeight="false" outlineLevel="0" collapsed="false">
      <c r="A85" s="23" t="n">
        <v>95806</v>
      </c>
      <c r="B85" s="23" t="s">
        <v>1488</v>
      </c>
      <c r="C85" s="23" t="s">
        <v>157</v>
      </c>
      <c r="D85" s="24" t="s">
        <v>162</v>
      </c>
      <c r="H85" s="11"/>
      <c r="I85" s="9" t="n">
        <v>189</v>
      </c>
      <c r="J85" s="9" t="s">
        <v>176</v>
      </c>
      <c r="K85" s="10"/>
    </row>
    <row r="86" customFormat="false" ht="15" hidden="true" customHeight="false" outlineLevel="0" collapsed="false">
      <c r="A86" s="23" t="n">
        <v>29827</v>
      </c>
      <c r="B86" s="23" t="s">
        <v>242</v>
      </c>
      <c r="C86" s="23" t="s">
        <v>109</v>
      </c>
      <c r="D86" s="24" t="s">
        <v>162</v>
      </c>
      <c r="H86" s="11"/>
      <c r="I86" s="9" t="n">
        <v>190</v>
      </c>
      <c r="J86" s="9" t="s">
        <v>179</v>
      </c>
      <c r="K86" s="10"/>
    </row>
    <row r="87" customFormat="false" ht="15" hidden="true" customHeight="false" outlineLevel="0" collapsed="false">
      <c r="A87" s="23" t="n">
        <v>190</v>
      </c>
      <c r="B87" s="23" t="s">
        <v>179</v>
      </c>
      <c r="C87" s="23" t="s">
        <v>173</v>
      </c>
      <c r="D87" s="24" t="s">
        <v>162</v>
      </c>
      <c r="H87" s="11"/>
      <c r="I87" s="9" t="n">
        <v>191</v>
      </c>
      <c r="J87" s="9" t="s">
        <v>182</v>
      </c>
      <c r="K87" s="10"/>
    </row>
    <row r="88" customFormat="false" ht="15" hidden="true" customHeight="false" outlineLevel="0" collapsed="false">
      <c r="A88" s="23" t="n">
        <v>92507</v>
      </c>
      <c r="B88" s="23" t="s">
        <v>348</v>
      </c>
      <c r="C88" s="23" t="s">
        <v>160</v>
      </c>
      <c r="D88" s="24" t="s">
        <v>162</v>
      </c>
      <c r="H88" s="11"/>
      <c r="I88" s="9" t="n">
        <v>193</v>
      </c>
      <c r="J88" s="9" t="s">
        <v>185</v>
      </c>
      <c r="K88" s="10"/>
    </row>
    <row r="89" customFormat="false" ht="15" hidden="true" customHeight="false" outlineLevel="0" collapsed="false">
      <c r="A89" s="23" t="n">
        <v>74174</v>
      </c>
      <c r="B89" s="23" t="s">
        <v>113</v>
      </c>
      <c r="C89" s="23" t="s">
        <v>62</v>
      </c>
      <c r="D89" s="24" t="s">
        <v>162</v>
      </c>
      <c r="H89" s="11"/>
      <c r="I89" s="9" t="n">
        <v>194</v>
      </c>
      <c r="J89" s="9" t="s">
        <v>1489</v>
      </c>
      <c r="K89" s="10"/>
    </row>
    <row r="90" customFormat="false" ht="15" hidden="true" customHeight="false" outlineLevel="0" collapsed="false">
      <c r="A90" s="23" t="n">
        <v>36561</v>
      </c>
      <c r="B90" s="23" t="s">
        <v>17</v>
      </c>
      <c r="C90" s="23" t="s">
        <v>213</v>
      </c>
      <c r="D90" s="24" t="s">
        <v>162</v>
      </c>
      <c r="H90" s="11"/>
      <c r="I90" s="9" t="n">
        <v>202</v>
      </c>
      <c r="J90" s="9" t="s">
        <v>189</v>
      </c>
      <c r="K90" s="10"/>
    </row>
    <row r="91" customFormat="false" ht="15" hidden="true" customHeight="false" outlineLevel="0" collapsed="false">
      <c r="A91" s="23" t="n">
        <v>641</v>
      </c>
      <c r="B91" s="23" t="s">
        <v>209</v>
      </c>
      <c r="C91" s="23" t="s">
        <v>173</v>
      </c>
      <c r="D91" s="24" t="s">
        <v>162</v>
      </c>
      <c r="H91" s="11"/>
      <c r="I91" s="9" t="n">
        <v>389</v>
      </c>
      <c r="J91" s="9" t="s">
        <v>1490</v>
      </c>
      <c r="K91" s="10"/>
    </row>
    <row r="92" customFormat="false" ht="15" hidden="true" customHeight="false" outlineLevel="0" collapsed="false">
      <c r="A92" s="23" t="n">
        <v>36592</v>
      </c>
      <c r="B92" s="23" t="s">
        <v>1491</v>
      </c>
      <c r="C92" s="23" t="s">
        <v>26</v>
      </c>
      <c r="D92" s="24" t="s">
        <v>162</v>
      </c>
      <c r="H92" s="11"/>
      <c r="I92" s="9" t="n">
        <v>392</v>
      </c>
      <c r="J92" s="9" t="s">
        <v>194</v>
      </c>
      <c r="K92" s="10"/>
    </row>
    <row r="93" customFormat="false" ht="15" hidden="true" customHeight="false" outlineLevel="0" collapsed="false">
      <c r="A93" s="23" t="n">
        <v>331</v>
      </c>
      <c r="B93" s="23" t="s">
        <v>180</v>
      </c>
      <c r="C93" s="23" t="s">
        <v>181</v>
      </c>
      <c r="D93" s="24" t="s">
        <v>162</v>
      </c>
      <c r="H93" s="11"/>
      <c r="I93" s="9" t="n">
        <v>438</v>
      </c>
      <c r="J93" s="9" t="s">
        <v>1492</v>
      </c>
      <c r="K93" s="10"/>
    </row>
    <row r="94" customFormat="false" ht="15" hidden="true" customHeight="false" outlineLevel="0" collapsed="false">
      <c r="A94" s="23" t="n">
        <v>330</v>
      </c>
      <c r="B94" s="23" t="s">
        <v>186</v>
      </c>
      <c r="C94" s="23" t="s">
        <v>181</v>
      </c>
      <c r="D94" s="24" t="s">
        <v>162</v>
      </c>
      <c r="H94" s="11"/>
      <c r="I94" s="9" t="n">
        <v>439</v>
      </c>
      <c r="J94" s="9" t="s">
        <v>1493</v>
      </c>
      <c r="K94" s="10"/>
    </row>
    <row r="95" customFormat="false" ht="15" hidden="true" customHeight="false" outlineLevel="0" collapsed="false">
      <c r="A95" s="23" t="n">
        <v>86923</v>
      </c>
      <c r="B95" s="23" t="s">
        <v>345</v>
      </c>
      <c r="C95" s="23" t="s">
        <v>26</v>
      </c>
      <c r="D95" s="24" t="s">
        <v>162</v>
      </c>
      <c r="H95" s="11"/>
      <c r="I95" s="9" t="n">
        <v>440</v>
      </c>
      <c r="J95" s="9" t="s">
        <v>199</v>
      </c>
      <c r="K95" s="10"/>
    </row>
    <row r="96" customFormat="false" ht="15" hidden="true" customHeight="false" outlineLevel="0" collapsed="false">
      <c r="A96" s="23" t="n">
        <v>93005</v>
      </c>
      <c r="B96" s="23" t="s">
        <v>141</v>
      </c>
      <c r="C96" s="23" t="s">
        <v>138</v>
      </c>
      <c r="D96" s="24" t="s">
        <v>162</v>
      </c>
      <c r="H96" s="11"/>
      <c r="I96" s="9" t="n">
        <v>554</v>
      </c>
      <c r="J96" s="9" t="s">
        <v>204</v>
      </c>
      <c r="K96" s="10"/>
    </row>
    <row r="97" customFormat="false" ht="15" hidden="true" customHeight="false" outlineLevel="0" collapsed="false">
      <c r="A97" s="23" t="n">
        <v>20610</v>
      </c>
      <c r="B97" s="23" t="s">
        <v>1494</v>
      </c>
      <c r="C97" s="23" t="s">
        <v>109</v>
      </c>
      <c r="D97" s="24" t="s">
        <v>162</v>
      </c>
      <c r="H97" s="11"/>
      <c r="I97" s="9" t="n">
        <v>593</v>
      </c>
      <c r="J97" s="9" t="s">
        <v>1495</v>
      </c>
      <c r="K97" s="10"/>
    </row>
    <row r="98" customFormat="false" ht="15" hidden="true" customHeight="false" outlineLevel="0" collapsed="false">
      <c r="A98" s="23" t="n">
        <v>36591</v>
      </c>
      <c r="B98" s="23" t="s">
        <v>329</v>
      </c>
      <c r="C98" s="23" t="s">
        <v>26</v>
      </c>
      <c r="D98" s="24" t="s">
        <v>162</v>
      </c>
      <c r="H98" s="11"/>
      <c r="I98" s="9" t="n">
        <v>603</v>
      </c>
      <c r="J98" s="9" t="s">
        <v>1496</v>
      </c>
      <c r="K98" s="10"/>
    </row>
    <row r="99" customFormat="false" ht="15" hidden="true" customHeight="false" outlineLevel="0" collapsed="false">
      <c r="A99" s="23" t="n">
        <v>392</v>
      </c>
      <c r="B99" s="23" t="s">
        <v>194</v>
      </c>
      <c r="C99" s="23" t="s">
        <v>173</v>
      </c>
      <c r="D99" s="24" t="s">
        <v>162</v>
      </c>
      <c r="H99" s="11"/>
      <c r="I99" s="9" t="n">
        <v>637</v>
      </c>
      <c r="J99" s="9" t="s">
        <v>1497</v>
      </c>
      <c r="K99" s="10"/>
    </row>
    <row r="100" customFormat="false" ht="15" hidden="true" customHeight="false" outlineLevel="0" collapsed="false">
      <c r="A100" s="23" t="n">
        <v>70496</v>
      </c>
      <c r="B100" s="23" t="s">
        <v>1442</v>
      </c>
      <c r="C100" s="23" t="s">
        <v>62</v>
      </c>
      <c r="D100" s="24" t="s">
        <v>162</v>
      </c>
      <c r="H100" s="11"/>
      <c r="I100" s="9" t="n">
        <v>638</v>
      </c>
      <c r="J100" s="9" t="s">
        <v>207</v>
      </c>
      <c r="K100" s="10"/>
    </row>
    <row r="101" customFormat="false" ht="15" hidden="true" customHeight="false" outlineLevel="0" collapsed="false">
      <c r="A101" s="23" t="n">
        <v>86255</v>
      </c>
      <c r="B101" s="23" t="s">
        <v>1498</v>
      </c>
      <c r="C101" s="23" t="s">
        <v>26</v>
      </c>
      <c r="D101" s="24" t="s">
        <v>162</v>
      </c>
      <c r="H101" s="11"/>
      <c r="I101" s="9" t="n">
        <v>640</v>
      </c>
      <c r="J101" s="9" t="s">
        <v>1499</v>
      </c>
      <c r="K101" s="10"/>
    </row>
    <row r="102" customFormat="false" ht="15" hidden="true" customHeight="false" outlineLevel="0" collapsed="false">
      <c r="A102" s="23" t="n">
        <v>29581</v>
      </c>
      <c r="B102" s="23" t="s">
        <v>1500</v>
      </c>
      <c r="C102" s="23" t="s">
        <v>109</v>
      </c>
      <c r="D102" s="24" t="s">
        <v>162</v>
      </c>
      <c r="H102" s="11"/>
      <c r="I102" s="9" t="n">
        <v>641</v>
      </c>
      <c r="J102" s="9" t="s">
        <v>209</v>
      </c>
      <c r="K102" s="10"/>
    </row>
    <row r="103" customFormat="false" ht="15" hidden="true" customHeight="false" outlineLevel="0" collapsed="false">
      <c r="A103" s="23" t="n">
        <v>945</v>
      </c>
      <c r="B103" s="23" t="s">
        <v>1501</v>
      </c>
      <c r="C103" s="23" t="s">
        <v>729</v>
      </c>
      <c r="D103" s="24" t="s">
        <v>162</v>
      </c>
      <c r="H103" s="11"/>
      <c r="I103" s="9" t="n">
        <v>682</v>
      </c>
      <c r="J103" s="9" t="s">
        <v>211</v>
      </c>
      <c r="K103" s="10"/>
    </row>
    <row r="104" customFormat="false" ht="15" hidden="true" customHeight="false" outlineLevel="0" collapsed="false">
      <c r="A104" s="23" t="n">
        <v>94060</v>
      </c>
      <c r="B104" s="23" t="s">
        <v>1502</v>
      </c>
      <c r="C104" s="23" t="s">
        <v>1132</v>
      </c>
      <c r="D104" s="24" t="s">
        <v>162</v>
      </c>
      <c r="H104" s="11"/>
      <c r="I104" s="9" t="n">
        <v>683</v>
      </c>
      <c r="J104" s="9" t="s">
        <v>1503</v>
      </c>
      <c r="K104" s="10"/>
    </row>
    <row r="105" customFormat="false" ht="15" hidden="true" customHeight="false" outlineLevel="0" collapsed="false">
      <c r="A105" s="23" t="n">
        <v>70491</v>
      </c>
      <c r="B105" s="23" t="s">
        <v>1441</v>
      </c>
      <c r="C105" s="23" t="s">
        <v>62</v>
      </c>
      <c r="D105" s="24" t="s">
        <v>162</v>
      </c>
      <c r="H105" s="11"/>
      <c r="I105" s="9" t="n">
        <v>689</v>
      </c>
      <c r="J105" s="9" t="s">
        <v>1504</v>
      </c>
      <c r="K105" s="10"/>
    </row>
    <row r="106" customFormat="false" ht="15" hidden="true" customHeight="false" outlineLevel="0" collapsed="false">
      <c r="A106" s="23" t="n">
        <v>97161</v>
      </c>
      <c r="B106" s="23" t="s">
        <v>314</v>
      </c>
      <c r="C106" s="23" t="s">
        <v>160</v>
      </c>
      <c r="D106" s="24" t="s">
        <v>162</v>
      </c>
      <c r="H106" s="11"/>
      <c r="I106" s="9" t="n">
        <v>690</v>
      </c>
      <c r="J106" s="9" t="s">
        <v>214</v>
      </c>
      <c r="K106" s="10"/>
    </row>
    <row r="107" customFormat="false" ht="15" hidden="true" customHeight="false" outlineLevel="0" collapsed="false">
      <c r="A107" s="23" t="n">
        <v>97530</v>
      </c>
      <c r="B107" s="23" t="s">
        <v>315</v>
      </c>
      <c r="C107" s="23" t="s">
        <v>160</v>
      </c>
      <c r="D107" s="24" t="s">
        <v>162</v>
      </c>
      <c r="H107" s="11"/>
      <c r="I107" s="9" t="n">
        <v>871</v>
      </c>
      <c r="J107" s="9" t="s">
        <v>1505</v>
      </c>
      <c r="K107" s="10"/>
    </row>
    <row r="108" customFormat="false" ht="15" hidden="true" customHeight="false" outlineLevel="0" collapsed="false">
      <c r="A108" s="23" t="n">
        <v>97162</v>
      </c>
      <c r="B108" s="23" t="s">
        <v>321</v>
      </c>
      <c r="C108" s="23" t="s">
        <v>160</v>
      </c>
      <c r="D108" s="24" t="s">
        <v>162</v>
      </c>
      <c r="H108" s="11"/>
      <c r="I108" s="9" t="n">
        <v>872</v>
      </c>
      <c r="J108" s="9" t="s">
        <v>1506</v>
      </c>
      <c r="K108" s="10"/>
    </row>
    <row r="109" customFormat="false" ht="15" hidden="true" customHeight="false" outlineLevel="0" collapsed="false">
      <c r="A109" s="23" t="n">
        <v>74176</v>
      </c>
      <c r="B109" s="23" t="s">
        <v>1456</v>
      </c>
      <c r="C109" s="23" t="s">
        <v>62</v>
      </c>
      <c r="D109" s="24" t="s">
        <v>162</v>
      </c>
      <c r="H109" s="11"/>
      <c r="I109" s="9" t="n">
        <v>897</v>
      </c>
      <c r="J109" s="9" t="s">
        <v>1507</v>
      </c>
      <c r="K109" s="10"/>
    </row>
    <row r="110" customFormat="false" ht="15" hidden="true" customHeight="false" outlineLevel="0" collapsed="false">
      <c r="A110" s="23" t="n">
        <v>94375</v>
      </c>
      <c r="B110" s="23" t="s">
        <v>1508</v>
      </c>
      <c r="C110" s="23" t="s">
        <v>1132</v>
      </c>
      <c r="D110" s="24" t="s">
        <v>162</v>
      </c>
      <c r="H110" s="12"/>
      <c r="I110" s="9" t="n">
        <v>949</v>
      </c>
      <c r="J110" s="9" t="s">
        <v>1509</v>
      </c>
      <c r="K110" s="10"/>
    </row>
    <row r="111" customFormat="false" ht="15" hidden="true" customHeight="false" outlineLevel="0" collapsed="false">
      <c r="A111" s="23" t="n">
        <v>74178</v>
      </c>
      <c r="B111" s="23" t="s">
        <v>116</v>
      </c>
      <c r="C111" s="23" t="s">
        <v>62</v>
      </c>
      <c r="D111" s="24" t="s">
        <v>162</v>
      </c>
      <c r="H111" s="8" t="s">
        <v>181</v>
      </c>
      <c r="I111" s="9" t="n">
        <v>329</v>
      </c>
      <c r="J111" s="9" t="s">
        <v>238</v>
      </c>
      <c r="K111" s="10"/>
    </row>
    <row r="112" customFormat="false" ht="15" hidden="true" customHeight="false" outlineLevel="0" collapsed="false">
      <c r="A112" s="23" t="n">
        <v>96372</v>
      </c>
      <c r="B112" s="23" t="s">
        <v>1510</v>
      </c>
      <c r="C112" s="23" t="s">
        <v>809</v>
      </c>
      <c r="D112" s="24" t="s">
        <v>162</v>
      </c>
      <c r="H112" s="11"/>
      <c r="I112" s="9" t="n">
        <v>330</v>
      </c>
      <c r="J112" s="9" t="s">
        <v>186</v>
      </c>
      <c r="K112" s="10"/>
    </row>
    <row r="113" customFormat="false" ht="15" hidden="true" customHeight="false" outlineLevel="0" collapsed="false">
      <c r="A113" s="23" t="n">
        <v>71260</v>
      </c>
      <c r="B113" s="23" t="s">
        <v>1444</v>
      </c>
      <c r="C113" s="23" t="s">
        <v>62</v>
      </c>
      <c r="D113" s="24" t="s">
        <v>162</v>
      </c>
      <c r="H113" s="12"/>
      <c r="I113" s="9" t="n">
        <v>331</v>
      </c>
      <c r="J113" s="9" t="s">
        <v>180</v>
      </c>
      <c r="K113" s="10"/>
    </row>
    <row r="114" customFormat="false" ht="15" hidden="true" customHeight="false" outlineLevel="0" collapsed="false">
      <c r="A114" s="23" t="n">
        <v>97112</v>
      </c>
      <c r="B114" s="23" t="s">
        <v>318</v>
      </c>
      <c r="C114" s="23" t="s">
        <v>160</v>
      </c>
      <c r="D114" s="24" t="s">
        <v>162</v>
      </c>
      <c r="H114" s="13" t="s">
        <v>103</v>
      </c>
      <c r="I114" s="9" t="n">
        <v>743</v>
      </c>
      <c r="J114" s="9" t="s">
        <v>102</v>
      </c>
      <c r="K114" s="10"/>
    </row>
    <row r="115" customFormat="false" ht="15" hidden="true" customHeight="false" outlineLevel="0" collapsed="false">
      <c r="A115" s="23" t="n">
        <v>78452</v>
      </c>
      <c r="B115" s="23" t="s">
        <v>294</v>
      </c>
      <c r="C115" s="23" t="s">
        <v>291</v>
      </c>
      <c r="D115" s="24" t="s">
        <v>162</v>
      </c>
      <c r="H115" s="8" t="s">
        <v>809</v>
      </c>
      <c r="I115" s="9" t="n">
        <v>96365</v>
      </c>
      <c r="J115" s="9" t="s">
        <v>1511</v>
      </c>
      <c r="K115" s="10"/>
    </row>
    <row r="116" customFormat="false" ht="15" hidden="true" customHeight="false" outlineLevel="0" collapsed="false">
      <c r="A116" s="23" t="n">
        <v>71250</v>
      </c>
      <c r="B116" s="23" t="s">
        <v>1443</v>
      </c>
      <c r="C116" s="23" t="s">
        <v>62</v>
      </c>
      <c r="D116" s="24" t="s">
        <v>162</v>
      </c>
      <c r="H116" s="11"/>
      <c r="I116" s="9" t="n">
        <v>96372</v>
      </c>
      <c r="J116" s="9" t="s">
        <v>1510</v>
      </c>
      <c r="K116" s="10"/>
    </row>
    <row r="117" customFormat="false" ht="15" hidden="true" customHeight="false" outlineLevel="0" collapsed="false">
      <c r="A117" s="23" t="n">
        <v>97165</v>
      </c>
      <c r="B117" s="23" t="s">
        <v>366</v>
      </c>
      <c r="C117" s="23" t="s">
        <v>160</v>
      </c>
      <c r="D117" s="24" t="s">
        <v>162</v>
      </c>
      <c r="H117" s="12"/>
      <c r="I117" s="9" t="n">
        <v>96374</v>
      </c>
      <c r="J117" s="9" t="s">
        <v>1512</v>
      </c>
      <c r="K117" s="10"/>
    </row>
    <row r="118" customFormat="false" ht="15" hidden="true" customHeight="false" outlineLevel="0" collapsed="false">
      <c r="A118" s="23" t="n">
        <v>84403</v>
      </c>
      <c r="B118" s="23" t="s">
        <v>1513</v>
      </c>
      <c r="C118" s="23" t="s">
        <v>26</v>
      </c>
      <c r="D118" s="24" t="s">
        <v>162</v>
      </c>
      <c r="H118" s="8" t="s">
        <v>124</v>
      </c>
      <c r="I118" s="9" t="n">
        <v>47562</v>
      </c>
      <c r="J118" s="9" t="s">
        <v>123</v>
      </c>
      <c r="K118" s="10"/>
    </row>
    <row r="119" customFormat="false" ht="15" hidden="false" customHeight="false" outlineLevel="0" collapsed="false">
      <c r="A119" s="23" t="s">
        <v>1477</v>
      </c>
      <c r="B119" s="23" t="s">
        <v>1478</v>
      </c>
      <c r="C119" s="23" t="s">
        <v>125</v>
      </c>
      <c r="D119" s="24" t="s">
        <v>162</v>
      </c>
      <c r="H119" s="12"/>
      <c r="I119" s="9" t="n">
        <v>47563</v>
      </c>
      <c r="J119" s="9" t="s">
        <v>252</v>
      </c>
      <c r="K119" s="10"/>
    </row>
    <row r="120" customFormat="false" ht="15" hidden="true" customHeight="false" outlineLevel="0" collapsed="false">
      <c r="A120" s="23" t="s">
        <v>1194</v>
      </c>
      <c r="B120" s="23" t="s">
        <v>1514</v>
      </c>
      <c r="C120" s="23" t="s">
        <v>112</v>
      </c>
      <c r="D120" s="24" t="s">
        <v>162</v>
      </c>
      <c r="H120" s="8" t="s">
        <v>65</v>
      </c>
      <c r="I120" s="9" t="n">
        <v>70544</v>
      </c>
      <c r="J120" s="9" t="s">
        <v>1515</v>
      </c>
      <c r="K120" s="10"/>
    </row>
    <row r="121" customFormat="false" ht="15" hidden="true" customHeight="false" outlineLevel="0" collapsed="false">
      <c r="A121" s="23" t="s">
        <v>1123</v>
      </c>
      <c r="B121" s="23" t="s">
        <v>1516</v>
      </c>
      <c r="C121" s="23" t="s">
        <v>112</v>
      </c>
      <c r="D121" s="24" t="s">
        <v>162</v>
      </c>
      <c r="H121" s="11"/>
      <c r="I121" s="9" t="n">
        <v>70549</v>
      </c>
      <c r="J121" s="9" t="s">
        <v>1517</v>
      </c>
      <c r="K121" s="10"/>
    </row>
    <row r="122" customFormat="false" ht="15" hidden="true" customHeight="false" outlineLevel="0" collapsed="false">
      <c r="A122" s="23" t="n">
        <v>36430</v>
      </c>
      <c r="B122" s="23" t="s">
        <v>327</v>
      </c>
      <c r="C122" s="23" t="s">
        <v>26</v>
      </c>
      <c r="D122" s="24" t="s">
        <v>162</v>
      </c>
      <c r="H122" s="11"/>
      <c r="I122" s="9" t="n">
        <v>70551</v>
      </c>
      <c r="J122" s="9" t="s">
        <v>1518</v>
      </c>
      <c r="K122" s="10"/>
    </row>
    <row r="123" customFormat="false" ht="15" hidden="true" customHeight="false" outlineLevel="0" collapsed="false">
      <c r="A123" s="23" t="n">
        <v>43248</v>
      </c>
      <c r="B123" s="23" t="s">
        <v>330</v>
      </c>
      <c r="C123" s="23" t="s">
        <v>112</v>
      </c>
      <c r="D123" s="24" t="s">
        <v>162</v>
      </c>
      <c r="H123" s="11"/>
      <c r="I123" s="9" t="n">
        <v>70553</v>
      </c>
      <c r="J123" s="9" t="s">
        <v>64</v>
      </c>
      <c r="K123" s="10"/>
    </row>
    <row r="124" customFormat="false" ht="15" hidden="true" customHeight="false" outlineLevel="0" collapsed="false">
      <c r="A124" s="23" t="n">
        <v>193</v>
      </c>
      <c r="B124" s="23" t="s">
        <v>185</v>
      </c>
      <c r="C124" s="23" t="s">
        <v>173</v>
      </c>
      <c r="D124" s="24" t="s">
        <v>162</v>
      </c>
      <c r="H124" s="11"/>
      <c r="I124" s="9" t="n">
        <v>72141</v>
      </c>
      <c r="J124" s="9" t="s">
        <v>1519</v>
      </c>
      <c r="K124" s="10"/>
    </row>
    <row r="125" customFormat="false" ht="15" hidden="true" customHeight="false" outlineLevel="0" collapsed="false">
      <c r="A125" s="23" t="n">
        <v>310</v>
      </c>
      <c r="B125" s="23" t="s">
        <v>92</v>
      </c>
      <c r="C125" s="23" t="s">
        <v>35</v>
      </c>
      <c r="D125" s="24" t="s">
        <v>162</v>
      </c>
      <c r="H125" s="11"/>
      <c r="I125" s="9" t="n">
        <v>72146</v>
      </c>
      <c r="J125" s="9" t="s">
        <v>1520</v>
      </c>
      <c r="K125" s="10"/>
    </row>
    <row r="126" customFormat="false" ht="15" hidden="true" customHeight="false" outlineLevel="0" collapsed="false">
      <c r="A126" s="23" t="n">
        <v>43249</v>
      </c>
      <c r="B126" s="23" t="s">
        <v>285</v>
      </c>
      <c r="C126" s="23" t="s">
        <v>112</v>
      </c>
      <c r="D126" s="24" t="s">
        <v>162</v>
      </c>
      <c r="H126" s="11"/>
      <c r="I126" s="9" t="n">
        <v>72148</v>
      </c>
      <c r="J126" s="9" t="s">
        <v>70</v>
      </c>
      <c r="K126" s="10"/>
    </row>
    <row r="127" customFormat="false" ht="15" hidden="true" customHeight="false" outlineLevel="0" collapsed="false">
      <c r="A127" s="23" t="n">
        <v>189</v>
      </c>
      <c r="B127" s="23" t="s">
        <v>176</v>
      </c>
      <c r="C127" s="23" t="s">
        <v>173</v>
      </c>
      <c r="D127" s="24" t="s">
        <v>162</v>
      </c>
      <c r="H127" s="11"/>
      <c r="I127" s="9" t="n">
        <v>72197</v>
      </c>
      <c r="J127" s="9" t="s">
        <v>1521</v>
      </c>
      <c r="K127" s="10"/>
    </row>
    <row r="128" customFormat="false" ht="15" hidden="true" customHeight="false" outlineLevel="0" collapsed="false">
      <c r="A128" s="23" t="n">
        <v>70470</v>
      </c>
      <c r="B128" s="23" t="s">
        <v>1438</v>
      </c>
      <c r="C128" s="23" t="s">
        <v>62</v>
      </c>
      <c r="D128" s="24" t="s">
        <v>162</v>
      </c>
      <c r="H128" s="11"/>
      <c r="I128" s="9" t="n">
        <v>73221</v>
      </c>
      <c r="J128" s="9" t="s">
        <v>1522</v>
      </c>
      <c r="K128" s="10"/>
    </row>
    <row r="129" customFormat="false" ht="15" hidden="true" customHeight="false" outlineLevel="0" collapsed="false">
      <c r="A129" s="23" t="n">
        <v>872</v>
      </c>
      <c r="B129" s="23" t="s">
        <v>1506</v>
      </c>
      <c r="C129" s="23" t="s">
        <v>173</v>
      </c>
      <c r="D129" s="24" t="s">
        <v>162</v>
      </c>
      <c r="H129" s="11"/>
      <c r="I129" s="9" t="n">
        <v>73222</v>
      </c>
      <c r="J129" s="9" t="s">
        <v>1523</v>
      </c>
      <c r="K129" s="10"/>
    </row>
    <row r="130" customFormat="false" ht="15" hidden="true" customHeight="false" outlineLevel="0" collapsed="false">
      <c r="A130" s="23" t="n">
        <v>83970</v>
      </c>
      <c r="B130" s="23" t="s">
        <v>1524</v>
      </c>
      <c r="C130" s="23" t="s">
        <v>26</v>
      </c>
      <c r="D130" s="24" t="s">
        <v>162</v>
      </c>
      <c r="H130" s="11"/>
      <c r="I130" s="9" t="n">
        <v>73223</v>
      </c>
      <c r="J130" s="9" t="s">
        <v>1525</v>
      </c>
      <c r="K130" s="10"/>
    </row>
    <row r="131" customFormat="false" ht="15" hidden="true" customHeight="false" outlineLevel="0" collapsed="false">
      <c r="A131" s="23" t="n">
        <v>96125</v>
      </c>
      <c r="B131" s="23" t="s">
        <v>15</v>
      </c>
      <c r="C131" s="23" t="s">
        <v>6</v>
      </c>
      <c r="D131" s="24" t="s">
        <v>162</v>
      </c>
      <c r="H131" s="11"/>
      <c r="I131" s="9" t="n">
        <v>73718</v>
      </c>
      <c r="J131" s="9" t="s">
        <v>1526</v>
      </c>
      <c r="K131" s="10"/>
    </row>
    <row r="132" customFormat="false" ht="15" hidden="true" customHeight="false" outlineLevel="0" collapsed="false">
      <c r="A132" s="23" t="n">
        <v>81219</v>
      </c>
      <c r="B132" s="23" t="s">
        <v>1527</v>
      </c>
      <c r="C132" s="23" t="s">
        <v>26</v>
      </c>
      <c r="D132" s="24" t="s">
        <v>162</v>
      </c>
      <c r="H132" s="11"/>
      <c r="I132" s="9" t="n">
        <v>73720</v>
      </c>
      <c r="J132" s="9" t="s">
        <v>1528</v>
      </c>
      <c r="K132" s="10"/>
    </row>
    <row r="133" customFormat="false" ht="15" hidden="true" customHeight="false" outlineLevel="0" collapsed="false">
      <c r="A133" s="23" t="n">
        <v>85303</v>
      </c>
      <c r="B133" s="23" t="s">
        <v>1529</v>
      </c>
      <c r="C133" s="23" t="s">
        <v>26</v>
      </c>
      <c r="D133" s="24" t="s">
        <v>162</v>
      </c>
      <c r="H133" s="11"/>
      <c r="I133" s="9" t="n">
        <v>73721</v>
      </c>
      <c r="J133" s="9" t="s">
        <v>74</v>
      </c>
      <c r="K133" s="10"/>
    </row>
    <row r="134" customFormat="false" ht="15" hidden="true" customHeight="false" outlineLevel="0" collapsed="false">
      <c r="A134" s="23" t="n">
        <v>191</v>
      </c>
      <c r="B134" s="23" t="s">
        <v>182</v>
      </c>
      <c r="C134" s="23" t="s">
        <v>173</v>
      </c>
      <c r="D134" s="24" t="s">
        <v>162</v>
      </c>
      <c r="H134" s="12"/>
      <c r="I134" s="9" t="n">
        <v>74183</v>
      </c>
      <c r="J134" s="9" t="s">
        <v>1530</v>
      </c>
      <c r="K134" s="10"/>
    </row>
    <row r="135" customFormat="false" ht="15" hidden="true" customHeight="false" outlineLevel="0" collapsed="false">
      <c r="A135" s="23" t="n">
        <v>82378</v>
      </c>
      <c r="B135" s="23" t="s">
        <v>1531</v>
      </c>
      <c r="C135" s="23" t="s">
        <v>26</v>
      </c>
      <c r="D135" s="24" t="s">
        <v>162</v>
      </c>
      <c r="H135" s="8" t="s">
        <v>86</v>
      </c>
      <c r="I135" s="9" t="n">
        <v>77065</v>
      </c>
      <c r="J135" s="9" t="s">
        <v>85</v>
      </c>
      <c r="K135" s="10"/>
    </row>
    <row r="136" customFormat="false" ht="15" hidden="true" customHeight="false" outlineLevel="0" collapsed="false">
      <c r="A136" s="23" t="n">
        <v>97140</v>
      </c>
      <c r="B136" s="23" t="s">
        <v>360</v>
      </c>
      <c r="C136" s="23" t="s">
        <v>160</v>
      </c>
      <c r="D136" s="24" t="s">
        <v>162</v>
      </c>
      <c r="H136" s="11"/>
      <c r="I136" s="9" t="n">
        <v>77066</v>
      </c>
      <c r="J136" s="9" t="s">
        <v>88</v>
      </c>
      <c r="K136" s="10"/>
    </row>
    <row r="137" customFormat="false" ht="15" hidden="true" customHeight="false" outlineLevel="0" collapsed="false">
      <c r="A137" s="23" t="n">
        <v>74183</v>
      </c>
      <c r="B137" s="23" t="s">
        <v>1530</v>
      </c>
      <c r="C137" s="23" t="s">
        <v>65</v>
      </c>
      <c r="D137" s="24" t="s">
        <v>162</v>
      </c>
      <c r="H137" s="12"/>
      <c r="I137" s="9" t="n">
        <v>77067</v>
      </c>
      <c r="J137" s="9" t="s">
        <v>90</v>
      </c>
      <c r="K137" s="10"/>
    </row>
    <row r="138" customFormat="false" ht="15" hidden="true" customHeight="false" outlineLevel="0" collapsed="false">
      <c r="A138" s="23" t="n">
        <v>76642</v>
      </c>
      <c r="B138" s="23" t="s">
        <v>1460</v>
      </c>
      <c r="C138" s="23" t="s">
        <v>79</v>
      </c>
      <c r="D138" s="24" t="s">
        <v>162</v>
      </c>
      <c r="H138" s="8" t="s">
        <v>135</v>
      </c>
      <c r="I138" s="9" t="n">
        <v>59400</v>
      </c>
      <c r="J138" s="9" t="s">
        <v>134</v>
      </c>
      <c r="K138" s="10"/>
    </row>
    <row r="139" customFormat="false" ht="15" hidden="true" customHeight="false" outlineLevel="0" collapsed="false">
      <c r="A139" s="23" t="n">
        <v>82043</v>
      </c>
      <c r="B139" s="23" t="s">
        <v>1532</v>
      </c>
      <c r="C139" s="23" t="s">
        <v>26</v>
      </c>
      <c r="D139" s="24" t="s">
        <v>162</v>
      </c>
      <c r="H139" s="11"/>
      <c r="I139" s="9" t="n">
        <v>59510</v>
      </c>
      <c r="J139" s="9" t="s">
        <v>137</v>
      </c>
      <c r="K139" s="10"/>
    </row>
    <row r="140" customFormat="false" ht="15" hidden="true" customHeight="false" outlineLevel="0" collapsed="false">
      <c r="A140" s="23" t="n">
        <v>94726</v>
      </c>
      <c r="B140" s="23" t="s">
        <v>1533</v>
      </c>
      <c r="C140" s="23" t="s">
        <v>1132</v>
      </c>
      <c r="D140" s="24" t="s">
        <v>162</v>
      </c>
      <c r="H140" s="12"/>
      <c r="I140" s="9" t="n">
        <v>59610</v>
      </c>
      <c r="J140" s="9" t="s">
        <v>140</v>
      </c>
      <c r="K140" s="10"/>
    </row>
    <row r="141" customFormat="false" ht="15" hidden="true" customHeight="false" outlineLevel="0" collapsed="false">
      <c r="A141" s="23" t="n">
        <v>71275</v>
      </c>
      <c r="B141" s="23" t="s">
        <v>1445</v>
      </c>
      <c r="C141" s="23" t="s">
        <v>62</v>
      </c>
      <c r="D141" s="24" t="s">
        <v>162</v>
      </c>
      <c r="H141" s="8" t="s">
        <v>184</v>
      </c>
      <c r="I141" s="9" t="n">
        <v>56</v>
      </c>
      <c r="J141" s="9" t="s">
        <v>1534</v>
      </c>
      <c r="K141" s="10"/>
    </row>
    <row r="142" customFormat="false" ht="15" hidden="true" customHeight="false" outlineLevel="0" collapsed="false">
      <c r="A142" s="23" t="n">
        <v>94762</v>
      </c>
      <c r="B142" s="23" t="s">
        <v>1535</v>
      </c>
      <c r="C142" s="23" t="s">
        <v>1132</v>
      </c>
      <c r="D142" s="24" t="s">
        <v>162</v>
      </c>
      <c r="H142" s="11"/>
      <c r="I142" s="9" t="n">
        <v>57</v>
      </c>
      <c r="J142" s="9" t="s">
        <v>1536</v>
      </c>
      <c r="K142" s="10"/>
    </row>
    <row r="143" customFormat="false" ht="15" hidden="true" customHeight="false" outlineLevel="0" collapsed="false">
      <c r="A143" s="23" t="n">
        <v>83550</v>
      </c>
      <c r="B143" s="23" t="s">
        <v>1537</v>
      </c>
      <c r="C143" s="23" t="s">
        <v>26</v>
      </c>
      <c r="D143" s="24" t="s">
        <v>162</v>
      </c>
      <c r="H143" s="11"/>
      <c r="I143" s="9" t="n">
        <v>65</v>
      </c>
      <c r="J143" s="9" t="s">
        <v>1538</v>
      </c>
      <c r="K143" s="10"/>
    </row>
    <row r="144" customFormat="false" ht="15" hidden="true" customHeight="false" outlineLevel="0" collapsed="false">
      <c r="A144" s="23" t="n">
        <v>77080</v>
      </c>
      <c r="B144" s="23" t="s">
        <v>1539</v>
      </c>
      <c r="C144" s="23" t="s">
        <v>68</v>
      </c>
      <c r="D144" s="24" t="s">
        <v>162</v>
      </c>
      <c r="H144" s="11"/>
      <c r="I144" s="9" t="n">
        <v>70</v>
      </c>
      <c r="J144" s="9" t="s">
        <v>280</v>
      </c>
      <c r="K144" s="10"/>
    </row>
    <row r="145" customFormat="false" ht="15" hidden="true" customHeight="false" outlineLevel="0" collapsed="false">
      <c r="A145" s="23" t="n">
        <v>86304</v>
      </c>
      <c r="B145" s="23" t="s">
        <v>1540</v>
      </c>
      <c r="C145" s="23" t="s">
        <v>26</v>
      </c>
      <c r="D145" s="24" t="s">
        <v>162</v>
      </c>
      <c r="H145" s="11"/>
      <c r="I145" s="9" t="n">
        <v>71</v>
      </c>
      <c r="J145" s="9" t="s">
        <v>282</v>
      </c>
      <c r="K145" s="10"/>
    </row>
    <row r="146" customFormat="false" ht="15" hidden="true" customHeight="false" outlineLevel="0" collapsed="false">
      <c r="A146" s="23" t="n">
        <v>95811</v>
      </c>
      <c r="B146" s="23" t="s">
        <v>1541</v>
      </c>
      <c r="C146" s="23" t="s">
        <v>157</v>
      </c>
      <c r="D146" s="24" t="s">
        <v>162</v>
      </c>
      <c r="H146" s="11"/>
      <c r="I146" s="9" t="n">
        <v>94</v>
      </c>
      <c r="J146" s="9" t="s">
        <v>1542</v>
      </c>
      <c r="K146" s="10"/>
    </row>
    <row r="147" customFormat="false" ht="15" hidden="true" customHeight="false" outlineLevel="0" collapsed="false">
      <c r="A147" s="23" t="n">
        <v>97163</v>
      </c>
      <c r="B147" s="23" t="s">
        <v>363</v>
      </c>
      <c r="C147" s="23" t="s">
        <v>160</v>
      </c>
      <c r="D147" s="24" t="s">
        <v>162</v>
      </c>
      <c r="H147" s="12"/>
      <c r="I147" s="9" t="n">
        <v>101</v>
      </c>
      <c r="J147" s="9" t="s">
        <v>183</v>
      </c>
      <c r="K147" s="10"/>
    </row>
    <row r="148" customFormat="false" ht="15" hidden="true" customHeight="false" outlineLevel="0" collapsed="false">
      <c r="A148" s="23" t="n">
        <v>78306</v>
      </c>
      <c r="B148" s="23" t="s">
        <v>292</v>
      </c>
      <c r="C148" s="23" t="s">
        <v>291</v>
      </c>
      <c r="D148" s="24" t="s">
        <v>162</v>
      </c>
      <c r="H148" s="8" t="s">
        <v>291</v>
      </c>
      <c r="I148" s="9" t="n">
        <v>78227</v>
      </c>
      <c r="J148" s="9" t="s">
        <v>1543</v>
      </c>
      <c r="K148" s="10"/>
    </row>
    <row r="149" customFormat="false" ht="15" hidden="true" customHeight="false" outlineLevel="0" collapsed="false">
      <c r="A149" s="23" t="n">
        <v>97166</v>
      </c>
      <c r="B149" s="23" t="s">
        <v>1544</v>
      </c>
      <c r="C149" s="23" t="s">
        <v>160</v>
      </c>
      <c r="D149" s="24" t="s">
        <v>162</v>
      </c>
      <c r="H149" s="11"/>
      <c r="I149" s="9" t="n">
        <v>78264</v>
      </c>
      <c r="J149" s="9" t="s">
        <v>1545</v>
      </c>
      <c r="K149" s="10"/>
    </row>
    <row r="150" customFormat="false" ht="15" hidden="true" customHeight="false" outlineLevel="0" collapsed="false">
      <c r="A150" s="23" t="n">
        <v>84703</v>
      </c>
      <c r="B150" s="23" t="s">
        <v>342</v>
      </c>
      <c r="C150" s="23" t="s">
        <v>26</v>
      </c>
      <c r="D150" s="24" t="s">
        <v>162</v>
      </c>
      <c r="H150" s="11"/>
      <c r="I150" s="9" t="n">
        <v>78306</v>
      </c>
      <c r="J150" s="9" t="s">
        <v>292</v>
      </c>
      <c r="K150" s="10"/>
    </row>
    <row r="151" customFormat="false" ht="15" hidden="true" customHeight="false" outlineLevel="0" collapsed="false">
      <c r="A151" s="23" t="n">
        <v>97535</v>
      </c>
      <c r="B151" s="23" t="s">
        <v>323</v>
      </c>
      <c r="C151" s="23" t="s">
        <v>160</v>
      </c>
      <c r="D151" s="24" t="s">
        <v>162</v>
      </c>
      <c r="H151" s="11"/>
      <c r="I151" s="9" t="n">
        <v>78452</v>
      </c>
      <c r="J151" s="9" t="s">
        <v>294</v>
      </c>
      <c r="K151" s="10"/>
    </row>
    <row r="152" customFormat="false" ht="15" hidden="true" customHeight="false" outlineLevel="0" collapsed="false">
      <c r="A152" s="23" t="n">
        <v>96374</v>
      </c>
      <c r="B152" s="23" t="s">
        <v>1512</v>
      </c>
      <c r="C152" s="23" t="s">
        <v>809</v>
      </c>
      <c r="D152" s="24" t="s">
        <v>162</v>
      </c>
      <c r="H152" s="11"/>
      <c r="I152" s="9" t="n">
        <v>78472</v>
      </c>
      <c r="J152" s="9" t="s">
        <v>1546</v>
      </c>
      <c r="K152" s="10"/>
    </row>
    <row r="153" customFormat="false" ht="15" hidden="true" customHeight="false" outlineLevel="0" collapsed="false">
      <c r="A153" s="23" t="n">
        <v>93306</v>
      </c>
      <c r="B153" s="23" t="s">
        <v>131</v>
      </c>
      <c r="C153" s="23" t="s">
        <v>125</v>
      </c>
      <c r="D153" s="24" t="s">
        <v>162</v>
      </c>
      <c r="H153" s="12"/>
      <c r="I153" s="9" t="n">
        <v>78582</v>
      </c>
      <c r="J153" s="9" t="s">
        <v>1547</v>
      </c>
      <c r="K153" s="10"/>
    </row>
    <row r="154" customFormat="false" ht="15" hidden="true" customHeight="false" outlineLevel="0" collapsed="false">
      <c r="A154" s="23" t="n">
        <v>72125</v>
      </c>
      <c r="B154" s="23" t="s">
        <v>1446</v>
      </c>
      <c r="C154" s="23" t="s">
        <v>62</v>
      </c>
      <c r="D154" s="24" t="s">
        <v>162</v>
      </c>
      <c r="H154" s="8" t="s">
        <v>14</v>
      </c>
      <c r="I154" s="9" t="n">
        <v>99203</v>
      </c>
      <c r="J154" s="9" t="s">
        <v>13</v>
      </c>
      <c r="K154" s="10"/>
    </row>
    <row r="155" customFormat="false" ht="15" hidden="true" customHeight="false" outlineLevel="0" collapsed="false">
      <c r="A155" s="23" t="n">
        <v>71046</v>
      </c>
      <c r="B155" s="23" t="s">
        <v>1548</v>
      </c>
      <c r="C155" s="23" t="s">
        <v>68</v>
      </c>
      <c r="D155" s="24" t="s">
        <v>162</v>
      </c>
      <c r="H155" s="11"/>
      <c r="I155" s="9" t="n">
        <v>99204</v>
      </c>
      <c r="J155" s="9" t="s">
        <v>13</v>
      </c>
      <c r="K155" s="10"/>
    </row>
    <row r="156" customFormat="false" ht="15" hidden="true" customHeight="false" outlineLevel="0" collapsed="false">
      <c r="A156" s="23" t="n">
        <v>83735</v>
      </c>
      <c r="B156" s="23" t="s">
        <v>1549</v>
      </c>
      <c r="C156" s="23" t="s">
        <v>26</v>
      </c>
      <c r="D156" s="24" t="s">
        <v>162</v>
      </c>
      <c r="H156" s="11"/>
      <c r="I156" s="9" t="n">
        <v>99205</v>
      </c>
      <c r="J156" s="9" t="s">
        <v>13</v>
      </c>
      <c r="K156" s="10"/>
    </row>
    <row r="157" customFormat="false" ht="15" hidden="true" customHeight="false" outlineLevel="0" collapsed="false">
      <c r="A157" s="23" t="n">
        <v>56</v>
      </c>
      <c r="B157" s="23" t="s">
        <v>1534</v>
      </c>
      <c r="C157" s="23" t="s">
        <v>184</v>
      </c>
      <c r="D157" s="24" t="s">
        <v>162</v>
      </c>
      <c r="H157" s="11"/>
      <c r="I157" s="9" t="n">
        <v>99211</v>
      </c>
      <c r="J157" s="9" t="s">
        <v>1550</v>
      </c>
      <c r="K157" s="10"/>
    </row>
    <row r="158" customFormat="false" ht="15" hidden="true" customHeight="false" outlineLevel="0" collapsed="false">
      <c r="A158" s="23" t="n">
        <v>46260</v>
      </c>
      <c r="B158" s="23" t="s">
        <v>1551</v>
      </c>
      <c r="C158" s="23" t="s">
        <v>112</v>
      </c>
      <c r="D158" s="24" t="s">
        <v>162</v>
      </c>
      <c r="H158" s="11"/>
      <c r="I158" s="9" t="n">
        <v>99243</v>
      </c>
      <c r="J158" s="9" t="s">
        <v>19</v>
      </c>
      <c r="K158" s="10"/>
    </row>
    <row r="159" customFormat="false" ht="15" hidden="true" customHeight="false" outlineLevel="0" collapsed="false">
      <c r="A159" s="23" t="n">
        <v>871</v>
      </c>
      <c r="B159" s="23" t="s">
        <v>1505</v>
      </c>
      <c r="C159" s="23" t="s">
        <v>173</v>
      </c>
      <c r="D159" s="24" t="s">
        <v>162</v>
      </c>
      <c r="H159" s="11"/>
      <c r="I159" s="9" t="n">
        <v>99244</v>
      </c>
      <c r="J159" s="9" t="s">
        <v>19</v>
      </c>
      <c r="K159" s="10"/>
    </row>
    <row r="160" customFormat="false" ht="15" hidden="true" customHeight="false" outlineLevel="0" collapsed="false">
      <c r="A160" s="23" t="n">
        <v>194</v>
      </c>
      <c r="B160" s="23" t="s">
        <v>1489</v>
      </c>
      <c r="C160" s="23" t="s">
        <v>173</v>
      </c>
      <c r="D160" s="24" t="s">
        <v>162</v>
      </c>
      <c r="H160" s="11"/>
      <c r="I160" s="9" t="n">
        <v>99385</v>
      </c>
      <c r="J160" s="9" t="s">
        <v>21</v>
      </c>
      <c r="K160" s="10"/>
    </row>
    <row r="161" customFormat="false" ht="15" hidden="true" customHeight="false" outlineLevel="0" collapsed="false">
      <c r="A161" s="23" t="n">
        <v>70486</v>
      </c>
      <c r="B161" s="23" t="s">
        <v>1439</v>
      </c>
      <c r="C161" s="23" t="s">
        <v>62</v>
      </c>
      <c r="D161" s="24" t="s">
        <v>162</v>
      </c>
      <c r="H161" s="12"/>
      <c r="I161" s="9" t="n">
        <v>99386</v>
      </c>
      <c r="J161" s="9" t="s">
        <v>23</v>
      </c>
      <c r="K161" s="10"/>
    </row>
    <row r="162" customFormat="false" ht="15" hidden="true" customHeight="false" outlineLevel="0" collapsed="false">
      <c r="A162" s="23" t="n">
        <v>62270</v>
      </c>
      <c r="B162" s="23" t="s">
        <v>328</v>
      </c>
      <c r="C162" s="23" t="s">
        <v>143</v>
      </c>
      <c r="D162" s="24" t="s">
        <v>162</v>
      </c>
      <c r="H162" s="8" t="s">
        <v>245</v>
      </c>
      <c r="I162" s="9" t="n">
        <v>808</v>
      </c>
      <c r="J162" s="9" t="s">
        <v>1552</v>
      </c>
      <c r="K162" s="10"/>
    </row>
    <row r="163" customFormat="false" ht="15" hidden="true" customHeight="false" outlineLevel="0" collapsed="false">
      <c r="A163" s="23" t="n">
        <v>177</v>
      </c>
      <c r="B163" s="23" t="s">
        <v>174</v>
      </c>
      <c r="C163" s="23" t="s">
        <v>173</v>
      </c>
      <c r="D163" s="24" t="s">
        <v>162</v>
      </c>
      <c r="H163" s="11"/>
      <c r="I163" s="9" t="n">
        <v>812</v>
      </c>
      <c r="J163" s="9" t="s">
        <v>310</v>
      </c>
      <c r="K163" s="10"/>
    </row>
    <row r="164" customFormat="false" ht="15" hidden="true" customHeight="false" outlineLevel="0" collapsed="false">
      <c r="A164" s="23" t="n">
        <v>689</v>
      </c>
      <c r="B164" s="23" t="s">
        <v>1504</v>
      </c>
      <c r="C164" s="23" t="s">
        <v>173</v>
      </c>
      <c r="D164" s="24" t="s">
        <v>162</v>
      </c>
      <c r="H164" s="12"/>
      <c r="I164" s="9" t="n">
        <v>840</v>
      </c>
      <c r="J164" s="9" t="s">
        <v>1553</v>
      </c>
      <c r="K164" s="10"/>
    </row>
    <row r="165" customFormat="false" ht="15" hidden="true" customHeight="false" outlineLevel="0" collapsed="false">
      <c r="A165" s="23" t="n">
        <v>12001</v>
      </c>
      <c r="B165" s="23" t="s">
        <v>1554</v>
      </c>
      <c r="C165" s="23" t="s">
        <v>106</v>
      </c>
      <c r="D165" s="24" t="s">
        <v>162</v>
      </c>
      <c r="H165" s="8" t="s">
        <v>97</v>
      </c>
      <c r="I165" s="9" t="n">
        <v>470</v>
      </c>
      <c r="J165" s="9" t="s">
        <v>96</v>
      </c>
      <c r="K165" s="10"/>
    </row>
    <row r="166" customFormat="false" ht="15" hidden="true" customHeight="false" outlineLevel="0" collapsed="false">
      <c r="A166" s="23" t="n">
        <v>19301</v>
      </c>
      <c r="B166" s="23" t="s">
        <v>336</v>
      </c>
      <c r="C166" s="23" t="s">
        <v>106</v>
      </c>
      <c r="D166" s="24" t="s">
        <v>162</v>
      </c>
      <c r="H166" s="11"/>
      <c r="I166" s="9" t="n">
        <v>558</v>
      </c>
      <c r="J166" s="9" t="s">
        <v>322</v>
      </c>
      <c r="K166" s="10"/>
    </row>
    <row r="167" customFormat="false" ht="15" hidden="true" customHeight="false" outlineLevel="0" collapsed="false">
      <c r="A167" s="23" t="n">
        <v>83880</v>
      </c>
      <c r="B167" s="23" t="s">
        <v>1555</v>
      </c>
      <c r="C167" s="23" t="s">
        <v>26</v>
      </c>
      <c r="D167" s="24" t="s">
        <v>162</v>
      </c>
      <c r="H167" s="11"/>
      <c r="I167" s="9" t="n">
        <v>560</v>
      </c>
      <c r="J167" s="9" t="s">
        <v>1556</v>
      </c>
      <c r="K167" s="10"/>
    </row>
    <row r="168" customFormat="false" ht="15" hidden="true" customHeight="false" outlineLevel="0" collapsed="false">
      <c r="A168" s="23" t="n">
        <v>76705</v>
      </c>
      <c r="B168" s="23" t="s">
        <v>1461</v>
      </c>
      <c r="C168" s="23" t="s">
        <v>79</v>
      </c>
      <c r="D168" s="24" t="s">
        <v>162</v>
      </c>
      <c r="H168" s="12"/>
      <c r="I168" s="9" t="n">
        <v>561</v>
      </c>
      <c r="J168" s="9" t="s">
        <v>1557</v>
      </c>
      <c r="K168" s="10"/>
    </row>
    <row r="169" customFormat="false" ht="15" hidden="true" customHeight="false" outlineLevel="0" collapsed="false">
      <c r="A169" s="23" t="n">
        <v>73221</v>
      </c>
      <c r="B169" s="23" t="s">
        <v>1522</v>
      </c>
      <c r="C169" s="23" t="s">
        <v>65</v>
      </c>
      <c r="D169" s="24" t="s">
        <v>162</v>
      </c>
      <c r="H169" s="8" t="s">
        <v>26</v>
      </c>
      <c r="I169" s="9" t="n">
        <v>36415</v>
      </c>
      <c r="J169" s="9" t="s">
        <v>325</v>
      </c>
      <c r="K169" s="10"/>
    </row>
    <row r="170" customFormat="false" ht="15" hidden="true" customHeight="false" outlineLevel="0" collapsed="false">
      <c r="A170" s="23" t="n">
        <v>93880</v>
      </c>
      <c r="B170" s="23" t="s">
        <v>1471</v>
      </c>
      <c r="C170" s="23" t="s">
        <v>79</v>
      </c>
      <c r="D170" s="24" t="s">
        <v>162</v>
      </c>
      <c r="H170" s="11"/>
      <c r="I170" s="9" t="n">
        <v>36430</v>
      </c>
      <c r="J170" s="9" t="s">
        <v>327</v>
      </c>
      <c r="K170" s="10"/>
    </row>
    <row r="171" customFormat="false" ht="15" hidden="true" customHeight="false" outlineLevel="0" collapsed="false">
      <c r="A171" s="23" t="n">
        <v>73200</v>
      </c>
      <c r="B171" s="23" t="s">
        <v>1450</v>
      </c>
      <c r="C171" s="23" t="s">
        <v>62</v>
      </c>
      <c r="D171" s="24" t="s">
        <v>162</v>
      </c>
      <c r="H171" s="11"/>
      <c r="I171" s="9" t="n">
        <v>36591</v>
      </c>
      <c r="J171" s="9" t="s">
        <v>329</v>
      </c>
      <c r="K171" s="10"/>
    </row>
    <row r="172" customFormat="false" ht="15" hidden="true" customHeight="false" outlineLevel="0" collapsed="false">
      <c r="A172" s="23" t="n">
        <v>73700</v>
      </c>
      <c r="B172" s="23" t="s">
        <v>1451</v>
      </c>
      <c r="C172" s="23" t="s">
        <v>62</v>
      </c>
      <c r="D172" s="24" t="s">
        <v>162</v>
      </c>
      <c r="H172" s="11"/>
      <c r="I172" s="9" t="n">
        <v>36592</v>
      </c>
      <c r="J172" s="9" t="s">
        <v>1491</v>
      </c>
      <c r="K172" s="10"/>
    </row>
    <row r="173" customFormat="false" ht="15" hidden="true" customHeight="false" outlineLevel="0" collapsed="false">
      <c r="A173" s="23" t="n">
        <v>76536</v>
      </c>
      <c r="B173" s="23" t="s">
        <v>1457</v>
      </c>
      <c r="C173" s="23" t="s">
        <v>79</v>
      </c>
      <c r="D173" s="24" t="s">
        <v>162</v>
      </c>
      <c r="H173" s="11"/>
      <c r="I173" s="9" t="n">
        <v>80048</v>
      </c>
      <c r="J173" s="9" t="s">
        <v>25</v>
      </c>
      <c r="K173" s="10"/>
    </row>
    <row r="174" customFormat="false" ht="15" hidden="true" customHeight="false" outlineLevel="0" collapsed="false">
      <c r="A174" s="23" t="n">
        <v>74160</v>
      </c>
      <c r="B174" s="23" t="s">
        <v>1454</v>
      </c>
      <c r="C174" s="23" t="s">
        <v>62</v>
      </c>
      <c r="D174" s="24" t="s">
        <v>162</v>
      </c>
      <c r="H174" s="11"/>
      <c r="I174" s="9" t="n">
        <v>80053</v>
      </c>
      <c r="J174" s="9" t="s">
        <v>28</v>
      </c>
      <c r="K174" s="10"/>
    </row>
    <row r="175" customFormat="false" ht="15" hidden="true" customHeight="false" outlineLevel="0" collapsed="false">
      <c r="A175" s="23" t="n">
        <v>99211</v>
      </c>
      <c r="B175" s="23" t="s">
        <v>1550</v>
      </c>
      <c r="C175" s="23" t="s">
        <v>14</v>
      </c>
      <c r="D175" s="24" t="s">
        <v>162</v>
      </c>
      <c r="H175" s="11"/>
      <c r="I175" s="9" t="n">
        <v>80055</v>
      </c>
      <c r="J175" s="9" t="s">
        <v>30</v>
      </c>
      <c r="K175" s="10"/>
    </row>
    <row r="176" customFormat="false" ht="15" hidden="true" customHeight="false" outlineLevel="0" collapsed="false">
      <c r="A176" s="23" t="n">
        <v>96402</v>
      </c>
      <c r="B176" s="23" t="s">
        <v>101</v>
      </c>
      <c r="C176" s="23" t="s">
        <v>100</v>
      </c>
      <c r="D176" s="24" t="s">
        <v>162</v>
      </c>
      <c r="H176" s="11"/>
      <c r="I176" s="9" t="n">
        <v>80061</v>
      </c>
      <c r="J176" s="9" t="s">
        <v>32</v>
      </c>
      <c r="K176" s="10"/>
    </row>
    <row r="177" customFormat="false" ht="15" hidden="true" customHeight="false" outlineLevel="0" collapsed="false">
      <c r="A177" s="23" t="n">
        <v>76770</v>
      </c>
      <c r="B177" s="23" t="s">
        <v>1462</v>
      </c>
      <c r="C177" s="23" t="s">
        <v>79</v>
      </c>
      <c r="D177" s="24" t="s">
        <v>162</v>
      </c>
      <c r="H177" s="11"/>
      <c r="I177" s="9" t="n">
        <v>80069</v>
      </c>
      <c r="J177" s="9" t="s">
        <v>34</v>
      </c>
      <c r="K177" s="10"/>
    </row>
    <row r="178" customFormat="false" ht="15" hidden="true" customHeight="false" outlineLevel="0" collapsed="false">
      <c r="A178" s="23" t="n">
        <v>83010</v>
      </c>
      <c r="B178" s="23" t="s">
        <v>1558</v>
      </c>
      <c r="C178" s="23" t="s">
        <v>26</v>
      </c>
      <c r="D178" s="24" t="s">
        <v>162</v>
      </c>
      <c r="H178" s="11"/>
      <c r="I178" s="9" t="n">
        <v>80076</v>
      </c>
      <c r="J178" s="9" t="s">
        <v>37</v>
      </c>
      <c r="K178" s="10"/>
    </row>
    <row r="179" customFormat="false" ht="15" hidden="true" customHeight="false" outlineLevel="0" collapsed="false">
      <c r="A179" s="23" t="n">
        <v>86334</v>
      </c>
      <c r="B179" s="23" t="s">
        <v>1559</v>
      </c>
      <c r="C179" s="23" t="s">
        <v>26</v>
      </c>
      <c r="D179" s="24" t="s">
        <v>162</v>
      </c>
      <c r="H179" s="11"/>
      <c r="I179" s="9" t="n">
        <v>80158</v>
      </c>
      <c r="J179" s="9" t="s">
        <v>334</v>
      </c>
      <c r="K179" s="10"/>
    </row>
    <row r="180" customFormat="false" ht="15" hidden="true" customHeight="false" outlineLevel="0" collapsed="false">
      <c r="A180" s="23" t="n">
        <v>32405</v>
      </c>
      <c r="B180" s="23" t="s">
        <v>1560</v>
      </c>
      <c r="C180" s="23" t="s">
        <v>263</v>
      </c>
      <c r="D180" s="24" t="s">
        <v>162</v>
      </c>
      <c r="H180" s="11"/>
      <c r="I180" s="9" t="n">
        <v>80202</v>
      </c>
      <c r="J180" s="9" t="s">
        <v>1561</v>
      </c>
      <c r="K180" s="10"/>
    </row>
    <row r="181" customFormat="false" ht="15" hidden="true" customHeight="false" outlineLevel="0" collapsed="false">
      <c r="A181" s="23" t="n">
        <v>57</v>
      </c>
      <c r="B181" s="23" t="s">
        <v>1536</v>
      </c>
      <c r="C181" s="23" t="s">
        <v>184</v>
      </c>
      <c r="D181" s="24" t="s">
        <v>162</v>
      </c>
      <c r="H181" s="11"/>
      <c r="I181" s="9" t="n">
        <v>80307</v>
      </c>
      <c r="J181" s="9" t="s">
        <v>1562</v>
      </c>
      <c r="K181" s="10"/>
    </row>
    <row r="182" customFormat="false" ht="15" hidden="true" customHeight="false" outlineLevel="0" collapsed="false">
      <c r="A182" s="23" t="n">
        <v>603</v>
      </c>
      <c r="B182" s="23" t="s">
        <v>1496</v>
      </c>
      <c r="C182" s="23" t="s">
        <v>173</v>
      </c>
      <c r="D182" s="24" t="s">
        <v>162</v>
      </c>
      <c r="H182" s="11"/>
      <c r="I182" s="9" t="n">
        <v>81000</v>
      </c>
      <c r="J182" s="9" t="s">
        <v>39</v>
      </c>
      <c r="K182" s="10"/>
    </row>
    <row r="183" customFormat="false" ht="15" hidden="true" customHeight="false" outlineLevel="0" collapsed="false">
      <c r="A183" s="23" t="n">
        <v>19083</v>
      </c>
      <c r="B183" s="23" t="s">
        <v>1563</v>
      </c>
      <c r="C183" s="23" t="s">
        <v>201</v>
      </c>
      <c r="D183" s="24" t="s">
        <v>162</v>
      </c>
      <c r="H183" s="11"/>
      <c r="I183" s="9" t="n">
        <v>81001</v>
      </c>
      <c r="J183" s="9" t="s">
        <v>41</v>
      </c>
      <c r="K183" s="10"/>
    </row>
    <row r="184" customFormat="false" ht="15" hidden="true" customHeight="false" outlineLevel="0" collapsed="false">
      <c r="A184" s="23" t="n">
        <v>72100</v>
      </c>
      <c r="B184" s="23" t="s">
        <v>1564</v>
      </c>
      <c r="C184" s="23" t="s">
        <v>68</v>
      </c>
      <c r="D184" s="24" t="s">
        <v>162</v>
      </c>
      <c r="H184" s="11"/>
      <c r="I184" s="9" t="n">
        <v>81002</v>
      </c>
      <c r="J184" s="9" t="s">
        <v>43</v>
      </c>
      <c r="K184" s="10"/>
    </row>
    <row r="185" customFormat="false" ht="15" hidden="true" customHeight="false" outlineLevel="0" collapsed="false">
      <c r="A185" s="23" t="n">
        <v>89321</v>
      </c>
      <c r="B185" s="23" t="s">
        <v>1565</v>
      </c>
      <c r="C185" s="23" t="s">
        <v>26</v>
      </c>
      <c r="D185" s="24" t="s">
        <v>162</v>
      </c>
      <c r="H185" s="11"/>
      <c r="I185" s="9" t="n">
        <v>81003</v>
      </c>
      <c r="J185" s="9" t="s">
        <v>45</v>
      </c>
      <c r="K185" s="10"/>
    </row>
    <row r="186" customFormat="false" ht="15" hidden="true" customHeight="false" outlineLevel="0" collapsed="false">
      <c r="A186" s="23" t="n">
        <v>82746</v>
      </c>
      <c r="B186" s="23" t="s">
        <v>1566</v>
      </c>
      <c r="C186" s="23" t="s">
        <v>26</v>
      </c>
      <c r="D186" s="24" t="s">
        <v>162</v>
      </c>
      <c r="H186" s="11"/>
      <c r="I186" s="9" t="n">
        <v>81206</v>
      </c>
      <c r="J186" s="9" t="s">
        <v>337</v>
      </c>
      <c r="K186" s="10"/>
    </row>
    <row r="187" customFormat="false" ht="15" hidden="true" customHeight="false" outlineLevel="0" collapsed="false">
      <c r="A187" s="23" t="n">
        <v>73580</v>
      </c>
      <c r="B187" s="23" t="s">
        <v>1567</v>
      </c>
      <c r="C187" s="23" t="s">
        <v>68</v>
      </c>
      <c r="D187" s="24" t="s">
        <v>162</v>
      </c>
      <c r="H187" s="11"/>
      <c r="I187" s="9" t="n">
        <v>81219</v>
      </c>
      <c r="J187" s="9" t="s">
        <v>1527</v>
      </c>
      <c r="K187" s="10"/>
    </row>
    <row r="188" customFormat="false" ht="15" hidden="true" customHeight="false" outlineLevel="0" collapsed="false">
      <c r="A188" s="23" t="n">
        <v>84702</v>
      </c>
      <c r="B188" s="23" t="s">
        <v>1568</v>
      </c>
      <c r="C188" s="23" t="s">
        <v>26</v>
      </c>
      <c r="D188" s="24" t="s">
        <v>162</v>
      </c>
      <c r="H188" s="11"/>
      <c r="I188" s="9" t="n">
        <v>81256</v>
      </c>
      <c r="J188" s="9" t="s">
        <v>1569</v>
      </c>
      <c r="K188" s="10"/>
    </row>
    <row r="189" customFormat="false" ht="15" hidden="true" customHeight="false" outlineLevel="0" collapsed="false">
      <c r="A189" s="23" t="n">
        <v>86900</v>
      </c>
      <c r="B189" s="23" t="s">
        <v>316</v>
      </c>
      <c r="C189" s="23" t="s">
        <v>26</v>
      </c>
      <c r="D189" s="24" t="s">
        <v>162</v>
      </c>
      <c r="H189" s="11"/>
      <c r="I189" s="9" t="n">
        <v>81270</v>
      </c>
      <c r="J189" s="9" t="s">
        <v>1570</v>
      </c>
      <c r="K189" s="10"/>
    </row>
    <row r="190" customFormat="false" ht="15" hidden="true" customHeight="false" outlineLevel="0" collapsed="false">
      <c r="A190" s="23" t="n">
        <v>93017</v>
      </c>
      <c r="B190" s="23" t="s">
        <v>1481</v>
      </c>
      <c r="C190" s="23" t="s">
        <v>138</v>
      </c>
      <c r="D190" s="24" t="s">
        <v>162</v>
      </c>
      <c r="H190" s="11"/>
      <c r="I190" s="9" t="n">
        <v>82043</v>
      </c>
      <c r="J190" s="9" t="s">
        <v>1532</v>
      </c>
      <c r="K190" s="10"/>
    </row>
    <row r="191" customFormat="false" ht="15" hidden="true" customHeight="false" outlineLevel="0" collapsed="false">
      <c r="A191" s="23" t="n">
        <v>81206</v>
      </c>
      <c r="B191" s="23" t="s">
        <v>337</v>
      </c>
      <c r="C191" s="23" t="s">
        <v>26</v>
      </c>
      <c r="D191" s="24" t="s">
        <v>162</v>
      </c>
      <c r="H191" s="11"/>
      <c r="I191" s="9" t="n">
        <v>82306</v>
      </c>
      <c r="J191" s="9" t="s">
        <v>1571</v>
      </c>
      <c r="K191" s="10"/>
    </row>
    <row r="192" customFormat="false" ht="15" hidden="true" customHeight="false" outlineLevel="0" collapsed="false">
      <c r="A192" s="23" t="n">
        <v>88333</v>
      </c>
      <c r="B192" s="23" t="s">
        <v>350</v>
      </c>
      <c r="C192" s="23" t="s">
        <v>26</v>
      </c>
      <c r="D192" s="24" t="s">
        <v>162</v>
      </c>
      <c r="H192" s="11"/>
      <c r="I192" s="9" t="n">
        <v>82378</v>
      </c>
      <c r="J192" s="9" t="s">
        <v>1531</v>
      </c>
      <c r="K192" s="10"/>
    </row>
    <row r="193" customFormat="false" ht="15" hidden="true" customHeight="false" outlineLevel="0" collapsed="false">
      <c r="A193" s="23" t="n">
        <v>76816</v>
      </c>
      <c r="B193" s="23" t="s">
        <v>1466</v>
      </c>
      <c r="C193" s="23" t="s">
        <v>79</v>
      </c>
      <c r="D193" s="24" t="s">
        <v>162</v>
      </c>
      <c r="H193" s="11"/>
      <c r="I193" s="9" t="n">
        <v>82565</v>
      </c>
      <c r="J193" s="9" t="s">
        <v>1572</v>
      </c>
      <c r="K193" s="10"/>
    </row>
    <row r="194" customFormat="false" ht="15" hidden="true" customHeight="false" outlineLevel="0" collapsed="false">
      <c r="A194" s="23" t="n">
        <v>92526</v>
      </c>
      <c r="B194" s="23" t="s">
        <v>169</v>
      </c>
      <c r="C194" s="23" t="s">
        <v>166</v>
      </c>
      <c r="D194" s="24" t="s">
        <v>162</v>
      </c>
      <c r="H194" s="11"/>
      <c r="I194" s="9" t="n">
        <v>82607</v>
      </c>
      <c r="J194" s="9" t="s">
        <v>1573</v>
      </c>
      <c r="K194" s="10"/>
    </row>
    <row r="195" customFormat="false" ht="15" hidden="true" customHeight="false" outlineLevel="0" collapsed="false">
      <c r="A195" s="23" t="n">
        <v>76801</v>
      </c>
      <c r="B195" s="23" t="s">
        <v>1463</v>
      </c>
      <c r="C195" s="23" t="s">
        <v>79</v>
      </c>
      <c r="D195" s="24" t="s">
        <v>162</v>
      </c>
      <c r="H195" s="11"/>
      <c r="I195" s="9" t="n">
        <v>82728</v>
      </c>
      <c r="J195" s="9" t="s">
        <v>1574</v>
      </c>
      <c r="K195" s="10"/>
    </row>
    <row r="196" customFormat="false" ht="15" hidden="true" customHeight="false" outlineLevel="0" collapsed="false">
      <c r="A196" s="23" t="n">
        <v>92611</v>
      </c>
      <c r="B196" s="23" t="s">
        <v>1485</v>
      </c>
      <c r="C196" s="23" t="s">
        <v>166</v>
      </c>
      <c r="D196" s="24" t="s">
        <v>162</v>
      </c>
      <c r="H196" s="11"/>
      <c r="I196" s="9" t="n">
        <v>82746</v>
      </c>
      <c r="J196" s="9" t="s">
        <v>1566</v>
      </c>
      <c r="K196" s="10"/>
    </row>
    <row r="197" customFormat="false" ht="15" hidden="true" customHeight="false" outlineLevel="0" collapsed="false">
      <c r="A197" s="23" t="n">
        <v>72128</v>
      </c>
      <c r="B197" s="23" t="s">
        <v>1447</v>
      </c>
      <c r="C197" s="23" t="s">
        <v>62</v>
      </c>
      <c r="D197" s="24" t="s">
        <v>162</v>
      </c>
      <c r="H197" s="11"/>
      <c r="I197" s="9" t="n">
        <v>82747</v>
      </c>
      <c r="J197" s="9" t="s">
        <v>1575</v>
      </c>
      <c r="K197" s="10"/>
    </row>
    <row r="198" customFormat="false" ht="15" hidden="true" customHeight="false" outlineLevel="0" collapsed="false">
      <c r="A198" s="23" t="n">
        <v>77373</v>
      </c>
      <c r="B198" s="23" t="s">
        <v>410</v>
      </c>
      <c r="C198" s="23" t="s">
        <v>378</v>
      </c>
      <c r="D198" s="24" t="s">
        <v>162</v>
      </c>
      <c r="H198" s="11"/>
      <c r="I198" s="9" t="n">
        <v>82784</v>
      </c>
      <c r="J198" s="9" t="s">
        <v>1482</v>
      </c>
      <c r="K198" s="10"/>
    </row>
    <row r="199" customFormat="false" ht="15" hidden="true" customHeight="false" outlineLevel="0" collapsed="false">
      <c r="A199" s="23" t="n">
        <v>26160</v>
      </c>
      <c r="B199" s="23" t="s">
        <v>1576</v>
      </c>
      <c r="C199" s="23" t="s">
        <v>109</v>
      </c>
      <c r="D199" s="24" t="s">
        <v>162</v>
      </c>
      <c r="H199" s="11"/>
      <c r="I199" s="9" t="n">
        <v>82947</v>
      </c>
      <c r="J199" s="9" t="s">
        <v>1577</v>
      </c>
      <c r="K199" s="10"/>
    </row>
    <row r="200" customFormat="false" ht="15" hidden="true" customHeight="false" outlineLevel="0" collapsed="false">
      <c r="A200" s="23" t="n">
        <v>38505</v>
      </c>
      <c r="B200" s="23" t="s">
        <v>1578</v>
      </c>
      <c r="C200" s="23" t="s">
        <v>383</v>
      </c>
      <c r="D200" s="24" t="s">
        <v>162</v>
      </c>
      <c r="H200" s="11"/>
      <c r="I200" s="9" t="n">
        <v>83010</v>
      </c>
      <c r="J200" s="9" t="s">
        <v>1558</v>
      </c>
      <c r="K200" s="10"/>
    </row>
    <row r="201" customFormat="false" ht="15" hidden="true" customHeight="false" outlineLevel="0" collapsed="false">
      <c r="A201" s="23" t="n">
        <v>36573</v>
      </c>
      <c r="B201" s="23" t="s">
        <v>368</v>
      </c>
      <c r="C201" s="23" t="s">
        <v>213</v>
      </c>
      <c r="D201" s="24" t="s">
        <v>162</v>
      </c>
      <c r="H201" s="11"/>
      <c r="I201" s="9" t="n">
        <v>83516</v>
      </c>
      <c r="J201" s="9" t="s">
        <v>1579</v>
      </c>
      <c r="K201" s="10"/>
    </row>
    <row r="202" customFormat="false" ht="15" hidden="true" customHeight="false" outlineLevel="0" collapsed="false">
      <c r="A202" s="23" t="n">
        <v>812</v>
      </c>
      <c r="B202" s="23" t="s">
        <v>310</v>
      </c>
      <c r="C202" s="23" t="s">
        <v>245</v>
      </c>
      <c r="D202" s="24" t="s">
        <v>162</v>
      </c>
      <c r="H202" s="11"/>
      <c r="I202" s="9" t="n">
        <v>83550</v>
      </c>
      <c r="J202" s="9" t="s">
        <v>1537</v>
      </c>
      <c r="K202" s="10"/>
    </row>
    <row r="203" customFormat="false" ht="15" hidden="true" customHeight="false" outlineLevel="0" collapsed="false">
      <c r="A203" s="23" t="n">
        <v>20680</v>
      </c>
      <c r="B203" s="23" t="s">
        <v>396</v>
      </c>
      <c r="C203" s="23" t="s">
        <v>109</v>
      </c>
      <c r="D203" s="24" t="s">
        <v>162</v>
      </c>
      <c r="H203" s="11"/>
      <c r="I203" s="9" t="n">
        <v>83735</v>
      </c>
      <c r="J203" s="9" t="s">
        <v>1549</v>
      </c>
      <c r="K203" s="10"/>
    </row>
    <row r="204" customFormat="false" ht="15" hidden="true" customHeight="false" outlineLevel="0" collapsed="false">
      <c r="A204" s="23" t="n">
        <v>949</v>
      </c>
      <c r="B204" s="23" t="s">
        <v>1509</v>
      </c>
      <c r="C204" s="23" t="s">
        <v>173</v>
      </c>
      <c r="D204" s="24" t="s">
        <v>162</v>
      </c>
      <c r="H204" s="11"/>
      <c r="I204" s="9" t="n">
        <v>83880</v>
      </c>
      <c r="J204" s="9" t="s">
        <v>1555</v>
      </c>
      <c r="K204" s="10"/>
    </row>
    <row r="205" customFormat="false" ht="15" hidden="true" customHeight="false" outlineLevel="0" collapsed="false">
      <c r="A205" s="23" t="n">
        <v>36415</v>
      </c>
      <c r="B205" s="23" t="s">
        <v>325</v>
      </c>
      <c r="C205" s="23" t="s">
        <v>26</v>
      </c>
      <c r="D205" s="24" t="s">
        <v>162</v>
      </c>
      <c r="H205" s="11"/>
      <c r="I205" s="9" t="n">
        <v>83883</v>
      </c>
      <c r="J205" s="9" t="s">
        <v>1580</v>
      </c>
      <c r="K205" s="10"/>
    </row>
    <row r="206" customFormat="false" ht="15" hidden="true" customHeight="false" outlineLevel="0" collapsed="false">
      <c r="A206" s="23" t="n">
        <v>12011</v>
      </c>
      <c r="B206" s="23" t="s">
        <v>1581</v>
      </c>
      <c r="C206" s="23" t="s">
        <v>106</v>
      </c>
      <c r="D206" s="24" t="s">
        <v>162</v>
      </c>
      <c r="H206" s="11"/>
      <c r="I206" s="9" t="n">
        <v>83921</v>
      </c>
      <c r="J206" s="9" t="s">
        <v>1582</v>
      </c>
      <c r="K206" s="10"/>
    </row>
    <row r="207" customFormat="false" ht="15" hidden="true" customHeight="false" outlineLevel="0" collapsed="false">
      <c r="A207" s="23" t="n">
        <v>49585</v>
      </c>
      <c r="B207" s="23" t="s">
        <v>332</v>
      </c>
      <c r="C207" s="23" t="s">
        <v>112</v>
      </c>
      <c r="D207" s="24" t="s">
        <v>162</v>
      </c>
      <c r="H207" s="11"/>
      <c r="I207" s="9" t="n">
        <v>83970</v>
      </c>
      <c r="J207" s="9" t="s">
        <v>1524</v>
      </c>
      <c r="K207" s="10"/>
    </row>
    <row r="208" customFormat="false" ht="15" hidden="true" customHeight="false" outlineLevel="0" collapsed="false">
      <c r="A208" s="23" t="n">
        <v>291</v>
      </c>
      <c r="B208" s="23" t="s">
        <v>84</v>
      </c>
      <c r="C208" s="23" t="s">
        <v>35</v>
      </c>
      <c r="D208" s="24" t="s">
        <v>162</v>
      </c>
      <c r="H208" s="11"/>
      <c r="I208" s="9" t="n">
        <v>83993</v>
      </c>
      <c r="J208" s="9" t="s">
        <v>1583</v>
      </c>
      <c r="K208" s="10"/>
    </row>
    <row r="209" customFormat="false" ht="15" hidden="true" customHeight="false" outlineLevel="0" collapsed="false">
      <c r="A209" s="23" t="n">
        <v>76641</v>
      </c>
      <c r="B209" s="23" t="s">
        <v>1459</v>
      </c>
      <c r="C209" s="23" t="s">
        <v>79</v>
      </c>
      <c r="D209" s="24" t="s">
        <v>162</v>
      </c>
      <c r="H209" s="11"/>
      <c r="I209" s="9" t="n">
        <v>84153</v>
      </c>
      <c r="J209" s="9" t="s">
        <v>47</v>
      </c>
      <c r="K209" s="10"/>
    </row>
    <row r="210" customFormat="false" ht="15" hidden="true" customHeight="false" outlineLevel="0" collapsed="false">
      <c r="A210" s="23" t="n">
        <v>73222</v>
      </c>
      <c r="B210" s="23" t="s">
        <v>1523</v>
      </c>
      <c r="C210" s="23" t="s">
        <v>65</v>
      </c>
      <c r="D210" s="24" t="s">
        <v>162</v>
      </c>
      <c r="H210" s="11"/>
      <c r="I210" s="9" t="n">
        <v>84154</v>
      </c>
      <c r="J210" s="9" t="s">
        <v>49</v>
      </c>
      <c r="K210" s="10"/>
    </row>
    <row r="211" customFormat="false" ht="15" hidden="true" customHeight="false" outlineLevel="0" collapsed="false">
      <c r="A211" s="23" t="n">
        <v>96416</v>
      </c>
      <c r="B211" s="23" t="s">
        <v>1437</v>
      </c>
      <c r="C211" s="23" t="s">
        <v>100</v>
      </c>
      <c r="D211" s="24" t="s">
        <v>162</v>
      </c>
      <c r="H211" s="11"/>
      <c r="I211" s="9" t="n">
        <v>84403</v>
      </c>
      <c r="J211" s="9" t="s">
        <v>1513</v>
      </c>
      <c r="K211" s="10"/>
    </row>
    <row r="212" customFormat="false" ht="15" hidden="true" customHeight="false" outlineLevel="0" collapsed="false">
      <c r="A212" s="23" t="n">
        <v>72141</v>
      </c>
      <c r="B212" s="23" t="s">
        <v>1519</v>
      </c>
      <c r="C212" s="23" t="s">
        <v>65</v>
      </c>
      <c r="D212" s="24" t="s">
        <v>162</v>
      </c>
      <c r="H212" s="11"/>
      <c r="I212" s="9" t="n">
        <v>84443</v>
      </c>
      <c r="J212" s="9" t="s">
        <v>51</v>
      </c>
      <c r="K212" s="10"/>
    </row>
    <row r="213" customFormat="false" ht="15" hidden="true" customHeight="false" outlineLevel="0" collapsed="false">
      <c r="A213" s="23" t="n">
        <v>92960</v>
      </c>
      <c r="B213" s="23" t="s">
        <v>126</v>
      </c>
      <c r="C213" s="23" t="s">
        <v>125</v>
      </c>
      <c r="D213" s="24" t="s">
        <v>162</v>
      </c>
      <c r="H213" s="11"/>
      <c r="I213" s="9" t="n">
        <v>84481</v>
      </c>
      <c r="J213" s="9" t="s">
        <v>1584</v>
      </c>
      <c r="K213" s="10"/>
    </row>
    <row r="214" customFormat="false" ht="15" hidden="true" customHeight="false" outlineLevel="0" collapsed="false">
      <c r="A214" s="23" t="n">
        <v>82565</v>
      </c>
      <c r="B214" s="23" t="s">
        <v>1572</v>
      </c>
      <c r="C214" s="23" t="s">
        <v>26</v>
      </c>
      <c r="D214" s="24" t="s">
        <v>162</v>
      </c>
      <c r="H214" s="11"/>
      <c r="I214" s="9" t="n">
        <v>84484</v>
      </c>
      <c r="J214" s="9" t="s">
        <v>1585</v>
      </c>
      <c r="K214" s="10"/>
    </row>
    <row r="215" customFormat="false" ht="15" hidden="true" customHeight="false" outlineLevel="0" collapsed="false">
      <c r="A215" s="23" t="n">
        <v>82306</v>
      </c>
      <c r="B215" s="23" t="s">
        <v>1571</v>
      </c>
      <c r="C215" s="23" t="s">
        <v>26</v>
      </c>
      <c r="D215" s="24" t="s">
        <v>162</v>
      </c>
      <c r="H215" s="11"/>
      <c r="I215" s="9" t="n">
        <v>84702</v>
      </c>
      <c r="J215" s="9" t="s">
        <v>1568</v>
      </c>
      <c r="K215" s="10"/>
    </row>
    <row r="216" customFormat="false" ht="15" hidden="true" customHeight="false" outlineLevel="0" collapsed="false">
      <c r="A216" s="23" t="n">
        <v>86870</v>
      </c>
      <c r="B216" s="23" t="s">
        <v>344</v>
      </c>
      <c r="C216" s="23" t="s">
        <v>26</v>
      </c>
      <c r="D216" s="24" t="s">
        <v>162</v>
      </c>
      <c r="H216" s="11"/>
      <c r="I216" s="9" t="n">
        <v>84703</v>
      </c>
      <c r="J216" s="9" t="s">
        <v>342</v>
      </c>
      <c r="K216" s="10"/>
    </row>
    <row r="217" customFormat="false" ht="15" hidden="true" customHeight="false" outlineLevel="0" collapsed="false">
      <c r="A217" s="23" t="n">
        <v>93971</v>
      </c>
      <c r="B217" s="23" t="s">
        <v>1473</v>
      </c>
      <c r="C217" s="23" t="s">
        <v>79</v>
      </c>
      <c r="D217" s="24" t="s">
        <v>162</v>
      </c>
      <c r="H217" s="11"/>
      <c r="I217" s="9" t="n">
        <v>85025</v>
      </c>
      <c r="J217" s="9" t="s">
        <v>53</v>
      </c>
      <c r="K217" s="10"/>
    </row>
    <row r="218" customFormat="false" ht="15" hidden="true" customHeight="false" outlineLevel="0" collapsed="false">
      <c r="A218" s="23" t="n">
        <v>74230</v>
      </c>
      <c r="B218" s="23" t="s">
        <v>1586</v>
      </c>
      <c r="C218" s="23" t="s">
        <v>68</v>
      </c>
      <c r="D218" s="24" t="s">
        <v>162</v>
      </c>
      <c r="H218" s="11"/>
      <c r="I218" s="9" t="n">
        <v>85027</v>
      </c>
      <c r="J218" s="9" t="s">
        <v>55</v>
      </c>
      <c r="K218" s="10"/>
    </row>
    <row r="219" customFormat="false" ht="15" hidden="true" customHeight="false" outlineLevel="0" collapsed="false">
      <c r="A219" s="23" t="n">
        <v>76870</v>
      </c>
      <c r="B219" s="23" t="s">
        <v>1468</v>
      </c>
      <c r="C219" s="23" t="s">
        <v>79</v>
      </c>
      <c r="D219" s="24" t="s">
        <v>162</v>
      </c>
      <c r="H219" s="11"/>
      <c r="I219" s="9" t="n">
        <v>85240</v>
      </c>
      <c r="J219" s="9" t="s">
        <v>1587</v>
      </c>
      <c r="K219" s="10"/>
    </row>
    <row r="220" customFormat="false" ht="15" hidden="true" customHeight="false" outlineLevel="0" collapsed="false">
      <c r="A220" s="23" t="n">
        <v>78227</v>
      </c>
      <c r="B220" s="23" t="s">
        <v>1543</v>
      </c>
      <c r="C220" s="23" t="s">
        <v>291</v>
      </c>
      <c r="D220" s="24" t="s">
        <v>162</v>
      </c>
      <c r="H220" s="11"/>
      <c r="I220" s="9" t="n">
        <v>85303</v>
      </c>
      <c r="J220" s="9" t="s">
        <v>1529</v>
      </c>
      <c r="K220" s="10"/>
    </row>
    <row r="221" customFormat="false" ht="15" hidden="true" customHeight="false" outlineLevel="0" collapsed="false">
      <c r="A221" s="23" t="n">
        <v>96413</v>
      </c>
      <c r="B221" s="23" t="s">
        <v>1436</v>
      </c>
      <c r="C221" s="23" t="s">
        <v>100</v>
      </c>
      <c r="D221" s="24" t="s">
        <v>162</v>
      </c>
      <c r="H221" s="11"/>
      <c r="I221" s="9" t="n">
        <v>85379</v>
      </c>
      <c r="J221" s="9" t="s">
        <v>1588</v>
      </c>
      <c r="K221" s="10"/>
    </row>
    <row r="222" customFormat="false" ht="15" hidden="true" customHeight="false" outlineLevel="0" collapsed="false">
      <c r="A222" s="23" t="n">
        <v>70549</v>
      </c>
      <c r="B222" s="23" t="s">
        <v>1517</v>
      </c>
      <c r="C222" s="23" t="s">
        <v>65</v>
      </c>
      <c r="D222" s="24" t="s">
        <v>162</v>
      </c>
      <c r="H222" s="11"/>
      <c r="I222" s="9" t="n">
        <v>85610</v>
      </c>
      <c r="J222" s="9" t="s">
        <v>57</v>
      </c>
      <c r="K222" s="10"/>
    </row>
    <row r="223" customFormat="false" ht="15" hidden="true" customHeight="false" outlineLevel="0" collapsed="false">
      <c r="A223" s="23" t="n">
        <v>82728</v>
      </c>
      <c r="B223" s="23" t="s">
        <v>1574</v>
      </c>
      <c r="C223" s="23" t="s">
        <v>26</v>
      </c>
      <c r="D223" s="24" t="s">
        <v>162</v>
      </c>
      <c r="H223" s="11"/>
      <c r="I223" s="9" t="n">
        <v>85730</v>
      </c>
      <c r="J223" s="9" t="s">
        <v>59</v>
      </c>
      <c r="K223" s="10"/>
    </row>
    <row r="224" customFormat="false" ht="15" hidden="true" customHeight="false" outlineLevel="0" collapsed="false">
      <c r="A224" s="23" t="n">
        <v>440</v>
      </c>
      <c r="B224" s="23" t="s">
        <v>199</v>
      </c>
      <c r="C224" s="23" t="s">
        <v>173</v>
      </c>
      <c r="D224" s="24" t="s">
        <v>162</v>
      </c>
      <c r="H224" s="11"/>
      <c r="I224" s="9" t="n">
        <v>86255</v>
      </c>
      <c r="J224" s="9" t="s">
        <v>1498</v>
      </c>
      <c r="K224" s="10"/>
    </row>
    <row r="225" customFormat="false" ht="15" hidden="true" customHeight="false" outlineLevel="0" collapsed="false">
      <c r="A225" s="23" t="n">
        <v>65</v>
      </c>
      <c r="B225" s="23" t="s">
        <v>1538</v>
      </c>
      <c r="C225" s="23" t="s">
        <v>184</v>
      </c>
      <c r="D225" s="24" t="s">
        <v>162</v>
      </c>
      <c r="H225" s="11"/>
      <c r="I225" s="9" t="n">
        <v>86300</v>
      </c>
      <c r="J225" s="9" t="s">
        <v>1589</v>
      </c>
      <c r="K225" s="10"/>
    </row>
    <row r="226" customFormat="false" ht="15" hidden="true" customHeight="false" outlineLevel="0" collapsed="false">
      <c r="A226" s="23" t="n">
        <v>49587</v>
      </c>
      <c r="B226" s="23" t="s">
        <v>379</v>
      </c>
      <c r="C226" s="23" t="s">
        <v>112</v>
      </c>
      <c r="D226" s="24" t="s">
        <v>162</v>
      </c>
      <c r="H226" s="11"/>
      <c r="I226" s="9" t="n">
        <v>86304</v>
      </c>
      <c r="J226" s="9" t="s">
        <v>1540</v>
      </c>
      <c r="K226" s="10"/>
    </row>
    <row r="227" customFormat="false" ht="15" hidden="true" customHeight="false" outlineLevel="0" collapsed="false">
      <c r="A227" s="23" t="n">
        <v>93308</v>
      </c>
      <c r="B227" s="23" t="s">
        <v>133</v>
      </c>
      <c r="C227" s="23" t="s">
        <v>125</v>
      </c>
      <c r="D227" s="24" t="s">
        <v>162</v>
      </c>
      <c r="H227" s="11"/>
      <c r="I227" s="9" t="n">
        <v>86305</v>
      </c>
      <c r="J227" s="9" t="s">
        <v>1590</v>
      </c>
      <c r="K227" s="10"/>
    </row>
    <row r="228" customFormat="false" ht="15" hidden="true" customHeight="false" outlineLevel="0" collapsed="false">
      <c r="A228" s="23" t="n">
        <v>76856</v>
      </c>
      <c r="B228" s="23" t="s">
        <v>1467</v>
      </c>
      <c r="C228" s="23" t="s">
        <v>79</v>
      </c>
      <c r="D228" s="24" t="s">
        <v>162</v>
      </c>
      <c r="H228" s="11"/>
      <c r="I228" s="9" t="n">
        <v>86334</v>
      </c>
      <c r="J228" s="9" t="s">
        <v>1559</v>
      </c>
      <c r="K228" s="10"/>
    </row>
    <row r="229" customFormat="false" ht="15" hidden="true" customHeight="false" outlineLevel="0" collapsed="false">
      <c r="A229" s="23" t="n">
        <v>95805</v>
      </c>
      <c r="B229" s="23" t="s">
        <v>1591</v>
      </c>
      <c r="C229" s="23" t="s">
        <v>157</v>
      </c>
      <c r="D229" s="24" t="s">
        <v>162</v>
      </c>
      <c r="H229" s="11"/>
      <c r="I229" s="9" t="n">
        <v>86664</v>
      </c>
      <c r="J229" s="9" t="s">
        <v>1592</v>
      </c>
      <c r="K229" s="10"/>
    </row>
    <row r="230" customFormat="false" ht="15" hidden="true" customHeight="false" outlineLevel="0" collapsed="false">
      <c r="A230" s="23" t="n">
        <v>78472</v>
      </c>
      <c r="B230" s="23" t="s">
        <v>1546</v>
      </c>
      <c r="C230" s="23" t="s">
        <v>291</v>
      </c>
      <c r="D230" s="24" t="s">
        <v>162</v>
      </c>
      <c r="H230" s="11"/>
      <c r="I230" s="9" t="n">
        <v>86800</v>
      </c>
      <c r="J230" s="9" t="s">
        <v>1593</v>
      </c>
      <c r="K230" s="10"/>
    </row>
    <row r="231" customFormat="false" ht="15" hidden="true" customHeight="false" outlineLevel="0" collapsed="false">
      <c r="A231" s="23" t="n">
        <v>77075</v>
      </c>
      <c r="B231" s="23" t="s">
        <v>1594</v>
      </c>
      <c r="C231" s="23" t="s">
        <v>68</v>
      </c>
      <c r="D231" s="24" t="s">
        <v>162</v>
      </c>
      <c r="H231" s="11"/>
      <c r="I231" s="9" t="n">
        <v>86870</v>
      </c>
      <c r="J231" s="9" t="s">
        <v>344</v>
      </c>
      <c r="K231" s="10"/>
    </row>
    <row r="232" customFormat="false" ht="15" hidden="true" customHeight="false" outlineLevel="0" collapsed="false">
      <c r="A232" s="23" t="n">
        <v>78582</v>
      </c>
      <c r="B232" s="23" t="s">
        <v>1547</v>
      </c>
      <c r="C232" s="23" t="s">
        <v>291</v>
      </c>
      <c r="D232" s="24" t="s">
        <v>162</v>
      </c>
      <c r="H232" s="11"/>
      <c r="I232" s="9" t="n">
        <v>86900</v>
      </c>
      <c r="J232" s="9" t="s">
        <v>316</v>
      </c>
      <c r="K232" s="10"/>
    </row>
    <row r="233" customFormat="false" ht="15" hidden="true" customHeight="false" outlineLevel="0" collapsed="false">
      <c r="A233" s="23" t="n">
        <v>93975</v>
      </c>
      <c r="B233" s="23" t="s">
        <v>1474</v>
      </c>
      <c r="C233" s="23" t="s">
        <v>79</v>
      </c>
      <c r="D233" s="24" t="s">
        <v>162</v>
      </c>
      <c r="H233" s="11"/>
      <c r="I233" s="9" t="n">
        <v>86923</v>
      </c>
      <c r="J233" s="9" t="s">
        <v>345</v>
      </c>
      <c r="K233" s="10"/>
    </row>
    <row r="234" customFormat="false" ht="15" hidden="true" customHeight="false" outlineLevel="0" collapsed="false">
      <c r="A234" s="23" t="n">
        <v>70487</v>
      </c>
      <c r="B234" s="23" t="s">
        <v>1440</v>
      </c>
      <c r="C234" s="23" t="s">
        <v>62</v>
      </c>
      <c r="D234" s="24" t="s">
        <v>162</v>
      </c>
      <c r="H234" s="11"/>
      <c r="I234" s="9" t="n">
        <v>87077</v>
      </c>
      <c r="J234" s="9" t="s">
        <v>346</v>
      </c>
      <c r="K234" s="10"/>
    </row>
    <row r="235" customFormat="false" ht="15" hidden="true" customHeight="false" outlineLevel="0" collapsed="false">
      <c r="A235" s="23" t="n">
        <v>76811</v>
      </c>
      <c r="B235" s="23" t="s">
        <v>1464</v>
      </c>
      <c r="C235" s="23" t="s">
        <v>79</v>
      </c>
      <c r="D235" s="24" t="s">
        <v>162</v>
      </c>
      <c r="H235" s="11"/>
      <c r="I235" s="9" t="n">
        <v>87086</v>
      </c>
      <c r="J235" s="9" t="s">
        <v>1595</v>
      </c>
      <c r="K235" s="10"/>
    </row>
    <row r="236" customFormat="false" ht="15" hidden="true" customHeight="false" outlineLevel="0" collapsed="false">
      <c r="A236" s="23" t="n">
        <v>82607</v>
      </c>
      <c r="B236" s="23" t="s">
        <v>1573</v>
      </c>
      <c r="C236" s="23" t="s">
        <v>26</v>
      </c>
      <c r="D236" s="24" t="s">
        <v>162</v>
      </c>
      <c r="H236" s="11"/>
      <c r="I236" s="9" t="n">
        <v>87186</v>
      </c>
      <c r="J236" s="9" t="s">
        <v>1596</v>
      </c>
      <c r="K236" s="10"/>
    </row>
    <row r="237" customFormat="false" ht="15" hidden="true" customHeight="false" outlineLevel="0" collapsed="false">
      <c r="A237" s="23" t="n">
        <v>76882</v>
      </c>
      <c r="B237" s="23" t="s">
        <v>1470</v>
      </c>
      <c r="C237" s="23" t="s">
        <v>79</v>
      </c>
      <c r="D237" s="24" t="s">
        <v>162</v>
      </c>
      <c r="H237" s="11"/>
      <c r="I237" s="9" t="n">
        <v>87493</v>
      </c>
      <c r="J237" s="9" t="s">
        <v>1597</v>
      </c>
      <c r="K237" s="10"/>
    </row>
    <row r="238" customFormat="false" ht="15" hidden="true" customHeight="false" outlineLevel="0" collapsed="false">
      <c r="A238" s="23" t="n">
        <v>73523</v>
      </c>
      <c r="B238" s="23" t="s">
        <v>1598</v>
      </c>
      <c r="C238" s="23" t="s">
        <v>68</v>
      </c>
      <c r="D238" s="24" t="s">
        <v>162</v>
      </c>
      <c r="H238" s="11"/>
      <c r="I238" s="9" t="n">
        <v>87497</v>
      </c>
      <c r="J238" s="9" t="s">
        <v>347</v>
      </c>
      <c r="K238" s="10"/>
    </row>
    <row r="239" customFormat="false" ht="15" hidden="true" customHeight="false" outlineLevel="0" collapsed="false">
      <c r="A239" s="23" t="s">
        <v>1475</v>
      </c>
      <c r="B239" s="23" t="s">
        <v>1476</v>
      </c>
      <c r="C239" s="23" t="s">
        <v>125</v>
      </c>
      <c r="D239" s="24" t="s">
        <v>162</v>
      </c>
      <c r="H239" s="11"/>
      <c r="I239" s="9" t="n">
        <v>87522</v>
      </c>
      <c r="J239" s="9" t="s">
        <v>1599</v>
      </c>
      <c r="K239" s="10"/>
    </row>
    <row r="240" customFormat="false" ht="15" hidden="true" customHeight="false" outlineLevel="0" collapsed="false">
      <c r="A240" s="23" t="n">
        <v>87493</v>
      </c>
      <c r="B240" s="23" t="s">
        <v>1597</v>
      </c>
      <c r="C240" s="23" t="s">
        <v>26</v>
      </c>
      <c r="D240" s="24" t="s">
        <v>162</v>
      </c>
      <c r="H240" s="11"/>
      <c r="I240" s="9" t="n">
        <v>87536</v>
      </c>
      <c r="J240" s="9" t="s">
        <v>1600</v>
      </c>
      <c r="K240" s="10"/>
    </row>
    <row r="241" customFormat="false" ht="15" hidden="true" customHeight="false" outlineLevel="0" collapsed="false">
      <c r="A241" s="23" t="n">
        <v>12002</v>
      </c>
      <c r="B241" s="23" t="s">
        <v>1601</v>
      </c>
      <c r="C241" s="23" t="s">
        <v>106</v>
      </c>
      <c r="D241" s="24" t="s">
        <v>162</v>
      </c>
      <c r="H241" s="11"/>
      <c r="I241" s="9" t="n">
        <v>87631</v>
      </c>
      <c r="J241" s="9" t="s">
        <v>1602</v>
      </c>
      <c r="K241" s="10"/>
    </row>
    <row r="242" customFormat="false" ht="15" hidden="true" customHeight="false" outlineLevel="0" collapsed="false">
      <c r="A242" s="23" t="n">
        <v>46040</v>
      </c>
      <c r="B242" s="23" t="s">
        <v>387</v>
      </c>
      <c r="C242" s="23" t="s">
        <v>112</v>
      </c>
      <c r="D242" s="24" t="s">
        <v>162</v>
      </c>
      <c r="H242" s="11"/>
      <c r="I242" s="9" t="n">
        <v>87798</v>
      </c>
      <c r="J242" s="9" t="s">
        <v>1603</v>
      </c>
      <c r="K242" s="10"/>
    </row>
    <row r="243" customFormat="false" ht="15" hidden="true" customHeight="false" outlineLevel="0" collapsed="false">
      <c r="A243" s="23" t="n">
        <v>94</v>
      </c>
      <c r="B243" s="23" t="s">
        <v>1542</v>
      </c>
      <c r="C243" s="23" t="s">
        <v>184</v>
      </c>
      <c r="D243" s="24" t="s">
        <v>162</v>
      </c>
      <c r="H243" s="11"/>
      <c r="I243" s="9" t="n">
        <v>88184</v>
      </c>
      <c r="J243" s="9" t="s">
        <v>1484</v>
      </c>
      <c r="K243" s="10"/>
    </row>
    <row r="244" customFormat="false" ht="15" hidden="true" customHeight="false" outlineLevel="0" collapsed="false">
      <c r="A244" s="23" t="n">
        <v>12042</v>
      </c>
      <c r="B244" s="23" t="s">
        <v>1604</v>
      </c>
      <c r="C244" s="23" t="s">
        <v>106</v>
      </c>
      <c r="D244" s="24" t="s">
        <v>162</v>
      </c>
      <c r="H244" s="11"/>
      <c r="I244" s="9" t="n">
        <v>88305</v>
      </c>
      <c r="J244" s="9" t="s">
        <v>320</v>
      </c>
      <c r="K244" s="10"/>
    </row>
    <row r="245" customFormat="false" ht="15" hidden="true" customHeight="false" outlineLevel="0" collapsed="false">
      <c r="A245" s="23" t="n">
        <v>46050</v>
      </c>
      <c r="B245" s="23" t="s">
        <v>1605</v>
      </c>
      <c r="C245" s="23" t="s">
        <v>112</v>
      </c>
      <c r="D245" s="24" t="s">
        <v>162</v>
      </c>
      <c r="H245" s="11"/>
      <c r="I245" s="9" t="n">
        <v>88333</v>
      </c>
      <c r="J245" s="9" t="s">
        <v>350</v>
      </c>
      <c r="K245" s="10"/>
    </row>
    <row r="246" customFormat="false" ht="15" hidden="true" customHeight="false" outlineLevel="0" collapsed="false">
      <c r="A246" s="23" t="n">
        <v>81270</v>
      </c>
      <c r="B246" s="23" t="s">
        <v>1570</v>
      </c>
      <c r="C246" s="23" t="s">
        <v>26</v>
      </c>
      <c r="D246" s="24" t="s">
        <v>162</v>
      </c>
      <c r="H246" s="12"/>
      <c r="I246" s="9" t="n">
        <v>89321</v>
      </c>
      <c r="J246" s="9" t="s">
        <v>1565</v>
      </c>
      <c r="K246" s="10"/>
    </row>
    <row r="247" customFormat="false" ht="15" hidden="true" customHeight="false" outlineLevel="0" collapsed="false">
      <c r="A247" s="23" t="n">
        <v>96401</v>
      </c>
      <c r="B247" s="23" t="s">
        <v>1434</v>
      </c>
      <c r="C247" s="23" t="s">
        <v>100</v>
      </c>
      <c r="D247" s="24" t="s">
        <v>162</v>
      </c>
      <c r="H247" s="8" t="s">
        <v>160</v>
      </c>
      <c r="I247" s="9" t="n">
        <v>92507</v>
      </c>
      <c r="J247" s="9" t="s">
        <v>348</v>
      </c>
      <c r="K247" s="10"/>
    </row>
    <row r="248" customFormat="false" ht="15" hidden="true" customHeight="false" outlineLevel="0" collapsed="false">
      <c r="A248" s="23" t="n">
        <v>92609</v>
      </c>
      <c r="B248" s="23" t="s">
        <v>1483</v>
      </c>
      <c r="C248" s="23" t="s">
        <v>166</v>
      </c>
      <c r="D248" s="24" t="s">
        <v>162</v>
      </c>
      <c r="H248" s="11"/>
      <c r="I248" s="9" t="n">
        <v>92523</v>
      </c>
      <c r="J248" s="9" t="s">
        <v>353</v>
      </c>
      <c r="K248" s="10"/>
    </row>
    <row r="249" customFormat="false" ht="15" hidden="true" customHeight="false" outlineLevel="0" collapsed="false">
      <c r="A249" s="23" t="n">
        <v>93925</v>
      </c>
      <c r="B249" s="23" t="s">
        <v>1472</v>
      </c>
      <c r="C249" s="23" t="s">
        <v>79</v>
      </c>
      <c r="D249" s="24" t="s">
        <v>162</v>
      </c>
      <c r="H249" s="11"/>
      <c r="I249" s="9" t="n">
        <v>92524</v>
      </c>
      <c r="J249" s="9" t="s">
        <v>355</v>
      </c>
      <c r="K249" s="10"/>
    </row>
    <row r="250" customFormat="false" ht="15" hidden="true" customHeight="false" outlineLevel="0" collapsed="false">
      <c r="A250" s="23" t="n">
        <v>73701</v>
      </c>
      <c r="B250" s="23" t="s">
        <v>1452</v>
      </c>
      <c r="C250" s="23" t="s">
        <v>62</v>
      </c>
      <c r="D250" s="24" t="s">
        <v>162</v>
      </c>
      <c r="H250" s="11"/>
      <c r="I250" s="9" t="n">
        <v>97110</v>
      </c>
      <c r="J250" s="9" t="s">
        <v>159</v>
      </c>
      <c r="K250" s="10"/>
    </row>
    <row r="251" customFormat="false" ht="15" hidden="true" customHeight="false" outlineLevel="0" collapsed="false">
      <c r="A251" s="23" t="n">
        <v>80158</v>
      </c>
      <c r="B251" s="23" t="s">
        <v>334</v>
      </c>
      <c r="C251" s="23" t="s">
        <v>26</v>
      </c>
      <c r="D251" s="24" t="s">
        <v>162</v>
      </c>
      <c r="H251" s="11"/>
      <c r="I251" s="9" t="n">
        <v>97112</v>
      </c>
      <c r="J251" s="9" t="s">
        <v>318</v>
      </c>
      <c r="K251" s="10"/>
    </row>
    <row r="252" customFormat="false" ht="15" hidden="true" customHeight="false" outlineLevel="0" collapsed="false">
      <c r="A252" s="23" t="n">
        <v>87536</v>
      </c>
      <c r="B252" s="23" t="s">
        <v>1600</v>
      </c>
      <c r="C252" s="23" t="s">
        <v>26</v>
      </c>
      <c r="D252" s="24" t="s">
        <v>162</v>
      </c>
      <c r="H252" s="11"/>
      <c r="I252" s="9" t="n">
        <v>97140</v>
      </c>
      <c r="J252" s="9" t="s">
        <v>360</v>
      </c>
      <c r="K252" s="10"/>
    </row>
    <row r="253" customFormat="false" ht="15" hidden="true" customHeight="false" outlineLevel="0" collapsed="false">
      <c r="A253" s="23" t="n">
        <v>85379</v>
      </c>
      <c r="B253" s="23" t="s">
        <v>1588</v>
      </c>
      <c r="C253" s="23" t="s">
        <v>26</v>
      </c>
      <c r="D253" s="24" t="s">
        <v>162</v>
      </c>
      <c r="H253" s="11"/>
      <c r="I253" s="9" t="n">
        <v>97161</v>
      </c>
      <c r="J253" s="9" t="s">
        <v>314</v>
      </c>
      <c r="K253" s="10"/>
    </row>
    <row r="254" customFormat="false" ht="15" hidden="true" customHeight="false" outlineLevel="0" collapsed="false">
      <c r="A254" s="23" t="n">
        <v>82747</v>
      </c>
      <c r="B254" s="23" t="s">
        <v>1575</v>
      </c>
      <c r="C254" s="23" t="s">
        <v>26</v>
      </c>
      <c r="D254" s="24" t="s">
        <v>162</v>
      </c>
      <c r="H254" s="11"/>
      <c r="I254" s="9" t="n">
        <v>97162</v>
      </c>
      <c r="J254" s="9" t="s">
        <v>321</v>
      </c>
      <c r="K254" s="10"/>
    </row>
    <row r="255" customFormat="false" ht="15" hidden="true" customHeight="false" outlineLevel="0" collapsed="false">
      <c r="A255" s="23" t="n">
        <v>96105</v>
      </c>
      <c r="B255" s="23" t="s">
        <v>1606</v>
      </c>
      <c r="C255" s="23" t="s">
        <v>143</v>
      </c>
      <c r="D255" s="24" t="s">
        <v>162</v>
      </c>
      <c r="H255" s="11"/>
      <c r="I255" s="9" t="n">
        <v>97163</v>
      </c>
      <c r="J255" s="9" t="s">
        <v>363</v>
      </c>
      <c r="K255" s="10"/>
    </row>
    <row r="256" customFormat="false" ht="15" hidden="true" customHeight="false" outlineLevel="0" collapsed="false">
      <c r="A256" s="23" t="n">
        <v>77334</v>
      </c>
      <c r="B256" s="23" t="s">
        <v>377</v>
      </c>
      <c r="C256" s="23" t="s">
        <v>378</v>
      </c>
      <c r="D256" s="24" t="s">
        <v>162</v>
      </c>
      <c r="H256" s="11"/>
      <c r="I256" s="9" t="n">
        <v>97165</v>
      </c>
      <c r="J256" s="9" t="s">
        <v>366</v>
      </c>
      <c r="K256" s="10"/>
    </row>
    <row r="257" customFormat="false" ht="15" hidden="true" customHeight="false" outlineLevel="0" collapsed="false">
      <c r="A257" s="23" t="n">
        <v>288</v>
      </c>
      <c r="B257" s="23" t="s">
        <v>1433</v>
      </c>
      <c r="C257" s="23" t="s">
        <v>35</v>
      </c>
      <c r="D257" s="24" t="s">
        <v>162</v>
      </c>
      <c r="H257" s="11"/>
      <c r="I257" s="9" t="n">
        <v>97166</v>
      </c>
      <c r="J257" s="9" t="s">
        <v>1544</v>
      </c>
      <c r="K257" s="10"/>
    </row>
    <row r="258" customFormat="false" ht="15" hidden="true" customHeight="false" outlineLevel="0" collapsed="false">
      <c r="A258" s="23" t="n">
        <v>389</v>
      </c>
      <c r="B258" s="23" t="s">
        <v>1490</v>
      </c>
      <c r="C258" s="23" t="s">
        <v>173</v>
      </c>
      <c r="D258" s="24" t="s">
        <v>162</v>
      </c>
      <c r="H258" s="11"/>
      <c r="I258" s="9" t="n">
        <v>97530</v>
      </c>
      <c r="J258" s="9" t="s">
        <v>315</v>
      </c>
      <c r="K258" s="10"/>
    </row>
    <row r="259" customFormat="false" ht="15" hidden="true" customHeight="false" outlineLevel="0" collapsed="false">
      <c r="A259" s="23" t="n">
        <v>561</v>
      </c>
      <c r="B259" s="23" t="s">
        <v>1557</v>
      </c>
      <c r="C259" s="23" t="s">
        <v>97</v>
      </c>
      <c r="D259" s="24" t="s">
        <v>162</v>
      </c>
      <c r="H259" s="12"/>
      <c r="I259" s="9" t="n">
        <v>97535</v>
      </c>
      <c r="J259" s="9" t="s">
        <v>323</v>
      </c>
      <c r="K259" s="10"/>
    </row>
    <row r="260" customFormat="false" ht="15" hidden="true" customHeight="false" outlineLevel="0" collapsed="false">
      <c r="A260" s="23" t="n">
        <v>682</v>
      </c>
      <c r="B260" s="23" t="s">
        <v>211</v>
      </c>
      <c r="C260" s="23" t="s">
        <v>173</v>
      </c>
      <c r="D260" s="24" t="s">
        <v>162</v>
      </c>
      <c r="H260" s="8" t="s">
        <v>213</v>
      </c>
      <c r="I260" s="9" t="n">
        <v>36561</v>
      </c>
      <c r="J260" s="9" t="s">
        <v>17</v>
      </c>
      <c r="K260" s="10"/>
    </row>
    <row r="261" customFormat="false" ht="15" hidden="true" customHeight="false" outlineLevel="0" collapsed="false">
      <c r="A261" s="23" t="n">
        <v>36600</v>
      </c>
      <c r="B261" s="23" t="s">
        <v>1607</v>
      </c>
      <c r="C261" s="23" t="s">
        <v>213</v>
      </c>
      <c r="D261" s="24" t="s">
        <v>162</v>
      </c>
      <c r="H261" s="11"/>
      <c r="I261" s="9" t="n">
        <v>36573</v>
      </c>
      <c r="J261" s="9" t="s">
        <v>368</v>
      </c>
      <c r="K261" s="10"/>
    </row>
    <row r="262" customFormat="false" ht="15" hidden="true" customHeight="false" outlineLevel="0" collapsed="false">
      <c r="A262" s="23" t="n">
        <v>23515</v>
      </c>
      <c r="B262" s="23" t="s">
        <v>399</v>
      </c>
      <c r="C262" s="23" t="s">
        <v>109</v>
      </c>
      <c r="D262" s="24" t="s">
        <v>162</v>
      </c>
      <c r="H262" s="11"/>
      <c r="I262" s="9" t="n">
        <v>36593</v>
      </c>
      <c r="J262" s="9" t="s">
        <v>1608</v>
      </c>
      <c r="K262" s="10"/>
    </row>
    <row r="263" customFormat="false" ht="15" hidden="true" customHeight="false" outlineLevel="0" collapsed="false">
      <c r="A263" s="23" t="n">
        <v>690</v>
      </c>
      <c r="B263" s="23" t="s">
        <v>214</v>
      </c>
      <c r="C263" s="23" t="s">
        <v>173</v>
      </c>
      <c r="D263" s="24" t="s">
        <v>162</v>
      </c>
      <c r="H263" s="11"/>
      <c r="I263" s="9" t="n">
        <v>36600</v>
      </c>
      <c r="J263" s="9" t="s">
        <v>1607</v>
      </c>
      <c r="K263" s="10"/>
    </row>
    <row r="264" customFormat="false" ht="15" hidden="true" customHeight="false" outlineLevel="0" collapsed="false">
      <c r="A264" s="23" t="n">
        <v>25447</v>
      </c>
      <c r="B264" s="23" t="s">
        <v>1609</v>
      </c>
      <c r="C264" s="23" t="s">
        <v>109</v>
      </c>
      <c r="D264" s="24" t="s">
        <v>162</v>
      </c>
      <c r="H264" s="11"/>
      <c r="I264" s="9" t="n">
        <v>38222</v>
      </c>
      <c r="J264" s="9" t="s">
        <v>1479</v>
      </c>
      <c r="K264" s="10"/>
    </row>
    <row r="265" customFormat="false" ht="15" hidden="true" customHeight="false" outlineLevel="0" collapsed="false">
      <c r="A265" s="23" t="n">
        <v>36556</v>
      </c>
      <c r="B265" s="23" t="s">
        <v>1432</v>
      </c>
      <c r="C265" s="23" t="s">
        <v>16</v>
      </c>
      <c r="D265" s="24" t="s">
        <v>162</v>
      </c>
      <c r="H265" s="12"/>
      <c r="I265" s="9" t="s">
        <v>696</v>
      </c>
      <c r="J265" s="9" t="s">
        <v>1486</v>
      </c>
      <c r="K265" s="10"/>
    </row>
    <row r="266" customFormat="false" ht="15" hidden="true" customHeight="false" outlineLevel="0" collapsed="false">
      <c r="A266" s="23" t="n">
        <v>25609</v>
      </c>
      <c r="B266" s="23" t="s">
        <v>400</v>
      </c>
      <c r="C266" s="23" t="s">
        <v>109</v>
      </c>
      <c r="D266" s="24" t="s">
        <v>162</v>
      </c>
      <c r="H266" s="8" t="s">
        <v>112</v>
      </c>
      <c r="I266" s="9" t="n">
        <v>42820</v>
      </c>
      <c r="J266" s="9" t="s">
        <v>111</v>
      </c>
      <c r="K266" s="10"/>
    </row>
    <row r="267" customFormat="false" ht="15" hidden="true" customHeight="false" outlineLevel="0" collapsed="false">
      <c r="A267" s="23" t="n">
        <v>202</v>
      </c>
      <c r="B267" s="23" t="s">
        <v>189</v>
      </c>
      <c r="C267" s="23" t="s">
        <v>173</v>
      </c>
      <c r="D267" s="24" t="s">
        <v>162</v>
      </c>
      <c r="H267" s="11"/>
      <c r="I267" s="9" t="n">
        <v>43235</v>
      </c>
      <c r="J267" s="9" t="s">
        <v>114</v>
      </c>
      <c r="K267" s="10"/>
    </row>
    <row r="268" customFormat="false" ht="15" hidden="true" customHeight="false" outlineLevel="0" collapsed="false">
      <c r="A268" s="23" t="n">
        <v>637</v>
      </c>
      <c r="B268" s="23" t="s">
        <v>1497</v>
      </c>
      <c r="C268" s="23" t="s">
        <v>173</v>
      </c>
      <c r="D268" s="24" t="s">
        <v>162</v>
      </c>
      <c r="H268" s="11"/>
      <c r="I268" s="9" t="n">
        <v>43239</v>
      </c>
      <c r="J268" s="9" t="s">
        <v>115</v>
      </c>
      <c r="K268" s="10"/>
    </row>
    <row r="269" customFormat="false" ht="15" hidden="true" customHeight="false" outlineLevel="0" collapsed="false">
      <c r="A269" s="23" t="n">
        <v>11042</v>
      </c>
      <c r="B269" s="23" t="s">
        <v>1610</v>
      </c>
      <c r="C269" s="23" t="s">
        <v>106</v>
      </c>
      <c r="D269" s="24" t="s">
        <v>162</v>
      </c>
      <c r="H269" s="11"/>
      <c r="I269" s="9" t="n">
        <v>43248</v>
      </c>
      <c r="J269" s="9" t="s">
        <v>330</v>
      </c>
      <c r="K269" s="10"/>
    </row>
    <row r="270" customFormat="false" ht="15" hidden="true" customHeight="false" outlineLevel="0" collapsed="false">
      <c r="A270" s="23" t="n">
        <v>638</v>
      </c>
      <c r="B270" s="23" t="s">
        <v>207</v>
      </c>
      <c r="C270" s="23" t="s">
        <v>173</v>
      </c>
      <c r="D270" s="24" t="s">
        <v>162</v>
      </c>
      <c r="H270" s="11"/>
      <c r="I270" s="9" t="n">
        <v>43249</v>
      </c>
      <c r="J270" s="9" t="s">
        <v>285</v>
      </c>
      <c r="K270" s="10"/>
    </row>
    <row r="271" customFormat="false" ht="15" hidden="true" customHeight="false" outlineLevel="0" collapsed="false">
      <c r="A271" s="23" t="n">
        <v>49083</v>
      </c>
      <c r="B271" s="23" t="s">
        <v>1611</v>
      </c>
      <c r="C271" s="23" t="s">
        <v>112</v>
      </c>
      <c r="D271" s="24" t="s">
        <v>162</v>
      </c>
      <c r="H271" s="11"/>
      <c r="I271" s="9" t="n">
        <v>45171</v>
      </c>
      <c r="J271" s="9" t="s">
        <v>380</v>
      </c>
      <c r="K271" s="10"/>
    </row>
    <row r="272" customFormat="false" ht="15" hidden="true" customHeight="false" outlineLevel="0" collapsed="false">
      <c r="A272" s="23" t="n">
        <v>640</v>
      </c>
      <c r="B272" s="23" t="s">
        <v>1499</v>
      </c>
      <c r="C272" s="23" t="s">
        <v>173</v>
      </c>
      <c r="D272" s="24" t="s">
        <v>162</v>
      </c>
      <c r="H272" s="11"/>
      <c r="I272" s="9" t="n">
        <v>45378</v>
      </c>
      <c r="J272" s="9" t="s">
        <v>117</v>
      </c>
      <c r="K272" s="10"/>
    </row>
    <row r="273" customFormat="false" ht="15" hidden="true" customHeight="false" outlineLevel="0" collapsed="false">
      <c r="A273" s="23" t="n">
        <v>439</v>
      </c>
      <c r="B273" s="23" t="s">
        <v>1493</v>
      </c>
      <c r="C273" s="23" t="s">
        <v>173</v>
      </c>
      <c r="D273" s="24" t="s">
        <v>162</v>
      </c>
      <c r="H273" s="11"/>
      <c r="I273" s="9" t="n">
        <v>45380</v>
      </c>
      <c r="J273" s="9" t="s">
        <v>118</v>
      </c>
      <c r="K273" s="10"/>
    </row>
    <row r="274" customFormat="false" ht="15" hidden="true" customHeight="false" outlineLevel="0" collapsed="false">
      <c r="A274" s="23" t="n">
        <v>683</v>
      </c>
      <c r="B274" s="23" t="s">
        <v>1503</v>
      </c>
      <c r="C274" s="23" t="s">
        <v>173</v>
      </c>
      <c r="D274" s="24" t="s">
        <v>162</v>
      </c>
      <c r="H274" s="11"/>
      <c r="I274" s="9" t="n">
        <v>45385</v>
      </c>
      <c r="J274" s="9" t="s">
        <v>119</v>
      </c>
      <c r="K274" s="10"/>
    </row>
    <row r="275" customFormat="false" ht="15" hidden="true" customHeight="false" outlineLevel="0" collapsed="false">
      <c r="A275" s="23" t="n">
        <v>560</v>
      </c>
      <c r="B275" s="23" t="s">
        <v>1556</v>
      </c>
      <c r="C275" s="23" t="s">
        <v>97</v>
      </c>
      <c r="D275" s="24" t="s">
        <v>162</v>
      </c>
      <c r="H275" s="11"/>
      <c r="I275" s="9" t="n">
        <v>45391</v>
      </c>
      <c r="J275" s="9" t="s">
        <v>120</v>
      </c>
      <c r="K275" s="10"/>
    </row>
    <row r="276" customFormat="false" ht="15" hidden="true" customHeight="false" outlineLevel="0" collapsed="false">
      <c r="A276" s="23" t="n">
        <v>309</v>
      </c>
      <c r="B276" s="23" t="s">
        <v>91</v>
      </c>
      <c r="C276" s="23" t="s">
        <v>35</v>
      </c>
      <c r="D276" s="24" t="s">
        <v>162</v>
      </c>
      <c r="H276" s="11"/>
      <c r="I276" s="9" t="n">
        <v>46040</v>
      </c>
      <c r="J276" s="9" t="s">
        <v>387</v>
      </c>
      <c r="K276" s="10"/>
    </row>
    <row r="277" customFormat="false" ht="15" hidden="true" customHeight="false" outlineLevel="0" collapsed="false">
      <c r="A277" s="23" t="n">
        <v>329</v>
      </c>
      <c r="B277" s="23" t="s">
        <v>238</v>
      </c>
      <c r="C277" s="23" t="s">
        <v>181</v>
      </c>
      <c r="D277" s="24" t="s">
        <v>162</v>
      </c>
      <c r="H277" s="11"/>
      <c r="I277" s="9" t="n">
        <v>46050</v>
      </c>
      <c r="J277" s="9" t="s">
        <v>1605</v>
      </c>
      <c r="K277" s="10"/>
    </row>
    <row r="278" customFormat="false" ht="15" hidden="true" customHeight="false" outlineLevel="0" collapsed="false">
      <c r="A278" s="23" t="n">
        <v>292</v>
      </c>
      <c r="B278" s="23" t="s">
        <v>87</v>
      </c>
      <c r="C278" s="23" t="s">
        <v>35</v>
      </c>
      <c r="D278" s="24" t="s">
        <v>162</v>
      </c>
      <c r="H278" s="11"/>
      <c r="I278" s="9" t="n">
        <v>46260</v>
      </c>
      <c r="J278" s="9" t="s">
        <v>1551</v>
      </c>
      <c r="K278" s="10"/>
    </row>
    <row r="279" customFormat="false" ht="15" hidden="true" customHeight="false" outlineLevel="0" collapsed="false">
      <c r="A279" s="23" t="n">
        <v>64400</v>
      </c>
      <c r="B279" s="23" t="s">
        <v>404</v>
      </c>
      <c r="C279" s="23" t="s">
        <v>143</v>
      </c>
      <c r="D279" s="24" t="s">
        <v>162</v>
      </c>
      <c r="H279" s="11"/>
      <c r="I279" s="9" t="n">
        <v>49083</v>
      </c>
      <c r="J279" s="9" t="s">
        <v>1611</v>
      </c>
      <c r="K279" s="10"/>
    </row>
    <row r="280" customFormat="false" ht="15" hidden="true" customHeight="false" outlineLevel="0" collapsed="false">
      <c r="A280" s="23" t="n">
        <v>77412</v>
      </c>
      <c r="B280" s="23" t="s">
        <v>1612</v>
      </c>
      <c r="C280" s="23" t="s">
        <v>378</v>
      </c>
      <c r="D280" s="24" t="s">
        <v>162</v>
      </c>
      <c r="H280" s="11"/>
      <c r="I280" s="9" t="n">
        <v>49505</v>
      </c>
      <c r="J280" s="9" t="s">
        <v>127</v>
      </c>
      <c r="K280" s="10"/>
    </row>
    <row r="281" customFormat="false" ht="15" hidden="true" customHeight="false" outlineLevel="0" collapsed="false">
      <c r="A281" s="23" t="n">
        <v>83883</v>
      </c>
      <c r="B281" s="23" t="s">
        <v>1580</v>
      </c>
      <c r="C281" s="23" t="s">
        <v>26</v>
      </c>
      <c r="D281" s="24" t="s">
        <v>162</v>
      </c>
      <c r="H281" s="11"/>
      <c r="I281" s="9" t="n">
        <v>49561</v>
      </c>
      <c r="J281" s="9" t="s">
        <v>257</v>
      </c>
      <c r="K281" s="10"/>
    </row>
    <row r="282" customFormat="false" ht="15" hidden="true" customHeight="false" outlineLevel="0" collapsed="false">
      <c r="A282" s="23" t="n">
        <v>96365</v>
      </c>
      <c r="B282" s="23" t="s">
        <v>1511</v>
      </c>
      <c r="C282" s="23" t="s">
        <v>809</v>
      </c>
      <c r="D282" s="24" t="s">
        <v>162</v>
      </c>
      <c r="H282" s="11"/>
      <c r="I282" s="9" t="n">
        <v>49585</v>
      </c>
      <c r="J282" s="9" t="s">
        <v>332</v>
      </c>
      <c r="K282" s="10"/>
    </row>
    <row r="283" customFormat="false" ht="15" hidden="true" customHeight="false" outlineLevel="0" collapsed="false">
      <c r="A283" s="23" t="n">
        <v>80202</v>
      </c>
      <c r="B283" s="23" t="s">
        <v>1561</v>
      </c>
      <c r="C283" s="23" t="s">
        <v>26</v>
      </c>
      <c r="D283" s="24" t="s">
        <v>162</v>
      </c>
      <c r="H283" s="11"/>
      <c r="I283" s="9" t="n">
        <v>49587</v>
      </c>
      <c r="J283" s="9" t="s">
        <v>379</v>
      </c>
      <c r="K283" s="10"/>
    </row>
    <row r="284" customFormat="false" ht="15" hidden="true" customHeight="false" outlineLevel="0" collapsed="false">
      <c r="A284" s="23" t="n">
        <v>77290</v>
      </c>
      <c r="B284" s="23" t="s">
        <v>1613</v>
      </c>
      <c r="C284" s="23" t="s">
        <v>378</v>
      </c>
      <c r="D284" s="24" t="s">
        <v>162</v>
      </c>
      <c r="H284" s="11"/>
      <c r="I284" s="9" t="s">
        <v>1194</v>
      </c>
      <c r="J284" s="9" t="s">
        <v>1514</v>
      </c>
      <c r="K284" s="10"/>
    </row>
    <row r="285" customFormat="false" ht="15" hidden="true" customHeight="false" outlineLevel="0" collapsed="false">
      <c r="A285" s="23" t="n">
        <v>77385</v>
      </c>
      <c r="B285" s="23" t="s">
        <v>1614</v>
      </c>
      <c r="C285" s="23" t="s">
        <v>378</v>
      </c>
      <c r="D285" s="24" t="s">
        <v>162</v>
      </c>
      <c r="H285" s="12"/>
      <c r="I285" s="9" t="s">
        <v>1123</v>
      </c>
      <c r="J285" s="9" t="s">
        <v>1516</v>
      </c>
      <c r="K285" s="10"/>
    </row>
    <row r="286" customFormat="false" ht="15" hidden="true" customHeight="false" outlineLevel="0" collapsed="false">
      <c r="A286" s="23" t="n">
        <v>70551</v>
      </c>
      <c r="B286" s="23" t="s">
        <v>1518</v>
      </c>
      <c r="C286" s="23" t="s">
        <v>65</v>
      </c>
      <c r="D286" s="24" t="s">
        <v>162</v>
      </c>
      <c r="H286" s="8" t="s">
        <v>150</v>
      </c>
      <c r="I286" s="9" t="n">
        <v>66821</v>
      </c>
      <c r="J286" s="9" t="s">
        <v>149</v>
      </c>
      <c r="K286" s="10"/>
    </row>
    <row r="287" customFormat="false" ht="15" hidden="true" customHeight="false" outlineLevel="0" collapsed="false">
      <c r="A287" s="23" t="n">
        <v>77301</v>
      </c>
      <c r="B287" s="23" t="s">
        <v>1615</v>
      </c>
      <c r="C287" s="23" t="s">
        <v>378</v>
      </c>
      <c r="D287" s="24" t="s">
        <v>162</v>
      </c>
      <c r="H287" s="12"/>
      <c r="I287" s="9" t="n">
        <v>66984</v>
      </c>
      <c r="J287" s="9" t="s">
        <v>152</v>
      </c>
      <c r="K287" s="10"/>
    </row>
    <row r="288" customFormat="false" ht="15" hidden="true" customHeight="false" outlineLevel="0" collapsed="false">
      <c r="A288" s="23" t="n">
        <v>83516</v>
      </c>
      <c r="B288" s="23" t="s">
        <v>1579</v>
      </c>
      <c r="C288" s="23" t="s">
        <v>26</v>
      </c>
      <c r="D288" s="24" t="s">
        <v>162</v>
      </c>
      <c r="H288" s="13" t="s">
        <v>201</v>
      </c>
      <c r="I288" s="9" t="n">
        <v>19083</v>
      </c>
      <c r="J288" s="9" t="s">
        <v>1563</v>
      </c>
      <c r="K288" s="10"/>
    </row>
    <row r="289" customFormat="false" ht="15" hidden="true" customHeight="false" outlineLevel="0" collapsed="false">
      <c r="A289" s="23" t="s">
        <v>1616</v>
      </c>
      <c r="B289" s="23" t="s">
        <v>1617</v>
      </c>
      <c r="C289" s="23" t="s">
        <v>263</v>
      </c>
      <c r="D289" s="24" t="s">
        <v>162</v>
      </c>
      <c r="H289" s="13" t="s">
        <v>383</v>
      </c>
      <c r="I289" s="9" t="n">
        <v>38505</v>
      </c>
      <c r="J289" s="9" t="s">
        <v>1578</v>
      </c>
      <c r="K289" s="10"/>
    </row>
    <row r="290" customFormat="false" ht="15" hidden="true" customHeight="false" outlineLevel="0" collapsed="false">
      <c r="A290" s="23" t="n">
        <v>83921</v>
      </c>
      <c r="B290" s="23" t="s">
        <v>1582</v>
      </c>
      <c r="C290" s="23" t="s">
        <v>26</v>
      </c>
      <c r="D290" s="24" t="s">
        <v>162</v>
      </c>
      <c r="H290" s="8" t="s">
        <v>106</v>
      </c>
      <c r="I290" s="9" t="n">
        <v>10005</v>
      </c>
      <c r="J290" s="9" t="s">
        <v>1618</v>
      </c>
      <c r="K290" s="10"/>
    </row>
    <row r="291" customFormat="false" ht="15" hidden="true" customHeight="false" outlineLevel="0" collapsed="false">
      <c r="A291" s="23" t="n">
        <v>87522</v>
      </c>
      <c r="B291" s="23" t="s">
        <v>1599</v>
      </c>
      <c r="C291" s="23" t="s">
        <v>26</v>
      </c>
      <c r="D291" s="24" t="s">
        <v>162</v>
      </c>
      <c r="H291" s="11"/>
      <c r="I291" s="9" t="n">
        <v>11042</v>
      </c>
      <c r="J291" s="9" t="s">
        <v>1610</v>
      </c>
      <c r="K291" s="10"/>
    </row>
    <row r="292" customFormat="false" ht="15" hidden="true" customHeight="false" outlineLevel="0" collapsed="false">
      <c r="A292" s="23" t="n">
        <v>77295</v>
      </c>
      <c r="B292" s="23" t="s">
        <v>1619</v>
      </c>
      <c r="C292" s="23" t="s">
        <v>378</v>
      </c>
      <c r="D292" s="24" t="s">
        <v>162</v>
      </c>
      <c r="H292" s="11"/>
      <c r="I292" s="9" t="n">
        <v>11406</v>
      </c>
      <c r="J292" s="9" t="s">
        <v>1620</v>
      </c>
      <c r="K292" s="10"/>
    </row>
    <row r="293" customFormat="false" ht="15" hidden="true" customHeight="false" outlineLevel="0" collapsed="false">
      <c r="A293" s="23" t="n">
        <v>77386</v>
      </c>
      <c r="B293" s="23" t="s">
        <v>1621</v>
      </c>
      <c r="C293" s="23" t="s">
        <v>378</v>
      </c>
      <c r="D293" s="24" t="s">
        <v>162</v>
      </c>
      <c r="H293" s="11"/>
      <c r="I293" s="9" t="n">
        <v>11606</v>
      </c>
      <c r="J293" s="9" t="s">
        <v>1622</v>
      </c>
      <c r="K293" s="10"/>
    </row>
    <row r="294" customFormat="false" ht="15" hidden="true" customHeight="false" outlineLevel="0" collapsed="false">
      <c r="A294" s="23" t="n">
        <v>29880</v>
      </c>
      <c r="B294" s="23" t="s">
        <v>110</v>
      </c>
      <c r="C294" s="23" t="s">
        <v>109</v>
      </c>
      <c r="D294" s="24" t="s">
        <v>162</v>
      </c>
      <c r="H294" s="11"/>
      <c r="I294" s="9" t="n">
        <v>12001</v>
      </c>
      <c r="J294" s="9" t="s">
        <v>1554</v>
      </c>
      <c r="K294" s="10"/>
    </row>
    <row r="295" customFormat="false" ht="15" hidden="true" customHeight="false" outlineLevel="0" collapsed="false">
      <c r="A295" s="23" t="n">
        <v>73562</v>
      </c>
      <c r="B295" s="23" t="s">
        <v>1623</v>
      </c>
      <c r="C295" s="23" t="s">
        <v>68</v>
      </c>
      <c r="D295" s="24" t="s">
        <v>162</v>
      </c>
      <c r="H295" s="11"/>
      <c r="I295" s="9" t="n">
        <v>12002</v>
      </c>
      <c r="J295" s="9" t="s">
        <v>1601</v>
      </c>
      <c r="K295" s="10"/>
    </row>
    <row r="296" customFormat="false" ht="15" hidden="true" customHeight="false" outlineLevel="0" collapsed="false">
      <c r="A296" s="23" t="n">
        <v>86300</v>
      </c>
      <c r="B296" s="23" t="s">
        <v>1589</v>
      </c>
      <c r="C296" s="23" t="s">
        <v>26</v>
      </c>
      <c r="D296" s="24" t="s">
        <v>162</v>
      </c>
      <c r="H296" s="11"/>
      <c r="I296" s="9" t="n">
        <v>12011</v>
      </c>
      <c r="J296" s="9" t="s">
        <v>1581</v>
      </c>
      <c r="K296" s="10"/>
    </row>
    <row r="297" customFormat="false" ht="15" hidden="true" customHeight="false" outlineLevel="0" collapsed="false">
      <c r="A297" s="23" t="n">
        <v>77077</v>
      </c>
      <c r="B297" s="23" t="s">
        <v>1624</v>
      </c>
      <c r="C297" s="23" t="s">
        <v>68</v>
      </c>
      <c r="D297" s="24" t="s">
        <v>162</v>
      </c>
      <c r="H297" s="11"/>
      <c r="I297" s="9" t="n">
        <v>12032</v>
      </c>
      <c r="J297" s="9" t="s">
        <v>1625</v>
      </c>
      <c r="K297" s="10"/>
    </row>
    <row r="298" customFormat="false" ht="15" hidden="true" customHeight="false" outlineLevel="0" collapsed="false">
      <c r="A298" s="23" t="n">
        <v>72040</v>
      </c>
      <c r="B298" s="23" t="s">
        <v>1626</v>
      </c>
      <c r="C298" s="23" t="s">
        <v>68</v>
      </c>
      <c r="D298" s="24" t="s">
        <v>162</v>
      </c>
      <c r="H298" s="11"/>
      <c r="I298" s="9" t="n">
        <v>12042</v>
      </c>
      <c r="J298" s="9" t="s">
        <v>1604</v>
      </c>
      <c r="K298" s="10"/>
    </row>
    <row r="299" customFormat="false" ht="15" hidden="true" customHeight="false" outlineLevel="0" collapsed="false">
      <c r="A299" s="23" t="n">
        <v>72197</v>
      </c>
      <c r="B299" s="23" t="s">
        <v>1521</v>
      </c>
      <c r="C299" s="23" t="s">
        <v>65</v>
      </c>
      <c r="D299" s="24" t="s">
        <v>162</v>
      </c>
      <c r="H299" s="11"/>
      <c r="I299" s="9" t="n">
        <v>19120</v>
      </c>
      <c r="J299" s="9" t="s">
        <v>105</v>
      </c>
      <c r="K299" s="10"/>
    </row>
    <row r="300" customFormat="false" ht="15" hidden="true" customHeight="false" outlineLevel="0" collapsed="false">
      <c r="A300" s="23" t="n">
        <v>72072</v>
      </c>
      <c r="B300" s="23" t="s">
        <v>1627</v>
      </c>
      <c r="C300" s="23" t="s">
        <v>68</v>
      </c>
      <c r="D300" s="24" t="s">
        <v>162</v>
      </c>
      <c r="H300" s="11"/>
      <c r="I300" s="9" t="n">
        <v>19301</v>
      </c>
      <c r="J300" s="9" t="s">
        <v>336</v>
      </c>
      <c r="K300" s="10"/>
    </row>
    <row r="301" customFormat="false" ht="15" hidden="true" customHeight="false" outlineLevel="0" collapsed="false">
      <c r="A301" s="23" t="n">
        <v>78264</v>
      </c>
      <c r="B301" s="23" t="s">
        <v>1545</v>
      </c>
      <c r="C301" s="23" t="s">
        <v>291</v>
      </c>
      <c r="D301" s="24" t="s">
        <v>162</v>
      </c>
      <c r="H301" s="12"/>
      <c r="I301" s="9" t="n">
        <v>19307</v>
      </c>
      <c r="J301" s="9" t="s">
        <v>1628</v>
      </c>
      <c r="K301" s="10"/>
    </row>
    <row r="302" customFormat="false" ht="15" hidden="true" customHeight="false" outlineLevel="0" collapsed="false">
      <c r="A302" s="23" t="n">
        <v>73630</v>
      </c>
      <c r="B302" s="23" t="s">
        <v>1629</v>
      </c>
      <c r="C302" s="23" t="s">
        <v>68</v>
      </c>
      <c r="D302" s="24" t="s">
        <v>162</v>
      </c>
      <c r="H302" s="8" t="s">
        <v>130</v>
      </c>
      <c r="I302" s="9" t="n">
        <v>55700</v>
      </c>
      <c r="J302" s="9" t="s">
        <v>129</v>
      </c>
      <c r="K302" s="10"/>
    </row>
    <row r="303" customFormat="false" ht="15" hidden="true" customHeight="false" outlineLevel="0" collapsed="false">
      <c r="A303" s="23" t="n">
        <v>74018</v>
      </c>
      <c r="B303" s="23" t="s">
        <v>1630</v>
      </c>
      <c r="C303" s="23" t="s">
        <v>68</v>
      </c>
      <c r="D303" s="24" t="s">
        <v>162</v>
      </c>
      <c r="H303" s="12"/>
      <c r="I303" s="9" t="n">
        <v>55866</v>
      </c>
      <c r="J303" s="9" t="s">
        <v>132</v>
      </c>
      <c r="K303" s="10"/>
    </row>
    <row r="304" customFormat="false" ht="15" hidden="true" customHeight="false" outlineLevel="0" collapsed="false">
      <c r="A304" s="23" t="n">
        <v>71100</v>
      </c>
      <c r="B304" s="23" t="s">
        <v>1631</v>
      </c>
      <c r="C304" s="23" t="s">
        <v>68</v>
      </c>
      <c r="D304" s="24" t="s">
        <v>162</v>
      </c>
      <c r="H304" s="8" t="s">
        <v>109</v>
      </c>
      <c r="I304" s="9" t="n">
        <v>20610</v>
      </c>
      <c r="J304" s="9" t="s">
        <v>1494</v>
      </c>
      <c r="K304" s="10"/>
    </row>
    <row r="305" customFormat="false" ht="15" hidden="true" customHeight="false" outlineLevel="0" collapsed="false">
      <c r="A305" s="23" t="n">
        <v>80307</v>
      </c>
      <c r="B305" s="23" t="s">
        <v>1562</v>
      </c>
      <c r="C305" s="23" t="s">
        <v>26</v>
      </c>
      <c r="D305" s="24" t="s">
        <v>162</v>
      </c>
      <c r="H305" s="11"/>
      <c r="I305" s="9" t="n">
        <v>20680</v>
      </c>
      <c r="J305" s="9" t="s">
        <v>396</v>
      </c>
      <c r="K305" s="10"/>
    </row>
    <row r="306" customFormat="false" ht="15" hidden="true" customHeight="false" outlineLevel="0" collapsed="false">
      <c r="A306" s="23" t="n">
        <v>93970</v>
      </c>
      <c r="B306" s="23" t="s">
        <v>1473</v>
      </c>
      <c r="C306" s="23" t="s">
        <v>79</v>
      </c>
      <c r="D306" s="24" t="s">
        <v>162</v>
      </c>
      <c r="H306" s="11"/>
      <c r="I306" s="9" t="n">
        <v>23515</v>
      </c>
      <c r="J306" s="9" t="s">
        <v>399</v>
      </c>
      <c r="K306" s="10"/>
    </row>
    <row r="307" customFormat="false" ht="15" hidden="true" customHeight="false" outlineLevel="0" collapsed="false">
      <c r="A307" s="23" t="n">
        <v>76815</v>
      </c>
      <c r="B307" s="23" t="s">
        <v>1465</v>
      </c>
      <c r="C307" s="23" t="s">
        <v>79</v>
      </c>
      <c r="D307" s="24" t="s">
        <v>162</v>
      </c>
      <c r="H307" s="11"/>
      <c r="I307" s="9" t="n">
        <v>23615</v>
      </c>
      <c r="J307" s="9" t="s">
        <v>1632</v>
      </c>
      <c r="K307" s="10"/>
    </row>
    <row r="308" customFormat="false" ht="15" hidden="true" customHeight="false" outlineLevel="0" collapsed="false">
      <c r="A308" s="23" t="n">
        <v>84484</v>
      </c>
      <c r="B308" s="23" t="s">
        <v>1585</v>
      </c>
      <c r="C308" s="23" t="s">
        <v>26</v>
      </c>
      <c r="D308" s="24" t="s">
        <v>162</v>
      </c>
      <c r="H308" s="11"/>
      <c r="I308" s="9" t="n">
        <v>25078</v>
      </c>
      <c r="J308" s="9" t="s">
        <v>1633</v>
      </c>
      <c r="K308" s="10"/>
    </row>
    <row r="309" customFormat="false" ht="15" hidden="true" customHeight="false" outlineLevel="0" collapsed="false">
      <c r="A309" s="23" t="n">
        <v>76881</v>
      </c>
      <c r="B309" s="23" t="s">
        <v>1469</v>
      </c>
      <c r="C309" s="23" t="s">
        <v>79</v>
      </c>
      <c r="D309" s="24" t="s">
        <v>162</v>
      </c>
      <c r="H309" s="11"/>
      <c r="I309" s="9" t="n">
        <v>25447</v>
      </c>
      <c r="J309" s="9" t="s">
        <v>1609</v>
      </c>
      <c r="K309" s="10"/>
    </row>
    <row r="310" customFormat="false" ht="15" hidden="true" customHeight="false" outlineLevel="0" collapsed="false">
      <c r="A310" s="23" t="n">
        <v>76604</v>
      </c>
      <c r="B310" s="23" t="s">
        <v>1458</v>
      </c>
      <c r="C310" s="23" t="s">
        <v>79</v>
      </c>
      <c r="D310" s="24" t="s">
        <v>162</v>
      </c>
      <c r="H310" s="11"/>
      <c r="I310" s="9" t="n">
        <v>25605</v>
      </c>
      <c r="J310" s="9" t="s">
        <v>1634</v>
      </c>
      <c r="K310" s="10"/>
    </row>
    <row r="311" customFormat="false" ht="15" hidden="true" customHeight="false" outlineLevel="0" collapsed="false">
      <c r="A311" s="23" t="n">
        <v>87798</v>
      </c>
      <c r="B311" s="23" t="s">
        <v>1603</v>
      </c>
      <c r="C311" s="23" t="s">
        <v>26</v>
      </c>
      <c r="D311" s="24" t="s">
        <v>162</v>
      </c>
      <c r="H311" s="11"/>
      <c r="I311" s="9" t="n">
        <v>25606</v>
      </c>
      <c r="J311" s="9" t="s">
        <v>1635</v>
      </c>
      <c r="K311" s="10"/>
    </row>
    <row r="312" customFormat="false" ht="15" hidden="true" customHeight="false" outlineLevel="0" collapsed="false">
      <c r="A312" s="23" t="n">
        <v>73223</v>
      </c>
      <c r="B312" s="23" t="s">
        <v>1525</v>
      </c>
      <c r="C312" s="23" t="s">
        <v>65</v>
      </c>
      <c r="D312" s="24" t="s">
        <v>162</v>
      </c>
      <c r="H312" s="11"/>
      <c r="I312" s="9" t="n">
        <v>25609</v>
      </c>
      <c r="J312" s="9" t="s">
        <v>400</v>
      </c>
      <c r="K312" s="10"/>
    </row>
    <row r="313" customFormat="false" ht="15" hidden="true" customHeight="false" outlineLevel="0" collapsed="false">
      <c r="A313" s="23" t="n">
        <v>72192</v>
      </c>
      <c r="B313" s="23" t="s">
        <v>1449</v>
      </c>
      <c r="C313" s="23" t="s">
        <v>62</v>
      </c>
      <c r="D313" s="24" t="s">
        <v>162</v>
      </c>
      <c r="H313" s="11"/>
      <c r="I313" s="9" t="n">
        <v>26055</v>
      </c>
      <c r="J313" s="9" t="s">
        <v>1480</v>
      </c>
      <c r="K313" s="10"/>
    </row>
    <row r="314" customFormat="false" ht="15" hidden="true" customHeight="false" outlineLevel="0" collapsed="false">
      <c r="A314" s="23" t="n">
        <v>81256</v>
      </c>
      <c r="B314" s="23" t="s">
        <v>1569</v>
      </c>
      <c r="C314" s="23" t="s">
        <v>26</v>
      </c>
      <c r="D314" s="24" t="s">
        <v>162</v>
      </c>
      <c r="H314" s="11"/>
      <c r="I314" s="9" t="n">
        <v>26160</v>
      </c>
      <c r="J314" s="9" t="s">
        <v>1576</v>
      </c>
      <c r="K314" s="10"/>
    </row>
    <row r="315" customFormat="false" ht="15" hidden="true" customHeight="false" outlineLevel="0" collapsed="false">
      <c r="A315" s="23" t="n">
        <v>84481</v>
      </c>
      <c r="B315" s="23" t="s">
        <v>1584</v>
      </c>
      <c r="C315" s="23" t="s">
        <v>26</v>
      </c>
      <c r="D315" s="24" t="s">
        <v>162</v>
      </c>
      <c r="H315" s="11"/>
      <c r="I315" s="9" t="n">
        <v>26727</v>
      </c>
      <c r="J315" s="9" t="s">
        <v>1636</v>
      </c>
      <c r="K315" s="10"/>
    </row>
    <row r="316" customFormat="false" ht="15" hidden="true" customHeight="false" outlineLevel="0" collapsed="false">
      <c r="A316" s="23" t="n">
        <v>71045</v>
      </c>
      <c r="B316" s="23" t="s">
        <v>1637</v>
      </c>
      <c r="C316" s="23" t="s">
        <v>68</v>
      </c>
      <c r="D316" s="24" t="s">
        <v>162</v>
      </c>
      <c r="H316" s="11"/>
      <c r="I316" s="9" t="n">
        <v>27814</v>
      </c>
      <c r="J316" s="9" t="s">
        <v>335</v>
      </c>
      <c r="K316" s="10"/>
    </row>
    <row r="317" customFormat="false" ht="15" hidden="true" customHeight="false" outlineLevel="0" collapsed="false">
      <c r="A317" s="23" t="n">
        <v>73030</v>
      </c>
      <c r="B317" s="23" t="s">
        <v>1638</v>
      </c>
      <c r="C317" s="23" t="s">
        <v>68</v>
      </c>
      <c r="D317" s="24" t="s">
        <v>162</v>
      </c>
      <c r="H317" s="11"/>
      <c r="I317" s="9" t="n">
        <v>29581</v>
      </c>
      <c r="J317" s="9" t="s">
        <v>1500</v>
      </c>
      <c r="K317" s="10"/>
    </row>
    <row r="318" customFormat="false" ht="15" hidden="true" customHeight="false" outlineLevel="0" collapsed="false">
      <c r="A318" s="23" t="n">
        <v>25606</v>
      </c>
      <c r="B318" s="23" t="s">
        <v>1635</v>
      </c>
      <c r="C318" s="23" t="s">
        <v>109</v>
      </c>
      <c r="D318" s="24" t="s">
        <v>162</v>
      </c>
      <c r="H318" s="11"/>
      <c r="I318" s="9" t="n">
        <v>29826</v>
      </c>
      <c r="J318" s="9" t="s">
        <v>108</v>
      </c>
      <c r="K318" s="10"/>
    </row>
    <row r="319" customFormat="false" ht="15" hidden="true" customHeight="false" outlineLevel="0" collapsed="false">
      <c r="A319" s="23" t="n">
        <v>808</v>
      </c>
      <c r="B319" s="23" t="s">
        <v>1552</v>
      </c>
      <c r="C319" s="23" t="s">
        <v>245</v>
      </c>
      <c r="D319" s="24" t="s">
        <v>162</v>
      </c>
      <c r="H319" s="11"/>
      <c r="I319" s="9" t="n">
        <v>29827</v>
      </c>
      <c r="J319" s="9" t="s">
        <v>242</v>
      </c>
      <c r="K319" s="10"/>
    </row>
    <row r="320" customFormat="false" ht="15" hidden="true" customHeight="false" outlineLevel="0" collapsed="false">
      <c r="A320" s="23" t="n">
        <v>25605</v>
      </c>
      <c r="B320" s="23" t="s">
        <v>1634</v>
      </c>
      <c r="C320" s="23" t="s">
        <v>109</v>
      </c>
      <c r="D320" s="24" t="s">
        <v>162</v>
      </c>
      <c r="H320" s="11"/>
      <c r="I320" s="9" t="n">
        <v>29880</v>
      </c>
      <c r="J320" s="9" t="s">
        <v>110</v>
      </c>
      <c r="K320" s="10"/>
    </row>
    <row r="321" customFormat="false" ht="15" hidden="true" customHeight="false" outlineLevel="0" collapsed="false">
      <c r="A321" s="23" t="n">
        <v>26727</v>
      </c>
      <c r="B321" s="23" t="s">
        <v>1636</v>
      </c>
      <c r="C321" s="23" t="s">
        <v>109</v>
      </c>
      <c r="D321" s="24" t="s">
        <v>162</v>
      </c>
      <c r="H321" s="11"/>
      <c r="I321" s="9" t="n">
        <v>29881</v>
      </c>
      <c r="J321" s="9" t="s">
        <v>110</v>
      </c>
      <c r="K321" s="10"/>
    </row>
    <row r="322" customFormat="false" ht="15" hidden="true" customHeight="false" outlineLevel="0" collapsed="false">
      <c r="A322" s="23" t="n">
        <v>64450</v>
      </c>
      <c r="B322" s="23" t="s">
        <v>1639</v>
      </c>
      <c r="C322" s="23" t="s">
        <v>143</v>
      </c>
      <c r="D322" s="24" t="s">
        <v>162</v>
      </c>
      <c r="H322" s="12"/>
      <c r="I322" s="9" t="n">
        <v>29888</v>
      </c>
      <c r="J322" s="9" t="s">
        <v>110</v>
      </c>
      <c r="K322" s="10"/>
    </row>
    <row r="323" customFormat="false" ht="15" hidden="true" customHeight="false" outlineLevel="0" collapsed="false">
      <c r="A323" s="23" t="n">
        <v>47563</v>
      </c>
      <c r="B323" s="23" t="s">
        <v>252</v>
      </c>
      <c r="C323" s="23" t="s">
        <v>124</v>
      </c>
      <c r="D323" s="24" t="s">
        <v>162</v>
      </c>
      <c r="H323" s="8" t="s">
        <v>143</v>
      </c>
      <c r="I323" s="9" t="n">
        <v>62270</v>
      </c>
      <c r="J323" s="9" t="s">
        <v>328</v>
      </c>
      <c r="K323" s="10"/>
    </row>
    <row r="324" customFormat="false" ht="15" hidden="true" customHeight="false" outlineLevel="0" collapsed="false">
      <c r="A324" s="23" t="n">
        <v>29888</v>
      </c>
      <c r="B324" s="23" t="s">
        <v>110</v>
      </c>
      <c r="C324" s="23" t="s">
        <v>109</v>
      </c>
      <c r="D324" s="24" t="s">
        <v>162</v>
      </c>
      <c r="H324" s="11"/>
      <c r="I324" s="9" t="n">
        <v>62322</v>
      </c>
      <c r="J324" s="9" t="s">
        <v>142</v>
      </c>
      <c r="K324" s="10"/>
    </row>
    <row r="325" customFormat="false" ht="15" hidden="true" customHeight="false" outlineLevel="0" collapsed="false">
      <c r="A325" s="23" t="n">
        <v>12032</v>
      </c>
      <c r="B325" s="23" t="s">
        <v>1625</v>
      </c>
      <c r="C325" s="23" t="s">
        <v>106</v>
      </c>
      <c r="D325" s="24" t="s">
        <v>162</v>
      </c>
      <c r="H325" s="11"/>
      <c r="I325" s="9" t="n">
        <v>62323</v>
      </c>
      <c r="J325" s="9" t="s">
        <v>142</v>
      </c>
      <c r="K325" s="10"/>
    </row>
    <row r="326" customFormat="false" ht="15" hidden="true" customHeight="false" outlineLevel="0" collapsed="false">
      <c r="A326" s="23" t="n">
        <v>82947</v>
      </c>
      <c r="B326" s="23" t="s">
        <v>1577</v>
      </c>
      <c r="C326" s="23" t="s">
        <v>26</v>
      </c>
      <c r="D326" s="24" t="s">
        <v>162</v>
      </c>
      <c r="H326" s="11"/>
      <c r="I326" s="9" t="n">
        <v>64400</v>
      </c>
      <c r="J326" s="9" t="s">
        <v>404</v>
      </c>
      <c r="K326" s="10"/>
    </row>
    <row r="327" customFormat="false" ht="15" hidden="true" customHeight="false" outlineLevel="0" collapsed="false">
      <c r="A327" s="23" t="n">
        <v>86800</v>
      </c>
      <c r="B327" s="23" t="s">
        <v>1593</v>
      </c>
      <c r="C327" s="23" t="s">
        <v>26</v>
      </c>
      <c r="D327" s="24" t="s">
        <v>162</v>
      </c>
      <c r="H327" s="11"/>
      <c r="I327" s="9" t="n">
        <v>64450</v>
      </c>
      <c r="J327" s="9" t="s">
        <v>1639</v>
      </c>
      <c r="K327" s="10"/>
    </row>
    <row r="328" customFormat="false" ht="15" hidden="true" customHeight="false" outlineLevel="0" collapsed="false">
      <c r="A328" s="23" t="n">
        <v>73720</v>
      </c>
      <c r="B328" s="23" t="s">
        <v>1528</v>
      </c>
      <c r="C328" s="23" t="s">
        <v>65</v>
      </c>
      <c r="D328" s="24" t="s">
        <v>162</v>
      </c>
      <c r="H328" s="11"/>
      <c r="I328" s="9" t="n">
        <v>64483</v>
      </c>
      <c r="J328" s="9" t="s">
        <v>147</v>
      </c>
      <c r="K328" s="10"/>
    </row>
    <row r="329" customFormat="false" ht="15" hidden="true" customHeight="false" outlineLevel="0" collapsed="false">
      <c r="A329" s="23" t="n">
        <v>87086</v>
      </c>
      <c r="B329" s="23" t="s">
        <v>1595</v>
      </c>
      <c r="C329" s="23" t="s">
        <v>26</v>
      </c>
      <c r="D329" s="24" t="s">
        <v>162</v>
      </c>
      <c r="H329" s="11"/>
      <c r="I329" s="9" t="n">
        <v>64721</v>
      </c>
      <c r="J329" s="9" t="s">
        <v>277</v>
      </c>
      <c r="K329" s="10"/>
    </row>
    <row r="330" customFormat="false" ht="15" hidden="true" customHeight="false" outlineLevel="0" collapsed="false">
      <c r="A330" s="23" t="n">
        <v>83993</v>
      </c>
      <c r="B330" s="23" t="s">
        <v>1583</v>
      </c>
      <c r="C330" s="23" t="s">
        <v>26</v>
      </c>
      <c r="D330" s="24" t="s">
        <v>162</v>
      </c>
      <c r="H330" s="12"/>
      <c r="I330" s="9" t="n">
        <v>96105</v>
      </c>
      <c r="J330" s="9" t="s">
        <v>1606</v>
      </c>
      <c r="K330" s="10"/>
    </row>
    <row r="331" customFormat="false" ht="15" hidden="true" customHeight="false" outlineLevel="0" collapsed="false">
      <c r="A331" s="23" t="n">
        <v>92524</v>
      </c>
      <c r="B331" s="23" t="s">
        <v>355</v>
      </c>
      <c r="C331" s="23" t="s">
        <v>160</v>
      </c>
      <c r="D331" s="24" t="s">
        <v>162</v>
      </c>
      <c r="H331" s="8" t="s">
        <v>263</v>
      </c>
      <c r="I331" s="9" t="n">
        <v>32405</v>
      </c>
      <c r="J331" s="9" t="s">
        <v>1560</v>
      </c>
      <c r="K331" s="10"/>
    </row>
    <row r="332" customFormat="false" ht="15" hidden="true" customHeight="false" outlineLevel="0" collapsed="false">
      <c r="A332" s="23" t="n">
        <v>73718</v>
      </c>
      <c r="B332" s="23" t="s">
        <v>1526</v>
      </c>
      <c r="C332" s="23" t="s">
        <v>65</v>
      </c>
      <c r="D332" s="24" t="s">
        <v>162</v>
      </c>
      <c r="H332" s="11"/>
      <c r="I332" s="9" t="n">
        <v>32555</v>
      </c>
      <c r="J332" s="9" t="s">
        <v>1640</v>
      </c>
      <c r="K332" s="10"/>
    </row>
    <row r="333" customFormat="false" ht="15" hidden="true" customHeight="false" outlineLevel="0" collapsed="false">
      <c r="A333" s="23" t="n">
        <v>92610</v>
      </c>
      <c r="B333" s="23" t="s">
        <v>171</v>
      </c>
      <c r="C333" s="23" t="s">
        <v>166</v>
      </c>
      <c r="D333" s="24" t="s">
        <v>162</v>
      </c>
      <c r="H333" s="12"/>
      <c r="I333" s="9" t="s">
        <v>1616</v>
      </c>
      <c r="J333" s="9" t="s">
        <v>1617</v>
      </c>
      <c r="K333" s="10"/>
    </row>
    <row r="334" customFormat="false" ht="15" hidden="true" customHeight="false" outlineLevel="0" collapsed="false">
      <c r="A334" s="23" t="n">
        <v>87631</v>
      </c>
      <c r="B334" s="23" t="s">
        <v>1602</v>
      </c>
      <c r="C334" s="23" t="s">
        <v>26</v>
      </c>
      <c r="D334" s="24" t="s">
        <v>162</v>
      </c>
      <c r="H334" s="8" t="s">
        <v>1132</v>
      </c>
      <c r="I334" s="9" t="n">
        <v>94060</v>
      </c>
      <c r="J334" s="9" t="s">
        <v>1502</v>
      </c>
      <c r="K334" s="10"/>
    </row>
    <row r="335" customFormat="false" ht="15" hidden="true" customHeight="false" outlineLevel="0" collapsed="false">
      <c r="A335" s="23" t="n">
        <v>87186</v>
      </c>
      <c r="B335" s="23" t="s">
        <v>1596</v>
      </c>
      <c r="C335" s="23" t="s">
        <v>26</v>
      </c>
      <c r="D335" s="24" t="s">
        <v>162</v>
      </c>
      <c r="H335" s="11"/>
      <c r="I335" s="9" t="n">
        <v>94375</v>
      </c>
      <c r="J335" s="9" t="s">
        <v>1508</v>
      </c>
      <c r="K335" s="10"/>
    </row>
    <row r="336" customFormat="false" ht="15" hidden="true" customHeight="false" outlineLevel="0" collapsed="false">
      <c r="A336" s="23" t="n">
        <v>88305</v>
      </c>
      <c r="B336" s="23" t="s">
        <v>320</v>
      </c>
      <c r="C336" s="23" t="s">
        <v>26</v>
      </c>
      <c r="D336" s="24" t="s">
        <v>162</v>
      </c>
      <c r="H336" s="11"/>
      <c r="I336" s="9" t="n">
        <v>94726</v>
      </c>
      <c r="J336" s="9" t="s">
        <v>1533</v>
      </c>
      <c r="K336" s="10"/>
    </row>
    <row r="337" customFormat="false" ht="15" hidden="true" customHeight="false" outlineLevel="0" collapsed="false">
      <c r="A337" s="23" t="n">
        <v>85240</v>
      </c>
      <c r="B337" s="23" t="s">
        <v>1587</v>
      </c>
      <c r="C337" s="23" t="s">
        <v>26</v>
      </c>
      <c r="D337" s="24" t="s">
        <v>162</v>
      </c>
      <c r="H337" s="12"/>
      <c r="I337" s="9" t="n">
        <v>94762</v>
      </c>
      <c r="J337" s="9" t="s">
        <v>1535</v>
      </c>
      <c r="K337" s="10"/>
    </row>
    <row r="338" customFormat="false" ht="15" hidden="true" customHeight="false" outlineLevel="0" collapsed="false">
      <c r="A338" s="23" t="n">
        <v>86305</v>
      </c>
      <c r="B338" s="23" t="s">
        <v>1590</v>
      </c>
      <c r="C338" s="23" t="s">
        <v>26</v>
      </c>
      <c r="D338" s="24" t="s">
        <v>162</v>
      </c>
      <c r="H338" s="8" t="s">
        <v>378</v>
      </c>
      <c r="I338" s="9" t="n">
        <v>77290</v>
      </c>
      <c r="J338" s="9" t="s">
        <v>1613</v>
      </c>
      <c r="K338" s="10"/>
    </row>
    <row r="339" customFormat="false" ht="15" hidden="true" customHeight="false" outlineLevel="0" collapsed="false">
      <c r="A339" s="23" t="n">
        <v>70544</v>
      </c>
      <c r="B339" s="23" t="s">
        <v>1515</v>
      </c>
      <c r="C339" s="23" t="s">
        <v>65</v>
      </c>
      <c r="D339" s="24" t="s">
        <v>162</v>
      </c>
      <c r="H339" s="11"/>
      <c r="I339" s="9" t="n">
        <v>77295</v>
      </c>
      <c r="J339" s="9" t="s">
        <v>1619</v>
      </c>
      <c r="K339" s="10"/>
    </row>
    <row r="340" customFormat="false" ht="15" hidden="true" customHeight="false" outlineLevel="0" collapsed="false">
      <c r="A340" s="23" t="n">
        <v>86664</v>
      </c>
      <c r="B340" s="23" t="s">
        <v>1592</v>
      </c>
      <c r="C340" s="23" t="s">
        <v>26</v>
      </c>
      <c r="D340" s="24" t="s">
        <v>162</v>
      </c>
      <c r="H340" s="11"/>
      <c r="I340" s="9" t="n">
        <v>77301</v>
      </c>
      <c r="J340" s="9" t="s">
        <v>1615</v>
      </c>
      <c r="K340" s="10"/>
    </row>
    <row r="341" customFormat="false" ht="15" hidden="true" customHeight="false" outlineLevel="0" collapsed="false">
      <c r="A341" s="23" t="n">
        <v>87077</v>
      </c>
      <c r="B341" s="23" t="s">
        <v>346</v>
      </c>
      <c r="C341" s="23" t="s">
        <v>26</v>
      </c>
      <c r="D341" s="24" t="s">
        <v>162</v>
      </c>
      <c r="H341" s="11"/>
      <c r="I341" s="9" t="n">
        <v>77334</v>
      </c>
      <c r="J341" s="9" t="s">
        <v>377</v>
      </c>
      <c r="K341" s="10"/>
    </row>
    <row r="342" customFormat="false" ht="15" hidden="true" customHeight="false" outlineLevel="0" collapsed="false">
      <c r="A342" s="23" t="n">
        <v>87497</v>
      </c>
      <c r="B342" s="23" t="s">
        <v>347</v>
      </c>
      <c r="C342" s="23" t="s">
        <v>26</v>
      </c>
      <c r="D342" s="24" t="s">
        <v>162</v>
      </c>
      <c r="H342" s="11"/>
      <c r="I342" s="9" t="n">
        <v>77373</v>
      </c>
      <c r="J342" s="9" t="s">
        <v>410</v>
      </c>
      <c r="K342" s="10"/>
    </row>
    <row r="343" customFormat="false" ht="15" hidden="true" customHeight="false" outlineLevel="0" collapsed="false">
      <c r="A343" s="23" t="n">
        <v>840</v>
      </c>
      <c r="B343" s="23" t="s">
        <v>1553</v>
      </c>
      <c r="C343" s="23" t="s">
        <v>245</v>
      </c>
      <c r="D343" s="24" t="s">
        <v>162</v>
      </c>
      <c r="H343" s="11"/>
      <c r="I343" s="9" t="n">
        <v>77385</v>
      </c>
      <c r="J343" s="9" t="s">
        <v>1614</v>
      </c>
      <c r="K343" s="10"/>
    </row>
    <row r="344" customFormat="false" ht="15" hidden="true" customHeight="false" outlineLevel="0" collapsed="false">
      <c r="A344" s="23" t="n">
        <v>62304</v>
      </c>
      <c r="B344" s="23" t="s">
        <v>398</v>
      </c>
      <c r="C344" s="23" t="s">
        <v>68</v>
      </c>
      <c r="D344" s="24" t="s">
        <v>162</v>
      </c>
      <c r="H344" s="11"/>
      <c r="I344" s="9" t="n">
        <v>77386</v>
      </c>
      <c r="J344" s="9" t="s">
        <v>1621</v>
      </c>
      <c r="K344" s="10"/>
    </row>
    <row r="345" customFormat="false" ht="15" hidden="true" customHeight="false" outlineLevel="0" collapsed="false">
      <c r="A345" s="23" t="n">
        <v>23615</v>
      </c>
      <c r="B345" s="23" t="s">
        <v>1632</v>
      </c>
      <c r="C345" s="23" t="s">
        <v>109</v>
      </c>
      <c r="D345" s="24" t="s">
        <v>162</v>
      </c>
      <c r="H345" s="12"/>
      <c r="I345" s="9" t="n">
        <v>77412</v>
      </c>
      <c r="J345" s="9" t="s">
        <v>1612</v>
      </c>
      <c r="K345" s="10"/>
    </row>
    <row r="346" customFormat="false" ht="15" hidden="true" customHeight="false" outlineLevel="0" collapsed="false">
      <c r="A346" s="23" t="n">
        <v>11606</v>
      </c>
      <c r="B346" s="23" t="s">
        <v>1622</v>
      </c>
      <c r="C346" s="23" t="s">
        <v>106</v>
      </c>
      <c r="D346" s="24" t="s">
        <v>162</v>
      </c>
      <c r="H346" s="8" t="s">
        <v>68</v>
      </c>
      <c r="I346" s="9" t="n">
        <v>62304</v>
      </c>
      <c r="J346" s="9" t="s">
        <v>398</v>
      </c>
      <c r="K346" s="10"/>
    </row>
    <row r="347" customFormat="false" ht="15" hidden="true" customHeight="false" outlineLevel="0" collapsed="false">
      <c r="A347" s="23" t="n">
        <v>11406</v>
      </c>
      <c r="B347" s="23" t="s">
        <v>1620</v>
      </c>
      <c r="C347" s="23" t="s">
        <v>106</v>
      </c>
      <c r="D347" s="24" t="s">
        <v>162</v>
      </c>
      <c r="H347" s="11"/>
      <c r="I347" s="9" t="n">
        <v>71045</v>
      </c>
      <c r="J347" s="9" t="s">
        <v>1637</v>
      </c>
      <c r="K347" s="10"/>
    </row>
    <row r="348" customFormat="false" ht="15" hidden="true" customHeight="false" outlineLevel="0" collapsed="false">
      <c r="A348" s="23" t="n">
        <v>32555</v>
      </c>
      <c r="B348" s="23" t="s">
        <v>1640</v>
      </c>
      <c r="C348" s="23" t="s">
        <v>263</v>
      </c>
      <c r="D348" s="24" t="s">
        <v>162</v>
      </c>
      <c r="H348" s="11"/>
      <c r="I348" s="9" t="n">
        <v>71046</v>
      </c>
      <c r="J348" s="9" t="s">
        <v>1548</v>
      </c>
      <c r="K348" s="10"/>
    </row>
    <row r="349" customFormat="false" ht="15" hidden="true" customHeight="false" outlineLevel="0" collapsed="false">
      <c r="A349" s="23" t="n">
        <v>101</v>
      </c>
      <c r="B349" s="23" t="s">
        <v>183</v>
      </c>
      <c r="C349" s="23" t="s">
        <v>184</v>
      </c>
      <c r="D349" s="24" t="s">
        <v>162</v>
      </c>
      <c r="H349" s="11"/>
      <c r="I349" s="9" t="n">
        <v>71100</v>
      </c>
      <c r="J349" s="9" t="s">
        <v>1631</v>
      </c>
      <c r="K349" s="10"/>
    </row>
    <row r="350" customFormat="false" ht="15" hidden="true" customHeight="false" outlineLevel="0" collapsed="false">
      <c r="A350" s="23" t="n">
        <v>438</v>
      </c>
      <c r="B350" s="23" t="s">
        <v>1492</v>
      </c>
      <c r="C350" s="23" t="s">
        <v>173</v>
      </c>
      <c r="D350" s="24" t="s">
        <v>162</v>
      </c>
      <c r="H350" s="11"/>
      <c r="I350" s="9" t="n">
        <v>72040</v>
      </c>
      <c r="J350" s="9" t="s">
        <v>1626</v>
      </c>
      <c r="K350" s="10"/>
    </row>
    <row r="351" customFormat="false" ht="15" hidden="true" customHeight="false" outlineLevel="0" collapsed="false">
      <c r="A351" s="23" t="n">
        <v>558</v>
      </c>
      <c r="B351" s="23" t="s">
        <v>322</v>
      </c>
      <c r="C351" s="23" t="s">
        <v>97</v>
      </c>
      <c r="D351" s="24" t="s">
        <v>162</v>
      </c>
      <c r="H351" s="11"/>
      <c r="I351" s="9" t="n">
        <v>72072</v>
      </c>
      <c r="J351" s="9" t="s">
        <v>1627</v>
      </c>
      <c r="K351" s="10"/>
    </row>
    <row r="352" customFormat="false" ht="15" hidden="true" customHeight="false" outlineLevel="0" collapsed="false">
      <c r="A352" s="23" t="n">
        <v>71</v>
      </c>
      <c r="B352" s="23" t="s">
        <v>282</v>
      </c>
      <c r="C352" s="23" t="s">
        <v>184</v>
      </c>
      <c r="D352" s="24" t="s">
        <v>162</v>
      </c>
      <c r="H352" s="11"/>
      <c r="I352" s="9" t="n">
        <v>72100</v>
      </c>
      <c r="J352" s="9" t="s">
        <v>1564</v>
      </c>
      <c r="K352" s="10"/>
    </row>
    <row r="353" customFormat="false" ht="15" hidden="true" customHeight="false" outlineLevel="0" collapsed="false">
      <c r="A353" s="23" t="n">
        <v>45171</v>
      </c>
      <c r="B353" s="23" t="s">
        <v>380</v>
      </c>
      <c r="C353" s="23" t="s">
        <v>112</v>
      </c>
      <c r="D353" s="24" t="s">
        <v>162</v>
      </c>
      <c r="H353" s="11"/>
      <c r="I353" s="9" t="n">
        <v>72110</v>
      </c>
      <c r="J353" s="9" t="s">
        <v>67</v>
      </c>
      <c r="K353" s="10"/>
    </row>
    <row r="354" customFormat="false" ht="15" hidden="true" customHeight="false" outlineLevel="0" collapsed="false">
      <c r="A354" s="23" t="n">
        <v>897</v>
      </c>
      <c r="B354" s="23" t="s">
        <v>1507</v>
      </c>
      <c r="C354" s="23" t="s">
        <v>173</v>
      </c>
      <c r="D354" s="24" t="s">
        <v>162</v>
      </c>
      <c r="H354" s="11"/>
      <c r="I354" s="9" t="n">
        <v>73030</v>
      </c>
      <c r="J354" s="9" t="s">
        <v>1638</v>
      </c>
      <c r="K354" s="10"/>
    </row>
    <row r="355" customFormat="false" ht="15" hidden="true" customHeight="false" outlineLevel="0" collapsed="false">
      <c r="A355" s="23" t="n">
        <v>552</v>
      </c>
      <c r="B355" s="23" t="s">
        <v>1641</v>
      </c>
      <c r="C355" s="23" t="s">
        <v>94</v>
      </c>
      <c r="D355" s="24" t="s">
        <v>162</v>
      </c>
      <c r="H355" s="11"/>
      <c r="I355" s="9" t="n">
        <v>73140</v>
      </c>
      <c r="J355" s="9" t="s">
        <v>1642</v>
      </c>
      <c r="K355" s="10"/>
    </row>
    <row r="356" customFormat="false" ht="15" hidden="true" customHeight="false" outlineLevel="0" collapsed="false">
      <c r="A356" s="23" t="n">
        <v>554</v>
      </c>
      <c r="B356" s="23" t="s">
        <v>204</v>
      </c>
      <c r="C356" s="23" t="s">
        <v>173</v>
      </c>
      <c r="D356" s="24" t="s">
        <v>162</v>
      </c>
      <c r="H356" s="11"/>
      <c r="I356" s="9" t="n">
        <v>73523</v>
      </c>
      <c r="J356" s="9" t="s">
        <v>1598</v>
      </c>
      <c r="K356" s="10"/>
    </row>
    <row r="357" customFormat="false" ht="15" hidden="true" customHeight="false" outlineLevel="0" collapsed="false">
      <c r="A357" s="23" t="n">
        <v>10005</v>
      </c>
      <c r="B357" s="23" t="s">
        <v>1618</v>
      </c>
      <c r="C357" s="23" t="s">
        <v>106</v>
      </c>
      <c r="D357" s="24" t="s">
        <v>162</v>
      </c>
      <c r="H357" s="11"/>
      <c r="I357" s="9" t="n">
        <v>73562</v>
      </c>
      <c r="J357" s="9" t="s">
        <v>1623</v>
      </c>
      <c r="K357" s="10"/>
    </row>
    <row r="358" customFormat="false" ht="15" hidden="true" customHeight="false" outlineLevel="0" collapsed="false">
      <c r="A358" s="23" t="n">
        <v>36593</v>
      </c>
      <c r="B358" s="23" t="s">
        <v>1608</v>
      </c>
      <c r="C358" s="23" t="s">
        <v>213</v>
      </c>
      <c r="D358" s="24" t="s">
        <v>162</v>
      </c>
      <c r="H358" s="11"/>
      <c r="I358" s="9" t="n">
        <v>73580</v>
      </c>
      <c r="J358" s="9" t="s">
        <v>1567</v>
      </c>
      <c r="K358" s="10"/>
    </row>
    <row r="359" customFormat="false" ht="15" hidden="true" customHeight="false" outlineLevel="0" collapsed="false">
      <c r="A359" s="23" t="n">
        <v>49561</v>
      </c>
      <c r="B359" s="23" t="s">
        <v>257</v>
      </c>
      <c r="C359" s="23" t="s">
        <v>112</v>
      </c>
      <c r="D359" s="24" t="s">
        <v>162</v>
      </c>
      <c r="H359" s="11"/>
      <c r="I359" s="9" t="n">
        <v>73630</v>
      </c>
      <c r="J359" s="9" t="s">
        <v>1629</v>
      </c>
      <c r="K359" s="10"/>
    </row>
    <row r="360" customFormat="false" ht="15" hidden="true" customHeight="false" outlineLevel="0" collapsed="false">
      <c r="A360" s="23" t="n">
        <v>70</v>
      </c>
      <c r="B360" s="23" t="s">
        <v>280</v>
      </c>
      <c r="C360" s="23" t="s">
        <v>184</v>
      </c>
      <c r="D360" s="24" t="s">
        <v>162</v>
      </c>
      <c r="H360" s="11"/>
      <c r="I360" s="9" t="n">
        <v>74018</v>
      </c>
      <c r="J360" s="9" t="s">
        <v>1630</v>
      </c>
      <c r="K360" s="10"/>
    </row>
    <row r="361" customFormat="false" ht="15" hidden="true" customHeight="false" outlineLevel="0" collapsed="false">
      <c r="A361" s="23" t="n">
        <v>25078</v>
      </c>
      <c r="B361" s="23" t="s">
        <v>1633</v>
      </c>
      <c r="C361" s="23" t="s">
        <v>109</v>
      </c>
      <c r="D361" s="24" t="s">
        <v>162</v>
      </c>
      <c r="H361" s="11"/>
      <c r="I361" s="9" t="n">
        <v>74220</v>
      </c>
      <c r="J361" s="9" t="s">
        <v>1643</v>
      </c>
      <c r="K361" s="10"/>
    </row>
    <row r="362" customFormat="false" ht="15" hidden="true" customHeight="false" outlineLevel="0" collapsed="false">
      <c r="A362" s="23" t="n">
        <v>27814</v>
      </c>
      <c r="B362" s="23" t="s">
        <v>335</v>
      </c>
      <c r="C362" s="23" t="s">
        <v>109</v>
      </c>
      <c r="D362" s="24" t="s">
        <v>162</v>
      </c>
      <c r="H362" s="11"/>
      <c r="I362" s="9" t="n">
        <v>74230</v>
      </c>
      <c r="J362" s="9" t="s">
        <v>1586</v>
      </c>
      <c r="K362" s="10"/>
    </row>
    <row r="363" customFormat="false" ht="15" hidden="true" customHeight="false" outlineLevel="0" collapsed="false">
      <c r="A363" s="23" t="n">
        <v>281</v>
      </c>
      <c r="B363" s="23" t="s">
        <v>75</v>
      </c>
      <c r="C363" s="23" t="s">
        <v>35</v>
      </c>
      <c r="D363" s="24" t="s">
        <v>162</v>
      </c>
      <c r="H363" s="11"/>
      <c r="I363" s="9" t="n">
        <v>77075</v>
      </c>
      <c r="J363" s="9" t="s">
        <v>1594</v>
      </c>
      <c r="K363" s="10"/>
    </row>
    <row r="364" customFormat="false" ht="15" hidden="true" customHeight="false" outlineLevel="0" collapsed="false">
      <c r="A364" s="23" t="n">
        <v>593</v>
      </c>
      <c r="B364" s="23" t="s">
        <v>1495</v>
      </c>
      <c r="C364" s="23" t="s">
        <v>173</v>
      </c>
      <c r="D364" s="24" t="s">
        <v>162</v>
      </c>
      <c r="H364" s="11"/>
      <c r="I364" s="9" t="n">
        <v>77077</v>
      </c>
      <c r="J364" s="9" t="s">
        <v>1624</v>
      </c>
      <c r="K364" s="10"/>
    </row>
    <row r="365" customFormat="false" ht="15" hidden="true" customHeight="false" outlineLevel="0" collapsed="false">
      <c r="A365" s="23" t="n">
        <v>300</v>
      </c>
      <c r="B365" s="23" t="s">
        <v>343</v>
      </c>
      <c r="C365" s="23" t="s">
        <v>178</v>
      </c>
      <c r="D365" s="24" t="s">
        <v>162</v>
      </c>
      <c r="H365" s="12"/>
      <c r="I365" s="9" t="n">
        <v>77080</v>
      </c>
      <c r="J365" s="9" t="s">
        <v>1539</v>
      </c>
      <c r="K365" s="10"/>
    </row>
    <row r="366" customFormat="false" ht="15" hidden="true" customHeight="false" outlineLevel="0" collapsed="false">
      <c r="A366" s="23" t="n">
        <v>178</v>
      </c>
      <c r="B366" s="23" t="s">
        <v>1487</v>
      </c>
      <c r="C366" s="23" t="s">
        <v>173</v>
      </c>
      <c r="D366" s="24" t="s">
        <v>162</v>
      </c>
      <c r="H366" s="13" t="s">
        <v>729</v>
      </c>
      <c r="I366" s="9" t="n">
        <v>945</v>
      </c>
      <c r="J366" s="9" t="s">
        <v>1501</v>
      </c>
      <c r="K366" s="10"/>
    </row>
    <row r="367" customFormat="false" ht="15" hidden="true" customHeight="false" outlineLevel="0" collapsed="false">
      <c r="A367" s="23" t="n">
        <v>19307</v>
      </c>
      <c r="B367" s="23" t="s">
        <v>1628</v>
      </c>
      <c r="C367" s="23" t="s">
        <v>106</v>
      </c>
      <c r="D367" s="24" t="s">
        <v>162</v>
      </c>
      <c r="H367" s="8" t="s">
        <v>157</v>
      </c>
      <c r="I367" s="9" t="n">
        <v>95805</v>
      </c>
      <c r="J367" s="9" t="s">
        <v>1591</v>
      </c>
      <c r="K367" s="10"/>
    </row>
    <row r="368" customFormat="false" ht="15" hidden="true" customHeight="false" outlineLevel="0" collapsed="false">
      <c r="A368" s="23" t="n">
        <v>92523</v>
      </c>
      <c r="B368" s="23" t="s">
        <v>353</v>
      </c>
      <c r="C368" s="23" t="s">
        <v>160</v>
      </c>
      <c r="D368" s="24" t="s">
        <v>162</v>
      </c>
      <c r="H368" s="11"/>
      <c r="I368" s="9" t="n">
        <v>95806</v>
      </c>
      <c r="J368" s="9" t="s">
        <v>1488</v>
      </c>
      <c r="K368" s="10"/>
    </row>
    <row r="369" customFormat="false" ht="15" hidden="true" customHeight="false" outlineLevel="0" collapsed="false">
      <c r="A369" s="23" t="n">
        <v>74150</v>
      </c>
      <c r="B369" s="23" t="s">
        <v>1453</v>
      </c>
      <c r="C369" s="23" t="s">
        <v>62</v>
      </c>
      <c r="D369" s="24" t="s">
        <v>162</v>
      </c>
      <c r="H369" s="11"/>
      <c r="I369" s="9" t="n">
        <v>95810</v>
      </c>
      <c r="J369" s="9" t="s">
        <v>156</v>
      </c>
      <c r="K369" s="10"/>
    </row>
    <row r="370" customFormat="false" ht="15" hidden="true" customHeight="false" outlineLevel="0" collapsed="false">
      <c r="A370" s="23" t="n">
        <v>96409</v>
      </c>
      <c r="B370" s="23" t="s">
        <v>1435</v>
      </c>
      <c r="C370" s="23" t="s">
        <v>100</v>
      </c>
      <c r="D370" s="24" t="s">
        <v>162</v>
      </c>
      <c r="H370" s="12"/>
      <c r="I370" s="9" t="n">
        <v>95811</v>
      </c>
      <c r="J370" s="9" t="s">
        <v>1541</v>
      </c>
      <c r="K370" s="10"/>
    </row>
    <row r="371" customFormat="false" ht="15" hidden="true" customHeight="false" outlineLevel="0" collapsed="false">
      <c r="A371" s="23" t="n">
        <v>93979</v>
      </c>
      <c r="B371" s="23" t="s">
        <v>1474</v>
      </c>
      <c r="C371" s="23" t="s">
        <v>79</v>
      </c>
      <c r="D371" s="24" t="s">
        <v>162</v>
      </c>
      <c r="H371" s="8" t="s">
        <v>94</v>
      </c>
      <c r="I371" s="9" t="n">
        <v>460</v>
      </c>
      <c r="J371" s="9" t="s">
        <v>93</v>
      </c>
      <c r="K371" s="10"/>
    </row>
    <row r="372" customFormat="false" ht="15" hidden="true" customHeight="false" outlineLevel="0" collapsed="false">
      <c r="A372" s="23" t="n">
        <v>72146</v>
      </c>
      <c r="B372" s="23" t="s">
        <v>1520</v>
      </c>
      <c r="C372" s="23" t="s">
        <v>65</v>
      </c>
      <c r="D372" s="24" t="s">
        <v>162</v>
      </c>
      <c r="H372" s="11"/>
      <c r="I372" s="9" t="n">
        <v>473</v>
      </c>
      <c r="J372" s="9" t="s">
        <v>99</v>
      </c>
      <c r="K372" s="10"/>
    </row>
    <row r="373" customFormat="false" ht="15" hidden="true" customHeight="false" outlineLevel="0" collapsed="false">
      <c r="A373" s="23" t="n">
        <v>74220</v>
      </c>
      <c r="B373" s="23" t="s">
        <v>1643</v>
      </c>
      <c r="C373" s="23" t="s">
        <v>68</v>
      </c>
      <c r="D373" s="24" t="s">
        <v>162</v>
      </c>
      <c r="H373" s="12"/>
      <c r="I373" s="9" t="n">
        <v>552</v>
      </c>
      <c r="J373" s="9" t="s">
        <v>1641</v>
      </c>
      <c r="K373" s="10"/>
    </row>
    <row r="374" customFormat="false" ht="15" hidden="true" customHeight="false" outlineLevel="0" collapsed="false">
      <c r="A374" s="23" t="n">
        <v>73140</v>
      </c>
      <c r="B374" s="23" t="s">
        <v>1642</v>
      </c>
      <c r="C374" s="23" t="s">
        <v>68</v>
      </c>
      <c r="D374" s="24" t="s">
        <v>162</v>
      </c>
      <c r="H374" s="25" t="s">
        <v>178</v>
      </c>
      <c r="I374" s="16" t="n">
        <v>300</v>
      </c>
      <c r="J374" s="16" t="s">
        <v>343</v>
      </c>
      <c r="K374" s="17"/>
    </row>
  </sheetData>
  <autoFilter ref="A1:D374">
    <filterColumn colId="0">
      <customFilters and="true">
        <customFilter operator="equal" val="C8929"/>
      </customFilters>
    </filterColumn>
  </autoFilter>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9" activeCellId="0" sqref="B119"/>
    </sheetView>
  </sheetViews>
  <sheetFormatPr defaultColWidth="8.5390625" defaultRowHeight="15" zeroHeight="false" outlineLevelRow="0" outlineLevelCol="0"/>
  <cols>
    <col collapsed="false" customWidth="true" hidden="false" outlineLevel="0" max="1" min="1" style="0" width="13.14"/>
    <col collapsed="false" customWidth="true" hidden="false" outlineLevel="0" max="2" min="2" style="0" width="28"/>
    <col collapsed="false" customWidth="true" hidden="false" outlineLevel="0" max="3" min="3" style="0" width="33.57"/>
    <col collapsed="false" customWidth="true" hidden="false" outlineLevel="0" max="4" min="4" style="0" width="12.57"/>
    <col collapsed="false" customWidth="true" hidden="false" outlineLevel="0" max="8" min="8" style="0" width="37.57"/>
    <col collapsed="false" customWidth="true" hidden="false" outlineLevel="0" max="10" min="10" style="0" width="95.57"/>
  </cols>
  <sheetData>
    <row r="1" customFormat="false" ht="15" hidden="false" customHeight="false" outlineLevel="0" collapsed="false">
      <c r="A1" s="1" t="s">
        <v>0</v>
      </c>
      <c r="B1" s="1" t="s">
        <v>1</v>
      </c>
      <c r="C1" s="1" t="s">
        <v>2</v>
      </c>
      <c r="D1" s="1" t="s">
        <v>3</v>
      </c>
      <c r="H1" s="2" t="s">
        <v>2</v>
      </c>
      <c r="I1" s="3" t="s">
        <v>0</v>
      </c>
      <c r="J1" s="3" t="s">
        <v>1</v>
      </c>
      <c r="K1" s="4" t="s">
        <v>4</v>
      </c>
    </row>
    <row r="2" customFormat="false" ht="15" hidden="false" customHeight="false" outlineLevel="0" collapsed="false">
      <c r="A2" s="0" t="n">
        <v>90832</v>
      </c>
      <c r="B2" s="0" t="s">
        <v>411</v>
      </c>
      <c r="C2" s="0" t="s">
        <v>6</v>
      </c>
      <c r="D2" s="0" t="s">
        <v>7</v>
      </c>
      <c r="H2" s="8" t="s">
        <v>6</v>
      </c>
      <c r="I2" s="9" t="n">
        <v>90832</v>
      </c>
      <c r="J2" s="9" t="s">
        <v>411</v>
      </c>
      <c r="K2" s="10"/>
    </row>
    <row r="3" customFormat="false" ht="15" hidden="false" customHeight="false" outlineLevel="0" collapsed="false">
      <c r="A3" s="0" t="n">
        <v>90834</v>
      </c>
      <c r="B3" s="0" t="s">
        <v>414</v>
      </c>
      <c r="C3" s="0" t="s">
        <v>6</v>
      </c>
      <c r="D3" s="0" t="s">
        <v>7</v>
      </c>
      <c r="H3" s="11"/>
      <c r="I3" s="9" t="n">
        <v>90834</v>
      </c>
      <c r="J3" s="9" t="s">
        <v>414</v>
      </c>
      <c r="K3" s="10"/>
    </row>
    <row r="4" customFormat="false" ht="15" hidden="false" customHeight="false" outlineLevel="0" collapsed="false">
      <c r="A4" s="0" t="n">
        <v>90837</v>
      </c>
      <c r="B4" s="0" t="s">
        <v>416</v>
      </c>
      <c r="C4" s="0" t="s">
        <v>6</v>
      </c>
      <c r="D4" s="0" t="s">
        <v>7</v>
      </c>
      <c r="H4" s="11"/>
      <c r="I4" s="9" t="n">
        <v>90837</v>
      </c>
      <c r="J4" s="9" t="s">
        <v>416</v>
      </c>
      <c r="K4" s="10"/>
    </row>
    <row r="5" customFormat="false" ht="15" hidden="false" customHeight="false" outlineLevel="0" collapsed="false">
      <c r="A5" s="0" t="n">
        <v>90846</v>
      </c>
      <c r="B5" s="0" t="s">
        <v>418</v>
      </c>
      <c r="C5" s="0" t="s">
        <v>6</v>
      </c>
      <c r="D5" s="0" t="s">
        <v>7</v>
      </c>
      <c r="H5" s="11"/>
      <c r="I5" s="9" t="n">
        <v>90846</v>
      </c>
      <c r="J5" s="9" t="s">
        <v>418</v>
      </c>
      <c r="K5" s="10"/>
    </row>
    <row r="6" customFormat="false" ht="15" hidden="false" customHeight="false" outlineLevel="0" collapsed="false">
      <c r="A6" s="0" t="n">
        <v>90847</v>
      </c>
      <c r="B6" s="0" t="s">
        <v>419</v>
      </c>
      <c r="C6" s="0" t="s">
        <v>6</v>
      </c>
      <c r="D6" s="0" t="s">
        <v>7</v>
      </c>
      <c r="H6" s="11"/>
      <c r="I6" s="9" t="n">
        <v>90847</v>
      </c>
      <c r="J6" s="9" t="s">
        <v>419</v>
      </c>
      <c r="K6" s="10"/>
    </row>
    <row r="7" customFormat="false" ht="15" hidden="false" customHeight="false" outlineLevel="0" collapsed="false">
      <c r="A7" s="0" t="n">
        <v>90853</v>
      </c>
      <c r="B7" s="0" t="s">
        <v>420</v>
      </c>
      <c r="C7" s="0" t="s">
        <v>6</v>
      </c>
      <c r="D7" s="0" t="s">
        <v>7</v>
      </c>
      <c r="H7" s="11"/>
      <c r="I7" s="9" t="n">
        <v>90853</v>
      </c>
      <c r="J7" s="9" t="s">
        <v>420</v>
      </c>
      <c r="K7" s="10"/>
    </row>
    <row r="8" customFormat="false" ht="15" hidden="false" customHeight="false" outlineLevel="0" collapsed="false">
      <c r="A8" s="0" t="n">
        <v>99203</v>
      </c>
      <c r="B8" s="0" t="s">
        <v>421</v>
      </c>
      <c r="C8" s="0" t="s">
        <v>14</v>
      </c>
      <c r="D8" s="0" t="s">
        <v>7</v>
      </c>
      <c r="H8" s="12"/>
      <c r="I8" s="9" t="n">
        <v>96125</v>
      </c>
      <c r="J8" s="9" t="s">
        <v>1223</v>
      </c>
      <c r="K8" s="10"/>
    </row>
    <row r="9" customFormat="false" ht="15" hidden="false" customHeight="false" outlineLevel="0" collapsed="false">
      <c r="A9" s="0" t="n">
        <v>99204</v>
      </c>
      <c r="B9" s="0" t="s">
        <v>421</v>
      </c>
      <c r="C9" s="0" t="s">
        <v>14</v>
      </c>
      <c r="D9" s="0" t="s">
        <v>7</v>
      </c>
      <c r="H9" s="8" t="s">
        <v>16</v>
      </c>
      <c r="I9" s="9" t="n">
        <v>36556</v>
      </c>
      <c r="J9" s="9" t="s">
        <v>771</v>
      </c>
      <c r="K9" s="10"/>
    </row>
    <row r="10" customFormat="false" ht="15" hidden="false" customHeight="false" outlineLevel="0" collapsed="false">
      <c r="A10" s="0" t="n">
        <v>99205</v>
      </c>
      <c r="B10" s="0" t="s">
        <v>421</v>
      </c>
      <c r="C10" s="0" t="s">
        <v>14</v>
      </c>
      <c r="D10" s="0" t="s">
        <v>7</v>
      </c>
      <c r="H10" s="12"/>
      <c r="I10" s="9" t="n">
        <v>93452</v>
      </c>
      <c r="J10" s="9" t="s">
        <v>426</v>
      </c>
      <c r="K10" s="10"/>
    </row>
    <row r="11" customFormat="false" ht="15" hidden="false" customHeight="false" outlineLevel="0" collapsed="false">
      <c r="A11" s="0" t="n">
        <v>99243</v>
      </c>
      <c r="B11" s="0" t="s">
        <v>422</v>
      </c>
      <c r="C11" s="0" t="s">
        <v>14</v>
      </c>
      <c r="D11" s="0" t="s">
        <v>7</v>
      </c>
      <c r="H11" s="8" t="s">
        <v>35</v>
      </c>
      <c r="I11" s="9" t="n">
        <v>216</v>
      </c>
      <c r="J11" s="9" t="s">
        <v>436</v>
      </c>
      <c r="K11" s="10"/>
    </row>
    <row r="12" customFormat="false" ht="15" hidden="false" customHeight="false" outlineLevel="0" collapsed="false">
      <c r="A12" s="0" t="n">
        <v>99244</v>
      </c>
      <c r="B12" s="0" t="s">
        <v>422</v>
      </c>
      <c r="C12" s="0" t="s">
        <v>14</v>
      </c>
      <c r="D12" s="0" t="s">
        <v>7</v>
      </c>
      <c r="H12" s="11"/>
      <c r="I12" s="9" t="n">
        <v>291</v>
      </c>
      <c r="J12" s="9" t="s">
        <v>772</v>
      </c>
      <c r="K12" s="10"/>
    </row>
    <row r="13" customFormat="false" ht="15" hidden="false" customHeight="false" outlineLevel="0" collapsed="false">
      <c r="A13" s="0" t="n">
        <v>99385</v>
      </c>
      <c r="B13" s="0" t="s">
        <v>425</v>
      </c>
      <c r="C13" s="0" t="s">
        <v>14</v>
      </c>
      <c r="D13" s="0" t="s">
        <v>7</v>
      </c>
      <c r="H13" s="11"/>
      <c r="I13" s="9" t="n">
        <v>292</v>
      </c>
      <c r="J13" s="9" t="s">
        <v>773</v>
      </c>
      <c r="K13" s="10"/>
    </row>
    <row r="14" customFormat="false" ht="15" hidden="false" customHeight="false" outlineLevel="0" collapsed="false">
      <c r="A14" s="0" t="n">
        <v>99386</v>
      </c>
      <c r="B14" s="0" t="s">
        <v>427</v>
      </c>
      <c r="C14" s="0" t="s">
        <v>14</v>
      </c>
      <c r="D14" s="0" t="s">
        <v>7</v>
      </c>
      <c r="H14" s="11"/>
      <c r="I14" s="9" t="n">
        <v>309</v>
      </c>
      <c r="J14" s="9" t="s">
        <v>478</v>
      </c>
      <c r="K14" s="10"/>
    </row>
    <row r="15" customFormat="false" ht="15" hidden="false" customHeight="false" outlineLevel="0" collapsed="false">
      <c r="A15" s="0" t="n">
        <v>80048</v>
      </c>
      <c r="B15" s="0" t="s">
        <v>429</v>
      </c>
      <c r="C15" s="0" t="s">
        <v>26</v>
      </c>
      <c r="D15" s="0" t="s">
        <v>7</v>
      </c>
      <c r="H15" s="12"/>
      <c r="I15" s="9" t="n">
        <v>310</v>
      </c>
      <c r="J15" s="9" t="s">
        <v>480</v>
      </c>
      <c r="K15" s="10"/>
    </row>
    <row r="16" customFormat="false" ht="15" hidden="false" customHeight="false" outlineLevel="0" collapsed="false">
      <c r="A16" s="0" t="n">
        <v>80053</v>
      </c>
      <c r="B16" s="0" t="s">
        <v>431</v>
      </c>
      <c r="C16" s="0" t="s">
        <v>26</v>
      </c>
      <c r="D16" s="0" t="s">
        <v>7</v>
      </c>
      <c r="H16" s="8" t="s">
        <v>100</v>
      </c>
      <c r="I16" s="9" t="n">
        <v>96401</v>
      </c>
      <c r="J16" s="9" t="s">
        <v>1137</v>
      </c>
      <c r="K16" s="10"/>
    </row>
    <row r="17" customFormat="false" ht="15" hidden="false" customHeight="false" outlineLevel="0" collapsed="false">
      <c r="A17" s="0" t="n">
        <v>80055</v>
      </c>
      <c r="B17" s="0" t="s">
        <v>433</v>
      </c>
      <c r="C17" s="0" t="s">
        <v>26</v>
      </c>
      <c r="D17" s="0" t="s">
        <v>7</v>
      </c>
      <c r="H17" s="11"/>
      <c r="I17" s="9" t="n">
        <v>96413</v>
      </c>
      <c r="J17" s="9" t="s">
        <v>774</v>
      </c>
      <c r="K17" s="10"/>
    </row>
    <row r="18" customFormat="false" ht="15" hidden="false" customHeight="false" outlineLevel="0" collapsed="false">
      <c r="A18" s="0" t="n">
        <v>80061</v>
      </c>
      <c r="B18" s="0" t="s">
        <v>435</v>
      </c>
      <c r="C18" s="0" t="s">
        <v>26</v>
      </c>
      <c r="D18" s="0" t="s">
        <v>7</v>
      </c>
      <c r="H18" s="11"/>
      <c r="I18" s="9" t="n">
        <v>96416</v>
      </c>
      <c r="J18" s="9" t="s">
        <v>1644</v>
      </c>
      <c r="K18" s="10"/>
    </row>
    <row r="19" customFormat="false" ht="15" hidden="false" customHeight="false" outlineLevel="0" collapsed="false">
      <c r="A19" s="0" t="n">
        <v>80069</v>
      </c>
      <c r="B19" s="0" t="s">
        <v>437</v>
      </c>
      <c r="C19" s="0" t="s">
        <v>26</v>
      </c>
      <c r="D19" s="0" t="s">
        <v>7</v>
      </c>
      <c r="H19" s="12"/>
      <c r="I19" s="9" t="n">
        <v>96523</v>
      </c>
      <c r="J19" s="9" t="s">
        <v>486</v>
      </c>
      <c r="K19" s="10"/>
    </row>
    <row r="20" customFormat="false" ht="15" hidden="false" customHeight="false" outlineLevel="0" collapsed="false">
      <c r="A20" s="0" t="n">
        <v>80076</v>
      </c>
      <c r="B20" s="0" t="s">
        <v>439</v>
      </c>
      <c r="C20" s="0" t="s">
        <v>26</v>
      </c>
      <c r="D20" s="0" t="s">
        <v>7</v>
      </c>
      <c r="H20" s="8" t="s">
        <v>62</v>
      </c>
      <c r="I20" s="9" t="n">
        <v>70450</v>
      </c>
      <c r="J20" s="9" t="s">
        <v>463</v>
      </c>
      <c r="K20" s="10"/>
    </row>
    <row r="21" customFormat="false" ht="15" hidden="false" customHeight="false" outlineLevel="0" collapsed="false">
      <c r="A21" s="0" t="n">
        <v>81000</v>
      </c>
      <c r="B21" s="0" t="s">
        <v>441</v>
      </c>
      <c r="C21" s="0" t="s">
        <v>26</v>
      </c>
      <c r="D21" s="0" t="s">
        <v>7</v>
      </c>
      <c r="H21" s="11"/>
      <c r="I21" s="9" t="n">
        <v>70460</v>
      </c>
      <c r="J21" s="9" t="s">
        <v>775</v>
      </c>
      <c r="K21" s="10"/>
    </row>
    <row r="22" customFormat="false" ht="15" hidden="false" customHeight="false" outlineLevel="0" collapsed="false">
      <c r="A22" s="0" t="n">
        <v>81001</v>
      </c>
      <c r="B22" s="0" t="s">
        <v>443</v>
      </c>
      <c r="C22" s="0" t="s">
        <v>26</v>
      </c>
      <c r="D22" s="0" t="s">
        <v>7</v>
      </c>
      <c r="H22" s="11"/>
      <c r="I22" s="9" t="n">
        <v>70470</v>
      </c>
      <c r="J22" s="9" t="s">
        <v>488</v>
      </c>
      <c r="K22" s="10"/>
    </row>
    <row r="23" customFormat="false" ht="15" hidden="false" customHeight="false" outlineLevel="0" collapsed="false">
      <c r="A23" s="0" t="n">
        <v>81002</v>
      </c>
      <c r="B23" s="0" t="s">
        <v>445</v>
      </c>
      <c r="C23" s="0" t="s">
        <v>26</v>
      </c>
      <c r="D23" s="0" t="s">
        <v>7</v>
      </c>
      <c r="H23" s="11"/>
      <c r="I23" s="9" t="n">
        <v>70480</v>
      </c>
      <c r="J23" s="9" t="s">
        <v>490</v>
      </c>
      <c r="K23" s="10"/>
    </row>
    <row r="24" customFormat="false" ht="15" hidden="false" customHeight="false" outlineLevel="0" collapsed="false">
      <c r="A24" s="0" t="n">
        <v>81003</v>
      </c>
      <c r="B24" s="0" t="s">
        <v>447</v>
      </c>
      <c r="C24" s="0" t="s">
        <v>26</v>
      </c>
      <c r="D24" s="0" t="s">
        <v>7</v>
      </c>
      <c r="H24" s="11"/>
      <c r="I24" s="9" t="n">
        <v>70486</v>
      </c>
      <c r="J24" s="9" t="s">
        <v>492</v>
      </c>
      <c r="K24" s="10"/>
    </row>
    <row r="25" customFormat="false" ht="15" hidden="false" customHeight="false" outlineLevel="0" collapsed="false">
      <c r="A25" s="0" t="n">
        <v>84153</v>
      </c>
      <c r="B25" s="0" t="s">
        <v>449</v>
      </c>
      <c r="C25" s="0" t="s">
        <v>26</v>
      </c>
      <c r="D25" s="0" t="s">
        <v>7</v>
      </c>
      <c r="H25" s="11"/>
      <c r="I25" s="9" t="n">
        <v>70491</v>
      </c>
      <c r="J25" s="9" t="s">
        <v>496</v>
      </c>
      <c r="K25" s="10"/>
    </row>
    <row r="26" customFormat="false" ht="15" hidden="false" customHeight="false" outlineLevel="0" collapsed="false">
      <c r="A26" s="0" t="n">
        <v>84154</v>
      </c>
      <c r="B26" s="0" t="s">
        <v>451</v>
      </c>
      <c r="C26" s="0" t="s">
        <v>26</v>
      </c>
      <c r="D26" s="0" t="s">
        <v>7</v>
      </c>
      <c r="H26" s="11"/>
      <c r="I26" s="9" t="n">
        <v>70492</v>
      </c>
      <c r="J26" s="9" t="s">
        <v>1385</v>
      </c>
      <c r="K26" s="10"/>
    </row>
    <row r="27" customFormat="false" ht="15" hidden="false" customHeight="false" outlineLevel="0" collapsed="false">
      <c r="A27" s="0" t="n">
        <v>84443</v>
      </c>
      <c r="B27" s="0" t="s">
        <v>453</v>
      </c>
      <c r="C27" s="0" t="s">
        <v>26</v>
      </c>
      <c r="D27" s="0" t="s">
        <v>7</v>
      </c>
      <c r="H27" s="11"/>
      <c r="I27" s="9" t="n">
        <v>70496</v>
      </c>
      <c r="J27" s="9" t="s">
        <v>498</v>
      </c>
      <c r="K27" s="10"/>
    </row>
    <row r="28" customFormat="false" ht="15" hidden="false" customHeight="false" outlineLevel="0" collapsed="false">
      <c r="A28" s="0" t="n">
        <v>85025</v>
      </c>
      <c r="B28" s="0" t="s">
        <v>455</v>
      </c>
      <c r="C28" s="0" t="s">
        <v>26</v>
      </c>
      <c r="D28" s="0" t="s">
        <v>7</v>
      </c>
      <c r="H28" s="11"/>
      <c r="I28" s="9" t="n">
        <v>70498</v>
      </c>
      <c r="J28" s="9" t="s">
        <v>500</v>
      </c>
      <c r="K28" s="10"/>
    </row>
    <row r="29" customFormat="false" ht="15" hidden="false" customHeight="false" outlineLevel="0" collapsed="false">
      <c r="A29" s="0" t="n">
        <v>85027</v>
      </c>
      <c r="B29" s="0" t="s">
        <v>457</v>
      </c>
      <c r="C29" s="0" t="s">
        <v>26</v>
      </c>
      <c r="D29" s="0" t="s">
        <v>7</v>
      </c>
      <c r="H29" s="11"/>
      <c r="I29" s="9" t="n">
        <v>71250</v>
      </c>
      <c r="J29" s="9" t="s">
        <v>502</v>
      </c>
      <c r="K29" s="10"/>
    </row>
    <row r="30" customFormat="false" ht="15" hidden="false" customHeight="false" outlineLevel="0" collapsed="false">
      <c r="A30" s="0" t="n">
        <v>85610</v>
      </c>
      <c r="B30" s="0" t="s">
        <v>459</v>
      </c>
      <c r="C30" s="0" t="s">
        <v>26</v>
      </c>
      <c r="D30" s="0" t="s">
        <v>7</v>
      </c>
      <c r="H30" s="11"/>
      <c r="I30" s="9" t="n">
        <v>71260</v>
      </c>
      <c r="J30" s="9" t="s">
        <v>504</v>
      </c>
      <c r="K30" s="10"/>
    </row>
    <row r="31" customFormat="false" ht="15" hidden="false" customHeight="false" outlineLevel="0" collapsed="false">
      <c r="A31" s="0" t="n">
        <v>85730</v>
      </c>
      <c r="B31" s="0" t="s">
        <v>461</v>
      </c>
      <c r="C31" s="0" t="s">
        <v>26</v>
      </c>
      <c r="D31" s="0" t="s">
        <v>7</v>
      </c>
      <c r="H31" s="11"/>
      <c r="I31" s="9" t="n">
        <v>71275</v>
      </c>
      <c r="J31" s="9" t="s">
        <v>506</v>
      </c>
      <c r="K31" s="10"/>
    </row>
    <row r="32" customFormat="false" ht="15" hidden="false" customHeight="false" outlineLevel="0" collapsed="false">
      <c r="A32" s="0" t="n">
        <v>70450</v>
      </c>
      <c r="B32" s="0" t="s">
        <v>463</v>
      </c>
      <c r="C32" s="0" t="s">
        <v>62</v>
      </c>
      <c r="D32" s="0" t="s">
        <v>7</v>
      </c>
      <c r="H32" s="11"/>
      <c r="I32" s="9" t="n">
        <v>72125</v>
      </c>
      <c r="J32" s="9" t="s">
        <v>508</v>
      </c>
      <c r="K32" s="10"/>
    </row>
    <row r="33" customFormat="false" ht="15" hidden="false" customHeight="false" outlineLevel="0" collapsed="false">
      <c r="A33" s="0" t="n">
        <v>70553</v>
      </c>
      <c r="B33" s="0" t="s">
        <v>465</v>
      </c>
      <c r="C33" s="0" t="s">
        <v>65</v>
      </c>
      <c r="D33" s="0" t="s">
        <v>7</v>
      </c>
      <c r="H33" s="11"/>
      <c r="I33" s="9" t="n">
        <v>72128</v>
      </c>
      <c r="J33" s="9" t="s">
        <v>510</v>
      </c>
      <c r="K33" s="10"/>
    </row>
    <row r="34" customFormat="false" ht="15" hidden="false" customHeight="false" outlineLevel="0" collapsed="false">
      <c r="A34" s="0" t="n">
        <v>72110</v>
      </c>
      <c r="B34" s="0" t="s">
        <v>467</v>
      </c>
      <c r="C34" s="0" t="s">
        <v>68</v>
      </c>
      <c r="D34" s="0" t="s">
        <v>7</v>
      </c>
      <c r="H34" s="11"/>
      <c r="I34" s="9" t="n">
        <v>72131</v>
      </c>
      <c r="J34" s="9" t="s">
        <v>512</v>
      </c>
      <c r="K34" s="10"/>
    </row>
    <row r="35" customFormat="false" ht="15" hidden="false" customHeight="false" outlineLevel="0" collapsed="false">
      <c r="A35" s="0" t="n">
        <v>72148</v>
      </c>
      <c r="B35" s="0" t="s">
        <v>469</v>
      </c>
      <c r="C35" s="0" t="s">
        <v>65</v>
      </c>
      <c r="D35" s="0" t="s">
        <v>7</v>
      </c>
      <c r="H35" s="11"/>
      <c r="I35" s="9" t="n">
        <v>72192</v>
      </c>
      <c r="J35" s="9" t="s">
        <v>516</v>
      </c>
      <c r="K35" s="10"/>
    </row>
    <row r="36" customFormat="false" ht="15" hidden="false" customHeight="false" outlineLevel="0" collapsed="false">
      <c r="A36" s="0" t="n">
        <v>72193</v>
      </c>
      <c r="B36" s="0" t="s">
        <v>471</v>
      </c>
      <c r="C36" s="0" t="s">
        <v>62</v>
      </c>
      <c r="D36" s="0" t="s">
        <v>7</v>
      </c>
      <c r="H36" s="11"/>
      <c r="I36" s="9" t="n">
        <v>72193</v>
      </c>
      <c r="J36" s="9" t="s">
        <v>471</v>
      </c>
      <c r="K36" s="10"/>
    </row>
    <row r="37" customFormat="false" ht="15" hidden="false" customHeight="false" outlineLevel="0" collapsed="false">
      <c r="A37" s="0" t="n">
        <v>73721</v>
      </c>
      <c r="B37" s="0" t="s">
        <v>473</v>
      </c>
      <c r="C37" s="0" t="s">
        <v>65</v>
      </c>
      <c r="D37" s="0" t="s">
        <v>7</v>
      </c>
      <c r="H37" s="11"/>
      <c r="I37" s="9" t="n">
        <v>73200</v>
      </c>
      <c r="J37" s="9" t="s">
        <v>519</v>
      </c>
      <c r="K37" s="10"/>
    </row>
    <row r="38" customFormat="false" ht="15" hidden="false" customHeight="false" outlineLevel="0" collapsed="false">
      <c r="A38" s="0" t="n">
        <v>74177</v>
      </c>
      <c r="B38" s="0" t="s">
        <v>475</v>
      </c>
      <c r="C38" s="0" t="s">
        <v>62</v>
      </c>
      <c r="D38" s="0" t="s">
        <v>7</v>
      </c>
      <c r="H38" s="11"/>
      <c r="I38" s="9" t="n">
        <v>73700</v>
      </c>
      <c r="J38" s="9" t="s">
        <v>521</v>
      </c>
      <c r="K38" s="10"/>
    </row>
    <row r="39" customFormat="false" ht="15" hidden="false" customHeight="false" outlineLevel="0" collapsed="false">
      <c r="A39" s="0" t="n">
        <v>76700</v>
      </c>
      <c r="B39" s="0" t="s">
        <v>477</v>
      </c>
      <c r="C39" s="0" t="s">
        <v>79</v>
      </c>
      <c r="D39" s="0" t="s">
        <v>7</v>
      </c>
      <c r="H39" s="11"/>
      <c r="I39" s="9" t="n">
        <v>74150</v>
      </c>
      <c r="J39" s="9" t="s">
        <v>523</v>
      </c>
      <c r="K39" s="10"/>
    </row>
    <row r="40" customFormat="false" ht="15" hidden="false" customHeight="false" outlineLevel="0" collapsed="false">
      <c r="A40" s="0" t="n">
        <v>76805</v>
      </c>
      <c r="B40" s="0" t="s">
        <v>479</v>
      </c>
      <c r="C40" s="0" t="s">
        <v>79</v>
      </c>
      <c r="D40" s="0" t="s">
        <v>7</v>
      </c>
      <c r="H40" s="11"/>
      <c r="I40" s="9" t="n">
        <v>74160</v>
      </c>
      <c r="J40" s="9" t="s">
        <v>525</v>
      </c>
      <c r="K40" s="10"/>
    </row>
    <row r="41" customFormat="false" ht="15" hidden="false" customHeight="false" outlineLevel="0" collapsed="false">
      <c r="A41" s="0" t="n">
        <v>76830</v>
      </c>
      <c r="B41" s="0" t="s">
        <v>481</v>
      </c>
      <c r="C41" s="0" t="s">
        <v>79</v>
      </c>
      <c r="D41" s="0" t="s">
        <v>7</v>
      </c>
      <c r="H41" s="11"/>
      <c r="I41" s="9" t="n">
        <v>74170</v>
      </c>
      <c r="J41" s="9" t="s">
        <v>527</v>
      </c>
      <c r="K41" s="10"/>
    </row>
    <row r="42" customFormat="false" ht="15" hidden="false" customHeight="false" outlineLevel="0" collapsed="false">
      <c r="A42" s="0" t="n">
        <v>77065</v>
      </c>
      <c r="B42" s="0" t="s">
        <v>483</v>
      </c>
      <c r="C42" s="0" t="s">
        <v>86</v>
      </c>
      <c r="D42" s="0" t="s">
        <v>7</v>
      </c>
      <c r="H42" s="11"/>
      <c r="I42" s="9" t="n">
        <v>74174</v>
      </c>
      <c r="J42" s="9" t="s">
        <v>529</v>
      </c>
      <c r="K42" s="10"/>
    </row>
    <row r="43" customFormat="false" ht="15" hidden="false" customHeight="false" outlineLevel="0" collapsed="false">
      <c r="A43" s="0" t="n">
        <v>77066</v>
      </c>
      <c r="B43" s="0" t="s">
        <v>485</v>
      </c>
      <c r="C43" s="0" t="s">
        <v>86</v>
      </c>
      <c r="D43" s="0" t="s">
        <v>7</v>
      </c>
      <c r="H43" s="11"/>
      <c r="I43" s="9" t="n">
        <v>74175</v>
      </c>
      <c r="J43" s="9" t="s">
        <v>531</v>
      </c>
      <c r="K43" s="10"/>
    </row>
    <row r="44" customFormat="false" ht="15" hidden="false" customHeight="false" outlineLevel="0" collapsed="false">
      <c r="A44" s="0" t="n">
        <v>77067</v>
      </c>
      <c r="B44" s="0" t="s">
        <v>487</v>
      </c>
      <c r="C44" s="0" t="s">
        <v>86</v>
      </c>
      <c r="D44" s="0" t="s">
        <v>7</v>
      </c>
      <c r="H44" s="11"/>
      <c r="I44" s="9" t="n">
        <v>74176</v>
      </c>
      <c r="J44" s="9" t="s">
        <v>532</v>
      </c>
      <c r="K44" s="10"/>
    </row>
    <row r="45" customFormat="false" ht="15" hidden="false" customHeight="false" outlineLevel="0" collapsed="false">
      <c r="A45" s="0" t="n">
        <v>216</v>
      </c>
      <c r="B45" s="0" t="s">
        <v>436</v>
      </c>
      <c r="C45" s="0" t="s">
        <v>35</v>
      </c>
      <c r="D45" s="0" t="s">
        <v>7</v>
      </c>
      <c r="H45" s="11"/>
      <c r="I45" s="9" t="n">
        <v>74177</v>
      </c>
      <c r="J45" s="9" t="s">
        <v>475</v>
      </c>
      <c r="K45" s="10"/>
    </row>
    <row r="46" customFormat="false" ht="15" hidden="false" customHeight="false" outlineLevel="0" collapsed="false">
      <c r="A46" s="0" t="n">
        <v>460</v>
      </c>
      <c r="B46" s="0" t="s">
        <v>489</v>
      </c>
      <c r="C46" s="0" t="s">
        <v>94</v>
      </c>
      <c r="D46" s="0" t="s">
        <v>7</v>
      </c>
      <c r="H46" s="11"/>
      <c r="I46" s="9" t="n">
        <v>74178</v>
      </c>
      <c r="J46" s="9" t="s">
        <v>535</v>
      </c>
      <c r="K46" s="10"/>
    </row>
    <row r="47" customFormat="false" ht="15" hidden="false" customHeight="false" outlineLevel="0" collapsed="false">
      <c r="A47" s="0" t="n">
        <v>470</v>
      </c>
      <c r="B47" s="0" t="s">
        <v>491</v>
      </c>
      <c r="C47" s="0" t="s">
        <v>97</v>
      </c>
      <c r="D47" s="0" t="s">
        <v>7</v>
      </c>
      <c r="H47" s="12"/>
      <c r="I47" s="9" t="n">
        <v>75635</v>
      </c>
      <c r="J47" s="9" t="s">
        <v>540</v>
      </c>
      <c r="K47" s="10"/>
    </row>
    <row r="48" customFormat="false" ht="15" hidden="false" customHeight="false" outlineLevel="0" collapsed="false">
      <c r="A48" s="0" t="n">
        <v>473</v>
      </c>
      <c r="B48" s="0" t="s">
        <v>493</v>
      </c>
      <c r="C48" s="0" t="s">
        <v>94</v>
      </c>
      <c r="D48" s="0" t="s">
        <v>7</v>
      </c>
      <c r="H48" s="8" t="s">
        <v>79</v>
      </c>
      <c r="I48" s="9" t="n">
        <v>76536</v>
      </c>
      <c r="J48" s="9" t="s">
        <v>542</v>
      </c>
      <c r="K48" s="10"/>
    </row>
    <row r="49" customFormat="false" ht="15" hidden="false" customHeight="false" outlineLevel="0" collapsed="false">
      <c r="A49" s="0" t="n">
        <v>743</v>
      </c>
      <c r="B49" s="0" t="s">
        <v>495</v>
      </c>
      <c r="C49" s="0" t="s">
        <v>103</v>
      </c>
      <c r="D49" s="0" t="s">
        <v>7</v>
      </c>
      <c r="H49" s="11"/>
      <c r="I49" s="9" t="n">
        <v>76641</v>
      </c>
      <c r="J49" s="9" t="s">
        <v>1140</v>
      </c>
      <c r="K49" s="10"/>
    </row>
    <row r="50" customFormat="false" ht="15" hidden="false" customHeight="false" outlineLevel="0" collapsed="false">
      <c r="A50" s="0" t="n">
        <v>19120</v>
      </c>
      <c r="B50" s="0" t="s">
        <v>497</v>
      </c>
      <c r="C50" s="0" t="s">
        <v>106</v>
      </c>
      <c r="D50" s="0" t="s">
        <v>7</v>
      </c>
      <c r="H50" s="11"/>
      <c r="I50" s="9" t="n">
        <v>76700</v>
      </c>
      <c r="J50" s="9" t="s">
        <v>477</v>
      </c>
      <c r="K50" s="10"/>
    </row>
    <row r="51" customFormat="false" ht="15" hidden="false" customHeight="false" outlineLevel="0" collapsed="false">
      <c r="A51" s="0" t="n">
        <v>29826</v>
      </c>
      <c r="B51" s="0" t="s">
        <v>499</v>
      </c>
      <c r="C51" s="0" t="s">
        <v>109</v>
      </c>
      <c r="D51" s="0" t="s">
        <v>7</v>
      </c>
      <c r="H51" s="11"/>
      <c r="I51" s="9" t="n">
        <v>76805</v>
      </c>
      <c r="J51" s="9" t="s">
        <v>479</v>
      </c>
      <c r="K51" s="10"/>
    </row>
    <row r="52" customFormat="false" ht="15" hidden="false" customHeight="false" outlineLevel="0" collapsed="false">
      <c r="A52" s="0" t="n">
        <v>29881</v>
      </c>
      <c r="B52" s="0" t="s">
        <v>501</v>
      </c>
      <c r="C52" s="0" t="s">
        <v>109</v>
      </c>
      <c r="D52" s="0" t="s">
        <v>7</v>
      </c>
      <c r="H52" s="11"/>
      <c r="I52" s="9" t="n">
        <v>76811</v>
      </c>
      <c r="J52" s="9" t="s">
        <v>1142</v>
      </c>
      <c r="K52" s="10"/>
    </row>
    <row r="53" customFormat="false" ht="15" hidden="false" customHeight="false" outlineLevel="0" collapsed="false">
      <c r="A53" s="0" t="n">
        <v>42820</v>
      </c>
      <c r="B53" s="0" t="s">
        <v>503</v>
      </c>
      <c r="C53" s="0" t="s">
        <v>112</v>
      </c>
      <c r="D53" s="0" t="s">
        <v>7</v>
      </c>
      <c r="H53" s="11"/>
      <c r="I53" s="9" t="n">
        <v>76830</v>
      </c>
      <c r="J53" s="9" t="s">
        <v>481</v>
      </c>
      <c r="K53" s="10"/>
    </row>
    <row r="54" customFormat="false" ht="15" hidden="false" customHeight="false" outlineLevel="0" collapsed="false">
      <c r="A54" s="0" t="n">
        <v>43235</v>
      </c>
      <c r="B54" s="0" t="s">
        <v>505</v>
      </c>
      <c r="C54" s="0" t="s">
        <v>112</v>
      </c>
      <c r="D54" s="0" t="s">
        <v>7</v>
      </c>
      <c r="H54" s="11"/>
      <c r="I54" s="9" t="n">
        <v>93880</v>
      </c>
      <c r="J54" s="9" t="s">
        <v>788</v>
      </c>
      <c r="K54" s="10"/>
    </row>
    <row r="55" customFormat="false" ht="15" hidden="false" customHeight="false" outlineLevel="0" collapsed="false">
      <c r="A55" s="0" t="n">
        <v>43239</v>
      </c>
      <c r="B55" s="0" t="s">
        <v>507</v>
      </c>
      <c r="C55" s="0" t="s">
        <v>112</v>
      </c>
      <c r="D55" s="0" t="s">
        <v>7</v>
      </c>
      <c r="H55" s="12"/>
      <c r="I55" s="9" t="n">
        <v>93925</v>
      </c>
      <c r="J55" s="9" t="s">
        <v>1036</v>
      </c>
      <c r="K55" s="10"/>
    </row>
    <row r="56" customFormat="false" ht="15" hidden="false" customHeight="false" outlineLevel="0" collapsed="false">
      <c r="A56" s="0" t="n">
        <v>45378</v>
      </c>
      <c r="B56" s="0" t="s">
        <v>509</v>
      </c>
      <c r="C56" s="0" t="s">
        <v>112</v>
      </c>
      <c r="D56" s="0" t="s">
        <v>7</v>
      </c>
      <c r="H56" s="8" t="s">
        <v>125</v>
      </c>
      <c r="I56" s="9" t="n">
        <v>92960</v>
      </c>
      <c r="J56" s="9" t="s">
        <v>545</v>
      </c>
      <c r="K56" s="10"/>
    </row>
    <row r="57" customFormat="false" ht="15" hidden="false" customHeight="false" outlineLevel="0" collapsed="false">
      <c r="A57" s="0" t="n">
        <v>45380</v>
      </c>
      <c r="B57" s="0" t="s">
        <v>511</v>
      </c>
      <c r="C57" s="0" t="s">
        <v>112</v>
      </c>
      <c r="D57" s="0" t="s">
        <v>7</v>
      </c>
      <c r="H57" s="12"/>
      <c r="I57" s="9" t="n">
        <v>93306</v>
      </c>
      <c r="J57" s="9" t="s">
        <v>791</v>
      </c>
      <c r="K57" s="10"/>
    </row>
    <row r="58" customFormat="false" ht="15" hidden="false" customHeight="false" outlineLevel="0" collapsed="false">
      <c r="A58" s="0" t="n">
        <v>45385</v>
      </c>
      <c r="B58" s="0" t="s">
        <v>513</v>
      </c>
      <c r="C58" s="0" t="s">
        <v>112</v>
      </c>
      <c r="D58" s="0" t="s">
        <v>7</v>
      </c>
      <c r="H58" s="8" t="s">
        <v>138</v>
      </c>
      <c r="I58" s="9" t="n">
        <v>93000</v>
      </c>
      <c r="J58" s="9" t="s">
        <v>538</v>
      </c>
      <c r="K58" s="10"/>
    </row>
    <row r="59" customFormat="false" ht="15" hidden="false" customHeight="false" outlineLevel="0" collapsed="false">
      <c r="A59" s="0" t="n">
        <v>45391</v>
      </c>
      <c r="B59" s="0" t="s">
        <v>515</v>
      </c>
      <c r="C59" s="0" t="s">
        <v>112</v>
      </c>
      <c r="D59" s="0" t="s">
        <v>7</v>
      </c>
      <c r="H59" s="11"/>
      <c r="I59" s="9" t="n">
        <v>93005</v>
      </c>
      <c r="J59" s="9" t="s">
        <v>551</v>
      </c>
      <c r="K59" s="10"/>
    </row>
    <row r="60" customFormat="false" ht="15" hidden="false" customHeight="false" outlineLevel="0" collapsed="false">
      <c r="A60" s="0" t="n">
        <v>47562</v>
      </c>
      <c r="B60" s="0" t="s">
        <v>517</v>
      </c>
      <c r="C60" s="0" t="s">
        <v>124</v>
      </c>
      <c r="D60" s="0" t="s">
        <v>7</v>
      </c>
      <c r="H60" s="12"/>
      <c r="I60" s="9" t="n">
        <v>93017</v>
      </c>
      <c r="J60" s="9" t="s">
        <v>1386</v>
      </c>
      <c r="K60" s="10"/>
    </row>
    <row r="61" customFormat="false" ht="15" hidden="false" customHeight="false" outlineLevel="0" collapsed="false">
      <c r="A61" s="0" t="n">
        <v>49505</v>
      </c>
      <c r="B61" s="0" t="s">
        <v>518</v>
      </c>
      <c r="C61" s="0" t="s">
        <v>112</v>
      </c>
      <c r="D61" s="0" t="s">
        <v>7</v>
      </c>
      <c r="H61" s="8" t="s">
        <v>166</v>
      </c>
      <c r="I61" s="9" t="n">
        <v>92522</v>
      </c>
      <c r="J61" s="9" t="s">
        <v>569</v>
      </c>
      <c r="K61" s="10"/>
    </row>
    <row r="62" customFormat="false" ht="15" hidden="false" customHeight="false" outlineLevel="0" collapsed="false">
      <c r="A62" s="0" t="n">
        <v>55700</v>
      </c>
      <c r="B62" s="0" t="s">
        <v>520</v>
      </c>
      <c r="C62" s="0" t="s">
        <v>130</v>
      </c>
      <c r="D62" s="0" t="s">
        <v>7</v>
      </c>
      <c r="H62" s="11"/>
      <c r="I62" s="9" t="n">
        <v>92526</v>
      </c>
      <c r="J62" s="9" t="s">
        <v>571</v>
      </c>
      <c r="K62" s="10"/>
    </row>
    <row r="63" customFormat="false" ht="15" hidden="false" customHeight="false" outlineLevel="0" collapsed="false">
      <c r="A63" s="0" t="n">
        <v>55866</v>
      </c>
      <c r="B63" s="0" t="s">
        <v>522</v>
      </c>
      <c r="C63" s="0" t="s">
        <v>130</v>
      </c>
      <c r="D63" s="0" t="s">
        <v>7</v>
      </c>
      <c r="H63" s="12"/>
      <c r="I63" s="9" t="n">
        <v>92611</v>
      </c>
      <c r="J63" s="9" t="s">
        <v>575</v>
      </c>
      <c r="K63" s="10"/>
    </row>
    <row r="64" customFormat="false" ht="15" hidden="false" customHeight="false" outlineLevel="0" collapsed="false">
      <c r="A64" s="0" t="n">
        <v>59400</v>
      </c>
      <c r="B64" s="0" t="s">
        <v>524</v>
      </c>
      <c r="C64" s="0" t="s">
        <v>135</v>
      </c>
      <c r="D64" s="0" t="s">
        <v>7</v>
      </c>
      <c r="H64" s="8" t="s">
        <v>173</v>
      </c>
      <c r="I64" s="9" t="n">
        <v>177</v>
      </c>
      <c r="J64" s="9" t="s">
        <v>579</v>
      </c>
      <c r="K64" s="10"/>
    </row>
    <row r="65" customFormat="false" ht="15" hidden="false" customHeight="false" outlineLevel="0" collapsed="false">
      <c r="A65" s="0" t="n">
        <v>59510</v>
      </c>
      <c r="B65" s="0" t="s">
        <v>526</v>
      </c>
      <c r="C65" s="0" t="s">
        <v>135</v>
      </c>
      <c r="D65" s="0" t="s">
        <v>7</v>
      </c>
      <c r="H65" s="11"/>
      <c r="I65" s="9" t="n">
        <v>178</v>
      </c>
      <c r="J65" s="9" t="s">
        <v>1247</v>
      </c>
      <c r="K65" s="10"/>
    </row>
    <row r="66" customFormat="false" ht="15" hidden="false" customHeight="false" outlineLevel="0" collapsed="false">
      <c r="A66" s="0" t="n">
        <v>59610</v>
      </c>
      <c r="B66" s="0" t="s">
        <v>528</v>
      </c>
      <c r="C66" s="0" t="s">
        <v>135</v>
      </c>
      <c r="D66" s="0" t="s">
        <v>7</v>
      </c>
      <c r="H66" s="11"/>
      <c r="I66" s="9" t="n">
        <v>189</v>
      </c>
      <c r="J66" s="9" t="s">
        <v>581</v>
      </c>
      <c r="K66" s="10"/>
    </row>
    <row r="67" customFormat="false" ht="15" hidden="false" customHeight="false" outlineLevel="0" collapsed="false">
      <c r="A67" s="0" t="n">
        <v>62322</v>
      </c>
      <c r="B67" s="0" t="s">
        <v>530</v>
      </c>
      <c r="C67" s="0" t="s">
        <v>143</v>
      </c>
      <c r="D67" s="0" t="s">
        <v>7</v>
      </c>
      <c r="H67" s="11"/>
      <c r="I67" s="9" t="n">
        <v>190</v>
      </c>
      <c r="J67" s="9" t="s">
        <v>583</v>
      </c>
      <c r="K67" s="10"/>
    </row>
    <row r="68" customFormat="false" ht="15" hidden="false" customHeight="false" outlineLevel="0" collapsed="false">
      <c r="A68" s="0" t="n">
        <v>62323</v>
      </c>
      <c r="B68" s="0" t="s">
        <v>530</v>
      </c>
      <c r="C68" s="0" t="s">
        <v>143</v>
      </c>
      <c r="D68" s="0" t="s">
        <v>7</v>
      </c>
      <c r="H68" s="11"/>
      <c r="I68" s="9" t="n">
        <v>191</v>
      </c>
      <c r="J68" s="9" t="s">
        <v>585</v>
      </c>
      <c r="K68" s="10"/>
    </row>
    <row r="69" customFormat="false" ht="15" hidden="false" customHeight="false" outlineLevel="0" collapsed="false">
      <c r="A69" s="0" t="n">
        <v>64483</v>
      </c>
      <c r="B69" s="0" t="s">
        <v>533</v>
      </c>
      <c r="C69" s="0" t="s">
        <v>143</v>
      </c>
      <c r="D69" s="0" t="s">
        <v>7</v>
      </c>
      <c r="H69" s="11"/>
      <c r="I69" s="9" t="n">
        <v>193</v>
      </c>
      <c r="J69" s="9" t="s">
        <v>795</v>
      </c>
      <c r="K69" s="10"/>
    </row>
    <row r="70" customFormat="false" ht="15" hidden="false" customHeight="false" outlineLevel="0" collapsed="false">
      <c r="A70" s="0" t="n">
        <v>66821</v>
      </c>
      <c r="B70" s="0" t="s">
        <v>534</v>
      </c>
      <c r="C70" s="0" t="s">
        <v>150</v>
      </c>
      <c r="D70" s="0" t="s">
        <v>7</v>
      </c>
      <c r="H70" s="11"/>
      <c r="I70" s="9" t="n">
        <v>378</v>
      </c>
      <c r="J70" s="9" t="s">
        <v>1050</v>
      </c>
      <c r="K70" s="10"/>
    </row>
    <row r="71" customFormat="false" ht="15" hidden="false" customHeight="false" outlineLevel="0" collapsed="false">
      <c r="A71" s="0" t="n">
        <v>66984</v>
      </c>
      <c r="B71" s="0" t="s">
        <v>536</v>
      </c>
      <c r="C71" s="0" t="s">
        <v>150</v>
      </c>
      <c r="D71" s="0" t="s">
        <v>7</v>
      </c>
      <c r="H71" s="11"/>
      <c r="I71" s="9" t="n">
        <v>389</v>
      </c>
      <c r="J71" s="9" t="s">
        <v>1052</v>
      </c>
      <c r="K71" s="10"/>
    </row>
    <row r="72" customFormat="false" ht="15" hidden="false" customHeight="false" outlineLevel="0" collapsed="false">
      <c r="A72" s="0" t="n">
        <v>93000</v>
      </c>
      <c r="B72" s="0" t="s">
        <v>538</v>
      </c>
      <c r="C72" s="0" t="s">
        <v>138</v>
      </c>
      <c r="D72" s="0" t="s">
        <v>7</v>
      </c>
      <c r="H72" s="11"/>
      <c r="I72" s="9" t="n">
        <v>392</v>
      </c>
      <c r="J72" s="9" t="s">
        <v>589</v>
      </c>
      <c r="K72" s="10"/>
    </row>
    <row r="73" customFormat="false" ht="15" hidden="false" customHeight="false" outlineLevel="0" collapsed="false">
      <c r="A73" s="0" t="n">
        <v>93452</v>
      </c>
      <c r="B73" s="0" t="s">
        <v>426</v>
      </c>
      <c r="C73" s="0" t="s">
        <v>16</v>
      </c>
      <c r="D73" s="0" t="s">
        <v>7</v>
      </c>
      <c r="H73" s="11"/>
      <c r="I73" s="9" t="n">
        <v>594</v>
      </c>
      <c r="J73" s="9" t="s">
        <v>1645</v>
      </c>
      <c r="K73" s="10"/>
    </row>
    <row r="74" customFormat="false" ht="15" hidden="false" customHeight="false" outlineLevel="0" collapsed="false">
      <c r="A74" s="0" t="n">
        <v>95810</v>
      </c>
      <c r="B74" s="0" t="s">
        <v>541</v>
      </c>
      <c r="C74" s="0" t="s">
        <v>157</v>
      </c>
      <c r="D74" s="0" t="s">
        <v>7</v>
      </c>
      <c r="H74" s="11"/>
      <c r="I74" s="9" t="n">
        <v>603</v>
      </c>
      <c r="J74" s="9" t="s">
        <v>799</v>
      </c>
      <c r="K74" s="10"/>
    </row>
    <row r="75" customFormat="false" ht="15" hidden="false" customHeight="false" outlineLevel="0" collapsed="false">
      <c r="A75" s="0" t="n">
        <v>97110</v>
      </c>
      <c r="B75" s="0" t="s">
        <v>543</v>
      </c>
      <c r="C75" s="0" t="s">
        <v>160</v>
      </c>
      <c r="D75" s="0" t="s">
        <v>7</v>
      </c>
      <c r="H75" s="11"/>
      <c r="I75" s="9" t="n">
        <v>640</v>
      </c>
      <c r="J75" s="9" t="s">
        <v>601</v>
      </c>
      <c r="K75" s="10"/>
    </row>
    <row r="76" customFormat="false" ht="15" hidden="false" customHeight="false" outlineLevel="0" collapsed="false">
      <c r="A76" s="0" t="n">
        <v>330</v>
      </c>
      <c r="B76" s="0" t="s">
        <v>619</v>
      </c>
      <c r="C76" s="0" t="s">
        <v>181</v>
      </c>
      <c r="D76" s="0" t="s">
        <v>162</v>
      </c>
      <c r="H76" s="11"/>
      <c r="I76" s="9" t="n">
        <v>641</v>
      </c>
      <c r="J76" s="9" t="s">
        <v>603</v>
      </c>
      <c r="K76" s="10"/>
    </row>
    <row r="77" customFormat="false" ht="15" hidden="false" customHeight="false" outlineLevel="0" collapsed="false">
      <c r="A77" s="0" t="n">
        <v>468</v>
      </c>
      <c r="B77" s="0" t="s">
        <v>618</v>
      </c>
      <c r="C77" s="0" t="s">
        <v>97</v>
      </c>
      <c r="D77" s="0" t="s">
        <v>162</v>
      </c>
      <c r="H77" s="11"/>
      <c r="I77" s="9" t="n">
        <v>690</v>
      </c>
      <c r="J77" s="9" t="s">
        <v>801</v>
      </c>
      <c r="K77" s="10"/>
    </row>
    <row r="78" customFormat="false" ht="15" hidden="false" customHeight="false" outlineLevel="0" collapsed="false">
      <c r="A78" s="0" t="n">
        <v>795</v>
      </c>
      <c r="B78" s="0" t="s">
        <v>165</v>
      </c>
      <c r="C78" s="0" t="s">
        <v>165</v>
      </c>
      <c r="D78" s="0" t="s">
        <v>162</v>
      </c>
      <c r="H78" s="11"/>
      <c r="I78" s="9" t="n">
        <v>699</v>
      </c>
      <c r="J78" s="9" t="s">
        <v>1060</v>
      </c>
      <c r="K78" s="10"/>
    </row>
    <row r="79" customFormat="false" ht="15" hidden="false" customHeight="false" outlineLevel="0" collapsed="false">
      <c r="A79" s="0" t="n">
        <v>483</v>
      </c>
      <c r="B79" s="0" t="s">
        <v>605</v>
      </c>
      <c r="C79" s="0" t="s">
        <v>97</v>
      </c>
      <c r="D79" s="0" t="s">
        <v>162</v>
      </c>
      <c r="H79" s="11"/>
      <c r="I79" s="9" t="n">
        <v>871</v>
      </c>
      <c r="J79" s="9" t="s">
        <v>802</v>
      </c>
      <c r="K79" s="10"/>
    </row>
    <row r="80" customFormat="false" ht="15" hidden="false" customHeight="false" outlineLevel="0" collapsed="false">
      <c r="A80" s="0" t="n">
        <v>641</v>
      </c>
      <c r="B80" s="0" t="s">
        <v>603</v>
      </c>
      <c r="C80" s="0" t="s">
        <v>173</v>
      </c>
      <c r="D80" s="0" t="s">
        <v>162</v>
      </c>
      <c r="H80" s="11"/>
      <c r="I80" s="9" t="n">
        <v>872</v>
      </c>
      <c r="J80" s="9" t="s">
        <v>804</v>
      </c>
      <c r="K80" s="10"/>
    </row>
    <row r="81" customFormat="false" ht="15" hidden="false" customHeight="false" outlineLevel="0" collapsed="false">
      <c r="A81" s="0" t="n">
        <v>807</v>
      </c>
      <c r="B81" s="0" t="s">
        <v>669</v>
      </c>
      <c r="C81" s="0" t="s">
        <v>218</v>
      </c>
      <c r="D81" s="0" t="s">
        <v>162</v>
      </c>
      <c r="H81" s="11"/>
      <c r="I81" s="9" t="n">
        <v>881</v>
      </c>
      <c r="J81" s="9" t="s">
        <v>1279</v>
      </c>
      <c r="K81" s="10"/>
    </row>
    <row r="82" customFormat="false" ht="15" hidden="false" customHeight="false" outlineLevel="0" collapsed="false">
      <c r="A82" s="0" t="n">
        <v>95806</v>
      </c>
      <c r="B82" s="0" t="s">
        <v>1164</v>
      </c>
      <c r="C82" s="0" t="s">
        <v>157</v>
      </c>
      <c r="D82" s="0" t="s">
        <v>162</v>
      </c>
      <c r="H82" s="11"/>
      <c r="I82" s="9" t="n">
        <v>884</v>
      </c>
      <c r="J82" s="9" t="s">
        <v>1282</v>
      </c>
      <c r="K82" s="10"/>
    </row>
    <row r="83" customFormat="false" ht="15" hidden="false" customHeight="false" outlineLevel="0" collapsed="false">
      <c r="A83" s="0" t="n">
        <v>97166</v>
      </c>
      <c r="B83" s="0" t="s">
        <v>1260</v>
      </c>
      <c r="C83" s="0" t="s">
        <v>160</v>
      </c>
      <c r="D83" s="0" t="s">
        <v>162</v>
      </c>
      <c r="H83" s="11"/>
      <c r="I83" s="9" t="n">
        <v>885</v>
      </c>
      <c r="J83" s="9" t="s">
        <v>1167</v>
      </c>
      <c r="K83" s="10"/>
    </row>
    <row r="84" customFormat="false" ht="15" hidden="false" customHeight="false" outlineLevel="0" collapsed="false">
      <c r="A84" s="0" t="n">
        <v>86480</v>
      </c>
      <c r="B84" s="0" t="s">
        <v>805</v>
      </c>
      <c r="C84" s="0" t="s">
        <v>26</v>
      </c>
      <c r="D84" s="0" t="s">
        <v>162</v>
      </c>
      <c r="H84" s="11"/>
      <c r="I84" s="9" t="n">
        <v>917</v>
      </c>
      <c r="J84" s="9" t="s">
        <v>1063</v>
      </c>
      <c r="K84" s="10"/>
    </row>
    <row r="85" customFormat="false" ht="15" hidden="false" customHeight="false" outlineLevel="0" collapsed="false">
      <c r="A85" s="0" t="n">
        <v>97542</v>
      </c>
      <c r="B85" s="0" t="s">
        <v>1274</v>
      </c>
      <c r="C85" s="0" t="s">
        <v>160</v>
      </c>
      <c r="D85" s="0" t="s">
        <v>162</v>
      </c>
      <c r="H85" s="11"/>
      <c r="I85" s="9" t="n">
        <v>918</v>
      </c>
      <c r="J85" s="9" t="s">
        <v>609</v>
      </c>
      <c r="K85" s="10"/>
    </row>
    <row r="86" customFormat="false" ht="15" hidden="false" customHeight="false" outlineLevel="0" collapsed="false">
      <c r="A86" s="0" t="n">
        <v>80307</v>
      </c>
      <c r="B86" s="0" t="s">
        <v>824</v>
      </c>
      <c r="C86" s="0" t="s">
        <v>26</v>
      </c>
      <c r="D86" s="0" t="s">
        <v>162</v>
      </c>
      <c r="H86" s="11"/>
      <c r="I86" s="9" t="n">
        <v>923</v>
      </c>
      <c r="J86" s="9" t="s">
        <v>1284</v>
      </c>
      <c r="K86" s="10"/>
    </row>
    <row r="87" customFormat="false" ht="15" hidden="false" customHeight="false" outlineLevel="0" collapsed="false">
      <c r="A87" s="0" t="n">
        <v>58558</v>
      </c>
      <c r="B87" s="0" t="s">
        <v>654</v>
      </c>
      <c r="C87" s="0" t="s">
        <v>201</v>
      </c>
      <c r="D87" s="0" t="s">
        <v>162</v>
      </c>
      <c r="H87" s="11"/>
      <c r="I87" s="9" t="n">
        <v>948</v>
      </c>
      <c r="J87" s="9" t="s">
        <v>1065</v>
      </c>
      <c r="K87" s="10"/>
    </row>
    <row r="88" customFormat="false" ht="15" hidden="false" customHeight="false" outlineLevel="0" collapsed="false">
      <c r="A88" s="0" t="n">
        <v>92960</v>
      </c>
      <c r="B88" s="0" t="s">
        <v>545</v>
      </c>
      <c r="C88" s="0" t="s">
        <v>125</v>
      </c>
      <c r="D88" s="0" t="s">
        <v>162</v>
      </c>
      <c r="H88" s="11"/>
      <c r="I88" s="9" t="n">
        <v>949</v>
      </c>
      <c r="J88" s="9" t="s">
        <v>1271</v>
      </c>
      <c r="K88" s="10"/>
    </row>
    <row r="89" customFormat="false" ht="15" hidden="false" customHeight="false" outlineLevel="0" collapsed="false">
      <c r="A89" s="0" t="n">
        <v>87902</v>
      </c>
      <c r="B89" s="0" t="s">
        <v>800</v>
      </c>
      <c r="C89" s="0" t="s">
        <v>26</v>
      </c>
      <c r="D89" s="0" t="s">
        <v>162</v>
      </c>
      <c r="H89" s="12"/>
      <c r="I89" s="9" t="n">
        <v>951</v>
      </c>
      <c r="J89" s="9" t="s">
        <v>1287</v>
      </c>
      <c r="K89" s="10"/>
    </row>
    <row r="90" customFormat="false" ht="15" hidden="false" customHeight="false" outlineLevel="0" collapsed="false">
      <c r="A90" s="0" t="n">
        <v>23412</v>
      </c>
      <c r="B90" s="0" t="s">
        <v>1170</v>
      </c>
      <c r="C90" s="0" t="s">
        <v>109</v>
      </c>
      <c r="D90" s="0" t="s">
        <v>162</v>
      </c>
      <c r="H90" s="8" t="s">
        <v>181</v>
      </c>
      <c r="I90" s="9" t="n">
        <v>326</v>
      </c>
      <c r="J90" s="9" t="s">
        <v>611</v>
      </c>
      <c r="K90" s="10"/>
    </row>
    <row r="91" customFormat="false" ht="15" hidden="false" customHeight="false" outlineLevel="0" collapsed="false">
      <c r="A91" s="0" t="n">
        <v>310</v>
      </c>
      <c r="B91" s="0" t="s">
        <v>480</v>
      </c>
      <c r="C91" s="0" t="s">
        <v>35</v>
      </c>
      <c r="D91" s="0" t="s">
        <v>162</v>
      </c>
      <c r="H91" s="11"/>
      <c r="I91" s="9" t="n">
        <v>329</v>
      </c>
      <c r="J91" s="9" t="s">
        <v>617</v>
      </c>
      <c r="K91" s="10"/>
    </row>
    <row r="92" customFormat="false" ht="15" hidden="false" customHeight="false" outlineLevel="0" collapsed="false">
      <c r="A92" s="0" t="n">
        <v>469</v>
      </c>
      <c r="B92" s="0" t="s">
        <v>620</v>
      </c>
      <c r="C92" s="0" t="s">
        <v>97</v>
      </c>
      <c r="D92" s="0" t="s">
        <v>162</v>
      </c>
      <c r="H92" s="11"/>
      <c r="I92" s="9" t="n">
        <v>330</v>
      </c>
      <c r="J92" s="9" t="s">
        <v>619</v>
      </c>
      <c r="K92" s="10"/>
    </row>
    <row r="93" customFormat="false" ht="15" hidden="false" customHeight="false" outlineLevel="0" collapsed="false">
      <c r="A93" s="0" t="n">
        <v>36561</v>
      </c>
      <c r="B93" s="0" t="s">
        <v>672</v>
      </c>
      <c r="C93" s="0" t="s">
        <v>213</v>
      </c>
      <c r="D93" s="0" t="s">
        <v>162</v>
      </c>
      <c r="H93" s="11"/>
      <c r="I93" s="9" t="n">
        <v>331</v>
      </c>
      <c r="J93" s="9" t="s">
        <v>610</v>
      </c>
      <c r="K93" s="10"/>
    </row>
    <row r="94" customFormat="false" ht="15" hidden="false" customHeight="false" outlineLevel="0" collapsed="false">
      <c r="A94" s="0" t="n">
        <v>191</v>
      </c>
      <c r="B94" s="0" t="s">
        <v>585</v>
      </c>
      <c r="C94" s="0" t="s">
        <v>173</v>
      </c>
      <c r="D94" s="0" t="s">
        <v>162</v>
      </c>
      <c r="H94" s="12"/>
      <c r="I94" s="9" t="n">
        <v>343</v>
      </c>
      <c r="J94" s="9" t="s">
        <v>1172</v>
      </c>
      <c r="K94" s="10"/>
    </row>
    <row r="95" customFormat="false" ht="15" hidden="false" customHeight="false" outlineLevel="0" collapsed="false">
      <c r="A95" s="0" t="n">
        <v>788</v>
      </c>
      <c r="B95" s="0" t="s">
        <v>668</v>
      </c>
      <c r="C95" s="0" t="s">
        <v>218</v>
      </c>
      <c r="D95" s="0" t="s">
        <v>162</v>
      </c>
      <c r="H95" s="8" t="s">
        <v>103</v>
      </c>
      <c r="I95" s="9" t="n">
        <v>742</v>
      </c>
      <c r="J95" s="9" t="s">
        <v>627</v>
      </c>
      <c r="K95" s="10"/>
    </row>
    <row r="96" customFormat="false" ht="15" hidden="false" customHeight="false" outlineLevel="0" collapsed="false">
      <c r="A96" s="0" t="n">
        <v>190</v>
      </c>
      <c r="B96" s="0" t="s">
        <v>583</v>
      </c>
      <c r="C96" s="0" t="s">
        <v>173</v>
      </c>
      <c r="D96" s="0" t="s">
        <v>162</v>
      </c>
      <c r="H96" s="12"/>
      <c r="I96" s="9" t="n">
        <v>743</v>
      </c>
      <c r="J96" s="9" t="s">
        <v>495</v>
      </c>
      <c r="K96" s="10"/>
    </row>
    <row r="97" customFormat="false" ht="15" hidden="false" customHeight="false" outlineLevel="0" collapsed="false">
      <c r="A97" s="0" t="n">
        <v>331</v>
      </c>
      <c r="B97" s="0" t="s">
        <v>610</v>
      </c>
      <c r="C97" s="0" t="s">
        <v>181</v>
      </c>
      <c r="D97" s="0" t="s">
        <v>162</v>
      </c>
      <c r="H97" s="8" t="s">
        <v>809</v>
      </c>
      <c r="I97" s="9" t="n">
        <v>96365</v>
      </c>
      <c r="J97" s="9" t="s">
        <v>810</v>
      </c>
      <c r="K97" s="10"/>
    </row>
    <row r="98" customFormat="false" ht="15" hidden="false" customHeight="false" outlineLevel="0" collapsed="false">
      <c r="A98" s="0" t="s">
        <v>696</v>
      </c>
      <c r="B98" s="0" t="s">
        <v>697</v>
      </c>
      <c r="C98" s="0" t="s">
        <v>213</v>
      </c>
      <c r="D98" s="0" t="s">
        <v>162</v>
      </c>
      <c r="H98" s="12"/>
      <c r="I98" s="9" t="n">
        <v>96372</v>
      </c>
      <c r="J98" s="9" t="s">
        <v>812</v>
      </c>
      <c r="K98" s="10"/>
    </row>
    <row r="99" customFormat="false" ht="15" hidden="false" customHeight="false" outlineLevel="0" collapsed="false">
      <c r="A99" s="0" t="n">
        <v>87633</v>
      </c>
      <c r="B99" s="0" t="s">
        <v>1079</v>
      </c>
      <c r="C99" s="0" t="s">
        <v>26</v>
      </c>
      <c r="D99" s="0" t="s">
        <v>162</v>
      </c>
      <c r="H99" s="8" t="s">
        <v>124</v>
      </c>
      <c r="I99" s="9" t="n">
        <v>44970</v>
      </c>
      <c r="J99" s="9" t="s">
        <v>630</v>
      </c>
      <c r="K99" s="10"/>
    </row>
    <row r="100" customFormat="false" ht="15" hidden="false" customHeight="false" outlineLevel="0" collapsed="false">
      <c r="A100" s="0" t="n">
        <v>41899</v>
      </c>
      <c r="B100" s="0" t="s">
        <v>1094</v>
      </c>
      <c r="C100" s="0" t="s">
        <v>112</v>
      </c>
      <c r="D100" s="0" t="s">
        <v>162</v>
      </c>
      <c r="H100" s="11"/>
      <c r="I100" s="9" t="n">
        <v>47562</v>
      </c>
      <c r="J100" s="9" t="s">
        <v>517</v>
      </c>
      <c r="K100" s="10"/>
    </row>
    <row r="101" customFormat="false" ht="15" hidden="false" customHeight="false" outlineLevel="0" collapsed="false">
      <c r="A101" s="0" t="n">
        <v>97140</v>
      </c>
      <c r="B101" s="0" t="s">
        <v>959</v>
      </c>
      <c r="C101" s="0" t="s">
        <v>160</v>
      </c>
      <c r="D101" s="0" t="s">
        <v>162</v>
      </c>
      <c r="H101" s="11"/>
      <c r="I101" s="9" t="n">
        <v>47563</v>
      </c>
      <c r="J101" s="9" t="s">
        <v>632</v>
      </c>
      <c r="K101" s="10"/>
    </row>
    <row r="102" customFormat="false" ht="15" hidden="false" customHeight="false" outlineLevel="0" collapsed="false">
      <c r="A102" s="0" t="n">
        <v>87631</v>
      </c>
      <c r="B102" s="0" t="s">
        <v>1111</v>
      </c>
      <c r="C102" s="0" t="s">
        <v>26</v>
      </c>
      <c r="D102" s="0" t="s">
        <v>162</v>
      </c>
      <c r="H102" s="11"/>
      <c r="I102" s="9" t="n">
        <v>49650</v>
      </c>
      <c r="J102" s="9" t="s">
        <v>636</v>
      </c>
      <c r="K102" s="10"/>
    </row>
    <row r="103" customFormat="false" ht="15" hidden="false" customHeight="false" outlineLevel="0" collapsed="false">
      <c r="A103" s="0" t="n">
        <v>82274</v>
      </c>
      <c r="B103" s="0" t="s">
        <v>803</v>
      </c>
      <c r="C103" s="0" t="s">
        <v>26</v>
      </c>
      <c r="D103" s="0" t="s">
        <v>162</v>
      </c>
      <c r="H103" s="11"/>
      <c r="I103" s="9" t="n">
        <v>49651</v>
      </c>
      <c r="J103" s="9" t="s">
        <v>638</v>
      </c>
      <c r="K103" s="10"/>
    </row>
    <row r="104" customFormat="false" ht="15" hidden="false" customHeight="false" outlineLevel="0" collapsed="false">
      <c r="A104" s="0" t="n">
        <v>44970</v>
      </c>
      <c r="B104" s="0" t="s">
        <v>630</v>
      </c>
      <c r="C104" s="0" t="s">
        <v>124</v>
      </c>
      <c r="D104" s="0" t="s">
        <v>162</v>
      </c>
      <c r="H104" s="11"/>
      <c r="I104" s="9" t="n">
        <v>58661</v>
      </c>
      <c r="J104" s="9" t="s">
        <v>637</v>
      </c>
      <c r="K104" s="10"/>
    </row>
    <row r="105" customFormat="false" ht="15" hidden="false" customHeight="false" outlineLevel="0" collapsed="false">
      <c r="A105" s="0" t="n">
        <v>64721</v>
      </c>
      <c r="B105" s="0" t="s">
        <v>1160</v>
      </c>
      <c r="C105" s="0" t="s">
        <v>143</v>
      </c>
      <c r="D105" s="0" t="s">
        <v>162</v>
      </c>
      <c r="H105" s="12"/>
      <c r="I105" s="9" t="n">
        <v>58670</v>
      </c>
      <c r="J105" s="9" t="s">
        <v>1177</v>
      </c>
      <c r="K105" s="10"/>
    </row>
    <row r="106" customFormat="false" ht="15" hidden="false" customHeight="false" outlineLevel="0" collapsed="false">
      <c r="A106" s="0" t="n">
        <v>392</v>
      </c>
      <c r="B106" s="0" t="s">
        <v>589</v>
      </c>
      <c r="C106" s="0" t="s">
        <v>173</v>
      </c>
      <c r="D106" s="0" t="s">
        <v>162</v>
      </c>
      <c r="H106" s="8" t="s">
        <v>65</v>
      </c>
      <c r="I106" s="9" t="n">
        <v>70551</v>
      </c>
      <c r="J106" s="9" t="s">
        <v>646</v>
      </c>
      <c r="K106" s="10"/>
    </row>
    <row r="107" customFormat="false" ht="15" hidden="false" customHeight="false" outlineLevel="0" collapsed="false">
      <c r="A107" s="0" t="n">
        <v>329</v>
      </c>
      <c r="B107" s="0" t="s">
        <v>617</v>
      </c>
      <c r="C107" s="0" t="s">
        <v>181</v>
      </c>
      <c r="D107" s="0" t="s">
        <v>162</v>
      </c>
      <c r="H107" s="11"/>
      <c r="I107" s="9" t="n">
        <v>70553</v>
      </c>
      <c r="J107" s="9" t="s">
        <v>465</v>
      </c>
      <c r="K107" s="10"/>
    </row>
    <row r="108" customFormat="false" ht="15" hidden="false" customHeight="false" outlineLevel="0" collapsed="false">
      <c r="A108" s="0" t="n">
        <v>26055</v>
      </c>
      <c r="B108" s="0" t="s">
        <v>1185</v>
      </c>
      <c r="C108" s="0" t="s">
        <v>109</v>
      </c>
      <c r="D108" s="0" t="s">
        <v>162</v>
      </c>
      <c r="H108" s="11"/>
      <c r="I108" s="9" t="n">
        <v>72141</v>
      </c>
      <c r="J108" s="9" t="s">
        <v>1179</v>
      </c>
      <c r="K108" s="10"/>
    </row>
    <row r="109" customFormat="false" ht="15" hidden="false" customHeight="false" outlineLevel="0" collapsed="false">
      <c r="A109" s="0" t="n">
        <v>86335</v>
      </c>
      <c r="B109" s="0" t="s">
        <v>931</v>
      </c>
      <c r="C109" s="0" t="s">
        <v>26</v>
      </c>
      <c r="D109" s="0" t="s">
        <v>162</v>
      </c>
      <c r="H109" s="11"/>
      <c r="I109" s="9" t="n">
        <v>72148</v>
      </c>
      <c r="J109" s="9" t="s">
        <v>469</v>
      </c>
      <c r="K109" s="10"/>
    </row>
    <row r="110" customFormat="false" ht="15" hidden="false" customHeight="false" outlineLevel="0" collapsed="false">
      <c r="A110" s="0" t="n">
        <v>86664</v>
      </c>
      <c r="B110" s="0" t="s">
        <v>933</v>
      </c>
      <c r="C110" s="0" t="s">
        <v>26</v>
      </c>
      <c r="D110" s="0" t="s">
        <v>162</v>
      </c>
      <c r="H110" s="11"/>
      <c r="I110" s="9" t="n">
        <v>72197</v>
      </c>
      <c r="J110" s="9" t="s">
        <v>1646</v>
      </c>
      <c r="K110" s="10"/>
    </row>
    <row r="111" customFormat="false" ht="15" hidden="false" customHeight="false" outlineLevel="0" collapsed="false">
      <c r="A111" s="0" t="n">
        <v>75635</v>
      </c>
      <c r="B111" s="0" t="s">
        <v>540</v>
      </c>
      <c r="C111" s="0" t="s">
        <v>62</v>
      </c>
      <c r="D111" s="0" t="s">
        <v>162</v>
      </c>
      <c r="H111" s="11"/>
      <c r="I111" s="9" t="n">
        <v>73221</v>
      </c>
      <c r="J111" s="9" t="s">
        <v>1182</v>
      </c>
      <c r="K111" s="10"/>
    </row>
    <row r="112" customFormat="false" ht="15" hidden="false" customHeight="false" outlineLevel="0" collapsed="false">
      <c r="A112" s="0" t="n">
        <v>49651</v>
      </c>
      <c r="B112" s="0" t="s">
        <v>638</v>
      </c>
      <c r="C112" s="0" t="s">
        <v>124</v>
      </c>
      <c r="D112" s="0" t="s">
        <v>162</v>
      </c>
      <c r="H112" s="11"/>
      <c r="I112" s="9" t="n">
        <v>73222</v>
      </c>
      <c r="J112" s="9" t="s">
        <v>1389</v>
      </c>
      <c r="K112" s="10"/>
    </row>
    <row r="113" customFormat="false" ht="15" hidden="false" customHeight="false" outlineLevel="0" collapsed="false">
      <c r="A113" s="0" t="n">
        <v>164</v>
      </c>
      <c r="B113" s="0" t="s">
        <v>623</v>
      </c>
      <c r="C113" s="0" t="s">
        <v>235</v>
      </c>
      <c r="D113" s="0" t="s">
        <v>162</v>
      </c>
      <c r="H113" s="11"/>
      <c r="I113" s="9" t="n">
        <v>73721</v>
      </c>
      <c r="J113" s="9" t="s">
        <v>473</v>
      </c>
      <c r="K113" s="10"/>
    </row>
    <row r="114" customFormat="false" ht="15" hidden="false" customHeight="false" outlineLevel="0" collapsed="false">
      <c r="A114" s="0" t="n">
        <v>785</v>
      </c>
      <c r="B114" s="0" t="s">
        <v>667</v>
      </c>
      <c r="C114" s="0" t="s">
        <v>218</v>
      </c>
      <c r="D114" s="0" t="s">
        <v>162</v>
      </c>
      <c r="H114" s="12"/>
      <c r="I114" s="9" t="n">
        <v>74183</v>
      </c>
      <c r="J114" s="9" t="s">
        <v>1184</v>
      </c>
      <c r="K114" s="10"/>
    </row>
    <row r="115" customFormat="false" ht="15" hidden="false" customHeight="false" outlineLevel="0" collapsed="false">
      <c r="A115" s="0" t="n">
        <v>494</v>
      </c>
      <c r="B115" s="0" t="s">
        <v>685</v>
      </c>
      <c r="C115" s="0" t="s">
        <v>97</v>
      </c>
      <c r="D115" s="0" t="s">
        <v>162</v>
      </c>
      <c r="H115" s="8" t="s">
        <v>86</v>
      </c>
      <c r="I115" s="9" t="n">
        <v>77065</v>
      </c>
      <c r="J115" s="9" t="s">
        <v>483</v>
      </c>
      <c r="K115" s="10"/>
    </row>
    <row r="116" customFormat="false" ht="15" hidden="false" customHeight="false" outlineLevel="0" collapsed="false">
      <c r="A116" s="0" t="n">
        <v>93306</v>
      </c>
      <c r="B116" s="0" t="s">
        <v>791</v>
      </c>
      <c r="C116" s="0" t="s">
        <v>125</v>
      </c>
      <c r="D116" s="0" t="s">
        <v>162</v>
      </c>
      <c r="H116" s="11"/>
      <c r="I116" s="9" t="n">
        <v>77066</v>
      </c>
      <c r="J116" s="9" t="s">
        <v>485</v>
      </c>
      <c r="K116" s="10"/>
    </row>
    <row r="117" customFormat="false" ht="15" hidden="false" customHeight="false" outlineLevel="0" collapsed="false">
      <c r="A117" s="0" t="n">
        <v>97165</v>
      </c>
      <c r="B117" s="0" t="s">
        <v>1256</v>
      </c>
      <c r="C117" s="0" t="s">
        <v>160</v>
      </c>
      <c r="D117" s="0" t="s">
        <v>162</v>
      </c>
      <c r="H117" s="12"/>
      <c r="I117" s="9" t="n">
        <v>77067</v>
      </c>
      <c r="J117" s="9" t="s">
        <v>487</v>
      </c>
      <c r="K117" s="10"/>
    </row>
    <row r="118" customFormat="false" ht="15" hidden="false" customHeight="false" outlineLevel="0" collapsed="false">
      <c r="A118" s="0" t="n">
        <v>97161</v>
      </c>
      <c r="B118" s="0" t="s">
        <v>710</v>
      </c>
      <c r="C118" s="0" t="s">
        <v>160</v>
      </c>
      <c r="D118" s="0" t="s">
        <v>162</v>
      </c>
      <c r="H118" s="8" t="s">
        <v>135</v>
      </c>
      <c r="I118" s="9" t="n">
        <v>59025</v>
      </c>
      <c r="J118" s="9" t="s">
        <v>648</v>
      </c>
      <c r="K118" s="10"/>
    </row>
    <row r="119" customFormat="false" ht="15" hidden="false" customHeight="false" outlineLevel="0" collapsed="false">
      <c r="A119" s="0" t="n">
        <v>86255</v>
      </c>
      <c r="B119" s="0" t="s">
        <v>823</v>
      </c>
      <c r="C119" s="0" t="s">
        <v>26</v>
      </c>
      <c r="D119" s="0" t="s">
        <v>162</v>
      </c>
      <c r="H119" s="11"/>
      <c r="I119" s="9" t="n">
        <v>59400</v>
      </c>
      <c r="J119" s="9" t="s">
        <v>524</v>
      </c>
      <c r="K119" s="10"/>
    </row>
    <row r="120" customFormat="false" ht="15" hidden="false" customHeight="false" outlineLevel="0" collapsed="false">
      <c r="A120" s="0" t="n">
        <v>83880</v>
      </c>
      <c r="B120" s="0" t="s">
        <v>695</v>
      </c>
      <c r="C120" s="0" t="s">
        <v>26</v>
      </c>
      <c r="D120" s="0" t="s">
        <v>162</v>
      </c>
      <c r="H120" s="11"/>
      <c r="I120" s="9" t="n">
        <v>59510</v>
      </c>
      <c r="J120" s="9" t="s">
        <v>526</v>
      </c>
      <c r="K120" s="10"/>
    </row>
    <row r="121" customFormat="false" ht="15" hidden="false" customHeight="false" outlineLevel="0" collapsed="false">
      <c r="A121" s="0" t="n">
        <v>92523</v>
      </c>
      <c r="B121" s="0" t="s">
        <v>703</v>
      </c>
      <c r="C121" s="0" t="s">
        <v>160</v>
      </c>
      <c r="D121" s="0" t="s">
        <v>162</v>
      </c>
      <c r="H121" s="11"/>
      <c r="I121" s="9" t="n">
        <v>59610</v>
      </c>
      <c r="J121" s="9" t="s">
        <v>528</v>
      </c>
      <c r="K121" s="10"/>
    </row>
    <row r="122" customFormat="false" ht="15" hidden="false" customHeight="false" outlineLevel="0" collapsed="false">
      <c r="A122" s="0" t="n">
        <v>92611</v>
      </c>
      <c r="B122" s="0" t="s">
        <v>575</v>
      </c>
      <c r="C122" s="0" t="s">
        <v>166</v>
      </c>
      <c r="D122" s="0" t="s">
        <v>162</v>
      </c>
      <c r="H122" s="12"/>
      <c r="I122" s="9" t="n">
        <v>59812</v>
      </c>
      <c r="J122" s="9" t="s">
        <v>1647</v>
      </c>
      <c r="K122" s="10"/>
    </row>
    <row r="123" customFormat="false" ht="15" hidden="false" customHeight="false" outlineLevel="0" collapsed="false">
      <c r="A123" s="0" t="n">
        <v>86900</v>
      </c>
      <c r="B123" s="0" t="s">
        <v>699</v>
      </c>
      <c r="C123" s="0" t="s">
        <v>26</v>
      </c>
      <c r="D123" s="0" t="s">
        <v>162</v>
      </c>
      <c r="H123" s="8" t="s">
        <v>273</v>
      </c>
      <c r="I123" s="9" t="n">
        <v>791</v>
      </c>
      <c r="J123" s="9" t="s">
        <v>1648</v>
      </c>
      <c r="K123" s="10"/>
    </row>
    <row r="124" customFormat="false" ht="15" hidden="false" customHeight="false" outlineLevel="0" collapsed="false">
      <c r="A124" s="0" t="n">
        <v>97112</v>
      </c>
      <c r="B124" s="0" t="s">
        <v>709</v>
      </c>
      <c r="C124" s="0" t="s">
        <v>160</v>
      </c>
      <c r="D124" s="0" t="s">
        <v>162</v>
      </c>
      <c r="H124" s="11"/>
      <c r="I124" s="9" t="n">
        <v>792</v>
      </c>
      <c r="J124" s="9" t="s">
        <v>1189</v>
      </c>
      <c r="K124" s="10"/>
    </row>
    <row r="125" customFormat="false" ht="15" hidden="false" customHeight="false" outlineLevel="0" collapsed="false">
      <c r="A125" s="0" t="n">
        <v>87186</v>
      </c>
      <c r="B125" s="0" t="s">
        <v>928</v>
      </c>
      <c r="C125" s="0" t="s">
        <v>26</v>
      </c>
      <c r="D125" s="0" t="s">
        <v>162</v>
      </c>
      <c r="H125" s="11"/>
      <c r="I125" s="9" t="n">
        <v>793</v>
      </c>
      <c r="J125" s="9" t="s">
        <v>1176</v>
      </c>
      <c r="K125" s="10"/>
    </row>
    <row r="126" customFormat="false" ht="15" hidden="false" customHeight="false" outlineLevel="0" collapsed="false">
      <c r="A126" s="0" t="n">
        <v>97162</v>
      </c>
      <c r="B126" s="0" t="s">
        <v>712</v>
      </c>
      <c r="C126" s="0" t="s">
        <v>160</v>
      </c>
      <c r="D126" s="0" t="s">
        <v>162</v>
      </c>
      <c r="H126" s="12"/>
      <c r="I126" s="9" t="n">
        <v>794</v>
      </c>
      <c r="J126" s="9" t="s">
        <v>1190</v>
      </c>
      <c r="K126" s="10"/>
    </row>
    <row r="127" customFormat="false" ht="15" hidden="false" customHeight="false" outlineLevel="0" collapsed="false">
      <c r="A127" s="0" t="n">
        <v>87491</v>
      </c>
      <c r="B127" s="0" t="s">
        <v>865</v>
      </c>
      <c r="C127" s="0" t="s">
        <v>26</v>
      </c>
      <c r="D127" s="0" t="s">
        <v>162</v>
      </c>
      <c r="H127" s="8" t="s">
        <v>184</v>
      </c>
      <c r="I127" s="9" t="n">
        <v>56</v>
      </c>
      <c r="J127" s="9" t="s">
        <v>649</v>
      </c>
      <c r="K127" s="10"/>
    </row>
    <row r="128" customFormat="false" ht="15" hidden="false" customHeight="false" outlineLevel="0" collapsed="false">
      <c r="A128" s="0" t="n">
        <v>97530</v>
      </c>
      <c r="B128" s="0" t="s">
        <v>713</v>
      </c>
      <c r="C128" s="0" t="s">
        <v>160</v>
      </c>
      <c r="D128" s="0" t="s">
        <v>162</v>
      </c>
      <c r="H128" s="11"/>
      <c r="I128" s="9" t="n">
        <v>57</v>
      </c>
      <c r="J128" s="9" t="s">
        <v>1192</v>
      </c>
      <c r="K128" s="10"/>
    </row>
    <row r="129" customFormat="false" ht="15" hidden="false" customHeight="false" outlineLevel="0" collapsed="false">
      <c r="A129" s="0" t="n">
        <v>83970</v>
      </c>
      <c r="B129" s="0" t="s">
        <v>815</v>
      </c>
      <c r="C129" s="0" t="s">
        <v>26</v>
      </c>
      <c r="D129" s="0" t="s">
        <v>162</v>
      </c>
      <c r="H129" s="11"/>
      <c r="I129" s="9" t="n">
        <v>74</v>
      </c>
      <c r="J129" s="9" t="s">
        <v>1088</v>
      </c>
      <c r="K129" s="10"/>
    </row>
    <row r="130" customFormat="false" ht="15" hidden="false" customHeight="false" outlineLevel="0" collapsed="false">
      <c r="A130" s="0" t="n">
        <v>92507</v>
      </c>
      <c r="B130" s="0" t="s">
        <v>1268</v>
      </c>
      <c r="C130" s="0" t="s">
        <v>160</v>
      </c>
      <c r="D130" s="0" t="s">
        <v>162</v>
      </c>
      <c r="H130" s="12"/>
      <c r="I130" s="9" t="n">
        <v>101</v>
      </c>
      <c r="J130" s="9" t="s">
        <v>655</v>
      </c>
      <c r="K130" s="10"/>
    </row>
    <row r="131" customFormat="false" ht="15" hidden="false" customHeight="false" outlineLevel="0" collapsed="false">
      <c r="A131" s="0" t="n">
        <v>74170</v>
      </c>
      <c r="B131" s="0" t="s">
        <v>527</v>
      </c>
      <c r="C131" s="0" t="s">
        <v>62</v>
      </c>
      <c r="D131" s="0" t="s">
        <v>162</v>
      </c>
      <c r="H131" s="13" t="s">
        <v>165</v>
      </c>
      <c r="I131" s="9" t="n">
        <v>795</v>
      </c>
      <c r="J131" s="9" t="s">
        <v>165</v>
      </c>
      <c r="K131" s="10"/>
    </row>
    <row r="132" customFormat="false" ht="15" hidden="false" customHeight="false" outlineLevel="0" collapsed="false">
      <c r="A132" s="0" t="n">
        <v>82043</v>
      </c>
      <c r="B132" s="0" t="s">
        <v>856</v>
      </c>
      <c r="C132" s="0" t="s">
        <v>26</v>
      </c>
      <c r="D132" s="0" t="s">
        <v>162</v>
      </c>
      <c r="H132" s="8" t="s">
        <v>291</v>
      </c>
      <c r="I132" s="9" t="n">
        <v>78227</v>
      </c>
      <c r="J132" s="9" t="s">
        <v>1092</v>
      </c>
      <c r="K132" s="10"/>
    </row>
    <row r="133" customFormat="false" ht="15" hidden="false" customHeight="false" outlineLevel="0" collapsed="false">
      <c r="A133" s="0" t="n">
        <v>74178</v>
      </c>
      <c r="B133" s="0" t="s">
        <v>535</v>
      </c>
      <c r="C133" s="0" t="s">
        <v>62</v>
      </c>
      <c r="D133" s="0" t="s">
        <v>162</v>
      </c>
      <c r="H133" s="11"/>
      <c r="I133" s="9" t="n">
        <v>78306</v>
      </c>
      <c r="J133" s="9" t="s">
        <v>1093</v>
      </c>
      <c r="K133" s="10"/>
    </row>
    <row r="134" customFormat="false" ht="15" hidden="false" customHeight="false" outlineLevel="0" collapsed="false">
      <c r="A134" s="0" t="n">
        <v>70486</v>
      </c>
      <c r="B134" s="0" t="s">
        <v>492</v>
      </c>
      <c r="C134" s="0" t="s">
        <v>62</v>
      </c>
      <c r="D134" s="0" t="s">
        <v>162</v>
      </c>
      <c r="H134" s="12"/>
      <c r="I134" s="9" t="n">
        <v>78452</v>
      </c>
      <c r="J134" s="9" t="s">
        <v>1391</v>
      </c>
      <c r="K134" s="10"/>
    </row>
    <row r="135" customFormat="false" ht="15" hidden="false" customHeight="false" outlineLevel="0" collapsed="false">
      <c r="A135" s="0" t="n">
        <v>74160</v>
      </c>
      <c r="B135" s="0" t="s">
        <v>525</v>
      </c>
      <c r="C135" s="0" t="s">
        <v>62</v>
      </c>
      <c r="D135" s="0" t="s">
        <v>162</v>
      </c>
      <c r="H135" s="8" t="s">
        <v>218</v>
      </c>
      <c r="I135" s="9" t="n">
        <v>785</v>
      </c>
      <c r="J135" s="9" t="s">
        <v>667</v>
      </c>
      <c r="K135" s="10"/>
    </row>
    <row r="136" customFormat="false" ht="15" hidden="false" customHeight="false" outlineLevel="0" collapsed="false">
      <c r="A136" s="0" t="n">
        <v>70491</v>
      </c>
      <c r="B136" s="0" t="s">
        <v>496</v>
      </c>
      <c r="C136" s="0" t="s">
        <v>62</v>
      </c>
      <c r="D136" s="0" t="s">
        <v>162</v>
      </c>
      <c r="H136" s="11"/>
      <c r="I136" s="9" t="n">
        <v>787</v>
      </c>
      <c r="J136" s="9" t="s">
        <v>1202</v>
      </c>
      <c r="K136" s="10"/>
    </row>
    <row r="137" customFormat="false" ht="15" hidden="false" customHeight="false" outlineLevel="0" collapsed="false">
      <c r="A137" s="0" t="n">
        <v>82670</v>
      </c>
      <c r="B137" s="0" t="s">
        <v>863</v>
      </c>
      <c r="C137" s="0" t="s">
        <v>26</v>
      </c>
      <c r="D137" s="0" t="s">
        <v>162</v>
      </c>
      <c r="H137" s="11"/>
      <c r="I137" s="9" t="n">
        <v>788</v>
      </c>
      <c r="J137" s="9" t="s">
        <v>668</v>
      </c>
      <c r="K137" s="10"/>
    </row>
    <row r="138" customFormat="false" ht="15" hidden="false" customHeight="false" outlineLevel="0" collapsed="false">
      <c r="A138" s="0" t="n">
        <v>71250</v>
      </c>
      <c r="B138" s="0" t="s">
        <v>502</v>
      </c>
      <c r="C138" s="0" t="s">
        <v>62</v>
      </c>
      <c r="D138" s="0" t="s">
        <v>162</v>
      </c>
      <c r="H138" s="11"/>
      <c r="I138" s="9" t="n">
        <v>806</v>
      </c>
      <c r="J138" s="9" t="s">
        <v>1204</v>
      </c>
      <c r="K138" s="10"/>
    </row>
    <row r="139" customFormat="false" ht="15" hidden="false" customHeight="false" outlineLevel="0" collapsed="false">
      <c r="A139" s="0" t="n">
        <v>83036</v>
      </c>
      <c r="B139" s="0" t="s">
        <v>846</v>
      </c>
      <c r="C139" s="0" t="s">
        <v>26</v>
      </c>
      <c r="D139" s="0" t="s">
        <v>162</v>
      </c>
      <c r="H139" s="11"/>
      <c r="I139" s="9" t="n">
        <v>807</v>
      </c>
      <c r="J139" s="9" t="s">
        <v>669</v>
      </c>
      <c r="K139" s="10"/>
    </row>
    <row r="140" customFormat="false" ht="15" hidden="false" customHeight="false" outlineLevel="0" collapsed="false">
      <c r="A140" s="0" t="n">
        <v>71260</v>
      </c>
      <c r="B140" s="0" t="s">
        <v>504</v>
      </c>
      <c r="C140" s="0" t="s">
        <v>62</v>
      </c>
      <c r="D140" s="0" t="s">
        <v>162</v>
      </c>
      <c r="H140" s="12"/>
      <c r="I140" s="9" t="n">
        <v>833</v>
      </c>
      <c r="J140" s="9" t="s">
        <v>1320</v>
      </c>
      <c r="K140" s="10"/>
    </row>
    <row r="141" customFormat="false" ht="15" hidden="false" customHeight="false" outlineLevel="0" collapsed="false">
      <c r="A141" s="0" t="n">
        <v>82607</v>
      </c>
      <c r="B141" s="0" t="s">
        <v>691</v>
      </c>
      <c r="C141" s="0" t="s">
        <v>26</v>
      </c>
      <c r="D141" s="0" t="s">
        <v>162</v>
      </c>
      <c r="H141" s="8" t="s">
        <v>14</v>
      </c>
      <c r="I141" s="9" t="n">
        <v>97802</v>
      </c>
      <c r="J141" s="9" t="s">
        <v>1649</v>
      </c>
      <c r="K141" s="10"/>
    </row>
    <row r="142" customFormat="false" ht="15" hidden="false" customHeight="false" outlineLevel="0" collapsed="false">
      <c r="A142" s="0" t="n">
        <v>71275</v>
      </c>
      <c r="B142" s="0" t="s">
        <v>506</v>
      </c>
      <c r="C142" s="0" t="s">
        <v>62</v>
      </c>
      <c r="D142" s="0" t="s">
        <v>162</v>
      </c>
      <c r="H142" s="11"/>
      <c r="I142" s="9" t="n">
        <v>99203</v>
      </c>
      <c r="J142" s="9" t="s">
        <v>421</v>
      </c>
      <c r="K142" s="10"/>
    </row>
    <row r="143" customFormat="false" ht="15" hidden="false" customHeight="false" outlineLevel="0" collapsed="false">
      <c r="A143" s="0" t="n">
        <v>74176</v>
      </c>
      <c r="B143" s="0" t="s">
        <v>532</v>
      </c>
      <c r="C143" s="0" t="s">
        <v>62</v>
      </c>
      <c r="D143" s="0" t="s">
        <v>162</v>
      </c>
      <c r="H143" s="11"/>
      <c r="I143" s="9" t="n">
        <v>99204</v>
      </c>
      <c r="J143" s="9" t="s">
        <v>421</v>
      </c>
      <c r="K143" s="10"/>
    </row>
    <row r="144" customFormat="false" ht="15" hidden="false" customHeight="false" outlineLevel="0" collapsed="false">
      <c r="A144" s="0" t="n">
        <v>49585</v>
      </c>
      <c r="B144" s="0" t="s">
        <v>747</v>
      </c>
      <c r="C144" s="0" t="s">
        <v>112</v>
      </c>
      <c r="D144" s="0" t="s">
        <v>162</v>
      </c>
      <c r="H144" s="11"/>
      <c r="I144" s="9" t="n">
        <v>99205</v>
      </c>
      <c r="J144" s="9" t="s">
        <v>421</v>
      </c>
      <c r="K144" s="10"/>
    </row>
    <row r="145" customFormat="false" ht="15" hidden="false" customHeight="false" outlineLevel="0" collapsed="false">
      <c r="A145" s="0" t="n">
        <v>58563</v>
      </c>
      <c r="B145" s="0" t="s">
        <v>717</v>
      </c>
      <c r="C145" s="0" t="s">
        <v>201</v>
      </c>
      <c r="D145" s="0" t="s">
        <v>162</v>
      </c>
      <c r="H145" s="11"/>
      <c r="I145" s="9" t="n">
        <v>99243</v>
      </c>
      <c r="J145" s="9" t="s">
        <v>422</v>
      </c>
      <c r="K145" s="10"/>
    </row>
    <row r="146" customFormat="false" ht="15" hidden="false" customHeight="false" outlineLevel="0" collapsed="false">
      <c r="A146" s="0" t="n">
        <v>57522</v>
      </c>
      <c r="B146" s="0" t="s">
        <v>1125</v>
      </c>
      <c r="C146" s="0" t="s">
        <v>201</v>
      </c>
      <c r="D146" s="0" t="s">
        <v>162</v>
      </c>
      <c r="H146" s="11"/>
      <c r="I146" s="9" t="n">
        <v>99244</v>
      </c>
      <c r="J146" s="9" t="s">
        <v>422</v>
      </c>
      <c r="K146" s="10"/>
    </row>
    <row r="147" customFormat="false" ht="15" hidden="false" customHeight="false" outlineLevel="0" collapsed="false">
      <c r="A147" s="0" t="n">
        <v>27814</v>
      </c>
      <c r="B147" s="0" t="s">
        <v>723</v>
      </c>
      <c r="C147" s="0" t="s">
        <v>109</v>
      </c>
      <c r="D147" s="0" t="s">
        <v>162</v>
      </c>
      <c r="H147" s="11"/>
      <c r="I147" s="9" t="n">
        <v>99385</v>
      </c>
      <c r="J147" s="9" t="s">
        <v>425</v>
      </c>
      <c r="K147" s="10"/>
    </row>
    <row r="148" customFormat="false" ht="15" hidden="false" customHeight="false" outlineLevel="0" collapsed="false">
      <c r="A148" s="0" t="n">
        <v>25447</v>
      </c>
      <c r="B148" s="0" t="s">
        <v>1188</v>
      </c>
      <c r="C148" s="0" t="s">
        <v>109</v>
      </c>
      <c r="D148" s="0" t="s">
        <v>162</v>
      </c>
      <c r="H148" s="12"/>
      <c r="I148" s="9" t="n">
        <v>99386</v>
      </c>
      <c r="J148" s="9" t="s">
        <v>427</v>
      </c>
      <c r="K148" s="10"/>
    </row>
    <row r="149" customFormat="false" ht="15" hidden="false" customHeight="false" outlineLevel="0" collapsed="false">
      <c r="A149" s="0" t="n">
        <v>742</v>
      </c>
      <c r="B149" s="0" t="s">
        <v>627</v>
      </c>
      <c r="C149" s="0" t="s">
        <v>103</v>
      </c>
      <c r="D149" s="0" t="s">
        <v>162</v>
      </c>
      <c r="H149" s="8" t="s">
        <v>97</v>
      </c>
      <c r="I149" s="9" t="n">
        <v>464</v>
      </c>
      <c r="J149" s="9" t="s">
        <v>1650</v>
      </c>
      <c r="K149" s="10"/>
    </row>
    <row r="150" customFormat="false" ht="15" hidden="false" customHeight="false" outlineLevel="0" collapsed="false">
      <c r="A150" s="0" t="n">
        <v>885</v>
      </c>
      <c r="B150" s="0" t="s">
        <v>1167</v>
      </c>
      <c r="C150" s="0" t="s">
        <v>173</v>
      </c>
      <c r="D150" s="0" t="s">
        <v>162</v>
      </c>
      <c r="H150" s="11"/>
      <c r="I150" s="9" t="n">
        <v>466</v>
      </c>
      <c r="J150" s="9" t="s">
        <v>677</v>
      </c>
      <c r="K150" s="10"/>
    </row>
    <row r="151" customFormat="false" ht="15" hidden="false" customHeight="false" outlineLevel="0" collapsed="false">
      <c r="A151" s="0" t="n">
        <v>92522</v>
      </c>
      <c r="B151" s="0" t="s">
        <v>569</v>
      </c>
      <c r="C151" s="0" t="s">
        <v>166</v>
      </c>
      <c r="D151" s="0" t="s">
        <v>162</v>
      </c>
      <c r="H151" s="11"/>
      <c r="I151" s="9" t="n">
        <v>468</v>
      </c>
      <c r="J151" s="9" t="s">
        <v>618</v>
      </c>
      <c r="K151" s="10"/>
    </row>
    <row r="152" customFormat="false" ht="15" hidden="false" customHeight="false" outlineLevel="0" collapsed="false">
      <c r="A152" s="0" t="n">
        <v>93005</v>
      </c>
      <c r="B152" s="0" t="s">
        <v>551</v>
      </c>
      <c r="C152" s="0" t="s">
        <v>138</v>
      </c>
      <c r="D152" s="0" t="s">
        <v>162</v>
      </c>
      <c r="H152" s="11"/>
      <c r="I152" s="9" t="n">
        <v>469</v>
      </c>
      <c r="J152" s="9" t="s">
        <v>620</v>
      </c>
      <c r="K152" s="10"/>
    </row>
    <row r="153" customFormat="false" ht="15" hidden="false" customHeight="false" outlineLevel="0" collapsed="false">
      <c r="A153" s="0" t="n">
        <v>97535</v>
      </c>
      <c r="B153" s="0" t="s">
        <v>857</v>
      </c>
      <c r="C153" s="0" t="s">
        <v>160</v>
      </c>
      <c r="D153" s="0" t="s">
        <v>162</v>
      </c>
      <c r="H153" s="11"/>
      <c r="I153" s="9" t="n">
        <v>470</v>
      </c>
      <c r="J153" s="9" t="s">
        <v>491</v>
      </c>
      <c r="K153" s="10"/>
    </row>
    <row r="154" customFormat="false" ht="15" hidden="false" customHeight="false" outlineLevel="0" collapsed="false">
      <c r="A154" s="0" t="n">
        <v>20680</v>
      </c>
      <c r="B154" s="0" t="s">
        <v>645</v>
      </c>
      <c r="C154" s="0" t="s">
        <v>109</v>
      </c>
      <c r="D154" s="0" t="s">
        <v>162</v>
      </c>
      <c r="H154" s="11"/>
      <c r="I154" s="9" t="n">
        <v>481</v>
      </c>
      <c r="J154" s="9" t="s">
        <v>681</v>
      </c>
      <c r="K154" s="10"/>
    </row>
    <row r="155" customFormat="false" ht="15" hidden="false" customHeight="false" outlineLevel="0" collapsed="false">
      <c r="A155" s="0" t="n">
        <v>29888</v>
      </c>
      <c r="B155" s="0" t="s">
        <v>501</v>
      </c>
      <c r="C155" s="0" t="s">
        <v>109</v>
      </c>
      <c r="D155" s="0" t="s">
        <v>162</v>
      </c>
      <c r="H155" s="11"/>
      <c r="I155" s="9" t="n">
        <v>483</v>
      </c>
      <c r="J155" s="9" t="s">
        <v>605</v>
      </c>
      <c r="K155" s="10"/>
    </row>
    <row r="156" customFormat="false" ht="15" hidden="false" customHeight="false" outlineLevel="0" collapsed="false">
      <c r="A156" s="0" t="n">
        <v>36415</v>
      </c>
      <c r="B156" s="0" t="s">
        <v>817</v>
      </c>
      <c r="C156" s="0" t="s">
        <v>26</v>
      </c>
      <c r="D156" s="0" t="s">
        <v>162</v>
      </c>
      <c r="H156" s="11"/>
      <c r="I156" s="9" t="n">
        <v>493</v>
      </c>
      <c r="J156" s="9" t="s">
        <v>621</v>
      </c>
      <c r="K156" s="10"/>
    </row>
    <row r="157" customFormat="false" ht="15" hidden="false" customHeight="false" outlineLevel="0" collapsed="false">
      <c r="A157" s="0" t="n">
        <v>20610</v>
      </c>
      <c r="B157" s="0" t="s">
        <v>742</v>
      </c>
      <c r="C157" s="0" t="s">
        <v>109</v>
      </c>
      <c r="D157" s="0" t="s">
        <v>162</v>
      </c>
      <c r="H157" s="11"/>
      <c r="I157" s="9" t="n">
        <v>494</v>
      </c>
      <c r="J157" s="9" t="s">
        <v>685</v>
      </c>
      <c r="K157" s="10"/>
    </row>
    <row r="158" customFormat="false" ht="15" hidden="false" customHeight="false" outlineLevel="0" collapsed="false">
      <c r="A158" s="0" t="n">
        <v>49650</v>
      </c>
      <c r="B158" s="0" t="s">
        <v>636</v>
      </c>
      <c r="C158" s="0" t="s">
        <v>124</v>
      </c>
      <c r="D158" s="0" t="s">
        <v>162</v>
      </c>
      <c r="H158" s="11"/>
      <c r="I158" s="9" t="n">
        <v>560</v>
      </c>
      <c r="J158" s="9" t="s">
        <v>827</v>
      </c>
      <c r="K158" s="10"/>
    </row>
    <row r="159" customFormat="false" ht="15" hidden="false" customHeight="false" outlineLevel="0" collapsed="false">
      <c r="A159" s="0" t="n">
        <v>43249</v>
      </c>
      <c r="B159" s="0" t="s">
        <v>670</v>
      </c>
      <c r="C159" s="0" t="s">
        <v>112</v>
      </c>
      <c r="D159" s="0" t="s">
        <v>162</v>
      </c>
      <c r="H159" s="12"/>
      <c r="I159" s="9" t="n">
        <v>561</v>
      </c>
      <c r="J159" s="9" t="s">
        <v>829</v>
      </c>
      <c r="K159" s="10"/>
    </row>
    <row r="160" customFormat="false" ht="15" hidden="false" customHeight="false" outlineLevel="0" collapsed="false">
      <c r="A160" s="0" t="n">
        <v>36591</v>
      </c>
      <c r="B160" s="0" t="s">
        <v>687</v>
      </c>
      <c r="C160" s="0" t="s">
        <v>26</v>
      </c>
      <c r="D160" s="0" t="s">
        <v>162</v>
      </c>
      <c r="H160" s="8" t="s">
        <v>26</v>
      </c>
      <c r="I160" s="9" t="n">
        <v>36415</v>
      </c>
      <c r="J160" s="9" t="s">
        <v>817</v>
      </c>
      <c r="K160" s="10"/>
    </row>
    <row r="161" customFormat="false" ht="15" hidden="false" customHeight="false" outlineLevel="0" collapsed="false">
      <c r="A161" s="0" t="n">
        <v>87328</v>
      </c>
      <c r="B161" s="0" t="s">
        <v>1651</v>
      </c>
      <c r="C161" s="0" t="s">
        <v>26</v>
      </c>
      <c r="D161" s="0" t="s">
        <v>162</v>
      </c>
      <c r="H161" s="11"/>
      <c r="I161" s="9" t="n">
        <v>36430</v>
      </c>
      <c r="J161" s="9" t="s">
        <v>686</v>
      </c>
      <c r="K161" s="10"/>
    </row>
    <row r="162" customFormat="false" ht="15" hidden="false" customHeight="false" outlineLevel="0" collapsed="false">
      <c r="A162" s="0" t="n">
        <v>87497</v>
      </c>
      <c r="B162" s="0" t="s">
        <v>866</v>
      </c>
      <c r="C162" s="0" t="s">
        <v>26</v>
      </c>
      <c r="D162" s="0" t="s">
        <v>162</v>
      </c>
      <c r="H162" s="11"/>
      <c r="I162" s="9" t="n">
        <v>36591</v>
      </c>
      <c r="J162" s="9" t="s">
        <v>687</v>
      </c>
      <c r="K162" s="10"/>
    </row>
    <row r="163" customFormat="false" ht="15" hidden="false" customHeight="false" outlineLevel="0" collapsed="false">
      <c r="A163" s="0" t="n">
        <v>86341</v>
      </c>
      <c r="B163" s="0" t="s">
        <v>974</v>
      </c>
      <c r="C163" s="0" t="s">
        <v>26</v>
      </c>
      <c r="D163" s="0" t="s">
        <v>162</v>
      </c>
      <c r="H163" s="11"/>
      <c r="I163" s="9" t="n">
        <v>80048</v>
      </c>
      <c r="J163" s="9" t="s">
        <v>429</v>
      </c>
      <c r="K163" s="10"/>
    </row>
    <row r="164" customFormat="false" ht="15" hidden="false" customHeight="false" outlineLevel="0" collapsed="false">
      <c r="A164" s="0" t="n">
        <v>92526</v>
      </c>
      <c r="B164" s="0" t="s">
        <v>571</v>
      </c>
      <c r="C164" s="0" t="s">
        <v>166</v>
      </c>
      <c r="D164" s="0" t="s">
        <v>162</v>
      </c>
      <c r="H164" s="11"/>
      <c r="I164" s="9" t="n">
        <v>80051</v>
      </c>
      <c r="J164" s="9" t="s">
        <v>1652</v>
      </c>
      <c r="K164" s="10"/>
    </row>
    <row r="165" customFormat="false" ht="15" hidden="false" customHeight="false" outlineLevel="0" collapsed="false">
      <c r="A165" s="0" t="n">
        <v>86039</v>
      </c>
      <c r="B165" s="0" t="s">
        <v>1653</v>
      </c>
      <c r="C165" s="0" t="s">
        <v>26</v>
      </c>
      <c r="D165" s="0" t="s">
        <v>162</v>
      </c>
      <c r="H165" s="11"/>
      <c r="I165" s="9" t="n">
        <v>80053</v>
      </c>
      <c r="J165" s="9" t="s">
        <v>431</v>
      </c>
      <c r="K165" s="10"/>
    </row>
    <row r="166" customFormat="false" ht="15" hidden="false" customHeight="false" outlineLevel="0" collapsed="false">
      <c r="A166" s="0" t="n">
        <v>52332</v>
      </c>
      <c r="B166" s="0" t="s">
        <v>715</v>
      </c>
      <c r="C166" s="0" t="s">
        <v>206</v>
      </c>
      <c r="D166" s="0" t="s">
        <v>162</v>
      </c>
      <c r="H166" s="11"/>
      <c r="I166" s="9" t="n">
        <v>80055</v>
      </c>
      <c r="J166" s="9" t="s">
        <v>433</v>
      </c>
      <c r="K166" s="10"/>
    </row>
    <row r="167" customFormat="false" ht="15" hidden="false" customHeight="false" outlineLevel="0" collapsed="false">
      <c r="A167" s="0" t="n">
        <v>58661</v>
      </c>
      <c r="B167" s="0" t="s">
        <v>637</v>
      </c>
      <c r="C167" s="0" t="s">
        <v>124</v>
      </c>
      <c r="D167" s="0" t="s">
        <v>162</v>
      </c>
      <c r="H167" s="11"/>
      <c r="I167" s="9" t="n">
        <v>80061</v>
      </c>
      <c r="J167" s="9" t="s">
        <v>435</v>
      </c>
      <c r="K167" s="10"/>
    </row>
    <row r="168" customFormat="false" ht="15" hidden="false" customHeight="false" outlineLevel="0" collapsed="false">
      <c r="A168" s="0" t="n">
        <v>19125</v>
      </c>
      <c r="B168" s="0" t="s">
        <v>680</v>
      </c>
      <c r="C168" s="0" t="s">
        <v>106</v>
      </c>
      <c r="D168" s="0" t="s">
        <v>162</v>
      </c>
      <c r="H168" s="11"/>
      <c r="I168" s="9" t="n">
        <v>80069</v>
      </c>
      <c r="J168" s="9" t="s">
        <v>437</v>
      </c>
      <c r="K168" s="10"/>
    </row>
    <row r="169" customFormat="false" ht="15" hidden="false" customHeight="false" outlineLevel="0" collapsed="false">
      <c r="A169" s="0" t="n">
        <v>326</v>
      </c>
      <c r="B169" s="0" t="s">
        <v>611</v>
      </c>
      <c r="C169" s="0" t="s">
        <v>181</v>
      </c>
      <c r="D169" s="0" t="s">
        <v>162</v>
      </c>
      <c r="H169" s="11"/>
      <c r="I169" s="9" t="n">
        <v>80076</v>
      </c>
      <c r="J169" s="9" t="s">
        <v>439</v>
      </c>
      <c r="K169" s="10"/>
    </row>
    <row r="170" customFormat="false" ht="15" hidden="false" customHeight="false" outlineLevel="0" collapsed="false">
      <c r="A170" s="0" t="n">
        <v>101</v>
      </c>
      <c r="B170" s="0" t="s">
        <v>655</v>
      </c>
      <c r="C170" s="0" t="s">
        <v>184</v>
      </c>
      <c r="D170" s="0" t="s">
        <v>162</v>
      </c>
      <c r="H170" s="11"/>
      <c r="I170" s="9" t="n">
        <v>80156</v>
      </c>
      <c r="J170" s="9" t="s">
        <v>832</v>
      </c>
      <c r="K170" s="10"/>
    </row>
    <row r="171" customFormat="false" ht="15" hidden="false" customHeight="false" outlineLevel="0" collapsed="false">
      <c r="A171" s="0" t="n">
        <v>493</v>
      </c>
      <c r="B171" s="0" t="s">
        <v>621</v>
      </c>
      <c r="C171" s="0" t="s">
        <v>97</v>
      </c>
      <c r="D171" s="0" t="s">
        <v>162</v>
      </c>
      <c r="H171" s="11"/>
      <c r="I171" s="9" t="n">
        <v>80158</v>
      </c>
      <c r="J171" s="9" t="s">
        <v>833</v>
      </c>
      <c r="K171" s="10"/>
    </row>
    <row r="172" customFormat="false" ht="15" hidden="false" customHeight="false" outlineLevel="0" collapsed="false">
      <c r="A172" s="0" t="n">
        <v>87799</v>
      </c>
      <c r="B172" s="0" t="s">
        <v>983</v>
      </c>
      <c r="C172" s="0" t="s">
        <v>26</v>
      </c>
      <c r="D172" s="0" t="s">
        <v>162</v>
      </c>
      <c r="H172" s="11"/>
      <c r="I172" s="9" t="n">
        <v>80162</v>
      </c>
      <c r="J172" s="9" t="s">
        <v>835</v>
      </c>
      <c r="K172" s="10"/>
    </row>
    <row r="173" customFormat="false" ht="15" hidden="false" customHeight="false" outlineLevel="0" collapsed="false">
      <c r="A173" s="0" t="n">
        <v>87522</v>
      </c>
      <c r="B173" s="0" t="s">
        <v>818</v>
      </c>
      <c r="C173" s="0" t="s">
        <v>26</v>
      </c>
      <c r="D173" s="0" t="s">
        <v>162</v>
      </c>
      <c r="H173" s="11"/>
      <c r="I173" s="9" t="n">
        <v>80164</v>
      </c>
      <c r="J173" s="9" t="s">
        <v>1392</v>
      </c>
      <c r="K173" s="10"/>
    </row>
    <row r="174" customFormat="false" ht="15" hidden="false" customHeight="false" outlineLevel="0" collapsed="false">
      <c r="A174" s="0" t="n">
        <v>84403</v>
      </c>
      <c r="B174" s="0" t="s">
        <v>814</v>
      </c>
      <c r="C174" s="0" t="s">
        <v>26</v>
      </c>
      <c r="D174" s="0" t="s">
        <v>162</v>
      </c>
      <c r="H174" s="11"/>
      <c r="I174" s="9" t="n">
        <v>80175</v>
      </c>
      <c r="J174" s="9" t="s">
        <v>837</v>
      </c>
      <c r="K174" s="10"/>
    </row>
    <row r="175" customFormat="false" ht="15" hidden="false" customHeight="false" outlineLevel="0" collapsed="false">
      <c r="A175" s="0" t="n">
        <v>87081</v>
      </c>
      <c r="B175" s="0" t="s">
        <v>987</v>
      </c>
      <c r="C175" s="0" t="s">
        <v>26</v>
      </c>
      <c r="D175" s="0" t="s">
        <v>162</v>
      </c>
      <c r="H175" s="11"/>
      <c r="I175" s="9" t="n">
        <v>80177</v>
      </c>
      <c r="J175" s="9" t="s">
        <v>838</v>
      </c>
      <c r="K175" s="10"/>
    </row>
    <row r="176" customFormat="false" ht="15" hidden="false" customHeight="false" outlineLevel="0" collapsed="false">
      <c r="A176" s="0" t="n">
        <v>87502</v>
      </c>
      <c r="B176" s="0" t="s">
        <v>844</v>
      </c>
      <c r="C176" s="0" t="s">
        <v>26</v>
      </c>
      <c r="D176" s="0" t="s">
        <v>162</v>
      </c>
      <c r="H176" s="11"/>
      <c r="I176" s="9" t="n">
        <v>80185</v>
      </c>
      <c r="J176" s="9" t="s">
        <v>1394</v>
      </c>
      <c r="K176" s="10"/>
    </row>
    <row r="177" customFormat="false" ht="15" hidden="false" customHeight="false" outlineLevel="0" collapsed="false">
      <c r="A177" s="0" t="n">
        <v>83993</v>
      </c>
      <c r="B177" s="0" t="s">
        <v>926</v>
      </c>
      <c r="C177" s="0" t="s">
        <v>26</v>
      </c>
      <c r="D177" s="0" t="s">
        <v>162</v>
      </c>
      <c r="H177" s="11"/>
      <c r="I177" s="9" t="n">
        <v>80197</v>
      </c>
      <c r="J177" s="9" t="s">
        <v>843</v>
      </c>
      <c r="K177" s="10"/>
    </row>
    <row r="178" customFormat="false" ht="15" hidden="false" customHeight="false" outlineLevel="0" collapsed="false">
      <c r="A178" s="0" t="n">
        <v>87899</v>
      </c>
      <c r="B178" s="0" t="s">
        <v>842</v>
      </c>
      <c r="C178" s="0" t="s">
        <v>26</v>
      </c>
      <c r="D178" s="0" t="s">
        <v>162</v>
      </c>
      <c r="H178" s="11"/>
      <c r="I178" s="9" t="n">
        <v>80305</v>
      </c>
      <c r="J178" s="9" t="s">
        <v>853</v>
      </c>
      <c r="K178" s="10"/>
    </row>
    <row r="179" customFormat="false" ht="15" hidden="false" customHeight="false" outlineLevel="0" collapsed="false">
      <c r="A179" s="0" t="n">
        <v>87086</v>
      </c>
      <c r="B179" s="0" t="s">
        <v>913</v>
      </c>
      <c r="C179" s="0" t="s">
        <v>26</v>
      </c>
      <c r="D179" s="0" t="s">
        <v>162</v>
      </c>
      <c r="H179" s="11"/>
      <c r="I179" s="9" t="n">
        <v>80307</v>
      </c>
      <c r="J179" s="9" t="s">
        <v>824</v>
      </c>
      <c r="K179" s="10"/>
    </row>
    <row r="180" customFormat="false" ht="15" hidden="false" customHeight="false" outlineLevel="0" collapsed="false">
      <c r="A180" s="0" t="n">
        <v>87493</v>
      </c>
      <c r="B180" s="0" t="s">
        <v>811</v>
      </c>
      <c r="C180" s="0" t="s">
        <v>26</v>
      </c>
      <c r="D180" s="0" t="s">
        <v>162</v>
      </c>
      <c r="H180" s="11"/>
      <c r="I180" s="9" t="n">
        <v>80354</v>
      </c>
      <c r="J180" s="9" t="s">
        <v>1654</v>
      </c>
      <c r="K180" s="10"/>
    </row>
    <row r="181" customFormat="false" ht="15" hidden="false" customHeight="false" outlineLevel="0" collapsed="false">
      <c r="A181" s="0" t="n">
        <v>83921</v>
      </c>
      <c r="B181" s="0" t="s">
        <v>909</v>
      </c>
      <c r="C181" s="0" t="s">
        <v>26</v>
      </c>
      <c r="D181" s="0" t="s">
        <v>162</v>
      </c>
      <c r="H181" s="11"/>
      <c r="I181" s="9" t="n">
        <v>80361</v>
      </c>
      <c r="J181" s="9" t="s">
        <v>1655</v>
      </c>
      <c r="K181" s="10"/>
    </row>
    <row r="182" customFormat="false" ht="15" hidden="false" customHeight="false" outlineLevel="0" collapsed="false">
      <c r="A182" s="0" t="n">
        <v>97163</v>
      </c>
      <c r="B182" s="0" t="s">
        <v>836</v>
      </c>
      <c r="C182" s="0" t="s">
        <v>160</v>
      </c>
      <c r="D182" s="0" t="s">
        <v>162</v>
      </c>
      <c r="H182" s="11"/>
      <c r="I182" s="9" t="n">
        <v>81000</v>
      </c>
      <c r="J182" s="9" t="s">
        <v>441</v>
      </c>
      <c r="K182" s="10"/>
    </row>
    <row r="183" customFormat="false" ht="15" hidden="false" customHeight="false" outlineLevel="0" collapsed="false">
      <c r="A183" s="0" t="n">
        <v>97760</v>
      </c>
      <c r="B183" s="0" t="s">
        <v>1266</v>
      </c>
      <c r="C183" s="0" t="s">
        <v>160</v>
      </c>
      <c r="D183" s="0" t="s">
        <v>162</v>
      </c>
      <c r="H183" s="11"/>
      <c r="I183" s="9" t="n">
        <v>81001</v>
      </c>
      <c r="J183" s="9" t="s">
        <v>443</v>
      </c>
      <c r="K183" s="10"/>
    </row>
    <row r="184" customFormat="false" ht="15" hidden="false" customHeight="false" outlineLevel="0" collapsed="false">
      <c r="A184" s="0" t="n">
        <v>84702</v>
      </c>
      <c r="B184" s="0" t="s">
        <v>916</v>
      </c>
      <c r="C184" s="0" t="s">
        <v>26</v>
      </c>
      <c r="D184" s="0" t="s">
        <v>162</v>
      </c>
      <c r="H184" s="11"/>
      <c r="I184" s="9" t="n">
        <v>81002</v>
      </c>
      <c r="J184" s="9" t="s">
        <v>445</v>
      </c>
      <c r="K184" s="10"/>
    </row>
    <row r="185" customFormat="false" ht="15" hidden="false" customHeight="false" outlineLevel="0" collapsed="false">
      <c r="A185" s="0" t="n">
        <v>96523</v>
      </c>
      <c r="B185" s="0" t="s">
        <v>486</v>
      </c>
      <c r="C185" s="0" t="s">
        <v>100</v>
      </c>
      <c r="D185" s="0" t="s">
        <v>162</v>
      </c>
      <c r="H185" s="11"/>
      <c r="I185" s="9" t="n">
        <v>81003</v>
      </c>
      <c r="J185" s="9" t="s">
        <v>447</v>
      </c>
      <c r="K185" s="10"/>
    </row>
    <row r="186" customFormat="false" ht="15" hidden="false" customHeight="false" outlineLevel="0" collapsed="false">
      <c r="A186" s="0" t="n">
        <v>97533</v>
      </c>
      <c r="B186" s="0" t="s">
        <v>1298</v>
      </c>
      <c r="C186" s="0" t="s">
        <v>160</v>
      </c>
      <c r="D186" s="0" t="s">
        <v>162</v>
      </c>
      <c r="H186" s="11"/>
      <c r="I186" s="9" t="n">
        <v>81241</v>
      </c>
      <c r="J186" s="9" t="s">
        <v>864</v>
      </c>
      <c r="K186" s="10"/>
    </row>
    <row r="187" customFormat="false" ht="15" hidden="false" customHeight="false" outlineLevel="0" collapsed="false">
      <c r="A187" s="0" t="n">
        <v>86317</v>
      </c>
      <c r="B187" s="0" t="s">
        <v>1412</v>
      </c>
      <c r="C187" s="0" t="s">
        <v>26</v>
      </c>
      <c r="D187" s="0" t="s">
        <v>162</v>
      </c>
      <c r="H187" s="11"/>
      <c r="I187" s="9" t="n">
        <v>82024</v>
      </c>
      <c r="J187" s="9" t="s">
        <v>813</v>
      </c>
      <c r="K187" s="10"/>
    </row>
    <row r="188" customFormat="false" ht="15" hidden="false" customHeight="false" outlineLevel="0" collapsed="false">
      <c r="A188" s="0" t="n">
        <v>97113</v>
      </c>
      <c r="B188" s="0" t="s">
        <v>1272</v>
      </c>
      <c r="C188" s="0" t="s">
        <v>160</v>
      </c>
      <c r="D188" s="0" t="s">
        <v>162</v>
      </c>
      <c r="H188" s="11"/>
      <c r="I188" s="9" t="n">
        <v>82043</v>
      </c>
      <c r="J188" s="9" t="s">
        <v>856</v>
      </c>
      <c r="K188" s="10"/>
    </row>
    <row r="189" customFormat="false" ht="15" hidden="false" customHeight="false" outlineLevel="0" collapsed="false">
      <c r="A189" s="0" t="n">
        <v>83550</v>
      </c>
      <c r="B189" s="0" t="s">
        <v>1656</v>
      </c>
      <c r="C189" s="0" t="s">
        <v>26</v>
      </c>
      <c r="D189" s="0" t="s">
        <v>162</v>
      </c>
      <c r="H189" s="11"/>
      <c r="I189" s="9" t="n">
        <v>82088</v>
      </c>
      <c r="J189" s="9" t="s">
        <v>869</v>
      </c>
      <c r="K189" s="10"/>
    </row>
    <row r="190" customFormat="false" ht="15" hidden="false" customHeight="false" outlineLevel="0" collapsed="false">
      <c r="A190" s="0" t="n">
        <v>83883</v>
      </c>
      <c r="B190" s="0" t="s">
        <v>930</v>
      </c>
      <c r="C190" s="0" t="s">
        <v>26</v>
      </c>
      <c r="D190" s="0" t="s">
        <v>162</v>
      </c>
      <c r="H190" s="11"/>
      <c r="I190" s="9" t="n">
        <v>82140</v>
      </c>
      <c r="J190" s="9" t="s">
        <v>872</v>
      </c>
      <c r="K190" s="10"/>
    </row>
    <row r="191" customFormat="false" ht="15" hidden="false" customHeight="false" outlineLevel="0" collapsed="false">
      <c r="A191" s="0" t="n">
        <v>84402</v>
      </c>
      <c r="B191" s="0" t="s">
        <v>914</v>
      </c>
      <c r="C191" s="0" t="s">
        <v>26</v>
      </c>
      <c r="D191" s="0" t="s">
        <v>162</v>
      </c>
      <c r="H191" s="11"/>
      <c r="I191" s="9" t="n">
        <v>82247</v>
      </c>
      <c r="J191" s="9" t="s">
        <v>878</v>
      </c>
      <c r="K191" s="10"/>
    </row>
    <row r="192" customFormat="false" ht="15" hidden="false" customHeight="false" outlineLevel="0" collapsed="false">
      <c r="A192" s="0" t="n">
        <v>87389</v>
      </c>
      <c r="B192" s="0" t="s">
        <v>1410</v>
      </c>
      <c r="C192" s="0" t="s">
        <v>26</v>
      </c>
      <c r="D192" s="0" t="s">
        <v>162</v>
      </c>
      <c r="H192" s="11"/>
      <c r="I192" s="9" t="n">
        <v>82248</v>
      </c>
      <c r="J192" s="9" t="s">
        <v>1657</v>
      </c>
      <c r="K192" s="10"/>
    </row>
    <row r="193" customFormat="false" ht="15" hidden="false" customHeight="false" outlineLevel="0" collapsed="false">
      <c r="A193" s="0" t="n">
        <v>82306</v>
      </c>
      <c r="B193" s="0" t="s">
        <v>854</v>
      </c>
      <c r="C193" s="0" t="s">
        <v>26</v>
      </c>
      <c r="D193" s="0" t="s">
        <v>162</v>
      </c>
      <c r="H193" s="11"/>
      <c r="I193" s="9" t="n">
        <v>82274</v>
      </c>
      <c r="J193" s="9" t="s">
        <v>803</v>
      </c>
      <c r="K193" s="10"/>
    </row>
    <row r="194" customFormat="false" ht="15" hidden="false" customHeight="false" outlineLevel="0" collapsed="false">
      <c r="A194" s="0" t="n">
        <v>78452</v>
      </c>
      <c r="B194" s="0" t="s">
        <v>1391</v>
      </c>
      <c r="C194" s="0" t="s">
        <v>291</v>
      </c>
      <c r="D194" s="0" t="s">
        <v>162</v>
      </c>
      <c r="H194" s="11"/>
      <c r="I194" s="9" t="n">
        <v>82306</v>
      </c>
      <c r="J194" s="9" t="s">
        <v>854</v>
      </c>
      <c r="K194" s="10"/>
    </row>
    <row r="195" customFormat="false" ht="15" hidden="false" customHeight="false" outlineLevel="0" collapsed="false">
      <c r="A195" s="0" t="n">
        <v>72125</v>
      </c>
      <c r="B195" s="0" t="s">
        <v>508</v>
      </c>
      <c r="C195" s="0" t="s">
        <v>62</v>
      </c>
      <c r="D195" s="0" t="s">
        <v>162</v>
      </c>
      <c r="H195" s="11"/>
      <c r="I195" s="9" t="n">
        <v>82365</v>
      </c>
      <c r="J195" s="9" t="s">
        <v>1658</v>
      </c>
      <c r="K195" s="10"/>
    </row>
    <row r="196" customFormat="false" ht="15" hidden="false" customHeight="false" outlineLevel="0" collapsed="false">
      <c r="A196" s="0" t="n">
        <v>74174</v>
      </c>
      <c r="B196" s="0" t="s">
        <v>529</v>
      </c>
      <c r="C196" s="0" t="s">
        <v>62</v>
      </c>
      <c r="D196" s="0" t="s">
        <v>162</v>
      </c>
      <c r="H196" s="11"/>
      <c r="I196" s="9" t="n">
        <v>82378</v>
      </c>
      <c r="J196" s="9" t="s">
        <v>690</v>
      </c>
      <c r="K196" s="10"/>
    </row>
    <row r="197" customFormat="false" ht="15" hidden="false" customHeight="false" outlineLevel="0" collapsed="false">
      <c r="A197" s="0" t="n">
        <v>81241</v>
      </c>
      <c r="B197" s="0" t="s">
        <v>864</v>
      </c>
      <c r="C197" s="0" t="s">
        <v>26</v>
      </c>
      <c r="D197" s="0" t="s">
        <v>162</v>
      </c>
      <c r="H197" s="11"/>
      <c r="I197" s="9" t="n">
        <v>82533</v>
      </c>
      <c r="J197" s="9" t="s">
        <v>858</v>
      </c>
      <c r="K197" s="10"/>
    </row>
    <row r="198" customFormat="false" ht="15" hidden="false" customHeight="false" outlineLevel="0" collapsed="false">
      <c r="A198" s="0" t="n">
        <v>70496</v>
      </c>
      <c r="B198" s="0" t="s">
        <v>498</v>
      </c>
      <c r="C198" s="0" t="s">
        <v>62</v>
      </c>
      <c r="D198" s="0" t="s">
        <v>162</v>
      </c>
      <c r="H198" s="11"/>
      <c r="I198" s="9" t="n">
        <v>82565</v>
      </c>
      <c r="J198" s="9" t="s">
        <v>1402</v>
      </c>
      <c r="K198" s="10"/>
    </row>
    <row r="199" customFormat="false" ht="15" hidden="false" customHeight="false" outlineLevel="0" collapsed="false">
      <c r="A199" s="0" t="n">
        <v>82533</v>
      </c>
      <c r="B199" s="0" t="s">
        <v>858</v>
      </c>
      <c r="C199" s="0" t="s">
        <v>26</v>
      </c>
      <c r="D199" s="0" t="s">
        <v>162</v>
      </c>
      <c r="H199" s="11"/>
      <c r="I199" s="9" t="n">
        <v>82575</v>
      </c>
      <c r="J199" s="9" t="s">
        <v>1659</v>
      </c>
      <c r="K199" s="10"/>
    </row>
    <row r="200" customFormat="false" ht="15" hidden="false" customHeight="false" outlineLevel="0" collapsed="false">
      <c r="A200" s="0" t="n">
        <v>82565</v>
      </c>
      <c r="B200" s="0" t="s">
        <v>1402</v>
      </c>
      <c r="C200" s="0" t="s">
        <v>26</v>
      </c>
      <c r="D200" s="0" t="s">
        <v>162</v>
      </c>
      <c r="H200" s="11"/>
      <c r="I200" s="9" t="n">
        <v>82607</v>
      </c>
      <c r="J200" s="9" t="s">
        <v>691</v>
      </c>
      <c r="K200" s="10"/>
    </row>
    <row r="201" customFormat="false" ht="15" hidden="false" customHeight="false" outlineLevel="0" collapsed="false">
      <c r="A201" s="0" t="n">
        <v>62270</v>
      </c>
      <c r="B201" s="0" t="s">
        <v>706</v>
      </c>
      <c r="C201" s="0" t="s">
        <v>143</v>
      </c>
      <c r="D201" s="0" t="s">
        <v>162</v>
      </c>
      <c r="H201" s="11"/>
      <c r="I201" s="9" t="n">
        <v>82652</v>
      </c>
      <c r="J201" s="9" t="s">
        <v>871</v>
      </c>
      <c r="K201" s="10"/>
    </row>
    <row r="202" customFormat="false" ht="15" hidden="false" customHeight="false" outlineLevel="0" collapsed="false">
      <c r="A202" s="0" t="n">
        <v>36430</v>
      </c>
      <c r="B202" s="0" t="s">
        <v>686</v>
      </c>
      <c r="C202" s="0" t="s">
        <v>26</v>
      </c>
      <c r="D202" s="0" t="s">
        <v>162</v>
      </c>
      <c r="H202" s="11"/>
      <c r="I202" s="9" t="n">
        <v>82670</v>
      </c>
      <c r="J202" s="9" t="s">
        <v>863</v>
      </c>
      <c r="K202" s="10"/>
    </row>
    <row r="203" customFormat="false" ht="15" hidden="false" customHeight="false" outlineLevel="0" collapsed="false">
      <c r="A203" s="0" t="n">
        <v>793</v>
      </c>
      <c r="B203" s="0" t="s">
        <v>1176</v>
      </c>
      <c r="C203" s="0" t="s">
        <v>273</v>
      </c>
      <c r="D203" s="0" t="s">
        <v>162</v>
      </c>
      <c r="H203" s="11"/>
      <c r="I203" s="9" t="n">
        <v>82728</v>
      </c>
      <c r="J203" s="9" t="s">
        <v>693</v>
      </c>
      <c r="K203" s="10"/>
    </row>
    <row r="204" customFormat="false" ht="15" hidden="false" customHeight="false" outlineLevel="0" collapsed="false">
      <c r="A204" s="0" t="n">
        <v>881</v>
      </c>
      <c r="B204" s="0" t="s">
        <v>1279</v>
      </c>
      <c r="C204" s="0" t="s">
        <v>173</v>
      </c>
      <c r="D204" s="0" t="s">
        <v>162</v>
      </c>
      <c r="H204" s="11"/>
      <c r="I204" s="9" t="n">
        <v>82785</v>
      </c>
      <c r="J204" s="9" t="s">
        <v>904</v>
      </c>
      <c r="K204" s="10"/>
    </row>
    <row r="205" customFormat="false" ht="15" hidden="false" customHeight="false" outlineLevel="0" collapsed="false">
      <c r="A205" s="0" t="n">
        <v>871</v>
      </c>
      <c r="B205" s="0" t="s">
        <v>802</v>
      </c>
      <c r="C205" s="0" t="s">
        <v>173</v>
      </c>
      <c r="D205" s="0" t="s">
        <v>162</v>
      </c>
      <c r="H205" s="11"/>
      <c r="I205" s="9" t="n">
        <v>83001</v>
      </c>
      <c r="J205" s="9" t="s">
        <v>1405</v>
      </c>
      <c r="K205" s="10"/>
    </row>
    <row r="206" customFormat="false" ht="15" hidden="false" customHeight="false" outlineLevel="0" collapsed="false">
      <c r="A206" s="0" t="n">
        <v>177</v>
      </c>
      <c r="B206" s="0" t="s">
        <v>579</v>
      </c>
      <c r="C206" s="0" t="s">
        <v>173</v>
      </c>
      <c r="D206" s="0" t="s">
        <v>162</v>
      </c>
      <c r="H206" s="11"/>
      <c r="I206" s="9" t="n">
        <v>83036</v>
      </c>
      <c r="J206" s="9" t="s">
        <v>846</v>
      </c>
      <c r="K206" s="10"/>
    </row>
    <row r="207" customFormat="false" ht="15" hidden="false" customHeight="false" outlineLevel="0" collapsed="false">
      <c r="A207" s="0" t="n">
        <v>291</v>
      </c>
      <c r="B207" s="0" t="s">
        <v>772</v>
      </c>
      <c r="C207" s="0" t="s">
        <v>35</v>
      </c>
      <c r="D207" s="0" t="s">
        <v>162</v>
      </c>
      <c r="H207" s="11"/>
      <c r="I207" s="9" t="n">
        <v>83550</v>
      </c>
      <c r="J207" s="9" t="s">
        <v>1656</v>
      </c>
      <c r="K207" s="10"/>
    </row>
    <row r="208" customFormat="false" ht="15" hidden="false" customHeight="false" outlineLevel="0" collapsed="false">
      <c r="A208" s="0" t="n">
        <v>918</v>
      </c>
      <c r="B208" s="0" t="s">
        <v>609</v>
      </c>
      <c r="C208" s="0" t="s">
        <v>173</v>
      </c>
      <c r="D208" s="0" t="s">
        <v>162</v>
      </c>
      <c r="H208" s="11"/>
      <c r="I208" s="9" t="n">
        <v>83605</v>
      </c>
      <c r="J208" s="9" t="s">
        <v>1347</v>
      </c>
      <c r="K208" s="10"/>
    </row>
    <row r="209" customFormat="false" ht="15" hidden="false" customHeight="false" outlineLevel="0" collapsed="false">
      <c r="A209" s="0" t="n">
        <v>49560</v>
      </c>
      <c r="B209" s="0" t="s">
        <v>735</v>
      </c>
      <c r="C209" s="0" t="s">
        <v>112</v>
      </c>
      <c r="D209" s="0" t="s">
        <v>162</v>
      </c>
      <c r="H209" s="11"/>
      <c r="I209" s="9" t="n">
        <v>83655</v>
      </c>
      <c r="J209" s="9" t="s">
        <v>1660</v>
      </c>
      <c r="K209" s="10"/>
    </row>
    <row r="210" customFormat="false" ht="15" hidden="false" customHeight="false" outlineLevel="0" collapsed="false">
      <c r="A210" s="0" t="n">
        <v>87075</v>
      </c>
      <c r="B210" s="0" t="s">
        <v>986</v>
      </c>
      <c r="C210" s="0" t="s">
        <v>26</v>
      </c>
      <c r="D210" s="0" t="s">
        <v>162</v>
      </c>
      <c r="H210" s="11"/>
      <c r="I210" s="9" t="n">
        <v>83735</v>
      </c>
      <c r="J210" s="9" t="s">
        <v>826</v>
      </c>
      <c r="K210" s="10"/>
    </row>
    <row r="211" customFormat="false" ht="15" hidden="false" customHeight="false" outlineLevel="0" collapsed="false">
      <c r="A211" s="0" t="n">
        <v>96125</v>
      </c>
      <c r="B211" s="0" t="s">
        <v>1223</v>
      </c>
      <c r="C211" s="0" t="s">
        <v>6</v>
      </c>
      <c r="D211" s="0" t="s">
        <v>162</v>
      </c>
      <c r="H211" s="11"/>
      <c r="I211" s="9" t="n">
        <v>83835</v>
      </c>
      <c r="J211" s="9" t="s">
        <v>927</v>
      </c>
      <c r="K211" s="10"/>
    </row>
    <row r="212" customFormat="false" ht="15" hidden="false" customHeight="false" outlineLevel="0" collapsed="false">
      <c r="A212" s="0" t="n">
        <v>84484</v>
      </c>
      <c r="B212" s="0" t="s">
        <v>951</v>
      </c>
      <c r="C212" s="0" t="s">
        <v>26</v>
      </c>
      <c r="D212" s="0" t="s">
        <v>162</v>
      </c>
      <c r="H212" s="11"/>
      <c r="I212" s="9" t="n">
        <v>83880</v>
      </c>
      <c r="J212" s="9" t="s">
        <v>695</v>
      </c>
      <c r="K212" s="10"/>
    </row>
    <row r="213" customFormat="false" ht="15" hidden="false" customHeight="false" outlineLevel="0" collapsed="false">
      <c r="A213" s="0" t="n">
        <v>83655</v>
      </c>
      <c r="B213" s="0" t="s">
        <v>1660</v>
      </c>
      <c r="C213" s="0" t="s">
        <v>26</v>
      </c>
      <c r="D213" s="0" t="s">
        <v>162</v>
      </c>
      <c r="H213" s="11"/>
      <c r="I213" s="9" t="n">
        <v>83883</v>
      </c>
      <c r="J213" s="9" t="s">
        <v>930</v>
      </c>
      <c r="K213" s="10"/>
    </row>
    <row r="214" customFormat="false" ht="15" hidden="false" customHeight="false" outlineLevel="0" collapsed="false">
      <c r="A214" s="0" t="n">
        <v>87070</v>
      </c>
      <c r="B214" s="0" t="s">
        <v>1419</v>
      </c>
      <c r="C214" s="0" t="s">
        <v>26</v>
      </c>
      <c r="D214" s="0" t="s">
        <v>162</v>
      </c>
      <c r="H214" s="11"/>
      <c r="I214" s="9" t="n">
        <v>83921</v>
      </c>
      <c r="J214" s="9" t="s">
        <v>909</v>
      </c>
      <c r="K214" s="10"/>
    </row>
    <row r="215" customFormat="false" ht="15" hidden="false" customHeight="false" outlineLevel="0" collapsed="false">
      <c r="A215" s="0" t="n">
        <v>86696</v>
      </c>
      <c r="B215" s="0" t="s">
        <v>961</v>
      </c>
      <c r="C215" s="0" t="s">
        <v>26</v>
      </c>
      <c r="D215" s="0" t="s">
        <v>162</v>
      </c>
      <c r="H215" s="11"/>
      <c r="I215" s="9" t="n">
        <v>83970</v>
      </c>
      <c r="J215" s="9" t="s">
        <v>815</v>
      </c>
      <c r="K215" s="10"/>
    </row>
    <row r="216" customFormat="false" ht="15" hidden="false" customHeight="false" outlineLevel="0" collapsed="false">
      <c r="A216" s="0" t="n">
        <v>85379</v>
      </c>
      <c r="B216" s="0" t="s">
        <v>960</v>
      </c>
      <c r="C216" s="0" t="s">
        <v>26</v>
      </c>
      <c r="D216" s="0" t="s">
        <v>162</v>
      </c>
      <c r="H216" s="11"/>
      <c r="I216" s="9" t="n">
        <v>83993</v>
      </c>
      <c r="J216" s="9" t="s">
        <v>926</v>
      </c>
      <c r="K216" s="10"/>
    </row>
    <row r="217" customFormat="false" ht="15" hidden="false" customHeight="false" outlineLevel="0" collapsed="false">
      <c r="A217" s="0" t="n">
        <v>86708</v>
      </c>
      <c r="B217" s="0" t="s">
        <v>1414</v>
      </c>
      <c r="C217" s="0" t="s">
        <v>26</v>
      </c>
      <c r="D217" s="0" t="s">
        <v>162</v>
      </c>
      <c r="H217" s="11"/>
      <c r="I217" s="9" t="n">
        <v>84134</v>
      </c>
      <c r="J217" s="9" t="s">
        <v>1407</v>
      </c>
      <c r="K217" s="10"/>
    </row>
    <row r="218" customFormat="false" ht="15" hidden="false" customHeight="false" outlineLevel="0" collapsed="false">
      <c r="A218" s="0" t="n">
        <v>94060</v>
      </c>
      <c r="B218" s="0" t="s">
        <v>1133</v>
      </c>
      <c r="C218" s="0" t="s">
        <v>1132</v>
      </c>
      <c r="D218" s="0" t="s">
        <v>162</v>
      </c>
      <c r="H218" s="11"/>
      <c r="I218" s="9" t="n">
        <v>84146</v>
      </c>
      <c r="J218" s="9" t="s">
        <v>940</v>
      </c>
      <c r="K218" s="10"/>
    </row>
    <row r="219" customFormat="false" ht="15" hidden="false" customHeight="false" outlineLevel="0" collapsed="false">
      <c r="A219" s="0" t="n">
        <v>86709</v>
      </c>
      <c r="B219" s="0" t="s">
        <v>1661</v>
      </c>
      <c r="C219" s="0" t="s">
        <v>26</v>
      </c>
      <c r="D219" s="0" t="s">
        <v>162</v>
      </c>
      <c r="H219" s="11"/>
      <c r="I219" s="9" t="n">
        <v>84153</v>
      </c>
      <c r="J219" s="9" t="s">
        <v>449</v>
      </c>
      <c r="K219" s="10"/>
    </row>
    <row r="220" customFormat="false" ht="15" hidden="false" customHeight="false" outlineLevel="0" collapsed="false">
      <c r="A220" s="0" t="n">
        <v>96416</v>
      </c>
      <c r="B220" s="0" t="s">
        <v>1644</v>
      </c>
      <c r="C220" s="0" t="s">
        <v>100</v>
      </c>
      <c r="D220" s="0" t="s">
        <v>162</v>
      </c>
      <c r="H220" s="11"/>
      <c r="I220" s="9" t="n">
        <v>84154</v>
      </c>
      <c r="J220" s="9" t="s">
        <v>451</v>
      </c>
      <c r="K220" s="10"/>
    </row>
    <row r="221" customFormat="false" ht="15" hidden="false" customHeight="false" outlineLevel="0" collapsed="false">
      <c r="A221" s="0" t="n">
        <v>86803</v>
      </c>
      <c r="B221" s="0" t="s">
        <v>830</v>
      </c>
      <c r="C221" s="0" t="s">
        <v>26</v>
      </c>
      <c r="D221" s="0" t="s">
        <v>162</v>
      </c>
      <c r="H221" s="11"/>
      <c r="I221" s="9" t="n">
        <v>84156</v>
      </c>
      <c r="J221" s="9" t="s">
        <v>942</v>
      </c>
      <c r="K221" s="10"/>
    </row>
    <row r="222" customFormat="false" ht="15" hidden="false" customHeight="false" outlineLevel="0" collapsed="false">
      <c r="A222" s="0" t="n">
        <v>87338</v>
      </c>
      <c r="B222" s="0" t="s">
        <v>893</v>
      </c>
      <c r="C222" s="0" t="s">
        <v>26</v>
      </c>
      <c r="D222" s="0" t="s">
        <v>162</v>
      </c>
      <c r="H222" s="11"/>
      <c r="I222" s="9" t="n">
        <v>84166</v>
      </c>
      <c r="J222" s="9" t="s">
        <v>946</v>
      </c>
      <c r="K222" s="10"/>
    </row>
    <row r="223" customFormat="false" ht="15" hidden="false" customHeight="false" outlineLevel="0" collapsed="false">
      <c r="A223" s="0" t="n">
        <v>72131</v>
      </c>
      <c r="B223" s="0" t="s">
        <v>512</v>
      </c>
      <c r="C223" s="0" t="s">
        <v>62</v>
      </c>
      <c r="D223" s="0" t="s">
        <v>162</v>
      </c>
      <c r="H223" s="11"/>
      <c r="I223" s="9" t="n">
        <v>84402</v>
      </c>
      <c r="J223" s="9" t="s">
        <v>914</v>
      </c>
      <c r="K223" s="10"/>
    </row>
    <row r="224" customFormat="false" ht="15" hidden="false" customHeight="false" outlineLevel="0" collapsed="false">
      <c r="A224" s="0" t="n">
        <v>82378</v>
      </c>
      <c r="B224" s="0" t="s">
        <v>690</v>
      </c>
      <c r="C224" s="0" t="s">
        <v>26</v>
      </c>
      <c r="D224" s="0" t="s">
        <v>162</v>
      </c>
      <c r="H224" s="11"/>
      <c r="I224" s="9" t="n">
        <v>84403</v>
      </c>
      <c r="J224" s="9" t="s">
        <v>814</v>
      </c>
      <c r="K224" s="10"/>
    </row>
    <row r="225" customFormat="false" ht="15" hidden="false" customHeight="false" outlineLevel="0" collapsed="false">
      <c r="A225" s="0" t="n">
        <v>70480</v>
      </c>
      <c r="B225" s="0" t="s">
        <v>490</v>
      </c>
      <c r="C225" s="0" t="s">
        <v>62</v>
      </c>
      <c r="D225" s="0" t="s">
        <v>162</v>
      </c>
      <c r="H225" s="11"/>
      <c r="I225" s="9" t="n">
        <v>84443</v>
      </c>
      <c r="J225" s="9" t="s">
        <v>453</v>
      </c>
      <c r="K225" s="10"/>
    </row>
    <row r="226" customFormat="false" ht="15" hidden="false" customHeight="false" outlineLevel="0" collapsed="false">
      <c r="A226" s="0" t="n">
        <v>72192</v>
      </c>
      <c r="B226" s="0" t="s">
        <v>516</v>
      </c>
      <c r="C226" s="0" t="s">
        <v>62</v>
      </c>
      <c r="D226" s="0" t="s">
        <v>162</v>
      </c>
      <c r="H226" s="11"/>
      <c r="I226" s="9" t="n">
        <v>84480</v>
      </c>
      <c r="J226" s="9" t="s">
        <v>1408</v>
      </c>
      <c r="K226" s="10"/>
    </row>
    <row r="227" customFormat="false" ht="15" hidden="false" customHeight="false" outlineLevel="0" collapsed="false">
      <c r="A227" s="0" t="n">
        <v>73700</v>
      </c>
      <c r="B227" s="0" t="s">
        <v>521</v>
      </c>
      <c r="C227" s="0" t="s">
        <v>62</v>
      </c>
      <c r="D227" s="0" t="s">
        <v>162</v>
      </c>
      <c r="H227" s="11"/>
      <c r="I227" s="9" t="n">
        <v>84484</v>
      </c>
      <c r="J227" s="9" t="s">
        <v>951</v>
      </c>
      <c r="K227" s="10"/>
    </row>
    <row r="228" customFormat="false" ht="15" hidden="false" customHeight="false" outlineLevel="0" collapsed="false">
      <c r="A228" s="0" t="n">
        <v>74175</v>
      </c>
      <c r="B228" s="0" t="s">
        <v>531</v>
      </c>
      <c r="C228" s="0" t="s">
        <v>62</v>
      </c>
      <c r="D228" s="0" t="s">
        <v>162</v>
      </c>
      <c r="H228" s="11"/>
      <c r="I228" s="9" t="n">
        <v>84550</v>
      </c>
      <c r="J228" s="9" t="s">
        <v>1662</v>
      </c>
      <c r="K228" s="10"/>
    </row>
    <row r="229" customFormat="false" ht="15" hidden="false" customHeight="false" outlineLevel="0" collapsed="false">
      <c r="A229" s="0" t="n">
        <v>82785</v>
      </c>
      <c r="B229" s="0" t="s">
        <v>904</v>
      </c>
      <c r="C229" s="0" t="s">
        <v>26</v>
      </c>
      <c r="D229" s="0" t="s">
        <v>162</v>
      </c>
      <c r="H229" s="11"/>
      <c r="I229" s="9" t="n">
        <v>84681</v>
      </c>
      <c r="J229" s="9" t="s">
        <v>1409</v>
      </c>
      <c r="K229" s="10"/>
    </row>
    <row r="230" customFormat="false" ht="15" hidden="false" customHeight="false" outlineLevel="0" collapsed="false">
      <c r="A230" s="0" t="n">
        <v>29880</v>
      </c>
      <c r="B230" s="0" t="s">
        <v>501</v>
      </c>
      <c r="C230" s="0" t="s">
        <v>109</v>
      </c>
      <c r="D230" s="0" t="s">
        <v>162</v>
      </c>
      <c r="H230" s="11"/>
      <c r="I230" s="9" t="n">
        <v>84702</v>
      </c>
      <c r="J230" s="9" t="s">
        <v>916</v>
      </c>
      <c r="K230" s="10"/>
    </row>
    <row r="231" customFormat="false" ht="15" hidden="false" customHeight="false" outlineLevel="0" collapsed="false">
      <c r="A231" s="0" t="n">
        <v>292</v>
      </c>
      <c r="B231" s="0" t="s">
        <v>773</v>
      </c>
      <c r="C231" s="0" t="s">
        <v>35</v>
      </c>
      <c r="D231" s="0" t="s">
        <v>162</v>
      </c>
      <c r="H231" s="11"/>
      <c r="I231" s="9" t="n">
        <v>84703</v>
      </c>
      <c r="J231" s="9" t="s">
        <v>954</v>
      </c>
      <c r="K231" s="10"/>
    </row>
    <row r="232" customFormat="false" ht="15" hidden="false" customHeight="false" outlineLevel="0" collapsed="false">
      <c r="A232" s="0" t="n">
        <v>88184</v>
      </c>
      <c r="B232" s="0" t="s">
        <v>1663</v>
      </c>
      <c r="C232" s="0" t="s">
        <v>26</v>
      </c>
      <c r="D232" s="0" t="s">
        <v>162</v>
      </c>
      <c r="H232" s="11"/>
      <c r="I232" s="9" t="n">
        <v>85025</v>
      </c>
      <c r="J232" s="9" t="s">
        <v>455</v>
      </c>
      <c r="K232" s="10"/>
    </row>
    <row r="233" customFormat="false" ht="15" hidden="false" customHeight="false" outlineLevel="0" collapsed="false">
      <c r="A233" s="0" t="n">
        <v>97802</v>
      </c>
      <c r="B233" s="0" t="s">
        <v>1649</v>
      </c>
      <c r="C233" s="0" t="s">
        <v>14</v>
      </c>
      <c r="D233" s="0" t="s">
        <v>162</v>
      </c>
      <c r="H233" s="11"/>
      <c r="I233" s="9" t="n">
        <v>85027</v>
      </c>
      <c r="J233" s="9" t="s">
        <v>457</v>
      </c>
      <c r="K233" s="10"/>
    </row>
    <row r="234" customFormat="false" ht="15" hidden="false" customHeight="false" outlineLevel="0" collapsed="false">
      <c r="A234" s="0" t="n">
        <v>94375</v>
      </c>
      <c r="B234" s="0" t="s">
        <v>1664</v>
      </c>
      <c r="C234" s="0" t="s">
        <v>1132</v>
      </c>
      <c r="D234" s="0" t="s">
        <v>162</v>
      </c>
      <c r="H234" s="11"/>
      <c r="I234" s="9" t="n">
        <v>85379</v>
      </c>
      <c r="J234" s="9" t="s">
        <v>960</v>
      </c>
      <c r="K234" s="10"/>
    </row>
    <row r="235" customFormat="false" ht="15" hidden="false" customHeight="false" outlineLevel="0" collapsed="false">
      <c r="A235" s="0" t="n">
        <v>86812</v>
      </c>
      <c r="B235" s="0" t="s">
        <v>936</v>
      </c>
      <c r="C235" s="0" t="s">
        <v>26</v>
      </c>
      <c r="D235" s="0" t="s">
        <v>162</v>
      </c>
      <c r="H235" s="11"/>
      <c r="I235" s="9" t="n">
        <v>85610</v>
      </c>
      <c r="J235" s="9" t="s">
        <v>459</v>
      </c>
      <c r="K235" s="10"/>
    </row>
    <row r="236" customFormat="false" ht="15" hidden="false" customHeight="false" outlineLevel="0" collapsed="false">
      <c r="A236" s="0" t="s">
        <v>1123</v>
      </c>
      <c r="B236" s="0" t="s">
        <v>1124</v>
      </c>
      <c r="C236" s="0" t="s">
        <v>112</v>
      </c>
      <c r="D236" s="0" t="s">
        <v>162</v>
      </c>
      <c r="H236" s="11"/>
      <c r="I236" s="9" t="n">
        <v>85652</v>
      </c>
      <c r="J236" s="9" t="s">
        <v>964</v>
      </c>
      <c r="K236" s="10"/>
    </row>
    <row r="237" customFormat="false" ht="15" hidden="false" customHeight="false" outlineLevel="0" collapsed="false">
      <c r="A237" s="0" t="n">
        <v>84134</v>
      </c>
      <c r="B237" s="0" t="s">
        <v>1407</v>
      </c>
      <c r="C237" s="0" t="s">
        <v>26</v>
      </c>
      <c r="D237" s="0" t="s">
        <v>162</v>
      </c>
      <c r="H237" s="11"/>
      <c r="I237" s="9" t="n">
        <v>85730</v>
      </c>
      <c r="J237" s="9" t="s">
        <v>461</v>
      </c>
      <c r="K237" s="10"/>
    </row>
    <row r="238" customFormat="false" ht="15" hidden="false" customHeight="false" outlineLevel="0" collapsed="false">
      <c r="A238" s="0" t="n">
        <v>84480</v>
      </c>
      <c r="B238" s="0" t="s">
        <v>1408</v>
      </c>
      <c r="C238" s="0" t="s">
        <v>26</v>
      </c>
      <c r="D238" s="0" t="s">
        <v>162</v>
      </c>
      <c r="H238" s="11"/>
      <c r="I238" s="9" t="n">
        <v>86021</v>
      </c>
      <c r="J238" s="9" t="s">
        <v>965</v>
      </c>
      <c r="K238" s="10"/>
    </row>
    <row r="239" customFormat="false" ht="15" hidden="false" customHeight="false" outlineLevel="0" collapsed="false">
      <c r="A239" s="0" t="n">
        <v>87102</v>
      </c>
      <c r="B239" s="0" t="s">
        <v>1665</v>
      </c>
      <c r="C239" s="0" t="s">
        <v>26</v>
      </c>
      <c r="D239" s="0" t="s">
        <v>162</v>
      </c>
      <c r="H239" s="11"/>
      <c r="I239" s="9" t="n">
        <v>86038</v>
      </c>
      <c r="J239" s="9" t="s">
        <v>859</v>
      </c>
      <c r="K239" s="10"/>
    </row>
    <row r="240" customFormat="false" ht="15" hidden="false" customHeight="false" outlineLevel="0" collapsed="false">
      <c r="A240" s="0" t="n">
        <v>95992</v>
      </c>
      <c r="B240" s="0" t="s">
        <v>988</v>
      </c>
      <c r="C240" s="0" t="s">
        <v>143</v>
      </c>
      <c r="D240" s="0" t="s">
        <v>162</v>
      </c>
      <c r="H240" s="11"/>
      <c r="I240" s="9" t="n">
        <v>86039</v>
      </c>
      <c r="J240" s="9" t="s">
        <v>1653</v>
      </c>
      <c r="K240" s="10"/>
    </row>
    <row r="241" customFormat="false" ht="15" hidden="false" customHeight="false" outlineLevel="0" collapsed="false">
      <c r="A241" s="0" t="n">
        <v>87177</v>
      </c>
      <c r="B241" s="0" t="s">
        <v>1666</v>
      </c>
      <c r="C241" s="0" t="s">
        <v>26</v>
      </c>
      <c r="D241" s="0" t="s">
        <v>162</v>
      </c>
      <c r="H241" s="11"/>
      <c r="I241" s="9" t="n">
        <v>86140</v>
      </c>
      <c r="J241" s="9" t="s">
        <v>968</v>
      </c>
      <c r="K241" s="10"/>
    </row>
    <row r="242" customFormat="false" ht="15" hidden="false" customHeight="false" outlineLevel="0" collapsed="false">
      <c r="A242" s="0" t="n">
        <v>84166</v>
      </c>
      <c r="B242" s="0" t="s">
        <v>946</v>
      </c>
      <c r="C242" s="0" t="s">
        <v>26</v>
      </c>
      <c r="D242" s="0" t="s">
        <v>162</v>
      </c>
      <c r="H242" s="11"/>
      <c r="I242" s="9" t="n">
        <v>86147</v>
      </c>
      <c r="J242" s="9" t="s">
        <v>1667</v>
      </c>
      <c r="K242" s="10"/>
    </row>
    <row r="243" customFormat="false" ht="15" hidden="false" customHeight="false" outlineLevel="0" collapsed="false">
      <c r="A243" s="0" t="n">
        <v>80175</v>
      </c>
      <c r="B243" s="0" t="s">
        <v>837</v>
      </c>
      <c r="C243" s="0" t="s">
        <v>26</v>
      </c>
      <c r="D243" s="0" t="s">
        <v>162</v>
      </c>
      <c r="H243" s="11"/>
      <c r="I243" s="9" t="n">
        <v>86162</v>
      </c>
      <c r="J243" s="9" t="s">
        <v>1668</v>
      </c>
      <c r="K243" s="10"/>
    </row>
    <row r="244" customFormat="false" ht="15" hidden="false" customHeight="false" outlineLevel="0" collapsed="false">
      <c r="A244" s="0" t="n">
        <v>80177</v>
      </c>
      <c r="B244" s="0" t="s">
        <v>838</v>
      </c>
      <c r="C244" s="0" t="s">
        <v>26</v>
      </c>
      <c r="D244" s="0" t="s">
        <v>162</v>
      </c>
      <c r="H244" s="11"/>
      <c r="I244" s="9" t="n">
        <v>86225</v>
      </c>
      <c r="J244" s="9" t="s">
        <v>1669</v>
      </c>
      <c r="K244" s="10"/>
    </row>
    <row r="245" customFormat="false" ht="15" hidden="false" customHeight="false" outlineLevel="0" collapsed="false">
      <c r="A245" s="0" t="n">
        <v>12002</v>
      </c>
      <c r="B245" s="0" t="s">
        <v>1012</v>
      </c>
      <c r="C245" s="0" t="s">
        <v>106</v>
      </c>
      <c r="D245" s="0" t="s">
        <v>162</v>
      </c>
      <c r="H245" s="11"/>
      <c r="I245" s="9" t="n">
        <v>86255</v>
      </c>
      <c r="J245" s="9" t="s">
        <v>823</v>
      </c>
      <c r="K245" s="10"/>
    </row>
    <row r="246" customFormat="false" ht="15" hidden="false" customHeight="false" outlineLevel="0" collapsed="false">
      <c r="A246" s="0" t="n">
        <v>11772</v>
      </c>
      <c r="B246" s="0" t="s">
        <v>761</v>
      </c>
      <c r="C246" s="0" t="s">
        <v>106</v>
      </c>
      <c r="D246" s="0" t="s">
        <v>162</v>
      </c>
      <c r="H246" s="11"/>
      <c r="I246" s="9" t="n">
        <v>86301</v>
      </c>
      <c r="J246" s="9" t="s">
        <v>971</v>
      </c>
      <c r="K246" s="10"/>
    </row>
    <row r="247" customFormat="false" ht="15" hidden="false" customHeight="false" outlineLevel="0" collapsed="false">
      <c r="A247" s="0" t="n">
        <v>12011</v>
      </c>
      <c r="B247" s="0" t="s">
        <v>1015</v>
      </c>
      <c r="C247" s="0" t="s">
        <v>106</v>
      </c>
      <c r="D247" s="0" t="s">
        <v>162</v>
      </c>
      <c r="H247" s="11"/>
      <c r="I247" s="9" t="n">
        <v>86317</v>
      </c>
      <c r="J247" s="9" t="s">
        <v>1412</v>
      </c>
      <c r="K247" s="10"/>
    </row>
    <row r="248" customFormat="false" ht="15" hidden="false" customHeight="false" outlineLevel="0" collapsed="false">
      <c r="A248" s="0" t="n">
        <v>19301</v>
      </c>
      <c r="B248" s="0" t="s">
        <v>678</v>
      </c>
      <c r="C248" s="0" t="s">
        <v>106</v>
      </c>
      <c r="D248" s="0" t="s">
        <v>162</v>
      </c>
      <c r="H248" s="11"/>
      <c r="I248" s="9" t="n">
        <v>86335</v>
      </c>
      <c r="J248" s="9" t="s">
        <v>931</v>
      </c>
      <c r="K248" s="10"/>
    </row>
    <row r="249" customFormat="false" ht="15" hidden="false" customHeight="false" outlineLevel="0" collapsed="false">
      <c r="A249" s="0" t="n">
        <v>58670</v>
      </c>
      <c r="B249" s="0" t="s">
        <v>1177</v>
      </c>
      <c r="C249" s="0" t="s">
        <v>124</v>
      </c>
      <c r="D249" s="0" t="s">
        <v>162</v>
      </c>
      <c r="H249" s="11"/>
      <c r="I249" s="9" t="n">
        <v>86341</v>
      </c>
      <c r="J249" s="9" t="s">
        <v>974</v>
      </c>
      <c r="K249" s="10"/>
    </row>
    <row r="250" customFormat="false" ht="15" hidden="false" customHeight="false" outlineLevel="0" collapsed="false">
      <c r="A250" s="0" t="n">
        <v>23410</v>
      </c>
      <c r="B250" s="0" t="s">
        <v>1670</v>
      </c>
      <c r="C250" s="0" t="s">
        <v>109</v>
      </c>
      <c r="D250" s="0" t="s">
        <v>162</v>
      </c>
      <c r="H250" s="11"/>
      <c r="I250" s="9" t="n">
        <v>86376</v>
      </c>
      <c r="J250" s="9" t="s">
        <v>1671</v>
      </c>
      <c r="K250" s="10"/>
    </row>
    <row r="251" customFormat="false" ht="15" hidden="false" customHeight="false" outlineLevel="0" collapsed="false">
      <c r="A251" s="0" t="n">
        <v>12001</v>
      </c>
      <c r="B251" s="0" t="s">
        <v>925</v>
      </c>
      <c r="C251" s="0" t="s">
        <v>106</v>
      </c>
      <c r="D251" s="0" t="s">
        <v>162</v>
      </c>
      <c r="H251" s="11"/>
      <c r="I251" s="9" t="n">
        <v>86480</v>
      </c>
      <c r="J251" s="9" t="s">
        <v>805</v>
      </c>
      <c r="K251" s="10"/>
    </row>
    <row r="252" customFormat="false" ht="15" hidden="false" customHeight="false" outlineLevel="0" collapsed="false">
      <c r="A252" s="0" t="n">
        <v>29827</v>
      </c>
      <c r="B252" s="0" t="s">
        <v>748</v>
      </c>
      <c r="C252" s="0" t="s">
        <v>109</v>
      </c>
      <c r="D252" s="0" t="s">
        <v>162</v>
      </c>
      <c r="H252" s="11"/>
      <c r="I252" s="9" t="n">
        <v>86664</v>
      </c>
      <c r="J252" s="9" t="s">
        <v>933</v>
      </c>
      <c r="K252" s="10"/>
    </row>
    <row r="253" customFormat="false" ht="15" hidden="false" customHeight="false" outlineLevel="0" collapsed="false">
      <c r="A253" s="0" t="n">
        <v>806</v>
      </c>
      <c r="B253" s="0" t="s">
        <v>1204</v>
      </c>
      <c r="C253" s="0" t="s">
        <v>218</v>
      </c>
      <c r="D253" s="0" t="s">
        <v>162</v>
      </c>
      <c r="H253" s="11"/>
      <c r="I253" s="9" t="n">
        <v>86696</v>
      </c>
      <c r="J253" s="9" t="s">
        <v>961</v>
      </c>
      <c r="K253" s="10"/>
    </row>
    <row r="254" customFormat="false" ht="15" hidden="false" customHeight="false" outlineLevel="0" collapsed="false">
      <c r="A254" s="0" t="n">
        <v>189</v>
      </c>
      <c r="B254" s="0" t="s">
        <v>581</v>
      </c>
      <c r="C254" s="0" t="s">
        <v>173</v>
      </c>
      <c r="D254" s="0" t="s">
        <v>162</v>
      </c>
      <c r="H254" s="11"/>
      <c r="I254" s="9" t="n">
        <v>86706</v>
      </c>
      <c r="J254" s="9" t="s">
        <v>1672</v>
      </c>
      <c r="K254" s="10"/>
    </row>
    <row r="255" customFormat="false" ht="15" hidden="false" customHeight="false" outlineLevel="0" collapsed="false">
      <c r="A255" s="0" t="n">
        <v>389</v>
      </c>
      <c r="B255" s="0" t="s">
        <v>1052</v>
      </c>
      <c r="C255" s="0" t="s">
        <v>173</v>
      </c>
      <c r="D255" s="0" t="s">
        <v>162</v>
      </c>
      <c r="H255" s="11"/>
      <c r="I255" s="9" t="n">
        <v>86708</v>
      </c>
      <c r="J255" s="9" t="s">
        <v>1414</v>
      </c>
      <c r="K255" s="10"/>
    </row>
    <row r="256" customFormat="false" ht="15" hidden="false" customHeight="false" outlineLevel="0" collapsed="false">
      <c r="A256" s="0" t="n">
        <v>884</v>
      </c>
      <c r="B256" s="0" t="s">
        <v>1282</v>
      </c>
      <c r="C256" s="0" t="s">
        <v>173</v>
      </c>
      <c r="D256" s="0" t="s">
        <v>162</v>
      </c>
      <c r="H256" s="11"/>
      <c r="I256" s="9" t="n">
        <v>86709</v>
      </c>
      <c r="J256" s="9" t="s">
        <v>1661</v>
      </c>
      <c r="K256" s="10"/>
    </row>
    <row r="257" customFormat="false" ht="15" hidden="false" customHeight="false" outlineLevel="0" collapsed="false">
      <c r="A257" s="0" t="n">
        <v>56</v>
      </c>
      <c r="B257" s="0" t="s">
        <v>649</v>
      </c>
      <c r="C257" s="0" t="s">
        <v>184</v>
      </c>
      <c r="D257" s="0" t="s">
        <v>162</v>
      </c>
      <c r="H257" s="11"/>
      <c r="I257" s="9" t="n">
        <v>86762</v>
      </c>
      <c r="J257" s="9" t="s">
        <v>1673</v>
      </c>
      <c r="K257" s="10"/>
    </row>
    <row r="258" customFormat="false" ht="15" hidden="false" customHeight="false" outlineLevel="0" collapsed="false">
      <c r="A258" s="0" t="n">
        <v>951</v>
      </c>
      <c r="B258" s="0" t="s">
        <v>1287</v>
      </c>
      <c r="C258" s="0" t="s">
        <v>173</v>
      </c>
      <c r="D258" s="0" t="s">
        <v>162</v>
      </c>
      <c r="H258" s="11"/>
      <c r="I258" s="9" t="n">
        <v>86780</v>
      </c>
      <c r="J258" s="9" t="s">
        <v>1674</v>
      </c>
      <c r="K258" s="10"/>
    </row>
    <row r="259" customFormat="false" ht="15" hidden="false" customHeight="false" outlineLevel="0" collapsed="false">
      <c r="A259" s="0" t="n">
        <v>466</v>
      </c>
      <c r="B259" s="0" t="s">
        <v>677</v>
      </c>
      <c r="C259" s="0" t="s">
        <v>97</v>
      </c>
      <c r="D259" s="0" t="s">
        <v>162</v>
      </c>
      <c r="H259" s="11"/>
      <c r="I259" s="9" t="n">
        <v>86787</v>
      </c>
      <c r="J259" s="9" t="s">
        <v>1675</v>
      </c>
      <c r="K259" s="10"/>
    </row>
    <row r="260" customFormat="false" ht="15" hidden="false" customHeight="false" outlineLevel="0" collapsed="false">
      <c r="A260" s="0" t="n">
        <v>560</v>
      </c>
      <c r="B260" s="0" t="s">
        <v>827</v>
      </c>
      <c r="C260" s="0" t="s">
        <v>97</v>
      </c>
      <c r="D260" s="0" t="s">
        <v>162</v>
      </c>
      <c r="H260" s="11"/>
      <c r="I260" s="9" t="n">
        <v>86803</v>
      </c>
      <c r="J260" s="9" t="s">
        <v>830</v>
      </c>
      <c r="K260" s="10"/>
    </row>
    <row r="261" customFormat="false" ht="15" hidden="false" customHeight="false" outlineLevel="0" collapsed="false">
      <c r="A261" s="0" t="n">
        <v>923</v>
      </c>
      <c r="B261" s="0" t="s">
        <v>1284</v>
      </c>
      <c r="C261" s="0" t="s">
        <v>173</v>
      </c>
      <c r="D261" s="0" t="s">
        <v>162</v>
      </c>
      <c r="H261" s="11"/>
      <c r="I261" s="9" t="n">
        <v>86812</v>
      </c>
      <c r="J261" s="9" t="s">
        <v>936</v>
      </c>
      <c r="K261" s="10"/>
    </row>
    <row r="262" customFormat="false" ht="15" hidden="false" customHeight="false" outlineLevel="0" collapsed="false">
      <c r="A262" s="0" t="n">
        <v>603</v>
      </c>
      <c r="B262" s="0" t="s">
        <v>799</v>
      </c>
      <c r="C262" s="0" t="s">
        <v>173</v>
      </c>
      <c r="D262" s="0" t="s">
        <v>162</v>
      </c>
      <c r="H262" s="11"/>
      <c r="I262" s="9" t="n">
        <v>86870</v>
      </c>
      <c r="J262" s="9" t="s">
        <v>966</v>
      </c>
      <c r="K262" s="10"/>
    </row>
    <row r="263" customFormat="false" ht="15" hidden="false" customHeight="false" outlineLevel="0" collapsed="false">
      <c r="A263" s="0" t="n">
        <v>640</v>
      </c>
      <c r="B263" s="0" t="s">
        <v>601</v>
      </c>
      <c r="C263" s="0" t="s">
        <v>173</v>
      </c>
      <c r="D263" s="0" t="s">
        <v>162</v>
      </c>
      <c r="H263" s="11"/>
      <c r="I263" s="9" t="n">
        <v>86880</v>
      </c>
      <c r="J263" s="9" t="s">
        <v>1417</v>
      </c>
      <c r="K263" s="10"/>
    </row>
    <row r="264" customFormat="false" ht="15" hidden="false" customHeight="false" outlineLevel="0" collapsed="false">
      <c r="A264" s="0" t="n">
        <v>10005</v>
      </c>
      <c r="B264" s="0" t="s">
        <v>1676</v>
      </c>
      <c r="C264" s="0" t="s">
        <v>106</v>
      </c>
      <c r="D264" s="0" t="s">
        <v>162</v>
      </c>
      <c r="H264" s="11"/>
      <c r="I264" s="9" t="n">
        <v>86900</v>
      </c>
      <c r="J264" s="9" t="s">
        <v>699</v>
      </c>
      <c r="K264" s="10"/>
    </row>
    <row r="265" customFormat="false" ht="15" hidden="false" customHeight="false" outlineLevel="0" collapsed="false">
      <c r="A265" s="0" t="n">
        <v>86301</v>
      </c>
      <c r="B265" s="0" t="s">
        <v>971</v>
      </c>
      <c r="C265" s="0" t="s">
        <v>26</v>
      </c>
      <c r="D265" s="0" t="s">
        <v>162</v>
      </c>
      <c r="H265" s="11"/>
      <c r="I265" s="9" t="n">
        <v>87040</v>
      </c>
      <c r="J265" s="9" t="s">
        <v>1677</v>
      </c>
      <c r="K265" s="10"/>
    </row>
    <row r="266" customFormat="false" ht="15" hidden="false" customHeight="false" outlineLevel="0" collapsed="false">
      <c r="A266" s="0" t="n">
        <v>87536</v>
      </c>
      <c r="B266" s="0" t="s">
        <v>839</v>
      </c>
      <c r="C266" s="0" t="s">
        <v>26</v>
      </c>
      <c r="D266" s="0" t="s">
        <v>162</v>
      </c>
      <c r="H266" s="11"/>
      <c r="I266" s="9" t="n">
        <v>87070</v>
      </c>
      <c r="J266" s="9" t="s">
        <v>1419</v>
      </c>
      <c r="K266" s="10"/>
    </row>
    <row r="267" customFormat="false" ht="15" hidden="false" customHeight="false" outlineLevel="0" collapsed="false">
      <c r="A267" s="0" t="n">
        <v>86147</v>
      </c>
      <c r="B267" s="0" t="s">
        <v>1667</v>
      </c>
      <c r="C267" s="0" t="s">
        <v>26</v>
      </c>
      <c r="D267" s="0" t="s">
        <v>162</v>
      </c>
      <c r="H267" s="11"/>
      <c r="I267" s="9" t="n">
        <v>87075</v>
      </c>
      <c r="J267" s="9" t="s">
        <v>986</v>
      </c>
      <c r="K267" s="10"/>
    </row>
    <row r="268" customFormat="false" ht="15" hidden="false" customHeight="false" outlineLevel="0" collapsed="false">
      <c r="A268" s="0" t="n">
        <v>86162</v>
      </c>
      <c r="B268" s="0" t="s">
        <v>1668</v>
      </c>
      <c r="C268" s="0" t="s">
        <v>26</v>
      </c>
      <c r="D268" s="0" t="s">
        <v>162</v>
      </c>
      <c r="H268" s="11"/>
      <c r="I268" s="9" t="n">
        <v>87077</v>
      </c>
      <c r="J268" s="9" t="s">
        <v>906</v>
      </c>
      <c r="K268" s="10"/>
    </row>
    <row r="269" customFormat="false" ht="15" hidden="false" customHeight="false" outlineLevel="0" collapsed="false">
      <c r="A269" s="0" t="n">
        <v>87798</v>
      </c>
      <c r="B269" s="0" t="s">
        <v>996</v>
      </c>
      <c r="C269" s="0" t="s">
        <v>26</v>
      </c>
      <c r="D269" s="0" t="s">
        <v>162</v>
      </c>
      <c r="H269" s="11"/>
      <c r="I269" s="9" t="n">
        <v>87081</v>
      </c>
      <c r="J269" s="9" t="s">
        <v>987</v>
      </c>
      <c r="K269" s="10"/>
    </row>
    <row r="270" customFormat="false" ht="15" hidden="false" customHeight="false" outlineLevel="0" collapsed="false">
      <c r="A270" s="0" t="n">
        <v>86870</v>
      </c>
      <c r="B270" s="0" t="s">
        <v>966</v>
      </c>
      <c r="C270" s="0" t="s">
        <v>26</v>
      </c>
      <c r="D270" s="0" t="s">
        <v>162</v>
      </c>
      <c r="H270" s="11"/>
      <c r="I270" s="9" t="n">
        <v>87086</v>
      </c>
      <c r="J270" s="9" t="s">
        <v>913</v>
      </c>
      <c r="K270" s="10"/>
    </row>
    <row r="271" customFormat="false" ht="15" hidden="false" customHeight="false" outlineLevel="0" collapsed="false">
      <c r="A271" s="0" t="n">
        <v>87529</v>
      </c>
      <c r="B271" s="0" t="s">
        <v>1422</v>
      </c>
      <c r="C271" s="0" t="s">
        <v>26</v>
      </c>
      <c r="D271" s="0" t="s">
        <v>162</v>
      </c>
      <c r="H271" s="11"/>
      <c r="I271" s="9" t="n">
        <v>87102</v>
      </c>
      <c r="J271" s="9" t="s">
        <v>1665</v>
      </c>
      <c r="K271" s="10"/>
    </row>
    <row r="272" customFormat="false" ht="15" hidden="false" customHeight="false" outlineLevel="0" collapsed="false">
      <c r="A272" s="0" t="n">
        <v>70470</v>
      </c>
      <c r="B272" s="0" t="s">
        <v>488</v>
      </c>
      <c r="C272" s="0" t="s">
        <v>62</v>
      </c>
      <c r="D272" s="0" t="s">
        <v>162</v>
      </c>
      <c r="H272" s="11"/>
      <c r="I272" s="9" t="n">
        <v>87177</v>
      </c>
      <c r="J272" s="9" t="s">
        <v>1666</v>
      </c>
      <c r="K272" s="10"/>
    </row>
    <row r="273" customFormat="false" ht="15" hidden="false" customHeight="false" outlineLevel="0" collapsed="false">
      <c r="A273" s="0" t="n">
        <v>74150</v>
      </c>
      <c r="B273" s="0" t="s">
        <v>523</v>
      </c>
      <c r="C273" s="0" t="s">
        <v>62</v>
      </c>
      <c r="D273" s="0" t="s">
        <v>162</v>
      </c>
      <c r="H273" s="11"/>
      <c r="I273" s="9" t="n">
        <v>87186</v>
      </c>
      <c r="J273" s="9" t="s">
        <v>928</v>
      </c>
      <c r="K273" s="10"/>
    </row>
    <row r="274" customFormat="false" ht="15" hidden="false" customHeight="false" outlineLevel="0" collapsed="false">
      <c r="A274" s="0" t="n">
        <v>70498</v>
      </c>
      <c r="B274" s="0" t="s">
        <v>500</v>
      </c>
      <c r="C274" s="0" t="s">
        <v>62</v>
      </c>
      <c r="D274" s="0" t="s">
        <v>162</v>
      </c>
      <c r="H274" s="11"/>
      <c r="I274" s="9" t="n">
        <v>87205</v>
      </c>
      <c r="J274" s="9" t="s">
        <v>991</v>
      </c>
      <c r="K274" s="10"/>
    </row>
    <row r="275" customFormat="false" ht="15" hidden="false" customHeight="false" outlineLevel="0" collapsed="false">
      <c r="A275" s="0" t="n">
        <v>73200</v>
      </c>
      <c r="B275" s="0" t="s">
        <v>519</v>
      </c>
      <c r="C275" s="0" t="s">
        <v>62</v>
      </c>
      <c r="D275" s="0" t="s">
        <v>162</v>
      </c>
      <c r="H275" s="11"/>
      <c r="I275" s="9" t="n">
        <v>87328</v>
      </c>
      <c r="J275" s="9" t="s">
        <v>1651</v>
      </c>
      <c r="K275" s="10"/>
    </row>
    <row r="276" customFormat="false" ht="15" hidden="false" customHeight="false" outlineLevel="0" collapsed="false">
      <c r="A276" s="0" t="n">
        <v>59025</v>
      </c>
      <c r="B276" s="0" t="s">
        <v>648</v>
      </c>
      <c r="C276" s="0" t="s">
        <v>135</v>
      </c>
      <c r="D276" s="0" t="s">
        <v>162</v>
      </c>
      <c r="H276" s="11"/>
      <c r="I276" s="9" t="n">
        <v>87338</v>
      </c>
      <c r="J276" s="9" t="s">
        <v>893</v>
      </c>
      <c r="K276" s="10"/>
    </row>
    <row r="277" customFormat="false" ht="15" hidden="false" customHeight="false" outlineLevel="0" collapsed="false">
      <c r="A277" s="0" t="n">
        <v>84703</v>
      </c>
      <c r="B277" s="0" t="s">
        <v>954</v>
      </c>
      <c r="C277" s="0" t="s">
        <v>26</v>
      </c>
      <c r="D277" s="0" t="s">
        <v>162</v>
      </c>
      <c r="H277" s="11"/>
      <c r="I277" s="9" t="n">
        <v>87389</v>
      </c>
      <c r="J277" s="9" t="s">
        <v>1410</v>
      </c>
      <c r="K277" s="10"/>
    </row>
    <row r="278" customFormat="false" ht="15" hidden="false" customHeight="false" outlineLevel="0" collapsed="false">
      <c r="A278" s="0" t="n">
        <v>86038</v>
      </c>
      <c r="B278" s="0" t="s">
        <v>859</v>
      </c>
      <c r="C278" s="0" t="s">
        <v>26</v>
      </c>
      <c r="D278" s="0" t="s">
        <v>162</v>
      </c>
      <c r="H278" s="11"/>
      <c r="I278" s="9" t="n">
        <v>87491</v>
      </c>
      <c r="J278" s="9" t="s">
        <v>865</v>
      </c>
      <c r="K278" s="10"/>
    </row>
    <row r="279" customFormat="false" ht="15" hidden="false" customHeight="false" outlineLevel="0" collapsed="false">
      <c r="A279" s="0" t="n">
        <v>93017</v>
      </c>
      <c r="B279" s="0" t="s">
        <v>1386</v>
      </c>
      <c r="C279" s="0" t="s">
        <v>138</v>
      </c>
      <c r="D279" s="0" t="s">
        <v>162</v>
      </c>
      <c r="H279" s="11"/>
      <c r="I279" s="9" t="n">
        <v>87493</v>
      </c>
      <c r="J279" s="9" t="s">
        <v>811</v>
      </c>
      <c r="K279" s="10"/>
    </row>
    <row r="280" customFormat="false" ht="15" hidden="false" customHeight="false" outlineLevel="0" collapsed="false">
      <c r="A280" s="0" t="n">
        <v>93925</v>
      </c>
      <c r="B280" s="0" t="s">
        <v>1036</v>
      </c>
      <c r="C280" s="0" t="s">
        <v>79</v>
      </c>
      <c r="D280" s="0" t="s">
        <v>162</v>
      </c>
      <c r="H280" s="11"/>
      <c r="I280" s="9" t="n">
        <v>87497</v>
      </c>
      <c r="J280" s="9" t="s">
        <v>866</v>
      </c>
      <c r="K280" s="10"/>
    </row>
    <row r="281" customFormat="false" ht="15" hidden="false" customHeight="false" outlineLevel="0" collapsed="false">
      <c r="A281" s="0" t="n">
        <v>96413</v>
      </c>
      <c r="B281" s="0" t="s">
        <v>774</v>
      </c>
      <c r="C281" s="0" t="s">
        <v>100</v>
      </c>
      <c r="D281" s="0" t="s">
        <v>162</v>
      </c>
      <c r="H281" s="11"/>
      <c r="I281" s="9" t="n">
        <v>87502</v>
      </c>
      <c r="J281" s="9" t="s">
        <v>844</v>
      </c>
      <c r="K281" s="10"/>
    </row>
    <row r="282" customFormat="false" ht="15" hidden="false" customHeight="false" outlineLevel="0" collapsed="false">
      <c r="A282" s="0" t="n">
        <v>87077</v>
      </c>
      <c r="B282" s="0" t="s">
        <v>906</v>
      </c>
      <c r="C282" s="0" t="s">
        <v>26</v>
      </c>
      <c r="D282" s="0" t="s">
        <v>162</v>
      </c>
      <c r="H282" s="11"/>
      <c r="I282" s="9" t="n">
        <v>87522</v>
      </c>
      <c r="J282" s="9" t="s">
        <v>818</v>
      </c>
      <c r="K282" s="10"/>
    </row>
    <row r="283" customFormat="false" ht="15" hidden="false" customHeight="false" outlineLevel="0" collapsed="false">
      <c r="A283" s="0" t="n">
        <v>86140</v>
      </c>
      <c r="B283" s="0" t="s">
        <v>968</v>
      </c>
      <c r="C283" s="0" t="s">
        <v>26</v>
      </c>
      <c r="D283" s="0" t="s">
        <v>162</v>
      </c>
      <c r="H283" s="11"/>
      <c r="I283" s="9" t="n">
        <v>87529</v>
      </c>
      <c r="J283" s="9" t="s">
        <v>1422</v>
      </c>
      <c r="K283" s="10"/>
    </row>
    <row r="284" customFormat="false" ht="15" hidden="false" customHeight="false" outlineLevel="0" collapsed="false">
      <c r="A284" s="0" t="n">
        <v>84156</v>
      </c>
      <c r="B284" s="0" t="s">
        <v>942</v>
      </c>
      <c r="C284" s="0" t="s">
        <v>26</v>
      </c>
      <c r="D284" s="0" t="s">
        <v>162</v>
      </c>
      <c r="H284" s="11"/>
      <c r="I284" s="9" t="n">
        <v>87536</v>
      </c>
      <c r="J284" s="9" t="s">
        <v>839</v>
      </c>
      <c r="K284" s="10"/>
    </row>
    <row r="285" customFormat="false" ht="15" hidden="false" customHeight="false" outlineLevel="0" collapsed="false">
      <c r="A285" s="0" t="n">
        <v>95811</v>
      </c>
      <c r="B285" s="0" t="s">
        <v>1135</v>
      </c>
      <c r="C285" s="0" t="s">
        <v>157</v>
      </c>
      <c r="D285" s="0" t="s">
        <v>162</v>
      </c>
      <c r="H285" s="11"/>
      <c r="I285" s="9" t="n">
        <v>87631</v>
      </c>
      <c r="J285" s="9" t="s">
        <v>1111</v>
      </c>
      <c r="K285" s="10"/>
    </row>
    <row r="286" customFormat="false" ht="15" hidden="false" customHeight="false" outlineLevel="0" collapsed="false">
      <c r="A286" s="0" t="n">
        <v>83735</v>
      </c>
      <c r="B286" s="0" t="s">
        <v>826</v>
      </c>
      <c r="C286" s="0" t="s">
        <v>26</v>
      </c>
      <c r="D286" s="0" t="s">
        <v>162</v>
      </c>
      <c r="H286" s="11"/>
      <c r="I286" s="9" t="n">
        <v>87633</v>
      </c>
      <c r="J286" s="9" t="s">
        <v>1079</v>
      </c>
      <c r="K286" s="10"/>
    </row>
    <row r="287" customFormat="false" ht="15" hidden="false" customHeight="false" outlineLevel="0" collapsed="false">
      <c r="A287" s="0" t="n">
        <v>80305</v>
      </c>
      <c r="B287" s="0" t="s">
        <v>853</v>
      </c>
      <c r="C287" s="0" t="s">
        <v>26</v>
      </c>
      <c r="D287" s="0" t="s">
        <v>162</v>
      </c>
      <c r="H287" s="11"/>
      <c r="I287" s="9" t="n">
        <v>87798</v>
      </c>
      <c r="J287" s="9" t="s">
        <v>996</v>
      </c>
      <c r="K287" s="10"/>
    </row>
    <row r="288" customFormat="false" ht="15" hidden="false" customHeight="false" outlineLevel="0" collapsed="false">
      <c r="A288" s="0" t="n">
        <v>80164</v>
      </c>
      <c r="B288" s="0" t="s">
        <v>1392</v>
      </c>
      <c r="C288" s="0" t="s">
        <v>26</v>
      </c>
      <c r="D288" s="0" t="s">
        <v>162</v>
      </c>
      <c r="H288" s="11"/>
      <c r="I288" s="9" t="n">
        <v>87799</v>
      </c>
      <c r="J288" s="9" t="s">
        <v>983</v>
      </c>
      <c r="K288" s="10"/>
    </row>
    <row r="289" customFormat="false" ht="15" hidden="false" customHeight="false" outlineLevel="0" collapsed="false">
      <c r="A289" s="0" t="n">
        <v>76811</v>
      </c>
      <c r="B289" s="0" t="s">
        <v>1142</v>
      </c>
      <c r="C289" s="0" t="s">
        <v>79</v>
      </c>
      <c r="D289" s="0" t="s">
        <v>162</v>
      </c>
      <c r="H289" s="11"/>
      <c r="I289" s="9" t="n">
        <v>87899</v>
      </c>
      <c r="J289" s="9" t="s">
        <v>842</v>
      </c>
      <c r="K289" s="10"/>
    </row>
    <row r="290" customFormat="false" ht="15" hidden="false" customHeight="false" outlineLevel="0" collapsed="false">
      <c r="A290" s="0" t="n">
        <v>82248</v>
      </c>
      <c r="B290" s="0" t="s">
        <v>1657</v>
      </c>
      <c r="C290" s="0" t="s">
        <v>26</v>
      </c>
      <c r="D290" s="0" t="s">
        <v>162</v>
      </c>
      <c r="H290" s="11"/>
      <c r="I290" s="9" t="n">
        <v>87902</v>
      </c>
      <c r="J290" s="9" t="s">
        <v>800</v>
      </c>
      <c r="K290" s="10"/>
    </row>
    <row r="291" customFormat="false" ht="15" hidden="false" customHeight="false" outlineLevel="0" collapsed="false">
      <c r="A291" s="0" t="n">
        <v>82247</v>
      </c>
      <c r="B291" s="0" t="s">
        <v>878</v>
      </c>
      <c r="C291" s="0" t="s">
        <v>26</v>
      </c>
      <c r="D291" s="0" t="s">
        <v>162</v>
      </c>
      <c r="H291" s="12"/>
      <c r="I291" s="9" t="n">
        <v>88184</v>
      </c>
      <c r="J291" s="9" t="s">
        <v>1663</v>
      </c>
      <c r="K291" s="10"/>
    </row>
    <row r="292" customFormat="false" ht="15" hidden="false" customHeight="false" outlineLevel="0" collapsed="false">
      <c r="A292" s="0" t="n">
        <v>80185</v>
      </c>
      <c r="B292" s="0" t="s">
        <v>1394</v>
      </c>
      <c r="C292" s="0" t="s">
        <v>26</v>
      </c>
      <c r="D292" s="0" t="s">
        <v>162</v>
      </c>
      <c r="H292" s="8" t="s">
        <v>160</v>
      </c>
      <c r="I292" s="9" t="n">
        <v>90911</v>
      </c>
      <c r="J292" s="9" t="s">
        <v>674</v>
      </c>
      <c r="K292" s="10"/>
    </row>
    <row r="293" customFormat="false" ht="15" hidden="false" customHeight="false" outlineLevel="0" collapsed="false">
      <c r="A293" s="0" t="n">
        <v>80051</v>
      </c>
      <c r="B293" s="0" t="s">
        <v>1652</v>
      </c>
      <c r="C293" s="0" t="s">
        <v>26</v>
      </c>
      <c r="D293" s="0" t="s">
        <v>162</v>
      </c>
      <c r="H293" s="11"/>
      <c r="I293" s="9" t="n">
        <v>92507</v>
      </c>
      <c r="J293" s="9" t="s">
        <v>1268</v>
      </c>
      <c r="K293" s="10"/>
    </row>
    <row r="294" customFormat="false" ht="15" hidden="false" customHeight="false" outlineLevel="0" collapsed="false">
      <c r="A294" s="0" t="n">
        <v>76641</v>
      </c>
      <c r="B294" s="0" t="s">
        <v>1140</v>
      </c>
      <c r="C294" s="0" t="s">
        <v>79</v>
      </c>
      <c r="D294" s="0" t="s">
        <v>162</v>
      </c>
      <c r="H294" s="11"/>
      <c r="I294" s="9" t="n">
        <v>92523</v>
      </c>
      <c r="J294" s="9" t="s">
        <v>703</v>
      </c>
      <c r="K294" s="10"/>
    </row>
    <row r="295" customFormat="false" ht="15" hidden="false" customHeight="false" outlineLevel="0" collapsed="false">
      <c r="A295" s="0" t="n">
        <v>47563</v>
      </c>
      <c r="B295" s="0" t="s">
        <v>632</v>
      </c>
      <c r="C295" s="0" t="s">
        <v>124</v>
      </c>
      <c r="D295" s="0" t="s">
        <v>162</v>
      </c>
      <c r="H295" s="11"/>
      <c r="I295" s="9" t="n">
        <v>97110</v>
      </c>
      <c r="J295" s="9" t="s">
        <v>543</v>
      </c>
      <c r="K295" s="10"/>
    </row>
    <row r="296" customFormat="false" ht="15" hidden="false" customHeight="false" outlineLevel="0" collapsed="false">
      <c r="A296" s="0" t="n">
        <v>794</v>
      </c>
      <c r="B296" s="0" t="s">
        <v>1190</v>
      </c>
      <c r="C296" s="0" t="s">
        <v>273</v>
      </c>
      <c r="D296" s="0" t="s">
        <v>162</v>
      </c>
      <c r="H296" s="11"/>
      <c r="I296" s="9" t="n">
        <v>97112</v>
      </c>
      <c r="J296" s="9" t="s">
        <v>709</v>
      </c>
      <c r="K296" s="10"/>
    </row>
    <row r="297" customFormat="false" ht="15" hidden="false" customHeight="false" outlineLevel="0" collapsed="false">
      <c r="A297" s="0" t="n">
        <v>378</v>
      </c>
      <c r="B297" s="0" t="s">
        <v>1050</v>
      </c>
      <c r="C297" s="0" t="s">
        <v>173</v>
      </c>
      <c r="D297" s="0" t="s">
        <v>162</v>
      </c>
      <c r="H297" s="11"/>
      <c r="I297" s="9" t="n">
        <v>97113</v>
      </c>
      <c r="J297" s="9" t="s">
        <v>1272</v>
      </c>
      <c r="K297" s="10"/>
    </row>
    <row r="298" customFormat="false" ht="15" hidden="false" customHeight="false" outlineLevel="0" collapsed="false">
      <c r="A298" s="0" t="n">
        <v>57</v>
      </c>
      <c r="B298" s="0" t="s">
        <v>1192</v>
      </c>
      <c r="C298" s="0" t="s">
        <v>184</v>
      </c>
      <c r="D298" s="0" t="s">
        <v>162</v>
      </c>
      <c r="H298" s="11"/>
      <c r="I298" s="9" t="n">
        <v>97140</v>
      </c>
      <c r="J298" s="9" t="s">
        <v>959</v>
      </c>
      <c r="K298" s="10"/>
    </row>
    <row r="299" customFormat="false" ht="15" hidden="false" customHeight="false" outlineLevel="0" collapsed="false">
      <c r="A299" s="0" t="n">
        <v>309</v>
      </c>
      <c r="B299" s="0" t="s">
        <v>478</v>
      </c>
      <c r="C299" s="0" t="s">
        <v>35</v>
      </c>
      <c r="D299" s="0" t="s">
        <v>162</v>
      </c>
      <c r="H299" s="11"/>
      <c r="I299" s="9" t="n">
        <v>97161</v>
      </c>
      <c r="J299" s="9" t="s">
        <v>710</v>
      </c>
      <c r="K299" s="10"/>
    </row>
    <row r="300" customFormat="false" ht="15" hidden="false" customHeight="false" outlineLevel="0" collapsed="false">
      <c r="A300" s="0" t="n">
        <v>872</v>
      </c>
      <c r="B300" s="0" t="s">
        <v>804</v>
      </c>
      <c r="C300" s="0" t="s">
        <v>173</v>
      </c>
      <c r="D300" s="0" t="s">
        <v>162</v>
      </c>
      <c r="H300" s="11"/>
      <c r="I300" s="9" t="n">
        <v>97162</v>
      </c>
      <c r="J300" s="9" t="s">
        <v>712</v>
      </c>
      <c r="K300" s="10"/>
    </row>
    <row r="301" customFormat="false" ht="15" hidden="false" customHeight="false" outlineLevel="0" collapsed="false">
      <c r="A301" s="0" t="n">
        <v>86787</v>
      </c>
      <c r="B301" s="0" t="s">
        <v>1675</v>
      </c>
      <c r="C301" s="0" t="s">
        <v>26</v>
      </c>
      <c r="D301" s="0" t="s">
        <v>162</v>
      </c>
      <c r="H301" s="11"/>
      <c r="I301" s="9" t="n">
        <v>97163</v>
      </c>
      <c r="J301" s="9" t="s">
        <v>836</v>
      </c>
      <c r="K301" s="10"/>
    </row>
    <row r="302" customFormat="false" ht="15" hidden="false" customHeight="false" outlineLevel="0" collapsed="false">
      <c r="A302" s="0" t="n">
        <v>96401</v>
      </c>
      <c r="B302" s="0" t="s">
        <v>1137</v>
      </c>
      <c r="C302" s="0" t="s">
        <v>100</v>
      </c>
      <c r="D302" s="0" t="s">
        <v>162</v>
      </c>
      <c r="H302" s="11"/>
      <c r="I302" s="9" t="n">
        <v>97165</v>
      </c>
      <c r="J302" s="9" t="s">
        <v>1256</v>
      </c>
      <c r="K302" s="10"/>
    </row>
    <row r="303" customFormat="false" ht="15" hidden="false" customHeight="false" outlineLevel="0" collapsed="false">
      <c r="A303" s="0" t="n">
        <v>71045</v>
      </c>
      <c r="B303" s="0" t="s">
        <v>1027</v>
      </c>
      <c r="C303" s="0" t="s">
        <v>68</v>
      </c>
      <c r="D303" s="0" t="s">
        <v>162</v>
      </c>
      <c r="H303" s="11"/>
      <c r="I303" s="9" t="n">
        <v>97166</v>
      </c>
      <c r="J303" s="9" t="s">
        <v>1260</v>
      </c>
      <c r="K303" s="10"/>
    </row>
    <row r="304" customFormat="false" ht="15" hidden="false" customHeight="false" outlineLevel="0" collapsed="false">
      <c r="A304" s="0" t="n">
        <v>78306</v>
      </c>
      <c r="B304" s="0" t="s">
        <v>1093</v>
      </c>
      <c r="C304" s="0" t="s">
        <v>291</v>
      </c>
      <c r="D304" s="0" t="s">
        <v>162</v>
      </c>
      <c r="H304" s="11"/>
      <c r="I304" s="9" t="n">
        <v>97530</v>
      </c>
      <c r="J304" s="9" t="s">
        <v>713</v>
      </c>
      <c r="K304" s="10"/>
    </row>
    <row r="305" customFormat="false" ht="15" hidden="false" customHeight="false" outlineLevel="0" collapsed="false">
      <c r="A305" s="0" t="n">
        <v>69436</v>
      </c>
      <c r="B305" s="0" t="s">
        <v>707</v>
      </c>
      <c r="C305" s="0" t="s">
        <v>708</v>
      </c>
      <c r="D305" s="0" t="s">
        <v>162</v>
      </c>
      <c r="H305" s="11"/>
      <c r="I305" s="9" t="n">
        <v>97533</v>
      </c>
      <c r="J305" s="9" t="s">
        <v>1298</v>
      </c>
      <c r="K305" s="10"/>
    </row>
    <row r="306" customFormat="false" ht="15" hidden="false" customHeight="false" outlineLevel="0" collapsed="false">
      <c r="A306" s="0" t="n">
        <v>792</v>
      </c>
      <c r="B306" s="0" t="s">
        <v>1189</v>
      </c>
      <c r="C306" s="0" t="s">
        <v>273</v>
      </c>
      <c r="D306" s="0" t="s">
        <v>162</v>
      </c>
      <c r="H306" s="11"/>
      <c r="I306" s="9" t="n">
        <v>97535</v>
      </c>
      <c r="J306" s="9" t="s">
        <v>857</v>
      </c>
      <c r="K306" s="10"/>
    </row>
    <row r="307" customFormat="false" ht="15" hidden="false" customHeight="false" outlineLevel="0" collapsed="false">
      <c r="A307" s="0" t="n">
        <v>699</v>
      </c>
      <c r="B307" s="0" t="s">
        <v>1060</v>
      </c>
      <c r="C307" s="0" t="s">
        <v>173</v>
      </c>
      <c r="D307" s="0" t="s">
        <v>162</v>
      </c>
      <c r="H307" s="11"/>
      <c r="I307" s="9" t="n">
        <v>97542</v>
      </c>
      <c r="J307" s="9" t="s">
        <v>1274</v>
      </c>
      <c r="K307" s="10"/>
    </row>
    <row r="308" customFormat="false" ht="15" hidden="false" customHeight="false" outlineLevel="0" collapsed="false">
      <c r="A308" s="0" t="n">
        <v>464</v>
      </c>
      <c r="B308" s="0" t="s">
        <v>1650</v>
      </c>
      <c r="C308" s="0" t="s">
        <v>97</v>
      </c>
      <c r="D308" s="0" t="s">
        <v>162</v>
      </c>
      <c r="H308" s="12"/>
      <c r="I308" s="9" t="n">
        <v>97760</v>
      </c>
      <c r="J308" s="9" t="s">
        <v>1266</v>
      </c>
      <c r="K308" s="10"/>
    </row>
    <row r="309" customFormat="false" ht="15" hidden="false" customHeight="false" outlineLevel="0" collapsed="false">
      <c r="A309" s="0" t="n">
        <v>791</v>
      </c>
      <c r="B309" s="0" t="s">
        <v>1648</v>
      </c>
      <c r="C309" s="0" t="s">
        <v>273</v>
      </c>
      <c r="D309" s="0" t="s">
        <v>162</v>
      </c>
      <c r="H309" s="13" t="s">
        <v>708</v>
      </c>
      <c r="I309" s="9" t="n">
        <v>69436</v>
      </c>
      <c r="J309" s="9" t="s">
        <v>707</v>
      </c>
      <c r="K309" s="10"/>
    </row>
    <row r="310" customFormat="false" ht="15" hidden="false" customHeight="false" outlineLevel="0" collapsed="false">
      <c r="A310" s="0" t="n">
        <v>87205</v>
      </c>
      <c r="B310" s="0" t="s">
        <v>991</v>
      </c>
      <c r="C310" s="0" t="s">
        <v>26</v>
      </c>
      <c r="D310" s="0" t="s">
        <v>162</v>
      </c>
      <c r="H310" s="8" t="s">
        <v>213</v>
      </c>
      <c r="I310" s="9" t="n">
        <v>36561</v>
      </c>
      <c r="J310" s="9" t="s">
        <v>672</v>
      </c>
      <c r="K310" s="10"/>
    </row>
    <row r="311" customFormat="false" ht="15" hidden="false" customHeight="false" outlineLevel="0" collapsed="false">
      <c r="A311" s="0" t="n">
        <v>86706</v>
      </c>
      <c r="B311" s="0" t="s">
        <v>1672</v>
      </c>
      <c r="C311" s="0" t="s">
        <v>26</v>
      </c>
      <c r="D311" s="0" t="s">
        <v>162</v>
      </c>
      <c r="H311" s="12"/>
      <c r="I311" s="9" t="s">
        <v>696</v>
      </c>
      <c r="J311" s="9" t="s">
        <v>697</v>
      </c>
      <c r="K311" s="10"/>
    </row>
    <row r="312" customFormat="false" ht="15" hidden="false" customHeight="false" outlineLevel="0" collapsed="false">
      <c r="A312" s="0" t="n">
        <v>86021</v>
      </c>
      <c r="B312" s="0" t="s">
        <v>965</v>
      </c>
      <c r="C312" s="0" t="s">
        <v>26</v>
      </c>
      <c r="D312" s="0" t="s">
        <v>162</v>
      </c>
      <c r="H312" s="8" t="s">
        <v>112</v>
      </c>
      <c r="I312" s="9" t="n">
        <v>41899</v>
      </c>
      <c r="J312" s="9" t="s">
        <v>1094</v>
      </c>
      <c r="K312" s="10"/>
    </row>
    <row r="313" customFormat="false" ht="15" hidden="false" customHeight="false" outlineLevel="0" collapsed="false">
      <c r="A313" s="0" t="n">
        <v>86880</v>
      </c>
      <c r="B313" s="0" t="s">
        <v>1417</v>
      </c>
      <c r="C313" s="0" t="s">
        <v>26</v>
      </c>
      <c r="D313" s="0" t="s">
        <v>162</v>
      </c>
      <c r="H313" s="11"/>
      <c r="I313" s="9" t="n">
        <v>42820</v>
      </c>
      <c r="J313" s="9" t="s">
        <v>503</v>
      </c>
      <c r="K313" s="10"/>
    </row>
    <row r="314" customFormat="false" ht="15" hidden="false" customHeight="false" outlineLevel="0" collapsed="false">
      <c r="A314" s="0" t="n">
        <v>80158</v>
      </c>
      <c r="B314" s="0" t="s">
        <v>833</v>
      </c>
      <c r="C314" s="0" t="s">
        <v>26</v>
      </c>
      <c r="D314" s="0" t="s">
        <v>162</v>
      </c>
      <c r="H314" s="11"/>
      <c r="I314" s="9" t="n">
        <v>42826</v>
      </c>
      <c r="J314" s="9" t="s">
        <v>640</v>
      </c>
      <c r="K314" s="10"/>
    </row>
    <row r="315" customFormat="false" ht="15" hidden="false" customHeight="false" outlineLevel="0" collapsed="false">
      <c r="A315" s="0" t="n">
        <v>82088</v>
      </c>
      <c r="B315" s="0" t="s">
        <v>869</v>
      </c>
      <c r="C315" s="0" t="s">
        <v>26</v>
      </c>
      <c r="D315" s="0" t="s">
        <v>162</v>
      </c>
      <c r="H315" s="11"/>
      <c r="I315" s="9" t="n">
        <v>43235</v>
      </c>
      <c r="J315" s="9" t="s">
        <v>505</v>
      </c>
      <c r="K315" s="10"/>
    </row>
    <row r="316" customFormat="false" ht="15" hidden="false" customHeight="false" outlineLevel="0" collapsed="false">
      <c r="A316" s="0" t="n">
        <v>82024</v>
      </c>
      <c r="B316" s="0" t="s">
        <v>813</v>
      </c>
      <c r="C316" s="0" t="s">
        <v>26</v>
      </c>
      <c r="D316" s="0" t="s">
        <v>162</v>
      </c>
      <c r="H316" s="11"/>
      <c r="I316" s="9" t="n">
        <v>43239</v>
      </c>
      <c r="J316" s="9" t="s">
        <v>507</v>
      </c>
      <c r="K316" s="10"/>
    </row>
    <row r="317" customFormat="false" ht="15" hidden="false" customHeight="false" outlineLevel="0" collapsed="false">
      <c r="A317" s="0" t="n">
        <v>80354</v>
      </c>
      <c r="B317" s="0" t="s">
        <v>1654</v>
      </c>
      <c r="C317" s="0" t="s">
        <v>26</v>
      </c>
      <c r="D317" s="0" t="s">
        <v>162</v>
      </c>
      <c r="H317" s="11"/>
      <c r="I317" s="9" t="n">
        <v>43249</v>
      </c>
      <c r="J317" s="9" t="s">
        <v>670</v>
      </c>
      <c r="K317" s="10"/>
    </row>
    <row r="318" customFormat="false" ht="15" hidden="false" customHeight="false" outlineLevel="0" collapsed="false">
      <c r="A318" s="0" t="n">
        <v>80361</v>
      </c>
      <c r="B318" s="0" t="s">
        <v>1655</v>
      </c>
      <c r="C318" s="0" t="s">
        <v>26</v>
      </c>
      <c r="D318" s="0" t="s">
        <v>162</v>
      </c>
      <c r="H318" s="11"/>
      <c r="I318" s="9" t="n">
        <v>45378</v>
      </c>
      <c r="J318" s="9" t="s">
        <v>509</v>
      </c>
      <c r="K318" s="10"/>
    </row>
    <row r="319" customFormat="false" ht="15" hidden="false" customHeight="false" outlineLevel="0" collapsed="false">
      <c r="A319" s="0" t="n">
        <v>70460</v>
      </c>
      <c r="B319" s="0" t="s">
        <v>775</v>
      </c>
      <c r="C319" s="0" t="s">
        <v>62</v>
      </c>
      <c r="D319" s="0" t="s">
        <v>162</v>
      </c>
      <c r="H319" s="11"/>
      <c r="I319" s="9" t="n">
        <v>45380</v>
      </c>
      <c r="J319" s="9" t="s">
        <v>511</v>
      </c>
      <c r="K319" s="10"/>
    </row>
    <row r="320" customFormat="false" ht="15" hidden="false" customHeight="false" outlineLevel="0" collapsed="false">
      <c r="A320" s="0" t="n">
        <v>58552</v>
      </c>
      <c r="B320" s="0" t="s">
        <v>656</v>
      </c>
      <c r="C320" s="0" t="s">
        <v>201</v>
      </c>
      <c r="D320" s="0" t="s">
        <v>162</v>
      </c>
      <c r="H320" s="11"/>
      <c r="I320" s="9" t="n">
        <v>45385</v>
      </c>
      <c r="J320" s="9" t="s">
        <v>513</v>
      </c>
      <c r="K320" s="10"/>
    </row>
    <row r="321" customFormat="false" ht="15" hidden="false" customHeight="false" outlineLevel="0" collapsed="false">
      <c r="A321" s="0" t="n">
        <v>36556</v>
      </c>
      <c r="B321" s="0" t="s">
        <v>771</v>
      </c>
      <c r="C321" s="0" t="s">
        <v>16</v>
      </c>
      <c r="D321" s="0" t="s">
        <v>162</v>
      </c>
      <c r="H321" s="11"/>
      <c r="I321" s="9" t="n">
        <v>45391</v>
      </c>
      <c r="J321" s="9" t="s">
        <v>515</v>
      </c>
      <c r="K321" s="10"/>
    </row>
    <row r="322" customFormat="false" ht="15" hidden="false" customHeight="false" outlineLevel="0" collapsed="false">
      <c r="A322" s="0" t="n">
        <v>42826</v>
      </c>
      <c r="B322" s="0" t="s">
        <v>640</v>
      </c>
      <c r="C322" s="0" t="s">
        <v>112</v>
      </c>
      <c r="D322" s="0" t="s">
        <v>162</v>
      </c>
      <c r="H322" s="11"/>
      <c r="I322" s="9" t="n">
        <v>49505</v>
      </c>
      <c r="J322" s="9" t="s">
        <v>518</v>
      </c>
      <c r="K322" s="10"/>
    </row>
    <row r="323" customFormat="false" ht="15" hidden="false" customHeight="false" outlineLevel="0" collapsed="false">
      <c r="A323" s="0" t="n">
        <v>59812</v>
      </c>
      <c r="B323" s="0" t="s">
        <v>1647</v>
      </c>
      <c r="C323" s="0" t="s">
        <v>135</v>
      </c>
      <c r="D323" s="0" t="s">
        <v>162</v>
      </c>
      <c r="H323" s="11"/>
      <c r="I323" s="9" t="n">
        <v>49560</v>
      </c>
      <c r="J323" s="9" t="s">
        <v>735</v>
      </c>
      <c r="K323" s="10"/>
    </row>
    <row r="324" customFormat="false" ht="15" hidden="false" customHeight="false" outlineLevel="0" collapsed="false">
      <c r="A324" s="0" t="n">
        <v>38510</v>
      </c>
      <c r="B324" s="0" t="s">
        <v>759</v>
      </c>
      <c r="C324" s="0" t="s">
        <v>383</v>
      </c>
      <c r="D324" s="0" t="s">
        <v>162</v>
      </c>
      <c r="H324" s="11"/>
      <c r="I324" s="9" t="n">
        <v>49585</v>
      </c>
      <c r="J324" s="9" t="s">
        <v>747</v>
      </c>
      <c r="K324" s="10"/>
    </row>
    <row r="325" customFormat="false" ht="15" hidden="false" customHeight="false" outlineLevel="0" collapsed="false">
      <c r="A325" s="0" t="n">
        <v>481</v>
      </c>
      <c r="B325" s="0" t="s">
        <v>681</v>
      </c>
      <c r="C325" s="0" t="s">
        <v>97</v>
      </c>
      <c r="D325" s="0" t="s">
        <v>162</v>
      </c>
      <c r="H325" s="12"/>
      <c r="I325" s="9" t="s">
        <v>1123</v>
      </c>
      <c r="J325" s="9" t="s">
        <v>1124</v>
      </c>
      <c r="K325" s="10"/>
    </row>
    <row r="326" customFormat="false" ht="15" hidden="false" customHeight="false" outlineLevel="0" collapsed="false">
      <c r="A326" s="0" t="n">
        <v>948</v>
      </c>
      <c r="B326" s="0" t="s">
        <v>1065</v>
      </c>
      <c r="C326" s="0" t="s">
        <v>173</v>
      </c>
      <c r="D326" s="0" t="s">
        <v>162</v>
      </c>
      <c r="H326" s="8" t="s">
        <v>150</v>
      </c>
      <c r="I326" s="9" t="n">
        <v>66821</v>
      </c>
      <c r="J326" s="9" t="s">
        <v>534</v>
      </c>
      <c r="K326" s="10"/>
    </row>
    <row r="327" customFormat="false" ht="15" hidden="false" customHeight="false" outlineLevel="0" collapsed="false">
      <c r="A327" s="0" t="n">
        <v>74</v>
      </c>
      <c r="B327" s="0" t="s">
        <v>1088</v>
      </c>
      <c r="C327" s="0" t="s">
        <v>184</v>
      </c>
      <c r="D327" s="0" t="s">
        <v>162</v>
      </c>
      <c r="H327" s="12"/>
      <c r="I327" s="9" t="n">
        <v>66984</v>
      </c>
      <c r="J327" s="9" t="s">
        <v>536</v>
      </c>
      <c r="K327" s="10"/>
    </row>
    <row r="328" customFormat="false" ht="15" hidden="false" customHeight="false" outlineLevel="0" collapsed="false">
      <c r="A328" s="0" t="n">
        <v>949</v>
      </c>
      <c r="B328" s="0" t="s">
        <v>1271</v>
      </c>
      <c r="C328" s="0" t="s">
        <v>173</v>
      </c>
      <c r="D328" s="0" t="s">
        <v>162</v>
      </c>
      <c r="H328" s="8" t="s">
        <v>201</v>
      </c>
      <c r="I328" s="9" t="n">
        <v>57522</v>
      </c>
      <c r="J328" s="9" t="s">
        <v>1125</v>
      </c>
      <c r="K328" s="10"/>
    </row>
    <row r="329" customFormat="false" ht="15" hidden="false" customHeight="false" outlineLevel="0" collapsed="false">
      <c r="A329" s="0" t="n">
        <v>833</v>
      </c>
      <c r="B329" s="0" t="s">
        <v>1320</v>
      </c>
      <c r="C329" s="0" t="s">
        <v>218</v>
      </c>
      <c r="D329" s="0" t="s">
        <v>162</v>
      </c>
      <c r="H329" s="11"/>
      <c r="I329" s="9" t="n">
        <v>58552</v>
      </c>
      <c r="J329" s="9" t="s">
        <v>656</v>
      </c>
      <c r="K329" s="10"/>
    </row>
    <row r="330" customFormat="false" ht="15" hidden="false" customHeight="false" outlineLevel="0" collapsed="false">
      <c r="A330" s="0" t="n">
        <v>561</v>
      </c>
      <c r="B330" s="0" t="s">
        <v>829</v>
      </c>
      <c r="C330" s="0" t="s">
        <v>97</v>
      </c>
      <c r="D330" s="0" t="s">
        <v>162</v>
      </c>
      <c r="H330" s="11"/>
      <c r="I330" s="9" t="n">
        <v>58558</v>
      </c>
      <c r="J330" s="9" t="s">
        <v>654</v>
      </c>
      <c r="K330" s="10"/>
    </row>
    <row r="331" customFormat="false" ht="15" hidden="false" customHeight="false" outlineLevel="0" collapsed="false">
      <c r="A331" s="0" t="n">
        <v>178</v>
      </c>
      <c r="B331" s="0" t="s">
        <v>1247</v>
      </c>
      <c r="C331" s="0" t="s">
        <v>173</v>
      </c>
      <c r="D331" s="0" t="s">
        <v>162</v>
      </c>
      <c r="H331" s="12"/>
      <c r="I331" s="9" t="n">
        <v>58563</v>
      </c>
      <c r="J331" s="9" t="s">
        <v>717</v>
      </c>
      <c r="K331" s="10"/>
    </row>
    <row r="332" customFormat="false" ht="15" hidden="false" customHeight="false" outlineLevel="0" collapsed="false">
      <c r="A332" s="0" t="n">
        <v>343</v>
      </c>
      <c r="B332" s="0" t="s">
        <v>1172</v>
      </c>
      <c r="C332" s="0" t="s">
        <v>181</v>
      </c>
      <c r="D332" s="0" t="s">
        <v>162</v>
      </c>
      <c r="H332" s="13" t="s">
        <v>383</v>
      </c>
      <c r="I332" s="9" t="n">
        <v>38510</v>
      </c>
      <c r="J332" s="9" t="s">
        <v>759</v>
      </c>
      <c r="K332" s="10"/>
    </row>
    <row r="333" customFormat="false" ht="15" hidden="false" customHeight="false" outlineLevel="0" collapsed="false">
      <c r="A333" s="0" t="n">
        <v>917</v>
      </c>
      <c r="B333" s="0" t="s">
        <v>1063</v>
      </c>
      <c r="C333" s="0" t="s">
        <v>173</v>
      </c>
      <c r="D333" s="0" t="s">
        <v>162</v>
      </c>
      <c r="H333" s="8" t="s">
        <v>106</v>
      </c>
      <c r="I333" s="9" t="n">
        <v>10005</v>
      </c>
      <c r="J333" s="9" t="s">
        <v>1676</v>
      </c>
      <c r="K333" s="10"/>
    </row>
    <row r="334" customFormat="false" ht="15" hidden="false" customHeight="false" outlineLevel="0" collapsed="false">
      <c r="A334" s="0" t="n">
        <v>594</v>
      </c>
      <c r="B334" s="0" t="s">
        <v>1645</v>
      </c>
      <c r="C334" s="0" t="s">
        <v>173</v>
      </c>
      <c r="D334" s="0" t="s">
        <v>162</v>
      </c>
      <c r="H334" s="11"/>
      <c r="I334" s="9" t="n">
        <v>11772</v>
      </c>
      <c r="J334" s="9" t="s">
        <v>761</v>
      </c>
      <c r="K334" s="10"/>
    </row>
    <row r="335" customFormat="false" ht="15" hidden="false" customHeight="false" outlineLevel="0" collapsed="false">
      <c r="A335" s="0" t="n">
        <v>193</v>
      </c>
      <c r="B335" s="0" t="s">
        <v>795</v>
      </c>
      <c r="C335" s="0" t="s">
        <v>173</v>
      </c>
      <c r="D335" s="0" t="s">
        <v>162</v>
      </c>
      <c r="H335" s="11"/>
      <c r="I335" s="9" t="n">
        <v>12001</v>
      </c>
      <c r="J335" s="9" t="s">
        <v>925</v>
      </c>
      <c r="K335" s="10"/>
    </row>
    <row r="336" customFormat="false" ht="15" hidden="false" customHeight="false" outlineLevel="0" collapsed="false">
      <c r="A336" s="0" t="n">
        <v>690</v>
      </c>
      <c r="B336" s="0" t="s">
        <v>801</v>
      </c>
      <c r="C336" s="0" t="s">
        <v>173</v>
      </c>
      <c r="D336" s="0" t="s">
        <v>162</v>
      </c>
      <c r="H336" s="11"/>
      <c r="I336" s="9" t="n">
        <v>12002</v>
      </c>
      <c r="J336" s="9" t="s">
        <v>1012</v>
      </c>
      <c r="K336" s="10"/>
    </row>
    <row r="337" customFormat="false" ht="15" hidden="false" customHeight="false" outlineLevel="0" collapsed="false">
      <c r="A337" s="0" t="n">
        <v>787</v>
      </c>
      <c r="B337" s="0" t="s">
        <v>1202</v>
      </c>
      <c r="C337" s="0" t="s">
        <v>218</v>
      </c>
      <c r="D337" s="0" t="s">
        <v>162</v>
      </c>
      <c r="H337" s="11"/>
      <c r="I337" s="9" t="n">
        <v>12011</v>
      </c>
      <c r="J337" s="9" t="s">
        <v>1015</v>
      </c>
      <c r="K337" s="10"/>
    </row>
    <row r="338" customFormat="false" ht="15" hidden="false" customHeight="false" outlineLevel="0" collapsed="false">
      <c r="A338" s="0" t="n">
        <v>96372</v>
      </c>
      <c r="B338" s="0" t="s">
        <v>812</v>
      </c>
      <c r="C338" s="0" t="s">
        <v>809</v>
      </c>
      <c r="D338" s="0" t="s">
        <v>162</v>
      </c>
      <c r="H338" s="11"/>
      <c r="I338" s="9" t="n">
        <v>19120</v>
      </c>
      <c r="J338" s="9" t="s">
        <v>497</v>
      </c>
      <c r="K338" s="10"/>
    </row>
    <row r="339" customFormat="false" ht="15" hidden="false" customHeight="false" outlineLevel="0" collapsed="false">
      <c r="A339" s="0" t="n">
        <v>84681</v>
      </c>
      <c r="B339" s="0" t="s">
        <v>1409</v>
      </c>
      <c r="C339" s="0" t="s">
        <v>26</v>
      </c>
      <c r="D339" s="0" t="s">
        <v>162</v>
      </c>
      <c r="H339" s="11"/>
      <c r="I339" s="9" t="n">
        <v>19125</v>
      </c>
      <c r="J339" s="9" t="s">
        <v>680</v>
      </c>
      <c r="K339" s="10"/>
    </row>
    <row r="340" customFormat="false" ht="15" hidden="false" customHeight="false" outlineLevel="0" collapsed="false">
      <c r="A340" s="0" t="n">
        <v>87040</v>
      </c>
      <c r="B340" s="0" t="s">
        <v>1677</v>
      </c>
      <c r="C340" s="0" t="s">
        <v>26</v>
      </c>
      <c r="D340" s="0" t="s">
        <v>162</v>
      </c>
      <c r="H340" s="12"/>
      <c r="I340" s="9" t="n">
        <v>19301</v>
      </c>
      <c r="J340" s="9" t="s">
        <v>678</v>
      </c>
      <c r="K340" s="10"/>
    </row>
    <row r="341" customFormat="false" ht="15" hidden="false" customHeight="false" outlineLevel="0" collapsed="false">
      <c r="A341" s="0" t="n">
        <v>93880</v>
      </c>
      <c r="B341" s="0" t="s">
        <v>788</v>
      </c>
      <c r="C341" s="0" t="s">
        <v>79</v>
      </c>
      <c r="D341" s="0" t="s">
        <v>162</v>
      </c>
      <c r="H341" s="8" t="s">
        <v>130</v>
      </c>
      <c r="I341" s="9" t="n">
        <v>55700</v>
      </c>
      <c r="J341" s="9" t="s">
        <v>520</v>
      </c>
      <c r="K341" s="10"/>
    </row>
    <row r="342" customFormat="false" ht="15" hidden="false" customHeight="false" outlineLevel="0" collapsed="false">
      <c r="A342" s="0" t="n">
        <v>86780</v>
      </c>
      <c r="B342" s="0" t="s">
        <v>1674</v>
      </c>
      <c r="C342" s="0" t="s">
        <v>26</v>
      </c>
      <c r="D342" s="0" t="s">
        <v>162</v>
      </c>
      <c r="H342" s="12"/>
      <c r="I342" s="9" t="n">
        <v>55866</v>
      </c>
      <c r="J342" s="9" t="s">
        <v>522</v>
      </c>
      <c r="K342" s="10"/>
    </row>
    <row r="343" customFormat="false" ht="15" hidden="false" customHeight="false" outlineLevel="0" collapsed="false">
      <c r="A343" s="0" t="n">
        <v>86225</v>
      </c>
      <c r="B343" s="0" t="s">
        <v>1669</v>
      </c>
      <c r="C343" s="0" t="s">
        <v>26</v>
      </c>
      <c r="D343" s="0" t="s">
        <v>162</v>
      </c>
      <c r="H343" s="8" t="s">
        <v>109</v>
      </c>
      <c r="I343" s="9" t="n">
        <v>20610</v>
      </c>
      <c r="J343" s="9" t="s">
        <v>742</v>
      </c>
      <c r="K343" s="10"/>
    </row>
    <row r="344" customFormat="false" ht="15" hidden="false" customHeight="false" outlineLevel="0" collapsed="false">
      <c r="A344" s="0" t="n">
        <v>90911</v>
      </c>
      <c r="B344" s="0" t="s">
        <v>674</v>
      </c>
      <c r="C344" s="0" t="s">
        <v>160</v>
      </c>
      <c r="D344" s="0" t="s">
        <v>162</v>
      </c>
      <c r="H344" s="11"/>
      <c r="I344" s="9" t="n">
        <v>20680</v>
      </c>
      <c r="J344" s="9" t="s">
        <v>645</v>
      </c>
      <c r="K344" s="10"/>
    </row>
    <row r="345" customFormat="false" ht="15" hidden="false" customHeight="false" outlineLevel="0" collapsed="false">
      <c r="A345" s="0" t="n">
        <v>84550</v>
      </c>
      <c r="B345" s="0" t="s">
        <v>1662</v>
      </c>
      <c r="C345" s="0" t="s">
        <v>26</v>
      </c>
      <c r="D345" s="0" t="s">
        <v>162</v>
      </c>
      <c r="H345" s="11"/>
      <c r="I345" s="9" t="n">
        <v>23410</v>
      </c>
      <c r="J345" s="9" t="s">
        <v>1670</v>
      </c>
      <c r="K345" s="10"/>
    </row>
    <row r="346" customFormat="false" ht="15" hidden="false" customHeight="false" outlineLevel="0" collapsed="false">
      <c r="A346" s="0" t="n">
        <v>86376</v>
      </c>
      <c r="B346" s="0" t="s">
        <v>1671</v>
      </c>
      <c r="C346" s="0" t="s">
        <v>26</v>
      </c>
      <c r="D346" s="0" t="s">
        <v>162</v>
      </c>
      <c r="H346" s="11"/>
      <c r="I346" s="9" t="n">
        <v>23412</v>
      </c>
      <c r="J346" s="9" t="s">
        <v>1170</v>
      </c>
      <c r="K346" s="10"/>
    </row>
    <row r="347" customFormat="false" ht="15" hidden="false" customHeight="false" outlineLevel="0" collapsed="false">
      <c r="A347" s="0" t="n">
        <v>84146</v>
      </c>
      <c r="B347" s="0" t="s">
        <v>940</v>
      </c>
      <c r="C347" s="0" t="s">
        <v>26</v>
      </c>
      <c r="D347" s="0" t="s">
        <v>162</v>
      </c>
      <c r="H347" s="11"/>
      <c r="I347" s="9" t="n">
        <v>25447</v>
      </c>
      <c r="J347" s="9" t="s">
        <v>1188</v>
      </c>
      <c r="K347" s="10"/>
    </row>
    <row r="348" customFormat="false" ht="15" hidden="false" customHeight="false" outlineLevel="0" collapsed="false">
      <c r="A348" s="0" t="n">
        <v>86762</v>
      </c>
      <c r="B348" s="0" t="s">
        <v>1673</v>
      </c>
      <c r="C348" s="0" t="s">
        <v>26</v>
      </c>
      <c r="D348" s="0" t="s">
        <v>162</v>
      </c>
      <c r="H348" s="11"/>
      <c r="I348" s="9" t="n">
        <v>26055</v>
      </c>
      <c r="J348" s="9" t="s">
        <v>1185</v>
      </c>
      <c r="K348" s="10"/>
    </row>
    <row r="349" customFormat="false" ht="15" hidden="false" customHeight="false" outlineLevel="0" collapsed="false">
      <c r="A349" s="0" t="n">
        <v>85652</v>
      </c>
      <c r="B349" s="0" t="s">
        <v>964</v>
      </c>
      <c r="C349" s="0" t="s">
        <v>26</v>
      </c>
      <c r="D349" s="0" t="s">
        <v>162</v>
      </c>
      <c r="H349" s="11"/>
      <c r="I349" s="9" t="n">
        <v>27814</v>
      </c>
      <c r="J349" s="9" t="s">
        <v>723</v>
      </c>
      <c r="K349" s="10"/>
    </row>
    <row r="350" customFormat="false" ht="15" hidden="false" customHeight="false" outlineLevel="0" collapsed="false">
      <c r="A350" s="0" t="n">
        <v>83835</v>
      </c>
      <c r="B350" s="0" t="s">
        <v>927</v>
      </c>
      <c r="C350" s="0" t="s">
        <v>26</v>
      </c>
      <c r="D350" s="0" t="s">
        <v>162</v>
      </c>
      <c r="H350" s="11"/>
      <c r="I350" s="9" t="n">
        <v>29826</v>
      </c>
      <c r="J350" s="9" t="s">
        <v>499</v>
      </c>
      <c r="K350" s="10"/>
    </row>
    <row r="351" customFormat="false" ht="15" hidden="false" customHeight="false" outlineLevel="0" collapsed="false">
      <c r="A351" s="0" t="n">
        <v>83605</v>
      </c>
      <c r="B351" s="0" t="s">
        <v>1347</v>
      </c>
      <c r="C351" s="0" t="s">
        <v>26</v>
      </c>
      <c r="D351" s="0" t="s">
        <v>162</v>
      </c>
      <c r="H351" s="11"/>
      <c r="I351" s="9" t="n">
        <v>29827</v>
      </c>
      <c r="J351" s="9" t="s">
        <v>748</v>
      </c>
      <c r="K351" s="10"/>
    </row>
    <row r="352" customFormat="false" ht="15" hidden="false" customHeight="false" outlineLevel="0" collapsed="false">
      <c r="A352" s="0" t="n">
        <v>96365</v>
      </c>
      <c r="B352" s="0" t="s">
        <v>810</v>
      </c>
      <c r="C352" s="0" t="s">
        <v>809</v>
      </c>
      <c r="D352" s="0" t="s">
        <v>162</v>
      </c>
      <c r="H352" s="11"/>
      <c r="I352" s="9" t="n">
        <v>29880</v>
      </c>
      <c r="J352" s="9" t="s">
        <v>501</v>
      </c>
      <c r="K352" s="10"/>
    </row>
    <row r="353" customFormat="false" ht="15" hidden="false" customHeight="false" outlineLevel="0" collapsed="false">
      <c r="A353" s="0" t="n">
        <v>83001</v>
      </c>
      <c r="B353" s="0" t="s">
        <v>1405</v>
      </c>
      <c r="C353" s="0" t="s">
        <v>26</v>
      </c>
      <c r="D353" s="0" t="s">
        <v>162</v>
      </c>
      <c r="H353" s="11"/>
      <c r="I353" s="9" t="n">
        <v>29881</v>
      </c>
      <c r="J353" s="9" t="s">
        <v>501</v>
      </c>
      <c r="K353" s="10"/>
    </row>
    <row r="354" customFormat="false" ht="15" hidden="false" customHeight="false" outlineLevel="0" collapsed="false">
      <c r="A354" s="0" t="n">
        <v>71046</v>
      </c>
      <c r="B354" s="0" t="s">
        <v>852</v>
      </c>
      <c r="C354" s="0" t="s">
        <v>68</v>
      </c>
      <c r="D354" s="0" t="s">
        <v>162</v>
      </c>
      <c r="H354" s="12"/>
      <c r="I354" s="9" t="n">
        <v>29888</v>
      </c>
      <c r="J354" s="9" t="s">
        <v>501</v>
      </c>
      <c r="K354" s="10"/>
    </row>
    <row r="355" customFormat="false" ht="15" hidden="false" customHeight="false" outlineLevel="0" collapsed="false">
      <c r="A355" s="0" t="n">
        <v>77080</v>
      </c>
      <c r="B355" s="0" t="s">
        <v>848</v>
      </c>
      <c r="C355" s="0" t="s">
        <v>68</v>
      </c>
      <c r="D355" s="0" t="s">
        <v>162</v>
      </c>
      <c r="H355" s="8" t="s">
        <v>143</v>
      </c>
      <c r="I355" s="9" t="n">
        <v>62270</v>
      </c>
      <c r="J355" s="9" t="s">
        <v>706</v>
      </c>
      <c r="K355" s="10"/>
    </row>
    <row r="356" customFormat="false" ht="15" hidden="false" customHeight="false" outlineLevel="0" collapsed="false">
      <c r="A356" s="0" t="n">
        <v>80197</v>
      </c>
      <c r="B356" s="0" t="s">
        <v>843</v>
      </c>
      <c r="C356" s="0" t="s">
        <v>26</v>
      </c>
      <c r="D356" s="0" t="s">
        <v>162</v>
      </c>
      <c r="H356" s="11"/>
      <c r="I356" s="9" t="n">
        <v>62322</v>
      </c>
      <c r="J356" s="9" t="s">
        <v>530</v>
      </c>
      <c r="K356" s="10"/>
    </row>
    <row r="357" customFormat="false" ht="15" hidden="false" customHeight="false" outlineLevel="0" collapsed="false">
      <c r="A357" s="0" t="n">
        <v>70492</v>
      </c>
      <c r="B357" s="0" t="s">
        <v>1385</v>
      </c>
      <c r="C357" s="0" t="s">
        <v>62</v>
      </c>
      <c r="D357" s="0" t="s">
        <v>162</v>
      </c>
      <c r="H357" s="11"/>
      <c r="I357" s="9" t="n">
        <v>62323</v>
      </c>
      <c r="J357" s="9" t="s">
        <v>530</v>
      </c>
      <c r="K357" s="10"/>
    </row>
    <row r="358" customFormat="false" ht="15" hidden="false" customHeight="false" outlineLevel="0" collapsed="false">
      <c r="A358" s="0" t="n">
        <v>72141</v>
      </c>
      <c r="B358" s="0" t="s">
        <v>1179</v>
      </c>
      <c r="C358" s="0" t="s">
        <v>65</v>
      </c>
      <c r="D358" s="0" t="s">
        <v>162</v>
      </c>
      <c r="H358" s="11"/>
      <c r="I358" s="9" t="n">
        <v>64483</v>
      </c>
      <c r="J358" s="9" t="s">
        <v>533</v>
      </c>
      <c r="K358" s="10"/>
    </row>
    <row r="359" customFormat="false" ht="15" hidden="false" customHeight="false" outlineLevel="0" collapsed="false">
      <c r="A359" s="0" t="n">
        <v>73222</v>
      </c>
      <c r="B359" s="0" t="s">
        <v>1389</v>
      </c>
      <c r="C359" s="0" t="s">
        <v>65</v>
      </c>
      <c r="D359" s="0" t="s">
        <v>162</v>
      </c>
      <c r="H359" s="11"/>
      <c r="I359" s="9" t="n">
        <v>64721</v>
      </c>
      <c r="J359" s="9" t="s">
        <v>1160</v>
      </c>
      <c r="K359" s="10"/>
    </row>
    <row r="360" customFormat="false" ht="15" hidden="false" customHeight="false" outlineLevel="0" collapsed="false">
      <c r="A360" s="0" t="n">
        <v>80156</v>
      </c>
      <c r="B360" s="0" t="s">
        <v>832</v>
      </c>
      <c r="C360" s="0" t="s">
        <v>26</v>
      </c>
      <c r="D360" s="0" t="s">
        <v>162</v>
      </c>
      <c r="H360" s="12"/>
      <c r="I360" s="9" t="n">
        <v>95992</v>
      </c>
      <c r="J360" s="9" t="s">
        <v>988</v>
      </c>
      <c r="K360" s="10"/>
    </row>
    <row r="361" customFormat="false" ht="15" hidden="false" customHeight="false" outlineLevel="0" collapsed="false">
      <c r="A361" s="0" t="n">
        <v>78227</v>
      </c>
      <c r="B361" s="0" t="s">
        <v>1092</v>
      </c>
      <c r="C361" s="0" t="s">
        <v>291</v>
      </c>
      <c r="D361" s="0" t="s">
        <v>162</v>
      </c>
      <c r="H361" s="13" t="s">
        <v>206</v>
      </c>
      <c r="I361" s="9" t="n">
        <v>52332</v>
      </c>
      <c r="J361" s="9" t="s">
        <v>715</v>
      </c>
      <c r="K361" s="10"/>
    </row>
    <row r="362" customFormat="false" ht="15" hidden="false" customHeight="false" outlineLevel="0" collapsed="false">
      <c r="A362" s="0" t="n">
        <v>73562</v>
      </c>
      <c r="B362" s="0" t="s">
        <v>821</v>
      </c>
      <c r="C362" s="0" t="s">
        <v>68</v>
      </c>
      <c r="D362" s="0" t="s">
        <v>162</v>
      </c>
      <c r="H362" s="8" t="s">
        <v>1132</v>
      </c>
      <c r="I362" s="9" t="n">
        <v>94060</v>
      </c>
      <c r="J362" s="9" t="s">
        <v>1133</v>
      </c>
      <c r="K362" s="10"/>
    </row>
    <row r="363" customFormat="false" ht="15" hidden="false" customHeight="false" outlineLevel="0" collapsed="false">
      <c r="A363" s="0" t="n">
        <v>76536</v>
      </c>
      <c r="B363" s="0" t="s">
        <v>542</v>
      </c>
      <c r="C363" s="0" t="s">
        <v>79</v>
      </c>
      <c r="D363" s="0" t="s">
        <v>162</v>
      </c>
      <c r="H363" s="12"/>
      <c r="I363" s="9" t="n">
        <v>94375</v>
      </c>
      <c r="J363" s="9" t="s">
        <v>1664</v>
      </c>
      <c r="K363" s="10"/>
    </row>
    <row r="364" customFormat="false" ht="15" hidden="false" customHeight="false" outlineLevel="0" collapsed="false">
      <c r="A364" s="0" t="n">
        <v>80162</v>
      </c>
      <c r="B364" s="0" t="s">
        <v>835</v>
      </c>
      <c r="C364" s="0" t="s">
        <v>26</v>
      </c>
      <c r="D364" s="0" t="s">
        <v>162</v>
      </c>
      <c r="H364" s="8" t="s">
        <v>68</v>
      </c>
      <c r="I364" s="9" t="n">
        <v>71045</v>
      </c>
      <c r="J364" s="9" t="s">
        <v>1027</v>
      </c>
      <c r="K364" s="10"/>
    </row>
    <row r="365" customFormat="false" ht="15" hidden="false" customHeight="false" outlineLevel="0" collapsed="false">
      <c r="A365" s="0" t="n">
        <v>82365</v>
      </c>
      <c r="B365" s="0" t="s">
        <v>1658</v>
      </c>
      <c r="C365" s="0" t="s">
        <v>26</v>
      </c>
      <c r="D365" s="0" t="s">
        <v>162</v>
      </c>
      <c r="H365" s="11"/>
      <c r="I365" s="9" t="n">
        <v>71046</v>
      </c>
      <c r="J365" s="9" t="s">
        <v>852</v>
      </c>
      <c r="K365" s="10"/>
    </row>
    <row r="366" customFormat="false" ht="15" hidden="false" customHeight="false" outlineLevel="0" collapsed="false">
      <c r="A366" s="0" t="n">
        <v>72100</v>
      </c>
      <c r="B366" s="0" t="s">
        <v>820</v>
      </c>
      <c r="C366" s="0" t="s">
        <v>68</v>
      </c>
      <c r="D366" s="0" t="s">
        <v>162</v>
      </c>
      <c r="H366" s="11"/>
      <c r="I366" s="9" t="n">
        <v>72100</v>
      </c>
      <c r="J366" s="9" t="s">
        <v>820</v>
      </c>
      <c r="K366" s="10"/>
    </row>
    <row r="367" customFormat="false" ht="15" hidden="false" customHeight="false" outlineLevel="0" collapsed="false">
      <c r="A367" s="0" t="n">
        <v>73221</v>
      </c>
      <c r="B367" s="0" t="s">
        <v>1182</v>
      </c>
      <c r="C367" s="0" t="s">
        <v>65</v>
      </c>
      <c r="D367" s="0" t="s">
        <v>162</v>
      </c>
      <c r="H367" s="11"/>
      <c r="I367" s="9" t="n">
        <v>72110</v>
      </c>
      <c r="J367" s="9" t="s">
        <v>467</v>
      </c>
      <c r="K367" s="10"/>
    </row>
    <row r="368" customFormat="false" ht="15" hidden="false" customHeight="false" outlineLevel="0" collapsed="false">
      <c r="A368" s="0" t="n">
        <v>70551</v>
      </c>
      <c r="B368" s="0" t="s">
        <v>646</v>
      </c>
      <c r="C368" s="0" t="s">
        <v>65</v>
      </c>
      <c r="D368" s="0" t="s">
        <v>162</v>
      </c>
      <c r="H368" s="11"/>
      <c r="I368" s="9" t="n">
        <v>73562</v>
      </c>
      <c r="J368" s="9" t="s">
        <v>821</v>
      </c>
      <c r="K368" s="10"/>
    </row>
    <row r="369" customFormat="false" ht="15" hidden="false" customHeight="false" outlineLevel="0" collapsed="false">
      <c r="A369" s="0" t="n">
        <v>82575</v>
      </c>
      <c r="B369" s="0" t="s">
        <v>1659</v>
      </c>
      <c r="C369" s="0" t="s">
        <v>26</v>
      </c>
      <c r="D369" s="0" t="s">
        <v>162</v>
      </c>
      <c r="H369" s="12"/>
      <c r="I369" s="9" t="n">
        <v>77080</v>
      </c>
      <c r="J369" s="9" t="s">
        <v>848</v>
      </c>
      <c r="K369" s="10"/>
    </row>
    <row r="370" customFormat="false" ht="15" hidden="false" customHeight="false" outlineLevel="0" collapsed="false">
      <c r="A370" s="0" t="n">
        <v>72197</v>
      </c>
      <c r="B370" s="0" t="s">
        <v>1646</v>
      </c>
      <c r="C370" s="0" t="s">
        <v>65</v>
      </c>
      <c r="D370" s="0" t="s">
        <v>162</v>
      </c>
      <c r="H370" s="8" t="s">
        <v>157</v>
      </c>
      <c r="I370" s="9" t="n">
        <v>95806</v>
      </c>
      <c r="J370" s="9" t="s">
        <v>1164</v>
      </c>
      <c r="K370" s="10"/>
    </row>
    <row r="371" customFormat="false" ht="15" hidden="false" customHeight="false" outlineLevel="0" collapsed="false">
      <c r="A371" s="0" t="n">
        <v>82652</v>
      </c>
      <c r="B371" s="0" t="s">
        <v>871</v>
      </c>
      <c r="C371" s="0" t="s">
        <v>26</v>
      </c>
      <c r="D371" s="0" t="s">
        <v>162</v>
      </c>
      <c r="H371" s="11"/>
      <c r="I371" s="9" t="n">
        <v>95810</v>
      </c>
      <c r="J371" s="9" t="s">
        <v>541</v>
      </c>
      <c r="K371" s="10"/>
    </row>
    <row r="372" customFormat="false" ht="15" hidden="false" customHeight="false" outlineLevel="0" collapsed="false">
      <c r="A372" s="0" t="n">
        <v>72128</v>
      </c>
      <c r="B372" s="0" t="s">
        <v>510</v>
      </c>
      <c r="C372" s="0" t="s">
        <v>62</v>
      </c>
      <c r="D372" s="0" t="s">
        <v>162</v>
      </c>
      <c r="H372" s="12"/>
      <c r="I372" s="9" t="n">
        <v>95811</v>
      </c>
      <c r="J372" s="9" t="s">
        <v>1135</v>
      </c>
      <c r="K372" s="10"/>
    </row>
    <row r="373" customFormat="false" ht="15" hidden="false" customHeight="false" outlineLevel="0" collapsed="false">
      <c r="A373" s="0" t="n">
        <v>82728</v>
      </c>
      <c r="B373" s="0" t="s">
        <v>693</v>
      </c>
      <c r="C373" s="0" t="s">
        <v>26</v>
      </c>
      <c r="D373" s="0" t="s">
        <v>162</v>
      </c>
      <c r="H373" s="8" t="s">
        <v>94</v>
      </c>
      <c r="I373" s="9" t="n">
        <v>460</v>
      </c>
      <c r="J373" s="9" t="s">
        <v>489</v>
      </c>
      <c r="K373" s="10"/>
    </row>
    <row r="374" customFormat="false" ht="15" hidden="false" customHeight="false" outlineLevel="0" collapsed="false">
      <c r="A374" s="0" t="n">
        <v>82140</v>
      </c>
      <c r="B374" s="0" t="s">
        <v>872</v>
      </c>
      <c r="C374" s="0" t="s">
        <v>26</v>
      </c>
      <c r="D374" s="0" t="s">
        <v>162</v>
      </c>
      <c r="H374" s="12"/>
      <c r="I374" s="9" t="n">
        <v>473</v>
      </c>
      <c r="J374" s="9" t="s">
        <v>493</v>
      </c>
      <c r="K374" s="10"/>
    </row>
    <row r="375" customFormat="false" ht="15" hidden="false" customHeight="false" outlineLevel="0" collapsed="false">
      <c r="A375" s="0" t="n">
        <v>74183</v>
      </c>
      <c r="B375" s="0" t="s">
        <v>1184</v>
      </c>
      <c r="C375" s="0" t="s">
        <v>65</v>
      </c>
      <c r="D375" s="0" t="s">
        <v>162</v>
      </c>
      <c r="H375" s="25" t="s">
        <v>235</v>
      </c>
      <c r="I375" s="16" t="n">
        <v>164</v>
      </c>
      <c r="J375" s="16" t="s">
        <v>623</v>
      </c>
      <c r="K375" s="17"/>
    </row>
  </sheetData>
  <autoFilter ref="A1:D375"/>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F54B1FFD53DA44ADB4B834FCE98FE1" ma:contentTypeVersion="16" ma:contentTypeDescription="Create a new document." ma:contentTypeScope="" ma:versionID="8c1b4aa185c6057b08181486656e189b">
  <xsd:schema xmlns:xsd="http://www.w3.org/2001/XMLSchema" xmlns:xs="http://www.w3.org/2001/XMLSchema" xmlns:p="http://schemas.microsoft.com/office/2006/metadata/properties" xmlns:ns3="4d824fa4-c3ae-4a38-93b6-20d6ac998ef8" xmlns:ns4="7c6ddfa3-c3fd-4874-ae8f-f0a0587a1d68" targetNamespace="http://schemas.microsoft.com/office/2006/metadata/properties" ma:root="true" ma:fieldsID="1d50be21593c8a885787869cd5c7033a" ns3:_="" ns4:_="">
    <xsd:import namespace="4d824fa4-c3ae-4a38-93b6-20d6ac998ef8"/>
    <xsd:import namespace="7c6ddfa3-c3fd-4874-ae8f-f0a0587a1d6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824fa4-c3ae-4a38-93b6-20d6ac998e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6ddfa3-c3fd-4874-ae8f-f0a0587a1d68"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6A21F4-165A-4942-AF23-E89201A875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824fa4-c3ae-4a38-93b6-20d6ac998ef8"/>
    <ds:schemaRef ds:uri="7c6ddfa3-c3fd-4874-ae8f-f0a0587a1d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E38990-1299-47E2-BFC2-4F30F94EAE62}">
  <ds:schemaRefs>
    <ds:schemaRef ds:uri="http://purl.org/dc/elements/1.1/"/>
    <ds:schemaRef ds:uri="http://schemas.microsoft.com/office/2006/metadata/properties"/>
    <ds:schemaRef ds:uri="http://schemas.microsoft.com/office/2006/documentManagement/types"/>
    <ds:schemaRef ds:uri="7c6ddfa3-c3fd-4874-ae8f-f0a0587a1d68"/>
    <ds:schemaRef ds:uri="http://www.w3.org/XML/1998/namespace"/>
    <ds:schemaRef ds:uri="http://schemas.openxmlformats.org/package/2006/metadata/core-properties"/>
    <ds:schemaRef ds:uri="http://purl.org/dc/dcmitype/"/>
    <ds:schemaRef ds:uri="http://schemas.microsoft.com/office/infopath/2007/PartnerControls"/>
    <ds:schemaRef ds:uri="4d824fa4-c3ae-4a38-93b6-20d6ac998ef8"/>
    <ds:schemaRef ds:uri="http://purl.org/dc/terms/"/>
  </ds:schemaRefs>
</ds:datastoreItem>
</file>

<file path=customXml/itemProps3.xml><?xml version="1.0" encoding="utf-8"?>
<ds:datastoreItem xmlns:ds="http://schemas.openxmlformats.org/officeDocument/2006/customXml" ds:itemID="{E5DF52CC-A39A-4C3A-93F0-AFCB9DA4E6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28</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2020-09-01T16:24:00Z</dcterms:created>
  <dc:creator>Adam McDonald</dc:creator>
  <dc:description/>
  <dc:language>en-US</dc:language>
  <cp:lastModifiedBy/>
  <dcterms:modified xsi:type="dcterms:W3CDTF">2021-12-03T13:40:19Z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0x0101008CF54B1FFD53DA44ADB4B834FCE98FE1</vt:lpwstr>
  </property>
</Properties>
</file>