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\Projet_CESI\2025-2026\IR\Projets\Mario-AI-Framework\"/>
    </mc:Choice>
  </mc:AlternateContent>
  <xr:revisionPtr revIDLastSave="0" documentId="13_ncr:9_{27394703-0AD8-4F76-B4C9-D38D4B1556D0}" xr6:coauthVersionLast="47" xr6:coauthVersionMax="47" xr10:uidLastSave="{00000000-0000-0000-0000-000000000000}"/>
  <bookViews>
    <workbookView xWindow="-120" yWindow="-120" windowWidth="29040" windowHeight="15990" xr2:uid="{BFF4E702-B7E9-4080-B89D-8D2683C41998}"/>
  </bookViews>
  <sheets>
    <sheet name="log (2)" sheetId="2" r:id="rId1"/>
    <sheet name="log" sheetId="1" r:id="rId2"/>
  </sheets>
  <definedNames>
    <definedName name="DonnéesExternes_1" localSheetId="0" hidden="1">'log (2)'!$A$1:$AA$5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FC274-9D01-4304-BBE3-8F83C5D14F6C}" keepAlive="1" name="Requête - log" description="Connexion à la requête « log » dans le classeur." type="5" refreshedVersion="8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<sst xmlns="http://schemas.openxmlformats.org/spreadsheetml/2006/main" count="83" uniqueCount="36">
  <si>
    <t>LevelPath</t>
  </si>
  <si>
    <t>AgentName</t>
  </si>
  <si>
    <t>GameStatus</t>
  </si>
  <si>
    <t>Completion</t>
  </si>
  <si>
    <t>Lives</t>
  </si>
  <si>
    <t>Coins</t>
  </si>
  <si>
    <t>TimeLeft</t>
  </si>
  <si>
    <t>Mushrooms</t>
  </si>
  <si>
    <t>FireFlowers</t>
  </si>
  <si>
    <t>TileCoins</t>
  </si>
  <si>
    <t>BricksDestroyed</t>
  </si>
  <si>
    <t>Jumps</t>
  </si>
  <si>
    <t>MaxXJump</t>
  </si>
  <si>
    <t>MaxJumpAirTime</t>
  </si>
  <si>
    <t>KillsTotal</t>
  </si>
  <si>
    <t>KillsStomp</t>
  </si>
  <si>
    <t>KillsFire</t>
  </si>
  <si>
    <t>KillsShell</t>
  </si>
  <si>
    <t>KillsFall</t>
  </si>
  <si>
    <t>Coherence</t>
  </si>
  <si>
    <t>Leniency</t>
  </si>
  <si>
    <t>Linearity</t>
  </si>
  <si>
    <t>GroundSegments</t>
  </si>
  <si>
    <t>StructuralDiversity</t>
  </si>
  <si>
    <t>UnjumpableHoles</t>
  </si>
  <si>
    <t>TotalVerticalHoles</t>
  </si>
  <si>
    <t>LargeVerticalHolesDetail</t>
  </si>
  <si>
    <t>./levels/generated/GANGeneratorTF/8.txt</t>
  </si>
  <si>
    <t>RobinBaumgartenAgent</t>
  </si>
  <si>
    <t>WIN</t>
  </si>
  <si>
    <t>./levels/generated/GANGeneratorTF/1.txt</t>
  </si>
  <si>
    <t>LOSE</t>
  </si>
  <si>
    <t>[56-62:7];[84-89:6];[91-112:22];[118-143:26]</t>
  </si>
  <si>
    <t>./levels/generated/GANGeneratorTF/2.txt</t>
  </si>
  <si>
    <t>./levels/generated/GANGeneratorTF/3.txt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</si>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</sst>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'log (2)'!$M$1</c:f>
              <c:strCache>
                <c:ptCount val="1"/>
                <c:pt idx="0">
                  <c:v>MaxXJump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'log (2)'!$A$2:$B$5</c15:sqref>
                  </c15:fullRef>
                  <c15:levelRef>
                    <c15:sqref>'log (2)'!$A$2:$A$5</c15:sqref>
                  </c15:levelRef>
                </c:ext>
              </c:extLst>
              <c:f>'log (2)'!$A$2:$A$5</c:f>
              <c:strCache>
                <c:ptCount val="4"/>
                <c:pt idx="0">
                  <c:v>./levels/generated/GANGeneratorTF/8.txt</c:v>
                </c:pt>
                <c:pt idx="1">
                  <c:v>./levels/generated/GANGeneratorTF/1.txt</c:v>
                </c:pt>
                <c:pt idx="2">
                  <c:v>./levels/generated/GANGeneratorTF/2.txt</c:v>
                </c:pt>
                <c:pt idx="3">
                  <c:v>./levels/generated/GANGeneratorTF/3.txt</c:v>
                </c:pt>
              </c:strCache>
            </c:strRef>
          </c:cat>
          <c:val>
            <c:numRef>
              <c:f>'log (2)'!$M$2:$M$5</c:f>
              <c:numCache>
                <c:formatCode>General</c:formatCode>
                <c:ptCount val="4"/>
                <c:pt idx="0">
                  <c:v>152.72999999999999</c:v>
                </c:pt>
                <c:pt idx="1">
                  <c:v>124.07</c:v>
                </c:pt>
                <c:pt idx="2">
                  <c:v>119.71</c:v>
                </c:pt>
                <c:pt idx="3">
                  <c:v>218.18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5-4E8F-8AB6-D15738AB0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387967"/>
        <c:axId val="607388447"/>
      </c:barChart>
      <c:catAx>
        <c:axId val="60738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388447"/>
        <c:crosses val="autoZero"/>
        <c:auto val="1"/>
        <c:lblAlgn val="ctr"/>
        <c:lblOffset val="100"/>
        <c:noMultiLvlLbl val="0"/>
      </c:catAx>
      <c:valAx>
        <c:axId val="60738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38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'log (2)'!$L$1</c:f>
              <c:strCache>
                <c:ptCount val="1"/>
                <c:pt idx="0">
                  <c:v>Jumps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 (2)'!$L$2:$L$5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2-45B9-8911-D11904CB8D49}"/>
            </c:ext>
          </c:extLst>
        </c:ser>
        <c:ser>
          <c:idx val="1"/>
          <c:order val="1"/>
          <c:tx>
            <c:strRef>
              <c:f>'log (2)'!$T$1</c:f>
              <c:strCache>
                <c:ptCount val="1"/>
                <c:pt idx="0">
                  <c:v>Coherence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'log (2)'!$T$2:$T$5</c:f>
              <c:numCache>
                <c:formatCode>General</c:formatCode>
                <c:ptCount val="4"/>
                <c:pt idx="0">
                  <c:v>1</c:v>
                </c:pt>
                <c:pt idx="1">
                  <c:v>0.59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2-45B9-8911-D11904CB8D49}"/>
            </c:ext>
          </c:extLst>
        </c:ser>
        <c:ser>
          <c:idx val="2"/>
          <c:order val="2"/>
          <c:tx>
            <c:strRef>
              <c:f>'log (2)'!$U$1</c:f>
              <c:strCache>
                <c:ptCount val="1"/>
                <c:pt idx="0">
                  <c:v>Leniency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'log (2)'!$U$2:$U$5</c:f>
              <c:numCache>
                <c:formatCode>General</c:formatCode>
                <c:ptCount val="4"/>
                <c:pt idx="0">
                  <c:v>-43</c:v>
                </c:pt>
                <c:pt idx="1">
                  <c:v>-41</c:v>
                </c:pt>
                <c:pt idx="2">
                  <c:v>-86</c:v>
                </c:pt>
                <c:pt idx="3">
                  <c:v>-96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12-45B9-8911-D11904CB8D49}"/>
            </c:ext>
          </c:extLst>
        </c:ser>
        <c:ser>
          <c:idx val="3"/>
          <c:order val="3"/>
          <c:tx>
            <c:strRef>
              <c:f>'log (2)'!$V$1</c:f>
              <c:strCache>
                <c:ptCount val="1"/>
                <c:pt idx="0">
                  <c:v>Linearity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'log (2)'!$V$2:$V$5</c:f>
              <c:numCache>
                <c:formatCode>General</c:formatCode>
                <c:ptCount val="4"/>
                <c:pt idx="0">
                  <c:v>0.97326000000000001</c:v>
                </c:pt>
                <c:pt idx="1">
                  <c:v>0.91326200000000002</c:v>
                </c:pt>
                <c:pt idx="2">
                  <c:v>3.7367970000000001</c:v>
                </c:pt>
                <c:pt idx="3">
                  <c:v>3.7908059999999999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12-45B9-8911-D11904CB8D49}"/>
            </c:ext>
          </c:extLst>
        </c:ser>
        <c:ser>
          <c:idx val="4"/>
          <c:order val="4"/>
          <c:tx>
            <c:strRef>
              <c:f>'log (2)'!$X$1</c:f>
              <c:strCache>
                <c:ptCount val="1"/>
                <c:pt idx="0">
                  <c:v>StructuralDiversity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'log (2)'!$X$2:$X$5</c:f>
              <c:numCache>
                <c:formatCode>General</c:formatCode>
                <c:ptCount val="4"/>
                <c:pt idx="0">
                  <c:v>37</c:v>
                </c:pt>
                <c:pt idx="1">
                  <c:v>21</c:v>
                </c:pt>
                <c:pt idx="2">
                  <c:v>70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12-45B9-8911-D11904CB8D49}"/>
            </c:ext>
          </c:extLst>
        </c:ser>
        <c:ser>
          <c:idx val="5"/>
          <c:order val="5"/>
          <c:tx>
            <c:strRef>
              <c:f>'log (2)'!$Y$1</c:f>
              <c:strCache>
                <c:ptCount val="1"/>
                <c:pt idx="0">
                  <c:v>UnjumpableHoles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'log (2)'!$Y$2:$Y$5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12-45B9-8911-D11904CB8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781199"/>
        <c:axId val="1880779279"/>
      </c:radarChart>
      <c:catAx>
        <c:axId val="1880781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0779279"/>
        <c:crosses val="autoZero"/>
        <c:auto val="1"/>
        <c:lblAlgn val="ctr"/>
        <c:lblOffset val="100"/>
        <c:noMultiLvlLbl val="0"/>
      </c:catAx>
      <c:valAx>
        <c:axId val="18807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07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12</xdr:row>
      <xdr:rowOff>80962</xdr:rowOff>
    </xdr:from>
    <xdr:to>
      <xdr:col>3</xdr:col>
      <xdr:colOff>371475</xdr:colOff>
      <xdr:row>26</xdr:row>
      <xdr:rowOff>157162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B7E8D5E-9DF5-7642-8DFD-687241A4F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800100</xdr:colOff>
      <xdr:row>11</xdr:row>
      <xdr:rowOff>42862</xdr:rowOff>
    </xdr:from>
    <xdr:to>
      <xdr:col>19</xdr:col>
      <xdr:colOff>323850</xdr:colOff>
      <xdr:row>25</xdr:row>
      <xdr:rowOff>119062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3CCAFA7-A070-8CEB-3A53-8F775876D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0DFD72-401E-45F9-BFA4-E7B3671A66A4}" autoFormatId="16" applyNumberFormats="0" applyBorderFormats="0" applyFontFormats="0" applyPatternFormats="0" applyAlignmentFormats="0" applyWidthHeightFormats="0">
  <queryTableRefresh nextId="28">
    <queryTableFields count="27">
      <queryTableField id="1" name="LevelPath" tableColumnId="1"/>
      <queryTableField id="2" name="AgentName" tableColumnId="2"/>
      <queryTableField id="3" name="GameStatus" tableColumnId="3"/>
      <queryTableField id="4" name="Completion" tableColumnId="4"/>
      <queryTableField id="5" name="Lives" tableColumnId="5"/>
      <queryTableField id="6" name="Coins" tableColumnId="6"/>
      <queryTableField id="7" name="TimeLeft" tableColumnId="7"/>
      <queryTableField id="8" name="Mushrooms" tableColumnId="8"/>
      <queryTableField id="9" name="FireFlowers" tableColumnId="9"/>
      <queryTableField id="10" name="TileCoins" tableColumnId="10"/>
      <queryTableField id="11" name="BricksDestroyed" tableColumnId="11"/>
      <queryTableField id="12" name="Jumps" tableColumnId="12"/>
      <queryTableField id="13" name="MaxXJump" tableColumnId="13"/>
      <queryTableField id="14" name="MaxJumpAirTime" tableColumnId="14"/>
      <queryTableField id="15" name="KillsTotal" tableColumnId="15"/>
      <queryTableField id="16" name="KillsStomp" tableColumnId="16"/>
      <queryTableField id="17" name="KillsFire" tableColumnId="17"/>
      <queryTableField id="18" name="KillsShell" tableColumnId="18"/>
      <queryTableField id="19" name="KillsFall" tableColumnId="19"/>
      <queryTableField id="20" name="Coherence" tableColumnId="20"/>
      <queryTableField id="21" name="Leniency" tableColumnId="21"/>
      <queryTableField id="22" name="Linearity" tableColumnId="22"/>
      <queryTableField id="23" name="GroundSegments" tableColumnId="23"/>
      <queryTableField id="24" name="StructuralDiversity" tableColumnId="24"/>
      <queryTableField id="25" name="UnjumpableHoles" tableColumnId="25"/>
      <queryTableField id="26" name="TotalVerticalHoles" tableColumnId="26"/>
      <queryTableField id="27" name="LargeVerticalHolesDetai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085DE-FC35-49CD-9BB9-0787A28092ED}" name="log" displayName="log" ref="A1:AA5" tableType="queryTable" totalsRowShown="0">
  <autoFilter ref="A1:AA5" xr:uid="{303085DE-FC35-49CD-9BB9-0787A28092ED}"/>
  <tableColumns count="27">
    <tableColumn id="1" xr3:uid="{F00EE51F-2DE4-40E0-9F1A-BB8E4B9ABBAE}" uniqueName="1" name="LevelPath" queryTableFieldId="1" dataDxfId="3"/>
    <tableColumn id="2" xr3:uid="{2186D039-7963-44B8-9358-524ACB5BCF2C}" uniqueName="2" name="AgentName" queryTableFieldId="2" dataDxfId="2"/>
    <tableColumn id="3" xr3:uid="{16329ED7-074B-46F2-9786-446AF53B9B31}" uniqueName="3" name="GameStatus" queryTableFieldId="3" dataDxfId="1"/>
    <tableColumn id="4" xr3:uid="{0FF4B6D8-FE1B-4547-A044-AF57A66E58CA}" uniqueName="4" name="Completion" queryTableFieldId="4"/>
    <tableColumn id="5" xr3:uid="{13870439-191A-4CF7-B2E4-4EB7BD19B8E9}" uniqueName="5" name="Lives" queryTableFieldId="5"/>
    <tableColumn id="6" xr3:uid="{AC460A7E-66BF-45BB-9272-0E9DA9256D28}" uniqueName="6" name="Coins" queryTableFieldId="6"/>
    <tableColumn id="7" xr3:uid="{F5B386A8-F9FF-4295-A982-3C9233E84F67}" uniqueName="7" name="TimeLeft" queryTableFieldId="7"/>
    <tableColumn id="8" xr3:uid="{8172B190-A1A1-4EA5-ABE2-16594D6DBEE8}" uniqueName="8" name="Mushrooms" queryTableFieldId="8"/>
    <tableColumn id="9" xr3:uid="{EB1A6E80-5B62-4572-856A-ECE0AB681FBE}" uniqueName="9" name="FireFlowers" queryTableFieldId="9"/>
    <tableColumn id="10" xr3:uid="{38BD1E51-1C17-4C4F-A66F-F53A0EC3A640}" uniqueName="10" name="TileCoins" queryTableFieldId="10"/>
    <tableColumn id="11" xr3:uid="{1782941A-E254-476B-B5D9-BF5A857DB721}" uniqueName="11" name="BricksDestroyed" queryTableFieldId="11"/>
    <tableColumn id="12" xr3:uid="{F8D83DEC-4545-4ACD-8E48-0E42BBEC3D9E}" uniqueName="12" name="Jumps" queryTableFieldId="12"/>
    <tableColumn id="13" xr3:uid="{7B2C3AE2-6D1C-4E80-8800-55BBCDDD5A84}" uniqueName="13" name="MaxXJump" queryTableFieldId="13"/>
    <tableColumn id="14" xr3:uid="{6DF5DEBC-C7CC-4BD5-9277-0A18BA6F911A}" uniqueName="14" name="MaxJumpAirTime" queryTableFieldId="14"/>
    <tableColumn id="15" xr3:uid="{172239FA-E8DB-4AC7-9287-DC8358107299}" uniqueName="15" name="KillsTotal" queryTableFieldId="15"/>
    <tableColumn id="16" xr3:uid="{A9437FDC-43FA-46C9-9A7B-9EE50EEF09FA}" uniqueName="16" name="KillsStomp" queryTableFieldId="16"/>
    <tableColumn id="17" xr3:uid="{5AC03489-198E-4185-B027-0107DDFF8043}" uniqueName="17" name="KillsFire" queryTableFieldId="17"/>
    <tableColumn id="18" xr3:uid="{9D0D789C-667B-4D00-AB86-28B7E944317D}" uniqueName="18" name="KillsShell" queryTableFieldId="18"/>
    <tableColumn id="19" xr3:uid="{2185FC2B-D68C-4FD8-BF4B-563C22732366}" uniqueName="19" name="KillsFall" queryTableFieldId="19"/>
    <tableColumn id="20" xr3:uid="{5F2CB5E9-7A8A-4D08-8B0B-A412F2DCA41F}" uniqueName="20" name="Coherence" queryTableFieldId="20"/>
    <tableColumn id="21" xr3:uid="{934641DF-CB24-49A4-8E8E-87CA7A6F7809}" uniqueName="21" name="Leniency" queryTableFieldId="21"/>
    <tableColumn id="22" xr3:uid="{6506F578-6838-45EA-BCD3-781BE5A9F54C}" uniqueName="22" name="Linearity" queryTableFieldId="22"/>
    <tableColumn id="23" xr3:uid="{FBD6AFB0-319B-43EB-9B5C-94589AD5F6DF}" uniqueName="23" name="GroundSegments" queryTableFieldId="23"/>
    <tableColumn id="24" xr3:uid="{787387E0-493F-4109-BCF4-61144748A4AE}" uniqueName="24" name="StructuralDiversity" queryTableFieldId="24"/>
    <tableColumn id="25" xr3:uid="{E096494A-1B0A-48A5-B0D7-7E7870F4CEC5}" uniqueName="25" name="UnjumpableHoles" queryTableFieldId="25"/>
    <tableColumn id="26" xr3:uid="{31BF73B6-90D5-44FB-88ED-165E121343A3}" uniqueName="26" name="TotalVerticalHoles" queryTableFieldId="26"/>
    <tableColumn id="27" xr3:uid="{1655A2F5-510E-48F6-A64A-1229593783FC}" uniqueName="27" name="LargeVerticalHolesDetail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EEF3-3367-4060-8F52-B5D61F54BFCB}">
  <dimension ref="A1:AA5"/>
  <sheetViews>
    <sheetView tabSelected="1" topLeftCell="U1" workbookViewId="0">
      <selection activeCell="AA5" sqref="A2:AA5"/>
    </sheetView>
  </sheetViews>
  <sheetFormatPr baseColWidth="10" defaultRowHeight="15" x14ac:dyDescent="0.25"/>
  <cols>
    <col min="1" max="1" width="37" bestFit="1" customWidth="1"/>
    <col min="2" max="2" width="22" bestFit="1" customWidth="1"/>
    <col min="3" max="3" width="14.28515625" bestFit="1" customWidth="1"/>
    <col min="4" max="4" width="14" bestFit="1" customWidth="1"/>
    <col min="5" max="5" width="8" bestFit="1" customWidth="1"/>
    <col min="6" max="6" width="8.5703125" bestFit="1" customWidth="1"/>
    <col min="7" max="7" width="11.28515625" bestFit="1" customWidth="1"/>
    <col min="8" max="8" width="13.85546875" bestFit="1" customWidth="1"/>
    <col min="9" max="9" width="13.7109375" bestFit="1" customWidth="1"/>
    <col min="10" max="10" width="11.85546875" bestFit="1" customWidth="1"/>
    <col min="11" max="11" width="18.140625" bestFit="1" customWidth="1"/>
    <col min="12" max="12" width="9" bestFit="1" customWidth="1"/>
    <col min="13" max="13" width="12.7109375" bestFit="1" customWidth="1"/>
    <col min="14" max="14" width="18.5703125" bestFit="1" customWidth="1"/>
    <col min="15" max="15" width="11.5703125" bestFit="1" customWidth="1"/>
    <col min="16" max="16" width="13" bestFit="1" customWidth="1"/>
    <col min="17" max="17" width="10.5703125" bestFit="1" customWidth="1"/>
    <col min="18" max="18" width="11.7109375" bestFit="1" customWidth="1"/>
    <col min="19" max="19" width="10.28515625" bestFit="1" customWidth="1"/>
    <col min="20" max="20" width="13.28515625" bestFit="1" customWidth="1"/>
    <col min="22" max="22" width="11.140625" bestFit="1" customWidth="1"/>
    <col min="23" max="23" width="19.140625" bestFit="1" customWidth="1"/>
    <col min="24" max="24" width="20.42578125" bestFit="1" customWidth="1"/>
    <col min="25" max="25" width="19.5703125" bestFit="1" customWidth="1"/>
    <col min="26" max="26" width="20" bestFit="1" customWidth="1"/>
    <col min="27" max="27" width="38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>
        <v>100</v>
      </c>
      <c r="E2">
        <v>0</v>
      </c>
      <c r="F2">
        <v>0</v>
      </c>
      <c r="G2">
        <v>14</v>
      </c>
      <c r="H2">
        <v>0</v>
      </c>
      <c r="I2">
        <v>0</v>
      </c>
      <c r="J2">
        <v>0</v>
      </c>
      <c r="K2">
        <v>0</v>
      </c>
      <c r="L2">
        <v>6</v>
      </c>
      <c r="M2">
        <v>152.72999999999999</v>
      </c>
      <c r="N2">
        <v>13</v>
      </c>
      <c r="O2">
        <v>2</v>
      </c>
      <c r="P2">
        <v>0</v>
      </c>
      <c r="Q2">
        <v>0</v>
      </c>
      <c r="R2">
        <v>0</v>
      </c>
      <c r="S2">
        <v>2</v>
      </c>
      <c r="T2">
        <v>1</v>
      </c>
      <c r="U2">
        <v>-43</v>
      </c>
      <c r="V2">
        <v>0.97326000000000001</v>
      </c>
      <c r="W2">
        <v>17</v>
      </c>
      <c r="X2">
        <v>37</v>
      </c>
      <c r="Y2">
        <v>0</v>
      </c>
      <c r="Z2">
        <v>8</v>
      </c>
      <c r="AA2" s="1" t="s">
        <v>35</v>
      </c>
    </row>
    <row r="3" spans="1:27" x14ac:dyDescent="0.25">
      <c r="A3" s="1" t="s">
        <v>30</v>
      </c>
      <c r="B3" s="1" t="s">
        <v>28</v>
      </c>
      <c r="C3" s="1" t="s">
        <v>31</v>
      </c>
      <c r="D3">
        <v>68.599999999999994</v>
      </c>
      <c r="E3">
        <v>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  <c r="L3">
        <v>8</v>
      </c>
      <c r="M3">
        <v>124.07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0.59</v>
      </c>
      <c r="U3">
        <v>-41</v>
      </c>
      <c r="V3">
        <v>0.91326200000000002</v>
      </c>
      <c r="W3">
        <v>11</v>
      </c>
      <c r="X3">
        <v>21</v>
      </c>
      <c r="Y3">
        <v>2</v>
      </c>
      <c r="Z3">
        <v>8</v>
      </c>
      <c r="AA3" s="1" t="s">
        <v>32</v>
      </c>
    </row>
    <row r="4" spans="1:27" x14ac:dyDescent="0.25">
      <c r="A4" s="1" t="s">
        <v>33</v>
      </c>
      <c r="B4" s="1" t="s">
        <v>28</v>
      </c>
      <c r="C4" s="1" t="s">
        <v>31</v>
      </c>
      <c r="D4">
        <v>66.19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6</v>
      </c>
      <c r="M4">
        <v>119.71</v>
      </c>
      <c r="N4">
        <v>10</v>
      </c>
      <c r="O4">
        <v>4</v>
      </c>
      <c r="P4">
        <v>2</v>
      </c>
      <c r="Q4">
        <v>0</v>
      </c>
      <c r="R4">
        <v>0</v>
      </c>
      <c r="S4">
        <v>2</v>
      </c>
      <c r="T4">
        <v>1</v>
      </c>
      <c r="U4">
        <v>-86</v>
      </c>
      <c r="V4">
        <v>3.7367970000000001</v>
      </c>
      <c r="W4">
        <v>32</v>
      </c>
      <c r="X4">
        <v>70</v>
      </c>
      <c r="Y4">
        <v>0</v>
      </c>
      <c r="Z4">
        <v>13</v>
      </c>
      <c r="AA4" s="1" t="s">
        <v>35</v>
      </c>
    </row>
    <row r="5" spans="1:27" x14ac:dyDescent="0.25">
      <c r="A5" s="1" t="s">
        <v>34</v>
      </c>
      <c r="B5" s="1" t="s">
        <v>28</v>
      </c>
      <c r="C5" s="1" t="s">
        <v>29</v>
      </c>
      <c r="D5">
        <v>100</v>
      </c>
      <c r="E5">
        <v>0</v>
      </c>
      <c r="F5">
        <v>0</v>
      </c>
      <c r="G5">
        <v>14</v>
      </c>
      <c r="H5">
        <v>0</v>
      </c>
      <c r="I5">
        <v>0</v>
      </c>
      <c r="J5">
        <v>0</v>
      </c>
      <c r="K5">
        <v>0</v>
      </c>
      <c r="L5">
        <v>9</v>
      </c>
      <c r="M5">
        <v>218.18</v>
      </c>
      <c r="N5">
        <v>19</v>
      </c>
      <c r="O5">
        <v>8</v>
      </c>
      <c r="P5">
        <v>1</v>
      </c>
      <c r="Q5">
        <v>0</v>
      </c>
      <c r="R5">
        <v>0</v>
      </c>
      <c r="S5">
        <v>7</v>
      </c>
      <c r="T5">
        <v>1</v>
      </c>
      <c r="U5">
        <v>-96</v>
      </c>
      <c r="V5">
        <v>3.7908059999999999</v>
      </c>
      <c r="W5">
        <v>27</v>
      </c>
      <c r="X5">
        <v>88</v>
      </c>
      <c r="Y5">
        <v>0</v>
      </c>
      <c r="Z5">
        <v>8</v>
      </c>
      <c r="AA5" s="1" t="s">
        <v>35</v>
      </c>
    </row>
  </sheetData>
  <conditionalFormatting sqref="D1:Z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D599-48EA-407B-9B9C-F794B8B55516}">
  <dimension ref="A1:AA5"/>
  <sheetViews>
    <sheetView workbookViewId="0">
      <selection activeCell="R33" sqref="R33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</v>
      </c>
      <c r="E2">
        <v>0</v>
      </c>
      <c r="F2">
        <v>0</v>
      </c>
      <c r="G2">
        <v>14</v>
      </c>
      <c r="H2">
        <v>0</v>
      </c>
      <c r="I2">
        <v>0</v>
      </c>
      <c r="J2">
        <v>0</v>
      </c>
      <c r="K2">
        <v>0</v>
      </c>
      <c r="L2">
        <v>6</v>
      </c>
      <c r="M2">
        <v>152.72999999999999</v>
      </c>
      <c r="N2">
        <v>13</v>
      </c>
      <c r="O2">
        <v>2</v>
      </c>
      <c r="P2">
        <v>0</v>
      </c>
      <c r="Q2">
        <v>0</v>
      </c>
      <c r="R2">
        <v>0</v>
      </c>
      <c r="S2">
        <v>2</v>
      </c>
      <c r="T2">
        <v>1</v>
      </c>
      <c r="U2">
        <v>-43</v>
      </c>
      <c r="V2">
        <v>0.97326000000000001</v>
      </c>
      <c r="W2">
        <v>17</v>
      </c>
      <c r="X2">
        <v>37</v>
      </c>
      <c r="Y2">
        <v>0</v>
      </c>
      <c r="Z2">
        <v>8</v>
      </c>
    </row>
    <row r="3" spans="1:27" x14ac:dyDescent="0.25">
      <c r="A3" t="s">
        <v>30</v>
      </c>
      <c r="B3" t="s">
        <v>28</v>
      </c>
      <c r="C3" t="s">
        <v>31</v>
      </c>
      <c r="D3">
        <v>68.599999999999994</v>
      </c>
      <c r="E3">
        <v>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  <c r="L3">
        <v>8</v>
      </c>
      <c r="M3">
        <v>124.07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0.59</v>
      </c>
      <c r="U3">
        <v>-41</v>
      </c>
      <c r="V3">
        <v>0.91326200000000002</v>
      </c>
      <c r="W3">
        <v>11</v>
      </c>
      <c r="X3">
        <v>21</v>
      </c>
      <c r="Y3">
        <v>2</v>
      </c>
      <c r="Z3">
        <v>8</v>
      </c>
      <c r="AA3" t="s">
        <v>32</v>
      </c>
    </row>
    <row r="4" spans="1:27" x14ac:dyDescent="0.25">
      <c r="A4" t="s">
        <v>33</v>
      </c>
      <c r="B4" t="s">
        <v>28</v>
      </c>
      <c r="C4" t="s">
        <v>31</v>
      </c>
      <c r="D4">
        <v>66.19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6</v>
      </c>
      <c r="M4">
        <v>119.71</v>
      </c>
      <c r="N4">
        <v>10</v>
      </c>
      <c r="O4">
        <v>4</v>
      </c>
      <c r="P4">
        <v>2</v>
      </c>
      <c r="Q4">
        <v>0</v>
      </c>
      <c r="R4">
        <v>0</v>
      </c>
      <c r="S4">
        <v>2</v>
      </c>
      <c r="T4">
        <v>1</v>
      </c>
      <c r="U4">
        <v>-86</v>
      </c>
      <c r="V4">
        <v>3.7367970000000001</v>
      </c>
      <c r="W4">
        <v>32</v>
      </c>
      <c r="X4">
        <v>70</v>
      </c>
      <c r="Y4">
        <v>0</v>
      </c>
      <c r="Z4">
        <v>13</v>
      </c>
    </row>
    <row r="5" spans="1:27" x14ac:dyDescent="0.25">
      <c r="A5" t="s">
        <v>34</v>
      </c>
      <c r="B5" t="s">
        <v>28</v>
      </c>
      <c r="C5" t="s">
        <v>29</v>
      </c>
      <c r="D5">
        <v>100</v>
      </c>
      <c r="E5">
        <v>0</v>
      </c>
      <c r="F5">
        <v>0</v>
      </c>
      <c r="G5">
        <v>14</v>
      </c>
      <c r="H5">
        <v>0</v>
      </c>
      <c r="I5">
        <v>0</v>
      </c>
      <c r="J5">
        <v>0</v>
      </c>
      <c r="K5">
        <v>0</v>
      </c>
      <c r="L5">
        <v>9</v>
      </c>
      <c r="M5">
        <v>218.18</v>
      </c>
      <c r="N5">
        <v>19</v>
      </c>
      <c r="O5">
        <v>8</v>
      </c>
      <c r="P5">
        <v>1</v>
      </c>
      <c r="Q5">
        <v>0</v>
      </c>
      <c r="R5">
        <v>0</v>
      </c>
      <c r="S5">
        <v>7</v>
      </c>
      <c r="T5">
        <v>1</v>
      </c>
      <c r="U5">
        <v>-96</v>
      </c>
      <c r="V5">
        <v>3.7908059999999999</v>
      </c>
      <c r="W5">
        <v>27</v>
      </c>
      <c r="X5">
        <v>88</v>
      </c>
      <c r="Y5">
        <v>0</v>
      </c>
      <c r="Z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20D8B-025A-4956-8EEB-07DCFDCBB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log (2)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Charif</dc:creator>
  <cp:lastModifiedBy>MAHMOUD CHARIF</cp:lastModifiedBy>
  <dcterms:created xsi:type="dcterms:W3CDTF">2025-07-09T22:05:28Z</dcterms:created>
  <dcterms:modified xsi:type="dcterms:W3CDTF">2025-07-09T22:19:49Z</dcterms:modified>
</cp:coreProperties>
</file>