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oster\"/>
    </mc:Choice>
  </mc:AlternateContent>
  <xr:revisionPtr revIDLastSave="0" documentId="13_ncr:1_{095CBE76-4394-4864-9126-1B0CCBBA975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7" i="1"/>
</calcChain>
</file>

<file path=xl/sharedStrings.xml><?xml version="1.0" encoding="utf-8"?>
<sst xmlns="http://schemas.openxmlformats.org/spreadsheetml/2006/main" count="8" uniqueCount="8">
  <si>
    <t>Débit d'entree</t>
  </si>
  <si>
    <t>Durée</t>
  </si>
  <si>
    <t>constante de temps</t>
  </si>
  <si>
    <t>T</t>
  </si>
  <si>
    <t>K</t>
  </si>
  <si>
    <t>t (s)</t>
  </si>
  <si>
    <t>Qs(t)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</si>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</sst>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Tracé de Qs(t)</a:t>
            </a:r>
            <a:br>
              <a:rPr lang="en-US"/>
            </a:br>
            <a:r>
              <a:rPr lang="en-US"/>
              <a:t>(régime forcé et régime libre)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Feuil1!$B$5</c:f>
              <c:strCache>
                <c:ptCount val="1"/>
                <c:pt idx="0">
                  <c:v>Qs(t)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Feuil1!$A$6:$A$46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cat>
          <c:val>
            <c:numRef>
              <c:f>Feuil1!$B$6:$B$46</c:f>
              <c:numCache>
                <c:formatCode>General</c:formatCode>
                <c:ptCount val="41"/>
                <c:pt idx="0">
                  <c:v>0</c:v>
                </c:pt>
                <c:pt idx="1">
                  <c:v>1.8126924692201819E-2</c:v>
                </c:pt>
                <c:pt idx="2">
                  <c:v>3.2967995396436071E-2</c:v>
                </c:pt>
                <c:pt idx="3">
                  <c:v>4.5118836390597362E-2</c:v>
                </c:pt>
                <c:pt idx="4">
                  <c:v>5.5067103588277849E-2</c:v>
                </c:pt>
                <c:pt idx="5">
                  <c:v>6.3212055882855764E-2</c:v>
                </c:pt>
                <c:pt idx="6">
                  <c:v>6.9880578808779778E-2</c:v>
                </c:pt>
                <c:pt idx="7">
                  <c:v>7.5340303605839362E-2</c:v>
                </c:pt>
                <c:pt idx="8">
                  <c:v>7.9810348200534453E-2</c:v>
                </c:pt>
                <c:pt idx="9">
                  <c:v>8.3470111177841352E-2</c:v>
                </c:pt>
                <c:pt idx="10">
                  <c:v>8.6466471676338738E-2</c:v>
                </c:pt>
                <c:pt idx="11">
                  <c:v>8.891968416376661E-2</c:v>
                </c:pt>
                <c:pt idx="12">
                  <c:v>9.0928204671058763E-2</c:v>
                </c:pt>
                <c:pt idx="13">
                  <c:v>9.2572642178566616E-2</c:v>
                </c:pt>
                <c:pt idx="14">
                  <c:v>9.391899373747821E-2</c:v>
                </c:pt>
                <c:pt idx="15">
                  <c:v>9.5021293163213616E-2</c:v>
                </c:pt>
                <c:pt idx="16">
                  <c:v>9.5923779602163389E-2</c:v>
                </c:pt>
                <c:pt idx="17">
                  <c:v>9.66626730039674E-2</c:v>
                </c:pt>
                <c:pt idx="18">
                  <c:v>9.7267627755270758E-2</c:v>
                </c:pt>
                <c:pt idx="19">
                  <c:v>9.7762922814383452E-2</c:v>
                </c:pt>
                <c:pt idx="20">
                  <c:v>9.8168436111126578E-2</c:v>
                </c:pt>
                <c:pt idx="21">
                  <c:v>8.0373517625750318E-2</c:v>
                </c:pt>
                <c:pt idx="22">
                  <c:v>6.5804270613256999E-2</c:v>
                </c:pt>
                <c:pt idx="23">
                  <c:v>5.3875980034939201E-2</c:v>
                </c:pt>
                <c:pt idx="24">
                  <c:v>4.4109921706820085E-2</c:v>
                </c:pt>
                <c:pt idx="25">
                  <c:v>3.6114149417235619E-2</c:v>
                </c:pt>
                <c:pt idx="26">
                  <c:v>2.9567764749144076E-2</c:v>
                </c:pt>
                <c:pt idx="27">
                  <c:v>2.4208038299899329E-2</c:v>
                </c:pt>
                <c:pt idx="28">
                  <c:v>1.9819865427817201E-2</c:v>
                </c:pt>
                <c:pt idx="29">
                  <c:v>1.622713334762103E-2</c:v>
                </c:pt>
                <c:pt idx="30">
                  <c:v>1.3285653105994598E-2</c:v>
                </c:pt>
                <c:pt idx="31">
                  <c:v>1.0877372772603783E-2</c:v>
                </c:pt>
                <c:pt idx="32">
                  <c:v>8.9056396016238305E-3</c:v>
                </c:pt>
                <c:pt idx="33">
                  <c:v>7.2913210176785747E-3</c:v>
                </c:pt>
                <c:pt idx="34">
                  <c:v>5.969628747737296E-3</c:v>
                </c:pt>
                <c:pt idx="35">
                  <c:v>4.8875186402309251E-3</c:v>
                </c:pt>
                <c:pt idx="36">
                  <c:v>4.0015618169989388E-3</c:v>
                </c:pt>
                <c:pt idx="37">
                  <c:v>3.2762017199196376E-3</c:v>
                </c:pt>
                <c:pt idx="38">
                  <c:v>2.6823271013851836E-3</c:v>
                </c:pt>
                <c:pt idx="39">
                  <c:v>2.1961036877185714E-3</c:v>
                </c:pt>
                <c:pt idx="40">
                  <c:v>1.7980176260831604E-3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8-4A80-A2D3-022D441D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75440"/>
        <c:axId val="1683671120"/>
      </c:lineChart>
      <c:catAx>
        <c:axId val="16836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671120"/>
        <c:crosses val="autoZero"/>
        <c:auto val="1"/>
        <c:lblAlgn val="ctr"/>
        <c:lblOffset val="100"/>
        <c:noMultiLvlLbl val="0"/>
      </c:catAx>
      <c:valAx>
        <c:axId val="1683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6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1114424</xdr:colOff>
      <xdr:row>5</xdr:row>
      <xdr:rowOff>14287</xdr:rowOff>
    </xdr:from>
    <xdr:to>
      <xdr:col>18</xdr:col>
      <xdr:colOff>142875</xdr:colOff>
      <xdr:row>34</xdr:row>
      <xdr:rowOff>171451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36FE30-5EAD-6BB9-0D67-B5283940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29994</xdr:colOff>
      <xdr:row>10</xdr:row>
      <xdr:rowOff>186446</xdr:rowOff>
    </xdr:from>
    <xdr:to>
      <xdr:col>9</xdr:col>
      <xdr:colOff>55144</xdr:colOff>
      <xdr:row>29</xdr:row>
      <xdr:rowOff>45968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DF1AE3E-14A9-62CE-3A5E-ED19EF6C781C}"/>
            </a:ext>
          </a:extLst>
        </xdr:cNvPr>
        <xdr:cNvCxnSpPr/>
      </xdr:nvCxnSpPr>
      <xdr:spPr>
        <a:xfrm>
          <a:off x="10908547" y="2091446"/>
          <a:ext cx="25150" cy="347902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10</xdr:row>
      <xdr:rowOff>9525</xdr:rowOff>
    </xdr:from>
    <xdr:to>
      <xdr:col>11</xdr:col>
      <xdr:colOff>228600</xdr:colOff>
      <xdr:row>12</xdr:row>
      <xdr:rowOff>104775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C05CEC1C-49FB-448C-886D-FD05C1CFEC5A}"/>
            </a:ext>
          </a:extLst>
        </xdr:cNvPr>
        <xdr:cNvCxnSpPr/>
      </xdr:nvCxnSpPr>
      <xdr:spPr>
        <a:xfrm>
          <a:off x="12306300" y="1914525"/>
          <a:ext cx="0" cy="4762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200024</xdr:colOff>
      <xdr:row>10</xdr:row>
      <xdr:rowOff>95250</xdr:rowOff>
    </xdr:from>
    <xdr:to>
      <xdr:col>17</xdr:col>
      <xdr:colOff>571499</xdr:colOff>
      <xdr:row>12</xdr:row>
      <xdr:rowOff>152400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94256279-A71A-1735-7C05-EBF92FEE7986}"/>
            </a:ext>
          </a:extLst>
        </xdr:cNvPr>
        <xdr:cNvSpPr txBox="1"/>
      </xdr:nvSpPr>
      <xdr:spPr>
        <a:xfrm>
          <a:off x="12277724" y="2000250"/>
          <a:ext cx="40290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ysClr val="windowText" lastClr="000000"/>
              </a:solidFill>
            </a:rPr>
            <a:t>= Fin</a:t>
          </a:r>
          <a:r>
            <a:rPr lang="fr-FR" sz="1800" b="1" baseline="0">
              <a:solidFill>
                <a:sysClr val="windowText" lastClr="000000"/>
              </a:solidFill>
            </a:rPr>
            <a:t> du régime forcé, début du régime libre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C19" zoomScaleNormal="100" workbookViewId="0">
      <selection activeCell="U18" sqref="U18"/>
    </sheetView>
  </sheetViews>
  <sheetFormatPr defaultColWidth="9.140625" defaultRowHeight="15" x14ac:dyDescent="0.25"/>
  <cols>
    <col min="1" max="5" width="23.5703125" customWidth="1"/>
    <col min="6" max="6" width="17.5703125" customWidth="1"/>
  </cols>
  <sheetData>
    <row r="1" spans="1:3" x14ac:dyDescent="0.25">
      <c r="A1" t="s">
        <v>0</v>
      </c>
      <c r="B1" t="s">
        <v>7</v>
      </c>
      <c r="C1">
        <v>0.1</v>
      </c>
    </row>
    <row r="2" spans="1:3" x14ac:dyDescent="0.25">
      <c r="A2" t="s">
        <v>1</v>
      </c>
      <c r="B2" t="s">
        <v>3</v>
      </c>
      <c r="C2">
        <v>4</v>
      </c>
    </row>
    <row r="3" spans="1:3" x14ac:dyDescent="0.25">
      <c r="A3" t="s">
        <v>2</v>
      </c>
      <c r="B3" t="s">
        <v>4</v>
      </c>
      <c r="C3">
        <v>1</v>
      </c>
    </row>
    <row r="5" spans="1:3" x14ac:dyDescent="0.25">
      <c r="A5" t="s">
        <v>5</v>
      </c>
      <c r="B5" t="s">
        <v>6</v>
      </c>
    </row>
    <row r="6" spans="1:3" x14ac:dyDescent="0.25">
      <c r="A6">
        <v>0</v>
      </c>
      <c r="B6">
        <f>IF(A6&lt;=$C$2, $C$1*(1 - EXP(-A6/$C$3)), $C$1*(1 - EXP(-$C$2/$C$3))*EXP(-(A6 - $C$2)/$C$3))</f>
        <v>0</v>
      </c>
    </row>
    <row r="7" spans="1:3" x14ac:dyDescent="0.25">
      <c r="A7">
        <f>A6+0.2</f>
        <v>0.2</v>
      </c>
      <c r="B7">
        <f t="shared" ref="B7:B46" si="0">IF(A7&lt;=$C$2, $C$1*(1 - EXP(-A7/$C$3)), $C$1*(1 - EXP(-$C$2/$C$3))*EXP(-(A7 - $C$2)/$C$3))</f>
        <v>1.8126924692201819E-2</v>
      </c>
    </row>
    <row r="8" spans="1:3" x14ac:dyDescent="0.25">
      <c r="A8">
        <f t="shared" ref="A8:A46" si="1">A7+0.2</f>
        <v>0.4</v>
      </c>
      <c r="B8">
        <f t="shared" si="0"/>
        <v>3.2967995396436071E-2</v>
      </c>
    </row>
    <row r="9" spans="1:3" x14ac:dyDescent="0.25">
      <c r="A9">
        <f t="shared" si="1"/>
        <v>0.60000000000000009</v>
      </c>
      <c r="B9">
        <f t="shared" si="0"/>
        <v>4.5118836390597362E-2</v>
      </c>
    </row>
    <row r="10" spans="1:3" x14ac:dyDescent="0.25">
      <c r="A10">
        <f t="shared" si="1"/>
        <v>0.8</v>
      </c>
      <c r="B10">
        <f t="shared" si="0"/>
        <v>5.5067103588277849E-2</v>
      </c>
    </row>
    <row r="11" spans="1:3" x14ac:dyDescent="0.25">
      <c r="A11">
        <f t="shared" si="1"/>
        <v>1</v>
      </c>
      <c r="B11">
        <f t="shared" si="0"/>
        <v>6.3212055882855764E-2</v>
      </c>
    </row>
    <row r="12" spans="1:3" x14ac:dyDescent="0.25">
      <c r="A12">
        <f t="shared" si="1"/>
        <v>1.2</v>
      </c>
      <c r="B12">
        <f t="shared" si="0"/>
        <v>6.9880578808779778E-2</v>
      </c>
    </row>
    <row r="13" spans="1:3" x14ac:dyDescent="0.25">
      <c r="A13">
        <f t="shared" si="1"/>
        <v>1.4</v>
      </c>
      <c r="B13">
        <f t="shared" si="0"/>
        <v>7.5340303605839362E-2</v>
      </c>
    </row>
    <row r="14" spans="1:3" x14ac:dyDescent="0.25">
      <c r="A14">
        <f t="shared" si="1"/>
        <v>1.5999999999999999</v>
      </c>
      <c r="B14">
        <f t="shared" si="0"/>
        <v>7.9810348200534453E-2</v>
      </c>
    </row>
    <row r="15" spans="1:3" x14ac:dyDescent="0.25">
      <c r="A15">
        <f t="shared" si="1"/>
        <v>1.7999999999999998</v>
      </c>
      <c r="B15">
        <f t="shared" si="0"/>
        <v>8.3470111177841352E-2</v>
      </c>
    </row>
    <row r="16" spans="1:3" x14ac:dyDescent="0.25">
      <c r="A16">
        <f t="shared" si="1"/>
        <v>1.9999999999999998</v>
      </c>
      <c r="B16">
        <f t="shared" si="0"/>
        <v>8.6466471676338738E-2</v>
      </c>
    </row>
    <row r="17" spans="1:2" x14ac:dyDescent="0.25">
      <c r="A17">
        <f t="shared" si="1"/>
        <v>2.1999999999999997</v>
      </c>
      <c r="B17">
        <f t="shared" si="0"/>
        <v>8.891968416376661E-2</v>
      </c>
    </row>
    <row r="18" spans="1:2" x14ac:dyDescent="0.25">
      <c r="A18">
        <f t="shared" si="1"/>
        <v>2.4</v>
      </c>
      <c r="B18">
        <f t="shared" si="0"/>
        <v>9.0928204671058763E-2</v>
      </c>
    </row>
    <row r="19" spans="1:2" x14ac:dyDescent="0.25">
      <c r="A19">
        <f t="shared" si="1"/>
        <v>2.6</v>
      </c>
      <c r="B19">
        <f t="shared" si="0"/>
        <v>9.2572642178566616E-2</v>
      </c>
    </row>
    <row r="20" spans="1:2" x14ac:dyDescent="0.25">
      <c r="A20">
        <f t="shared" si="1"/>
        <v>2.8000000000000003</v>
      </c>
      <c r="B20">
        <f t="shared" si="0"/>
        <v>9.391899373747821E-2</v>
      </c>
    </row>
    <row r="21" spans="1:2" x14ac:dyDescent="0.25">
      <c r="A21">
        <f t="shared" si="1"/>
        <v>3.0000000000000004</v>
      </c>
      <c r="B21">
        <f t="shared" si="0"/>
        <v>9.5021293163213616E-2</v>
      </c>
    </row>
    <row r="22" spans="1:2" x14ac:dyDescent="0.25">
      <c r="A22">
        <f t="shared" si="1"/>
        <v>3.2000000000000006</v>
      </c>
      <c r="B22">
        <f t="shared" si="0"/>
        <v>9.5923779602163389E-2</v>
      </c>
    </row>
    <row r="23" spans="1:2" x14ac:dyDescent="0.25">
      <c r="A23">
        <f t="shared" si="1"/>
        <v>3.4000000000000008</v>
      </c>
      <c r="B23">
        <f t="shared" si="0"/>
        <v>9.66626730039674E-2</v>
      </c>
    </row>
    <row r="24" spans="1:2" x14ac:dyDescent="0.25">
      <c r="A24">
        <f t="shared" si="1"/>
        <v>3.600000000000001</v>
      </c>
      <c r="B24">
        <f t="shared" si="0"/>
        <v>9.7267627755270758E-2</v>
      </c>
    </row>
    <row r="25" spans="1:2" x14ac:dyDescent="0.25">
      <c r="A25">
        <f t="shared" si="1"/>
        <v>3.8000000000000012</v>
      </c>
      <c r="B25">
        <f t="shared" si="0"/>
        <v>9.7762922814383452E-2</v>
      </c>
    </row>
    <row r="26" spans="1:2" x14ac:dyDescent="0.25">
      <c r="A26">
        <f t="shared" si="1"/>
        <v>4.0000000000000009</v>
      </c>
      <c r="B26">
        <f t="shared" si="0"/>
        <v>9.8168436111126578E-2</v>
      </c>
    </row>
    <row r="27" spans="1:2" x14ac:dyDescent="0.25">
      <c r="A27">
        <f t="shared" si="1"/>
        <v>4.2000000000000011</v>
      </c>
      <c r="B27">
        <f t="shared" si="0"/>
        <v>8.0373517625750318E-2</v>
      </c>
    </row>
    <row r="28" spans="1:2" x14ac:dyDescent="0.25">
      <c r="A28">
        <f t="shared" si="1"/>
        <v>4.4000000000000012</v>
      </c>
      <c r="B28">
        <f t="shared" si="0"/>
        <v>6.5804270613256999E-2</v>
      </c>
    </row>
    <row r="29" spans="1:2" x14ac:dyDescent="0.25">
      <c r="A29">
        <f t="shared" si="1"/>
        <v>4.6000000000000014</v>
      </c>
      <c r="B29">
        <f t="shared" si="0"/>
        <v>5.3875980034939201E-2</v>
      </c>
    </row>
    <row r="30" spans="1:2" x14ac:dyDescent="0.25">
      <c r="A30">
        <f t="shared" si="1"/>
        <v>4.8000000000000016</v>
      </c>
      <c r="B30">
        <f t="shared" si="0"/>
        <v>4.4109921706820085E-2</v>
      </c>
    </row>
    <row r="31" spans="1:2" x14ac:dyDescent="0.25">
      <c r="A31">
        <f t="shared" si="1"/>
        <v>5.0000000000000018</v>
      </c>
      <c r="B31">
        <f t="shared" si="0"/>
        <v>3.6114149417235619E-2</v>
      </c>
    </row>
    <row r="32" spans="1:2" x14ac:dyDescent="0.25">
      <c r="A32">
        <f t="shared" si="1"/>
        <v>5.200000000000002</v>
      </c>
      <c r="B32">
        <f t="shared" si="0"/>
        <v>2.9567764749144076E-2</v>
      </c>
    </row>
    <row r="33" spans="1:2" x14ac:dyDescent="0.25">
      <c r="A33">
        <f t="shared" si="1"/>
        <v>5.4000000000000021</v>
      </c>
      <c r="B33">
        <f t="shared" si="0"/>
        <v>2.4208038299899329E-2</v>
      </c>
    </row>
    <row r="34" spans="1:2" x14ac:dyDescent="0.25">
      <c r="A34">
        <f t="shared" si="1"/>
        <v>5.6000000000000023</v>
      </c>
      <c r="B34">
        <f t="shared" si="0"/>
        <v>1.9819865427817201E-2</v>
      </c>
    </row>
    <row r="35" spans="1:2" x14ac:dyDescent="0.25">
      <c r="A35">
        <f>A34+0.2</f>
        <v>5.8000000000000025</v>
      </c>
      <c r="B35">
        <f t="shared" si="0"/>
        <v>1.622713334762103E-2</v>
      </c>
    </row>
    <row r="36" spans="1:2" x14ac:dyDescent="0.25">
      <c r="A36">
        <f t="shared" si="1"/>
        <v>6.0000000000000027</v>
      </c>
      <c r="B36">
        <f t="shared" si="0"/>
        <v>1.3285653105994598E-2</v>
      </c>
    </row>
    <row r="37" spans="1:2" x14ac:dyDescent="0.25">
      <c r="A37">
        <f t="shared" si="1"/>
        <v>6.2000000000000028</v>
      </c>
      <c r="B37">
        <f t="shared" si="0"/>
        <v>1.0877372772603783E-2</v>
      </c>
    </row>
    <row r="38" spans="1:2" x14ac:dyDescent="0.25">
      <c r="A38">
        <f t="shared" si="1"/>
        <v>6.400000000000003</v>
      </c>
      <c r="B38">
        <f t="shared" si="0"/>
        <v>8.9056396016238305E-3</v>
      </c>
    </row>
    <row r="39" spans="1:2" x14ac:dyDescent="0.25">
      <c r="A39">
        <f t="shared" si="1"/>
        <v>6.6000000000000032</v>
      </c>
      <c r="B39">
        <f t="shared" si="0"/>
        <v>7.2913210176785747E-3</v>
      </c>
    </row>
    <row r="40" spans="1:2" x14ac:dyDescent="0.25">
      <c r="A40">
        <f t="shared" si="1"/>
        <v>6.8000000000000034</v>
      </c>
      <c r="B40">
        <f t="shared" si="0"/>
        <v>5.969628747737296E-3</v>
      </c>
    </row>
    <row r="41" spans="1:2" x14ac:dyDescent="0.25">
      <c r="A41">
        <f t="shared" si="1"/>
        <v>7.0000000000000036</v>
      </c>
      <c r="B41">
        <f t="shared" si="0"/>
        <v>4.8875186402309251E-3</v>
      </c>
    </row>
    <row r="42" spans="1:2" x14ac:dyDescent="0.25">
      <c r="A42">
        <f t="shared" si="1"/>
        <v>7.2000000000000037</v>
      </c>
      <c r="B42">
        <f t="shared" si="0"/>
        <v>4.0015618169989388E-3</v>
      </c>
    </row>
    <row r="43" spans="1:2" x14ac:dyDescent="0.25">
      <c r="A43">
        <f t="shared" si="1"/>
        <v>7.4000000000000039</v>
      </c>
      <c r="B43">
        <f t="shared" si="0"/>
        <v>3.2762017199196376E-3</v>
      </c>
    </row>
    <row r="44" spans="1:2" x14ac:dyDescent="0.25">
      <c r="A44">
        <f t="shared" si="1"/>
        <v>7.6000000000000041</v>
      </c>
      <c r="B44">
        <f t="shared" si="0"/>
        <v>2.6823271013851836E-3</v>
      </c>
    </row>
    <row r="45" spans="1:2" x14ac:dyDescent="0.25">
      <c r="A45">
        <f t="shared" si="1"/>
        <v>7.8000000000000043</v>
      </c>
      <c r="B45">
        <f t="shared" si="0"/>
        <v>2.1961036877185714E-3</v>
      </c>
    </row>
    <row r="46" spans="1:2" x14ac:dyDescent="0.25">
      <c r="A46">
        <f t="shared" si="1"/>
        <v>8.0000000000000036</v>
      </c>
      <c r="B46">
        <f t="shared" si="0"/>
        <v>1.7980176260831604E-3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ArtPC</dc:creator>
  <cp:lastModifiedBy>MAHMOUD CHARIF</cp:lastModifiedBy>
  <dcterms:created xsi:type="dcterms:W3CDTF">2015-06-05T18:19:34Z</dcterms:created>
  <dcterms:modified xsi:type="dcterms:W3CDTF">2025-01-31T14:41:36Z</dcterms:modified>
</cp:coreProperties>
</file>