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filterPrivacy="1" autoCompressPictures="0"/>
  <xr:revisionPtr revIDLastSave="119" documentId="8_{7759C42F-275F-49B5-9252-0D13B3BFF85F}" xr6:coauthVersionLast="47" xr6:coauthVersionMax="47" xr10:uidLastSave="{12ABFB71-DD9A-43B9-AD95-5FBAB0DFB88C}"/>
  <bookViews>
    <workbookView xWindow="-14415" yWindow="-15" windowWidth="14430" windowHeight="15510" tabRatio="909" xr2:uid="{00000000-000D-0000-FFFF-FFFF00000000}"/>
    <workbookView xWindow="-18195" yWindow="1890" windowWidth="14400" windowHeight="15510" xr2:uid="{736708E2-5274-4BD4-94D5-50DF8B6BD7B1}"/>
  </bookViews>
  <sheets>
    <sheet name="2014-2015 Sales" sheetId="1" r:id="rId1"/>
    <sheet name="2012-2013 Sales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V4" i="1" l="1"/>
  <c r="V5" i="1"/>
  <c r="V6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7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V3" i="1"/>
  <c r="U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B33" i="1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Q33" i="2"/>
  <c r="R33" i="2"/>
  <c r="S33" i="2"/>
  <c r="T33" i="2"/>
  <c r="U33" i="2"/>
  <c r="V33" i="2"/>
  <c r="W33" i="2"/>
  <c r="X33" i="2"/>
  <c r="Y33" i="2"/>
  <c r="B3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B3" i="2"/>
  <c r="AA3" i="2"/>
</calcChain>
</file>

<file path=xl/sharedStrings.xml><?xml version="1.0" encoding="utf-8"?>
<sst xmlns="http://schemas.openxmlformats.org/spreadsheetml/2006/main" count="70" uniqueCount="38">
  <si>
    <t>Salesperson</t>
  </si>
  <si>
    <t>Post, Melissa</t>
  </si>
  <si>
    <t>Walters, Chris</t>
  </si>
  <si>
    <t>Davis, William</t>
  </si>
  <si>
    <t>Brennan, Michael</t>
  </si>
  <si>
    <t>Albertson, Kathy</t>
  </si>
  <si>
    <t>Flores, Tia</t>
  </si>
  <si>
    <t>Dumlao, Richard</t>
  </si>
  <si>
    <t>Thompson, Shannon</t>
  </si>
  <si>
    <t>Allenson, Carol</t>
  </si>
  <si>
    <t>Altman, Zoey</t>
  </si>
  <si>
    <t>Bittiman, William</t>
  </si>
  <si>
    <t>Carlson, David</t>
  </si>
  <si>
    <t>Collman, Harry</t>
  </si>
  <si>
    <t>Counts, Elizabeth</t>
  </si>
  <si>
    <t>David, Chloe</t>
  </si>
  <si>
    <t>Farmer, Kim</t>
  </si>
  <si>
    <t>Ferguson, Elizabeth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</si>
  <si>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</si>
  <si>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</si>
  <si>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</si>
  <si>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</si>
  <si>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</si>
  <si>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</si>
  <si>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</si>
  <si>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</si>
  <si>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Robinson, Betty</t>
  </si>
  <si>
    <t>Shadow, Elizabeth</t>
  </si>
  <si>
    <t>Smith, Harold</t>
  </si>
  <si>
    <t>Thomas, Robert</t>
  </si>
  <si>
    <t>Zimmerman, Kate</t>
  </si>
  <si>
    <t>2012-2013 Sales Data</t>
  </si>
  <si>
    <t>2014-2015 Sales Data</t>
  </si>
  <si>
    <t>Total Sales 2012</t>
  </si>
  <si>
    <t>Total Sales 2013</t>
  </si>
  <si>
    <t>Total Monthly Sales Amount</t>
  </si>
  <si>
    <t>Total Year Sales 2014</t>
  </si>
  <si>
    <t>T otal YTD Sales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</si>
</sst>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"/>
    <numFmt numFmtId="165" formatCode="mmm\ yyyy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-0.749992370372631"/>
        <bgColor theme="8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227CBE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0">
    <border>
      <left/>
      <right/>
      <top/>
      <bottom/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 style="thin">
        <color theme="8" tint="0.39997558519241921"/>
      </right>
      <top style="thin">
        <color theme="8" tint="0.39997558519241921"/>
      </top>
      <bottom style="thin">
        <color theme="8" tint="0.3999755851924192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/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165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4" xfId="0" applyBorder="1"/>
    <xf numFmtId="164" fontId="0" fillId="0" borderId="5" xfId="0" applyNumberFormat="1" applyBorder="1"/>
    <xf numFmtId="164" fontId="0" fillId="0" borderId="6" xfId="0" applyNumberFormat="1" applyBorder="1"/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left"/>
    </xf>
    <xf numFmtId="164" fontId="0" fillId="0" borderId="2" xfId="0" applyNumberFormat="1" applyBorder="1"/>
    <xf numFmtId="164" fontId="0" fillId="0" borderId="3" xfId="0" applyNumberFormat="1" applyBorder="1"/>
    <xf numFmtId="0" fontId="3" fillId="2" borderId="4" xfId="0" applyFont="1" applyFill="1" applyBorder="1" applyAlignment="1">
      <alignment horizontal="left"/>
    </xf>
    <xf numFmtId="165" fontId="3" fillId="2" borderId="5" xfId="0" applyNumberFormat="1" applyFont="1" applyFill="1" applyBorder="1" applyAlignment="1">
      <alignment horizontal="right"/>
    </xf>
    <xf numFmtId="0" fontId="3" fillId="4" borderId="0" xfId="0" applyFont="1" applyFill="1" applyAlignment="1">
      <alignment horizontal="left"/>
    </xf>
    <xf numFmtId="165" fontId="3" fillId="4" borderId="0" xfId="0" applyNumberFormat="1" applyFont="1" applyFill="1" applyAlignment="1">
      <alignment horizontal="right"/>
    </xf>
    <xf numFmtId="0" fontId="2" fillId="3" borderId="7" xfId="0" applyFont="1" applyFill="1" applyBorder="1" applyAlignment="1">
      <alignment vertical="center"/>
    </xf>
    <xf numFmtId="0" fontId="2" fillId="5" borderId="0" xfId="0" applyFont="1" applyFill="1" applyAlignment="1">
      <alignment horizontal="left"/>
    </xf>
    <xf numFmtId="164" fontId="0" fillId="0" borderId="8" xfId="0" applyNumberFormat="1" applyBorder="1"/>
    <xf numFmtId="164" fontId="0" fillId="0" borderId="9" xfId="0" applyNumberFormat="1" applyBorder="1"/>
    <xf numFmtId="164" fontId="0" fillId="0" borderId="10" xfId="0" applyNumberFormat="1" applyBorder="1"/>
    <xf numFmtId="164" fontId="0" fillId="0" borderId="11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3" fillId="7" borderId="14" xfId="0" applyNumberFormat="1" applyFont="1" applyFill="1" applyBorder="1"/>
    <xf numFmtId="0" fontId="2" fillId="6" borderId="0" xfId="0" applyFont="1" applyFill="1"/>
    <xf numFmtId="0" fontId="5" fillId="7" borderId="0" xfId="0" applyFont="1" applyFill="1"/>
    <xf numFmtId="0" fontId="6" fillId="0" borderId="0" xfId="0" applyFont="1" applyFill="1" applyBorder="1" applyAlignment="1">
      <alignment vertical="center"/>
    </xf>
    <xf numFmtId="165" fontId="7" fillId="0" borderId="0" xfId="0" applyNumberFormat="1" applyFont="1" applyFill="1" applyBorder="1" applyAlignment="1">
      <alignment horizontal="right"/>
    </xf>
    <xf numFmtId="164" fontId="8" fillId="0" borderId="0" xfId="0" applyNumberFormat="1" applyFont="1" applyFill="1" applyBorder="1"/>
    <xf numFmtId="164" fontId="7" fillId="0" borderId="0" xfId="0" applyNumberFormat="1" applyFont="1" applyFill="1" applyBorder="1"/>
    <xf numFmtId="0" fontId="8" fillId="0" borderId="0" xfId="0" applyFont="1" applyFill="1"/>
    <xf numFmtId="0" fontId="2" fillId="8" borderId="14" xfId="0" applyFont="1" applyFill="1" applyBorder="1" applyAlignment="1">
      <alignment horizontal="left"/>
    </xf>
    <xf numFmtId="164" fontId="3" fillId="8" borderId="15" xfId="0" applyNumberFormat="1" applyFont="1" applyFill="1" applyBorder="1"/>
    <xf numFmtId="164" fontId="3" fillId="8" borderId="16" xfId="0" applyNumberFormat="1" applyFont="1" applyFill="1" applyBorder="1"/>
    <xf numFmtId="165" fontId="2" fillId="7" borderId="17" xfId="0" applyNumberFormat="1" applyFont="1" applyFill="1" applyBorder="1" applyAlignment="1">
      <alignment horizontal="right"/>
    </xf>
    <xf numFmtId="164" fontId="0" fillId="0" borderId="18" xfId="0" applyNumberFormat="1" applyBorder="1"/>
    <xf numFmtId="164" fontId="0" fillId="0" borderId="19" xfId="0" applyNumberFormat="1" applyBorder="1"/>
  </cellXfs>
  <cellStyles count="1">
    <cellStyle name="Normal" xfId="0" builtinId="0"/>
  </cellStyles>
  <dxfs count="31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98C8EC"/>
        </patternFill>
      </fill>
    </dxf>
    <dxf>
      <fill>
        <patternFill>
          <bgColor rgb="FF227CBE"/>
        </patternFill>
      </fill>
    </dxf>
  </dxfs>
  <tableStyles count="1" defaultTableStyle="TableStyleMedium9" defaultPivotStyle="PivotStyleLight16">
    <tableStyle name="Table Style 1" pivot="0" count="2" xr9:uid="{00000000-0011-0000-FFFF-FFFF00000000}">
      <tableStyleElement type="headerRow" dxfId="30"/>
      <tableStyleElement type="firstRowStripe" dxfId="29"/>
    </tableStyle>
  </tableStyles>
  <colors>
    <mruColors>
      <color rgb="FF227CBE"/>
      <color rgb="FFCDE5FF"/>
      <color rgb="FFCDE4EB"/>
      <color rgb="FFCEE9EA"/>
      <color rgb="FFD1E4E7"/>
      <color rgb="FFC1EDF7"/>
      <color rgb="FFBBE9FD"/>
      <color rgb="FFA3D8FF"/>
      <color rgb="FF98C8EC"/>
      <color rgb="FF1750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Foundry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5"/>
  <sheetViews>
    <sheetView tabSelected="1" topLeftCell="I1" workbookViewId="0">
      <pane xSplit="8985" ySplit="6060" topLeftCell="O17"/>
      <selection activeCell="L10" sqref="L10"/>
      <selection pane="topRight" activeCell="G1" sqref="G1"/>
      <selection pane="bottomLeft" activeCell="A17" sqref="A17"/>
      <selection pane="bottomRight" activeCell="O17" sqref="O17"/>
    </sheetView>
    <sheetView tabSelected="1" workbookViewId="1">
      <pane xSplit="1" ySplit="2" topLeftCell="B3" activePane="bottomRight" state="frozen"/>
      <selection pane="topRight" activeCell="B1" sqref="B1"/>
      <selection pane="bottomLeft" activeCell="A3" sqref="A3"/>
      <selection pane="bottomRight" activeCell="C10" sqref="C10"/>
    </sheetView>
  </sheetViews>
  <sheetFormatPr defaultColWidth="9.140625" defaultRowHeight="18" customHeight="1" x14ac:dyDescent="0.25"/>
  <cols>
    <col min="1" max="1" width="34.28515625" bestFit="1" customWidth="1"/>
    <col min="2" max="2" width="13.28515625" customWidth="1"/>
    <col min="3" max="3" width="13.7109375" customWidth="1"/>
    <col min="4" max="5" width="13.28515625" customWidth="1"/>
    <col min="6" max="6" width="13.85546875" style="2" customWidth="1"/>
    <col min="7" max="7" width="13.28515625" style="3" customWidth="1"/>
    <col min="8" max="8" width="12.7109375" style="3" customWidth="1"/>
    <col min="9" max="10" width="13.85546875" style="3" customWidth="1"/>
    <col min="11" max="11" width="13.28515625" style="3" customWidth="1"/>
    <col min="12" max="12" width="13.7109375" customWidth="1"/>
    <col min="13" max="13" width="13.85546875" customWidth="1"/>
    <col min="14" max="14" width="13.28515625" customWidth="1"/>
    <col min="15" max="15" width="13.7109375" customWidth="1"/>
    <col min="16" max="17" width="13.28515625" customWidth="1"/>
    <col min="18" max="18" width="13.85546875" customWidth="1"/>
    <col min="19" max="19" width="13.28515625" customWidth="1"/>
    <col min="21" max="22" width="26" bestFit="1" customWidth="1"/>
    <col min="23" max="23" width="12" bestFit="1" customWidth="1"/>
  </cols>
  <sheetData>
    <row r="1" spans="1:32" ht="18" customHeight="1" thickBot="1" x14ac:dyDescent="0.35">
      <c r="A1" s="20" t="s">
        <v>32</v>
      </c>
      <c r="B1" s="20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20"/>
      <c r="P1" s="20"/>
      <c r="Q1" s="20"/>
      <c r="R1" s="20"/>
      <c r="S1" s="20"/>
    </row>
    <row r="2" spans="1:32" s="7" customFormat="1" ht="18" customHeight="1" x14ac:dyDescent="0.3">
      <c r="A2" s="17" t="s">
        <v>0</v>
      </c>
      <c r="B2" s="18">
        <v>41640</v>
      </c>
      <c r="C2" s="18">
        <v>41671</v>
      </c>
      <c r="D2" s="18">
        <v>41699</v>
      </c>
      <c r="E2" s="18">
        <v>41730</v>
      </c>
      <c r="F2" s="18">
        <v>41760</v>
      </c>
      <c r="G2" s="18">
        <v>41791</v>
      </c>
      <c r="H2" s="18">
        <v>41821</v>
      </c>
      <c r="I2" s="18">
        <v>41852</v>
      </c>
      <c r="J2" s="18">
        <v>41883</v>
      </c>
      <c r="K2" s="18">
        <v>41913</v>
      </c>
      <c r="L2" s="18">
        <v>41944</v>
      </c>
      <c r="M2" s="18">
        <v>41974</v>
      </c>
      <c r="N2" s="18">
        <v>42005</v>
      </c>
      <c r="O2" s="18">
        <v>42036</v>
      </c>
      <c r="P2" s="18">
        <v>42064</v>
      </c>
      <c r="Q2" s="18">
        <v>42095</v>
      </c>
      <c r="R2" s="18">
        <v>42125</v>
      </c>
      <c r="S2" s="18">
        <v>42156</v>
      </c>
      <c r="T2" s="5"/>
      <c r="U2" s="38" t="s">
        <v>36</v>
      </c>
      <c r="V2" s="38" t="s">
        <v>37</v>
      </c>
      <c r="W2" s="6"/>
      <c r="X2" s="5"/>
      <c r="Y2" s="5"/>
      <c r="Z2" s="5"/>
      <c r="AA2" s="5"/>
      <c r="AB2" s="5"/>
      <c r="AC2" s="5"/>
      <c r="AD2" s="5"/>
      <c r="AE2" s="5"/>
      <c r="AF2" s="5"/>
    </row>
    <row r="3" spans="1:32" ht="18" customHeight="1" x14ac:dyDescent="0.25">
      <c r="A3" t="s">
        <v>5</v>
      </c>
      <c r="B3" s="3">
        <v>3799</v>
      </c>
      <c r="C3" s="3">
        <v>4162</v>
      </c>
      <c r="D3" s="3">
        <v>10491</v>
      </c>
      <c r="E3" s="3">
        <v>6548</v>
      </c>
      <c r="F3" s="2">
        <v>3947</v>
      </c>
      <c r="G3" s="3">
        <v>557</v>
      </c>
      <c r="H3" s="3">
        <v>3863</v>
      </c>
      <c r="I3" s="3">
        <v>1117</v>
      </c>
      <c r="J3" s="3">
        <v>8237</v>
      </c>
      <c r="K3" s="3">
        <v>8690</v>
      </c>
      <c r="L3" s="3">
        <v>10776</v>
      </c>
      <c r="M3" s="3">
        <v>16904</v>
      </c>
      <c r="N3" s="3">
        <v>15367</v>
      </c>
      <c r="O3" s="3">
        <v>7274</v>
      </c>
      <c r="P3" s="3">
        <v>8624</v>
      </c>
      <c r="Q3" s="3">
        <v>4264</v>
      </c>
      <c r="R3" s="3">
        <v>11627</v>
      </c>
      <c r="S3" s="3">
        <v>9211</v>
      </c>
      <c r="U3" s="39">
        <f>SUM(B3:M3)</f>
        <v>79091</v>
      </c>
      <c r="V3" s="39">
        <f>SUM(N3:S3)</f>
        <v>56367</v>
      </c>
    </row>
    <row r="4" spans="1:32" ht="18" customHeight="1" x14ac:dyDescent="0.25">
      <c r="A4" s="4" t="s">
        <v>9</v>
      </c>
      <c r="B4" s="3">
        <v>18930</v>
      </c>
      <c r="C4" s="3">
        <v>3993</v>
      </c>
      <c r="D4" s="3">
        <v>9133</v>
      </c>
      <c r="E4" s="3">
        <v>19845</v>
      </c>
      <c r="F4" s="2">
        <v>4411</v>
      </c>
      <c r="G4" s="3">
        <v>1042</v>
      </c>
      <c r="H4" s="3">
        <v>9355</v>
      </c>
      <c r="I4" s="3">
        <v>1100</v>
      </c>
      <c r="J4" s="3">
        <v>10185</v>
      </c>
      <c r="K4" s="3">
        <v>18749</v>
      </c>
      <c r="L4" s="3">
        <v>1144</v>
      </c>
      <c r="M4" s="3">
        <v>9777</v>
      </c>
      <c r="N4" s="3">
        <v>10740</v>
      </c>
      <c r="O4" s="3">
        <v>7214</v>
      </c>
      <c r="P4" s="3">
        <v>18932</v>
      </c>
      <c r="Q4" s="3">
        <v>2310</v>
      </c>
      <c r="R4" s="3">
        <v>18072</v>
      </c>
      <c r="S4" s="3">
        <v>6944</v>
      </c>
      <c r="U4" s="39">
        <f t="shared" ref="U4:U32" si="0">SUM(B4:M4)</f>
        <v>107664</v>
      </c>
      <c r="V4" s="39">
        <f t="shared" ref="V4:V6" si="1">SUM(N4:S4)</f>
        <v>64212</v>
      </c>
    </row>
    <row r="5" spans="1:32" ht="18" customHeight="1" x14ac:dyDescent="0.25">
      <c r="A5" s="4" t="s">
        <v>10</v>
      </c>
      <c r="B5" s="3">
        <v>5725</v>
      </c>
      <c r="C5" s="3">
        <v>4848</v>
      </c>
      <c r="D5" s="3">
        <v>8741</v>
      </c>
      <c r="E5" s="3">
        <v>11138</v>
      </c>
      <c r="F5" s="2">
        <v>2521</v>
      </c>
      <c r="G5" s="3">
        <v>3072</v>
      </c>
      <c r="H5" s="3">
        <v>6702</v>
      </c>
      <c r="I5" s="3">
        <v>2116</v>
      </c>
      <c r="J5" s="3">
        <v>13452</v>
      </c>
      <c r="K5" s="3">
        <v>8046</v>
      </c>
      <c r="L5" s="3">
        <v>12686</v>
      </c>
      <c r="M5" s="3">
        <v>8065</v>
      </c>
      <c r="N5" s="3">
        <v>13478</v>
      </c>
      <c r="O5" s="3">
        <v>13504</v>
      </c>
      <c r="P5" s="3">
        <v>4912</v>
      </c>
      <c r="Q5" s="3">
        <v>19032</v>
      </c>
      <c r="R5" s="3">
        <v>2651</v>
      </c>
      <c r="S5" s="3">
        <v>9401</v>
      </c>
      <c r="U5" s="39">
        <f t="shared" si="0"/>
        <v>87112</v>
      </c>
      <c r="V5" s="39">
        <f t="shared" si="1"/>
        <v>62978</v>
      </c>
    </row>
    <row r="6" spans="1:32" ht="18" customHeight="1" x14ac:dyDescent="0.25">
      <c r="A6" s="4" t="s">
        <v>11</v>
      </c>
      <c r="B6" s="3">
        <v>1344</v>
      </c>
      <c r="C6" s="3">
        <v>3693</v>
      </c>
      <c r="D6" s="3">
        <v>15346</v>
      </c>
      <c r="E6" s="3">
        <v>17253</v>
      </c>
      <c r="F6" s="2">
        <v>4752</v>
      </c>
      <c r="G6" s="3">
        <v>3755</v>
      </c>
      <c r="H6" s="3">
        <v>4415</v>
      </c>
      <c r="I6" s="3">
        <v>1089</v>
      </c>
      <c r="J6" s="3">
        <v>4404</v>
      </c>
      <c r="K6" s="3">
        <v>20114</v>
      </c>
      <c r="L6" s="3">
        <v>18400</v>
      </c>
      <c r="M6" s="3">
        <v>18373</v>
      </c>
      <c r="N6" s="3">
        <v>3424</v>
      </c>
      <c r="O6" s="3">
        <v>16907</v>
      </c>
      <c r="P6" s="3">
        <v>1561</v>
      </c>
      <c r="Q6" s="3">
        <v>9611</v>
      </c>
      <c r="R6" s="3">
        <v>14909</v>
      </c>
      <c r="S6" s="3">
        <v>15173</v>
      </c>
      <c r="U6" s="39">
        <f t="shared" si="0"/>
        <v>112938</v>
      </c>
      <c r="V6" s="39">
        <f t="shared" si="1"/>
        <v>61585</v>
      </c>
    </row>
    <row r="7" spans="1:32" ht="18" customHeight="1" x14ac:dyDescent="0.25">
      <c r="A7" t="s">
        <v>4</v>
      </c>
      <c r="B7" s="3">
        <v>8296</v>
      </c>
      <c r="C7" s="3">
        <v>6767</v>
      </c>
      <c r="D7" s="3">
        <v>14791</v>
      </c>
      <c r="E7" s="3">
        <v>14130</v>
      </c>
      <c r="F7" s="2">
        <v>4964</v>
      </c>
      <c r="G7" s="3">
        <v>3152</v>
      </c>
      <c r="H7" s="3">
        <v>11601</v>
      </c>
      <c r="I7" s="3">
        <v>1122</v>
      </c>
      <c r="J7" s="3">
        <v>3170</v>
      </c>
      <c r="K7" s="3">
        <v>10733</v>
      </c>
      <c r="L7" s="3">
        <v>6394</v>
      </c>
      <c r="M7" s="3">
        <v>6272</v>
      </c>
      <c r="N7" s="3">
        <v>6065</v>
      </c>
      <c r="O7" s="3">
        <v>11845</v>
      </c>
      <c r="P7" s="3">
        <v>18982</v>
      </c>
      <c r="Q7" s="3">
        <v>13653</v>
      </c>
      <c r="R7" s="3">
        <v>14974</v>
      </c>
      <c r="S7" s="3">
        <v>10053</v>
      </c>
      <c r="U7" s="39">
        <f t="shared" si="0"/>
        <v>91392</v>
      </c>
      <c r="V7" s="39">
        <f>SUM(N7:S7)</f>
        <v>75572</v>
      </c>
    </row>
    <row r="8" spans="1:32" ht="18" customHeight="1" x14ac:dyDescent="0.25">
      <c r="A8" s="4" t="s">
        <v>12</v>
      </c>
      <c r="B8" s="3">
        <v>3945</v>
      </c>
      <c r="C8" s="3">
        <v>17228</v>
      </c>
      <c r="D8" s="3">
        <v>14135</v>
      </c>
      <c r="E8" s="3">
        <v>19306</v>
      </c>
      <c r="F8" s="2">
        <v>2327</v>
      </c>
      <c r="G8" s="3">
        <v>4056</v>
      </c>
      <c r="H8" s="3">
        <v>3726</v>
      </c>
      <c r="I8" s="3">
        <v>1135</v>
      </c>
      <c r="J8" s="3">
        <v>8817</v>
      </c>
      <c r="K8" s="3">
        <v>18524</v>
      </c>
      <c r="L8" s="3">
        <v>6063</v>
      </c>
      <c r="M8" s="3">
        <v>7361</v>
      </c>
      <c r="N8" s="3">
        <v>19216</v>
      </c>
      <c r="O8" s="3">
        <v>12528</v>
      </c>
      <c r="P8" s="3">
        <v>15481</v>
      </c>
      <c r="Q8" s="3">
        <v>5093</v>
      </c>
      <c r="R8" s="3">
        <v>13608</v>
      </c>
      <c r="S8" s="3">
        <v>8936</v>
      </c>
      <c r="U8" s="39">
        <f t="shared" si="0"/>
        <v>106623</v>
      </c>
      <c r="V8" s="39">
        <f t="shared" ref="V8:V32" si="2">SUM(N8:S8)</f>
        <v>74862</v>
      </c>
    </row>
    <row r="9" spans="1:32" ht="18" customHeight="1" x14ac:dyDescent="0.25">
      <c r="A9" s="4" t="s">
        <v>13</v>
      </c>
      <c r="B9" s="3">
        <v>8337</v>
      </c>
      <c r="C9" s="3">
        <v>1137</v>
      </c>
      <c r="D9" s="3">
        <v>9203</v>
      </c>
      <c r="E9" s="3">
        <v>2302</v>
      </c>
      <c r="F9" s="2">
        <v>3967</v>
      </c>
      <c r="G9" s="3">
        <v>4906</v>
      </c>
      <c r="H9" s="3">
        <v>9007</v>
      </c>
      <c r="I9" s="3">
        <v>2113</v>
      </c>
      <c r="J9" s="3">
        <v>13090</v>
      </c>
      <c r="K9" s="3">
        <v>13953</v>
      </c>
      <c r="L9" s="3">
        <v>17950</v>
      </c>
      <c r="M9" s="3">
        <v>10806</v>
      </c>
      <c r="N9" s="3">
        <v>8454</v>
      </c>
      <c r="O9" s="3">
        <v>9938</v>
      </c>
      <c r="P9" s="3">
        <v>3793</v>
      </c>
      <c r="Q9" s="3">
        <v>11299</v>
      </c>
      <c r="R9" s="3">
        <v>17917</v>
      </c>
      <c r="S9" s="3">
        <v>12387</v>
      </c>
      <c r="U9" s="39">
        <f t="shared" si="0"/>
        <v>96771</v>
      </c>
      <c r="V9" s="39">
        <f t="shared" si="2"/>
        <v>63788</v>
      </c>
    </row>
    <row r="10" spans="1:32" ht="18" customHeight="1" x14ac:dyDescent="0.25">
      <c r="A10" s="4" t="s">
        <v>14</v>
      </c>
      <c r="B10" s="3">
        <v>3742</v>
      </c>
      <c r="C10" s="3">
        <v>17982</v>
      </c>
      <c r="D10" s="3">
        <v>9949</v>
      </c>
      <c r="E10" s="3">
        <v>17075</v>
      </c>
      <c r="F10" s="2">
        <v>4670</v>
      </c>
      <c r="G10" s="3">
        <v>521</v>
      </c>
      <c r="H10" s="3">
        <v>4505</v>
      </c>
      <c r="I10" s="3">
        <v>1024</v>
      </c>
      <c r="J10" s="3">
        <v>3528</v>
      </c>
      <c r="K10" s="3">
        <v>15275</v>
      </c>
      <c r="L10" s="3">
        <v>3639</v>
      </c>
      <c r="M10" s="3">
        <v>12801</v>
      </c>
      <c r="N10" s="3">
        <v>9037</v>
      </c>
      <c r="O10" s="3">
        <v>16489</v>
      </c>
      <c r="P10" s="3">
        <v>8026</v>
      </c>
      <c r="Q10" s="3">
        <v>5367</v>
      </c>
      <c r="R10" s="3">
        <v>6729</v>
      </c>
      <c r="S10" s="3">
        <v>15986</v>
      </c>
      <c r="U10" s="39">
        <f t="shared" si="0"/>
        <v>94711</v>
      </c>
      <c r="V10" s="39">
        <f t="shared" si="2"/>
        <v>61634</v>
      </c>
    </row>
    <row r="11" spans="1:32" ht="18" customHeight="1" x14ac:dyDescent="0.25">
      <c r="A11" s="4" t="s">
        <v>15</v>
      </c>
      <c r="B11" s="3">
        <v>7605</v>
      </c>
      <c r="C11" s="3">
        <v>13184</v>
      </c>
      <c r="D11" s="3">
        <v>10986</v>
      </c>
      <c r="E11" s="3">
        <v>5401</v>
      </c>
      <c r="F11" s="2">
        <v>3379</v>
      </c>
      <c r="G11" s="3">
        <v>3428</v>
      </c>
      <c r="H11" s="3">
        <v>3973</v>
      </c>
      <c r="I11" s="3">
        <v>1716</v>
      </c>
      <c r="J11" s="3">
        <v>4839</v>
      </c>
      <c r="K11" s="3">
        <v>13085</v>
      </c>
      <c r="L11" s="3">
        <v>3576</v>
      </c>
      <c r="M11" s="3">
        <v>19673</v>
      </c>
      <c r="N11" s="3">
        <v>17010</v>
      </c>
      <c r="O11" s="3">
        <v>3812</v>
      </c>
      <c r="P11" s="3">
        <v>7787</v>
      </c>
      <c r="Q11" s="3">
        <v>11646</v>
      </c>
      <c r="R11" s="3">
        <v>11085</v>
      </c>
      <c r="S11" s="3">
        <v>9286</v>
      </c>
      <c r="U11" s="39">
        <f t="shared" si="0"/>
        <v>90845</v>
      </c>
      <c r="V11" s="39">
        <f t="shared" si="2"/>
        <v>60626</v>
      </c>
    </row>
    <row r="12" spans="1:32" ht="18" customHeight="1" x14ac:dyDescent="0.25">
      <c r="A12" t="s">
        <v>3</v>
      </c>
      <c r="B12" s="3">
        <v>5304</v>
      </c>
      <c r="C12" s="3">
        <v>5593</v>
      </c>
      <c r="D12" s="3">
        <v>9928</v>
      </c>
      <c r="E12" s="3">
        <v>17434</v>
      </c>
      <c r="F12" s="2">
        <v>5363</v>
      </c>
      <c r="G12" s="3">
        <v>1562</v>
      </c>
      <c r="H12" s="3">
        <v>2945</v>
      </c>
      <c r="I12" s="3">
        <v>1176</v>
      </c>
      <c r="J12" s="3">
        <v>9642</v>
      </c>
      <c r="K12" s="3">
        <v>13714</v>
      </c>
      <c r="L12" s="3">
        <v>11380</v>
      </c>
      <c r="M12" s="3">
        <v>11534</v>
      </c>
      <c r="N12" s="3">
        <v>6462</v>
      </c>
      <c r="O12" s="3">
        <v>15861</v>
      </c>
      <c r="P12" s="3">
        <v>18246</v>
      </c>
      <c r="Q12" s="3">
        <v>18059</v>
      </c>
      <c r="R12" s="3">
        <v>16578</v>
      </c>
      <c r="S12" s="3">
        <v>7250</v>
      </c>
      <c r="U12" s="39">
        <f t="shared" si="0"/>
        <v>95575</v>
      </c>
      <c r="V12" s="39">
        <f t="shared" si="2"/>
        <v>82456</v>
      </c>
    </row>
    <row r="13" spans="1:32" ht="18" customHeight="1" x14ac:dyDescent="0.25">
      <c r="A13" t="s">
        <v>7</v>
      </c>
      <c r="B13" s="3">
        <v>9333</v>
      </c>
      <c r="C13" s="3">
        <v>3466</v>
      </c>
      <c r="D13" s="3">
        <v>13502</v>
      </c>
      <c r="E13" s="3">
        <v>12579</v>
      </c>
      <c r="F13" s="2">
        <v>3275</v>
      </c>
      <c r="G13" s="3">
        <v>2779</v>
      </c>
      <c r="H13" s="3">
        <v>7549</v>
      </c>
      <c r="I13" s="3">
        <v>1101</v>
      </c>
      <c r="J13" s="3">
        <v>5850</v>
      </c>
      <c r="K13" s="3">
        <v>15065</v>
      </c>
      <c r="L13" s="3">
        <v>2706</v>
      </c>
      <c r="M13" s="3">
        <v>3805</v>
      </c>
      <c r="N13" s="3">
        <v>7579</v>
      </c>
      <c r="O13" s="3">
        <v>8579</v>
      </c>
      <c r="P13" s="3">
        <v>16917</v>
      </c>
      <c r="Q13" s="3">
        <v>10951</v>
      </c>
      <c r="R13" s="3">
        <v>5141</v>
      </c>
      <c r="S13" s="3">
        <v>18489</v>
      </c>
      <c r="U13" s="39">
        <f t="shared" si="0"/>
        <v>81010</v>
      </c>
      <c r="V13" s="39">
        <f t="shared" si="2"/>
        <v>67656</v>
      </c>
    </row>
    <row r="14" spans="1:32" ht="18" customHeight="1" x14ac:dyDescent="0.25">
      <c r="A14" s="4" t="s">
        <v>16</v>
      </c>
      <c r="B14" s="3">
        <v>1103</v>
      </c>
      <c r="C14" s="3">
        <v>13531</v>
      </c>
      <c r="D14" s="3">
        <v>19874</v>
      </c>
      <c r="E14" s="3">
        <v>18870</v>
      </c>
      <c r="F14" s="2">
        <v>3860</v>
      </c>
      <c r="G14" s="3">
        <v>3470</v>
      </c>
      <c r="H14" s="3">
        <v>3862</v>
      </c>
      <c r="I14" s="3">
        <v>1040</v>
      </c>
      <c r="J14" s="3">
        <v>10024</v>
      </c>
      <c r="K14" s="3">
        <v>18389</v>
      </c>
      <c r="L14" s="3">
        <v>12321</v>
      </c>
      <c r="M14" s="3">
        <v>18891</v>
      </c>
      <c r="N14" s="3">
        <v>18654</v>
      </c>
      <c r="O14" s="3">
        <v>10062</v>
      </c>
      <c r="P14" s="3">
        <v>19581</v>
      </c>
      <c r="Q14" s="3">
        <v>10915</v>
      </c>
      <c r="R14" s="3">
        <v>10729</v>
      </c>
      <c r="S14" s="3">
        <v>1641</v>
      </c>
      <c r="U14" s="39">
        <f t="shared" si="0"/>
        <v>125235</v>
      </c>
      <c r="V14" s="39">
        <f t="shared" si="2"/>
        <v>71582</v>
      </c>
    </row>
    <row r="15" spans="1:32" ht="18" customHeight="1" x14ac:dyDescent="0.25">
      <c r="A15" s="4" t="s">
        <v>17</v>
      </c>
      <c r="B15" s="3">
        <v>1333</v>
      </c>
      <c r="C15" s="3">
        <v>6165</v>
      </c>
      <c r="D15" s="3">
        <v>18276</v>
      </c>
      <c r="E15" s="3">
        <v>2167</v>
      </c>
      <c r="F15" s="2">
        <v>4685</v>
      </c>
      <c r="G15" s="3">
        <v>1913</v>
      </c>
      <c r="H15" s="3">
        <v>4596</v>
      </c>
      <c r="I15" s="3">
        <v>1126</v>
      </c>
      <c r="J15" s="3">
        <v>5503</v>
      </c>
      <c r="K15" s="3">
        <v>10686</v>
      </c>
      <c r="L15" s="3">
        <v>17909</v>
      </c>
      <c r="M15" s="3">
        <v>5505</v>
      </c>
      <c r="N15" s="3">
        <v>17735</v>
      </c>
      <c r="O15" s="3">
        <v>18574</v>
      </c>
      <c r="P15" s="3">
        <v>12400</v>
      </c>
      <c r="Q15" s="3">
        <v>8608</v>
      </c>
      <c r="R15" s="3">
        <v>14501</v>
      </c>
      <c r="S15" s="3">
        <v>8208</v>
      </c>
      <c r="U15" s="39">
        <f t="shared" si="0"/>
        <v>79864</v>
      </c>
      <c r="V15" s="39">
        <f t="shared" si="2"/>
        <v>80026</v>
      </c>
    </row>
    <row r="16" spans="1:32" ht="18" customHeight="1" x14ac:dyDescent="0.25">
      <c r="A16" t="s">
        <v>6</v>
      </c>
      <c r="B16" s="3">
        <v>12398</v>
      </c>
      <c r="C16" s="3">
        <v>13779</v>
      </c>
      <c r="D16" s="3">
        <v>18993</v>
      </c>
      <c r="E16" s="3">
        <v>8989</v>
      </c>
      <c r="F16" s="2">
        <v>4052</v>
      </c>
      <c r="G16" s="3">
        <v>2883</v>
      </c>
      <c r="H16" s="3">
        <v>2142</v>
      </c>
      <c r="I16" s="3">
        <v>2014</v>
      </c>
      <c r="J16" s="3">
        <v>13547</v>
      </c>
      <c r="K16" s="3">
        <v>21983</v>
      </c>
      <c r="L16" s="3">
        <v>18999</v>
      </c>
      <c r="M16" s="3">
        <v>15346</v>
      </c>
      <c r="N16" s="3">
        <v>15362</v>
      </c>
      <c r="O16" s="3">
        <v>1569</v>
      </c>
      <c r="P16" s="3">
        <v>14914</v>
      </c>
      <c r="Q16" s="3">
        <v>10992</v>
      </c>
      <c r="R16" s="3">
        <v>11280</v>
      </c>
      <c r="S16" s="3">
        <v>15446</v>
      </c>
      <c r="U16" s="39">
        <f t="shared" si="0"/>
        <v>135125</v>
      </c>
      <c r="V16" s="39">
        <f t="shared" si="2"/>
        <v>69563</v>
      </c>
    </row>
    <row r="17" spans="1:22" ht="18" customHeight="1" x14ac:dyDescent="0.25">
      <c r="A17" s="4" t="s">
        <v>18</v>
      </c>
      <c r="B17" s="3">
        <v>3251</v>
      </c>
      <c r="C17" s="3">
        <v>13670</v>
      </c>
      <c r="D17" s="3">
        <v>7128</v>
      </c>
      <c r="E17" s="3">
        <v>9838</v>
      </c>
      <c r="F17" s="2">
        <v>5541</v>
      </c>
      <c r="G17" s="3">
        <v>4931</v>
      </c>
      <c r="H17" s="3">
        <v>8283</v>
      </c>
      <c r="I17" s="3">
        <v>1054</v>
      </c>
      <c r="J17" s="3">
        <v>9543</v>
      </c>
      <c r="K17" s="3">
        <v>11967</v>
      </c>
      <c r="L17" s="3">
        <v>4752</v>
      </c>
      <c r="M17" s="3">
        <v>17355</v>
      </c>
      <c r="N17" s="3">
        <v>10214</v>
      </c>
      <c r="O17" s="3">
        <v>15276</v>
      </c>
      <c r="P17" s="3">
        <v>13774</v>
      </c>
      <c r="Q17" s="3">
        <v>8111</v>
      </c>
      <c r="R17" s="3">
        <v>1380</v>
      </c>
      <c r="S17" s="3">
        <v>4748</v>
      </c>
      <c r="U17" s="39">
        <f t="shared" si="0"/>
        <v>97313</v>
      </c>
      <c r="V17" s="39">
        <f t="shared" si="2"/>
        <v>53503</v>
      </c>
    </row>
    <row r="18" spans="1:22" ht="18" customHeight="1" x14ac:dyDescent="0.25">
      <c r="A18" s="4" t="s">
        <v>19</v>
      </c>
      <c r="B18" s="3">
        <v>4624</v>
      </c>
      <c r="C18" s="3">
        <v>14772</v>
      </c>
      <c r="D18" s="3">
        <v>19830</v>
      </c>
      <c r="E18" s="3">
        <v>6303</v>
      </c>
      <c r="F18" s="2">
        <v>5667</v>
      </c>
      <c r="G18" s="3">
        <v>4798</v>
      </c>
      <c r="H18" s="3">
        <v>8420</v>
      </c>
      <c r="I18" s="3">
        <v>1389</v>
      </c>
      <c r="J18" s="3">
        <v>10468</v>
      </c>
      <c r="K18" s="3">
        <v>12677</v>
      </c>
      <c r="L18" s="3">
        <v>2840</v>
      </c>
      <c r="M18" s="3">
        <v>6298</v>
      </c>
      <c r="N18" s="3">
        <v>12813</v>
      </c>
      <c r="O18" s="3">
        <v>3973</v>
      </c>
      <c r="P18" s="3">
        <v>14246</v>
      </c>
      <c r="Q18" s="3">
        <v>14454</v>
      </c>
      <c r="R18" s="3">
        <v>4699</v>
      </c>
      <c r="S18" s="3">
        <v>9647</v>
      </c>
      <c r="U18" s="39">
        <f t="shared" si="0"/>
        <v>98086</v>
      </c>
      <c r="V18" s="39">
        <f t="shared" si="2"/>
        <v>59832</v>
      </c>
    </row>
    <row r="19" spans="1:22" ht="18" customHeight="1" x14ac:dyDescent="0.25">
      <c r="A19" s="4" t="s">
        <v>20</v>
      </c>
      <c r="B19" s="3">
        <v>2552</v>
      </c>
      <c r="C19" s="3">
        <v>1627</v>
      </c>
      <c r="D19" s="3">
        <v>4382</v>
      </c>
      <c r="E19" s="3">
        <v>9083</v>
      </c>
      <c r="F19" s="2">
        <v>4269</v>
      </c>
      <c r="G19" s="3">
        <v>4459</v>
      </c>
      <c r="H19" s="3">
        <v>2248</v>
      </c>
      <c r="I19" s="3">
        <v>1058</v>
      </c>
      <c r="J19" s="3">
        <v>6267</v>
      </c>
      <c r="K19" s="3">
        <v>14982</v>
      </c>
      <c r="L19" s="3">
        <v>14605</v>
      </c>
      <c r="M19" s="3">
        <v>2666</v>
      </c>
      <c r="N19" s="3">
        <v>19145</v>
      </c>
      <c r="O19" s="3">
        <v>17752</v>
      </c>
      <c r="P19" s="3">
        <v>1603</v>
      </c>
      <c r="Q19" s="3">
        <v>7006</v>
      </c>
      <c r="R19" s="3">
        <v>6604</v>
      </c>
      <c r="S19" s="3">
        <v>10585</v>
      </c>
      <c r="U19" s="39">
        <f t="shared" si="0"/>
        <v>68198</v>
      </c>
      <c r="V19" s="39">
        <f t="shared" si="2"/>
        <v>62695</v>
      </c>
    </row>
    <row r="20" spans="1:22" ht="18" customHeight="1" x14ac:dyDescent="0.25">
      <c r="A20" s="4" t="s">
        <v>21</v>
      </c>
      <c r="B20" s="3">
        <v>4281</v>
      </c>
      <c r="C20" s="3">
        <v>7375</v>
      </c>
      <c r="D20" s="3">
        <v>17730</v>
      </c>
      <c r="E20" s="3">
        <v>19998</v>
      </c>
      <c r="F20" s="2">
        <v>3502</v>
      </c>
      <c r="G20" s="3">
        <v>4172</v>
      </c>
      <c r="H20" s="3">
        <v>11074</v>
      </c>
      <c r="I20" s="3">
        <v>1282</v>
      </c>
      <c r="J20" s="3">
        <v>2365</v>
      </c>
      <c r="K20" s="3">
        <v>9380</v>
      </c>
      <c r="L20" s="3">
        <v>19412</v>
      </c>
      <c r="M20" s="3">
        <v>10503</v>
      </c>
      <c r="N20" s="3">
        <v>8645</v>
      </c>
      <c r="O20" s="3">
        <v>8409</v>
      </c>
      <c r="P20" s="3">
        <v>1422</v>
      </c>
      <c r="Q20" s="3">
        <v>16004</v>
      </c>
      <c r="R20" s="3">
        <v>16958</v>
      </c>
      <c r="S20" s="3">
        <v>10902</v>
      </c>
      <c r="U20" s="39">
        <f t="shared" si="0"/>
        <v>111074</v>
      </c>
      <c r="V20" s="39">
        <f t="shared" si="2"/>
        <v>62340</v>
      </c>
    </row>
    <row r="21" spans="1:22" ht="18" customHeight="1" x14ac:dyDescent="0.25">
      <c r="A21" s="4" t="s">
        <v>22</v>
      </c>
      <c r="B21" s="3">
        <v>4679</v>
      </c>
      <c r="C21" s="3">
        <v>3058</v>
      </c>
      <c r="D21" s="3">
        <v>1497</v>
      </c>
      <c r="E21" s="3">
        <v>5722</v>
      </c>
      <c r="F21" s="2">
        <v>5853</v>
      </c>
      <c r="G21" s="3">
        <v>2011</v>
      </c>
      <c r="H21" s="3">
        <v>3807</v>
      </c>
      <c r="I21" s="3">
        <v>1348</v>
      </c>
      <c r="J21" s="3">
        <v>11110</v>
      </c>
      <c r="K21" s="3">
        <v>18047</v>
      </c>
      <c r="L21" s="3">
        <v>7311</v>
      </c>
      <c r="M21" s="3">
        <v>15323</v>
      </c>
      <c r="N21" s="3">
        <v>16200</v>
      </c>
      <c r="O21" s="3">
        <v>6332</v>
      </c>
      <c r="P21" s="3">
        <v>19506</v>
      </c>
      <c r="Q21" s="3">
        <v>8535</v>
      </c>
      <c r="R21" s="3">
        <v>17382</v>
      </c>
      <c r="S21" s="3">
        <v>3231</v>
      </c>
      <c r="U21" s="39">
        <f t="shared" si="0"/>
        <v>79766</v>
      </c>
      <c r="V21" s="39">
        <f t="shared" si="2"/>
        <v>71186</v>
      </c>
    </row>
    <row r="22" spans="1:22" ht="18" customHeight="1" x14ac:dyDescent="0.25">
      <c r="A22" s="4" t="s">
        <v>23</v>
      </c>
      <c r="B22" s="3">
        <v>2485</v>
      </c>
      <c r="C22" s="3">
        <v>7810</v>
      </c>
      <c r="D22" s="3">
        <v>15340</v>
      </c>
      <c r="E22" s="3">
        <v>7973</v>
      </c>
      <c r="F22" s="2">
        <v>2586</v>
      </c>
      <c r="G22" s="3">
        <v>2398</v>
      </c>
      <c r="H22" s="3">
        <v>2453</v>
      </c>
      <c r="I22" s="3">
        <v>1020</v>
      </c>
      <c r="J22" s="3">
        <v>4612</v>
      </c>
      <c r="K22" s="3">
        <v>20525</v>
      </c>
      <c r="L22" s="3">
        <v>19540</v>
      </c>
      <c r="M22" s="3">
        <v>7900</v>
      </c>
      <c r="N22" s="3">
        <v>6491</v>
      </c>
      <c r="O22" s="3">
        <v>10079</v>
      </c>
      <c r="P22" s="3">
        <v>15947</v>
      </c>
      <c r="Q22" s="3">
        <v>10588</v>
      </c>
      <c r="R22" s="3">
        <v>2191</v>
      </c>
      <c r="S22" s="3">
        <v>16987</v>
      </c>
      <c r="U22" s="39">
        <f t="shared" si="0"/>
        <v>94642</v>
      </c>
      <c r="V22" s="39">
        <f t="shared" si="2"/>
        <v>62283</v>
      </c>
    </row>
    <row r="23" spans="1:22" ht="18" customHeight="1" x14ac:dyDescent="0.25">
      <c r="A23" s="4" t="s">
        <v>24</v>
      </c>
      <c r="B23" s="3">
        <v>8386</v>
      </c>
      <c r="C23" s="3">
        <v>11051</v>
      </c>
      <c r="D23" s="3">
        <v>13733</v>
      </c>
      <c r="E23" s="3">
        <v>16288</v>
      </c>
      <c r="F23" s="2">
        <v>5714</v>
      </c>
      <c r="G23" s="3">
        <v>4960</v>
      </c>
      <c r="H23" s="3">
        <v>11507</v>
      </c>
      <c r="I23" s="3">
        <v>1010</v>
      </c>
      <c r="J23" s="3">
        <v>6599</v>
      </c>
      <c r="K23" s="3">
        <v>11626</v>
      </c>
      <c r="L23" s="3">
        <v>5319</v>
      </c>
      <c r="M23" s="3">
        <v>6976</v>
      </c>
      <c r="N23" s="3">
        <v>17758</v>
      </c>
      <c r="O23" s="3">
        <v>7480</v>
      </c>
      <c r="P23" s="3">
        <v>19679</v>
      </c>
      <c r="Q23" s="3">
        <v>5003</v>
      </c>
      <c r="R23" s="3">
        <v>3215</v>
      </c>
      <c r="S23" s="3">
        <v>18439</v>
      </c>
      <c r="U23" s="39">
        <f t="shared" si="0"/>
        <v>103169</v>
      </c>
      <c r="V23" s="39">
        <f t="shared" si="2"/>
        <v>71574</v>
      </c>
    </row>
    <row r="24" spans="1:22" ht="18" customHeight="1" x14ac:dyDescent="0.25">
      <c r="A24" s="4" t="s">
        <v>25</v>
      </c>
      <c r="B24" s="3">
        <v>14226</v>
      </c>
      <c r="C24" s="3">
        <v>2651</v>
      </c>
      <c r="D24" s="3">
        <v>10663</v>
      </c>
      <c r="E24" s="3">
        <v>15453</v>
      </c>
      <c r="F24" s="2">
        <v>5347</v>
      </c>
      <c r="G24" s="3">
        <v>4060</v>
      </c>
      <c r="H24" s="3">
        <v>7056</v>
      </c>
      <c r="I24" s="3">
        <v>1555</v>
      </c>
      <c r="J24" s="3">
        <v>5439</v>
      </c>
      <c r="K24" s="3">
        <v>15285</v>
      </c>
      <c r="L24" s="3">
        <v>9842</v>
      </c>
      <c r="M24" s="3">
        <v>15933</v>
      </c>
      <c r="N24" s="3">
        <v>17191</v>
      </c>
      <c r="O24" s="3">
        <v>6701</v>
      </c>
      <c r="P24" s="3">
        <v>8730</v>
      </c>
      <c r="Q24" s="3">
        <v>7486</v>
      </c>
      <c r="R24" s="3">
        <v>3646</v>
      </c>
      <c r="S24" s="3">
        <v>14720</v>
      </c>
      <c r="U24" s="39">
        <f t="shared" si="0"/>
        <v>107510</v>
      </c>
      <c r="V24" s="39">
        <f t="shared" si="2"/>
        <v>58474</v>
      </c>
    </row>
    <row r="25" spans="1:22" ht="18" customHeight="1" x14ac:dyDescent="0.25">
      <c r="A25" t="s">
        <v>1</v>
      </c>
      <c r="B25" s="3">
        <v>18252</v>
      </c>
      <c r="C25" s="3">
        <v>11534</v>
      </c>
      <c r="D25" s="3">
        <v>16895</v>
      </c>
      <c r="E25" s="3">
        <v>4554</v>
      </c>
      <c r="F25" s="2">
        <v>4222</v>
      </c>
      <c r="G25" s="3">
        <v>3317</v>
      </c>
      <c r="H25" s="3">
        <v>5849</v>
      </c>
      <c r="I25" s="3">
        <v>2081</v>
      </c>
      <c r="J25" s="3">
        <v>10521</v>
      </c>
      <c r="K25" s="3">
        <v>18979</v>
      </c>
      <c r="L25" s="3">
        <v>15139</v>
      </c>
      <c r="M25" s="3">
        <v>13154</v>
      </c>
      <c r="N25" s="3">
        <v>8387</v>
      </c>
      <c r="O25" s="3">
        <v>12637</v>
      </c>
      <c r="P25" s="3">
        <v>12904</v>
      </c>
      <c r="Q25" s="3">
        <v>2278</v>
      </c>
      <c r="R25" s="3">
        <v>12659</v>
      </c>
      <c r="S25" s="3">
        <v>7674</v>
      </c>
      <c r="U25" s="39">
        <f t="shared" si="0"/>
        <v>124497</v>
      </c>
      <c r="V25" s="39">
        <f t="shared" si="2"/>
        <v>56539</v>
      </c>
    </row>
    <row r="26" spans="1:22" ht="18" customHeight="1" x14ac:dyDescent="0.25">
      <c r="A26" s="4" t="s">
        <v>26</v>
      </c>
      <c r="B26" s="3">
        <v>8548</v>
      </c>
      <c r="C26" s="3">
        <v>7020</v>
      </c>
      <c r="D26" s="3">
        <v>11442</v>
      </c>
      <c r="E26" s="3">
        <v>18930</v>
      </c>
      <c r="F26" s="2">
        <v>5929</v>
      </c>
      <c r="G26" s="3">
        <v>3127</v>
      </c>
      <c r="H26" s="3">
        <v>7971</v>
      </c>
      <c r="I26" s="3">
        <v>1114</v>
      </c>
      <c r="J26" s="3">
        <v>2686</v>
      </c>
      <c r="K26" s="3">
        <v>24099</v>
      </c>
      <c r="L26" s="3">
        <v>4467</v>
      </c>
      <c r="M26" s="3">
        <v>15755</v>
      </c>
      <c r="N26" s="3">
        <v>9737</v>
      </c>
      <c r="O26" s="3">
        <v>7806</v>
      </c>
      <c r="P26" s="3">
        <v>8895</v>
      </c>
      <c r="Q26" s="3">
        <v>1892</v>
      </c>
      <c r="R26" s="3">
        <v>15434</v>
      </c>
      <c r="S26" s="3">
        <v>9598</v>
      </c>
      <c r="U26" s="39">
        <f t="shared" si="0"/>
        <v>111088</v>
      </c>
      <c r="V26" s="39">
        <f t="shared" si="2"/>
        <v>53362</v>
      </c>
    </row>
    <row r="27" spans="1:22" ht="18" customHeight="1" x14ac:dyDescent="0.25">
      <c r="A27" s="4" t="s">
        <v>27</v>
      </c>
      <c r="B27" s="3">
        <v>9945</v>
      </c>
      <c r="C27" s="3">
        <v>5296</v>
      </c>
      <c r="D27" s="3">
        <v>6821</v>
      </c>
      <c r="E27" s="3">
        <v>13982</v>
      </c>
      <c r="F27" s="2">
        <v>4270</v>
      </c>
      <c r="G27" s="3">
        <v>4263</v>
      </c>
      <c r="H27" s="3">
        <v>4999</v>
      </c>
      <c r="I27" s="3">
        <v>1052</v>
      </c>
      <c r="J27" s="3">
        <v>2399</v>
      </c>
      <c r="K27" s="3">
        <v>8924</v>
      </c>
      <c r="L27" s="3">
        <v>6682</v>
      </c>
      <c r="M27" s="3">
        <v>19393</v>
      </c>
      <c r="N27" s="3">
        <v>16609</v>
      </c>
      <c r="O27" s="3">
        <v>11825</v>
      </c>
      <c r="P27" s="3">
        <v>1653</v>
      </c>
      <c r="Q27" s="3">
        <v>9176</v>
      </c>
      <c r="R27" s="3">
        <v>12624</v>
      </c>
      <c r="S27" s="3">
        <v>13914</v>
      </c>
      <c r="U27" s="39">
        <f t="shared" si="0"/>
        <v>88026</v>
      </c>
      <c r="V27" s="39">
        <f t="shared" si="2"/>
        <v>65801</v>
      </c>
    </row>
    <row r="28" spans="1:22" ht="18" customHeight="1" x14ac:dyDescent="0.25">
      <c r="A28" s="4" t="s">
        <v>28</v>
      </c>
      <c r="B28" s="3">
        <v>4761</v>
      </c>
      <c r="C28" s="3">
        <v>7403</v>
      </c>
      <c r="D28" s="3">
        <v>6749</v>
      </c>
      <c r="E28" s="3">
        <v>11507</v>
      </c>
      <c r="F28" s="2">
        <v>5421</v>
      </c>
      <c r="G28" s="3">
        <v>4728</v>
      </c>
      <c r="H28" s="3">
        <v>7158</v>
      </c>
      <c r="I28" s="3">
        <v>1116</v>
      </c>
      <c r="J28" s="3">
        <v>4276</v>
      </c>
      <c r="K28" s="3">
        <v>13907</v>
      </c>
      <c r="L28" s="3">
        <v>10606</v>
      </c>
      <c r="M28" s="3">
        <v>17174</v>
      </c>
      <c r="N28" s="3">
        <v>11717</v>
      </c>
      <c r="O28" s="3">
        <v>1876</v>
      </c>
      <c r="P28" s="3">
        <v>12535</v>
      </c>
      <c r="Q28" s="3">
        <v>19307</v>
      </c>
      <c r="R28" s="3">
        <v>2867</v>
      </c>
      <c r="S28" s="3">
        <v>6394</v>
      </c>
      <c r="U28" s="39">
        <f t="shared" si="0"/>
        <v>94806</v>
      </c>
      <c r="V28" s="39">
        <f t="shared" si="2"/>
        <v>54696</v>
      </c>
    </row>
    <row r="29" spans="1:22" ht="18" customHeight="1" x14ac:dyDescent="0.25">
      <c r="A29" s="4" t="s">
        <v>29</v>
      </c>
      <c r="B29" s="3">
        <v>9865</v>
      </c>
      <c r="C29" s="3">
        <v>15226</v>
      </c>
      <c r="D29" s="3">
        <v>14401</v>
      </c>
      <c r="E29" s="3">
        <v>9031</v>
      </c>
      <c r="F29" s="2">
        <v>3259</v>
      </c>
      <c r="G29" s="3">
        <v>3679</v>
      </c>
      <c r="H29" s="3">
        <v>8406</v>
      </c>
      <c r="I29" s="3">
        <v>2123</v>
      </c>
      <c r="J29" s="3">
        <v>14697</v>
      </c>
      <c r="K29" s="3">
        <v>16827</v>
      </c>
      <c r="L29" s="3">
        <v>10922</v>
      </c>
      <c r="M29" s="3">
        <v>9646</v>
      </c>
      <c r="N29" s="3">
        <v>8703</v>
      </c>
      <c r="O29" s="3">
        <v>14601</v>
      </c>
      <c r="P29" s="3">
        <v>14841</v>
      </c>
      <c r="Q29" s="3">
        <v>13340</v>
      </c>
      <c r="R29" s="3">
        <v>10684</v>
      </c>
      <c r="S29" s="3">
        <v>4229</v>
      </c>
      <c r="U29" s="39">
        <f t="shared" si="0"/>
        <v>118082</v>
      </c>
      <c r="V29" s="39">
        <f t="shared" si="2"/>
        <v>66398</v>
      </c>
    </row>
    <row r="30" spans="1:22" ht="18" customHeight="1" x14ac:dyDescent="0.25">
      <c r="A30" t="s">
        <v>8</v>
      </c>
      <c r="B30" s="3">
        <v>15487</v>
      </c>
      <c r="C30" s="3">
        <v>9722</v>
      </c>
      <c r="D30" s="3">
        <v>14210</v>
      </c>
      <c r="E30" s="3">
        <v>2042</v>
      </c>
      <c r="F30" s="2">
        <v>2943</v>
      </c>
      <c r="G30" s="3">
        <v>3943</v>
      </c>
      <c r="H30" s="3">
        <v>11987</v>
      </c>
      <c r="I30" s="3">
        <v>1183</v>
      </c>
      <c r="J30" s="3">
        <v>3071</v>
      </c>
      <c r="K30" s="3">
        <v>11292</v>
      </c>
      <c r="L30" s="3">
        <v>5787</v>
      </c>
      <c r="M30" s="3">
        <v>12853</v>
      </c>
      <c r="N30" s="3">
        <v>4725</v>
      </c>
      <c r="O30" s="3">
        <v>16903</v>
      </c>
      <c r="P30" s="3">
        <v>12573</v>
      </c>
      <c r="Q30" s="3">
        <v>7091</v>
      </c>
      <c r="R30" s="3">
        <v>7928</v>
      </c>
      <c r="S30" s="3">
        <v>8305</v>
      </c>
      <c r="U30" s="39">
        <f t="shared" si="0"/>
        <v>94520</v>
      </c>
      <c r="V30" s="39">
        <f t="shared" si="2"/>
        <v>57525</v>
      </c>
    </row>
    <row r="31" spans="1:22" ht="18" customHeight="1" x14ac:dyDescent="0.25">
      <c r="A31" t="s">
        <v>2</v>
      </c>
      <c r="B31" s="3">
        <v>4885</v>
      </c>
      <c r="C31" s="3">
        <v>2018</v>
      </c>
      <c r="D31" s="3">
        <v>17498</v>
      </c>
      <c r="E31" s="3">
        <v>14657</v>
      </c>
      <c r="F31" s="2">
        <v>5529</v>
      </c>
      <c r="G31" s="3">
        <v>4925</v>
      </c>
      <c r="H31" s="3">
        <v>3122</v>
      </c>
      <c r="I31" s="3">
        <v>1629</v>
      </c>
      <c r="J31" s="3">
        <v>14684</v>
      </c>
      <c r="K31" s="3">
        <v>20871</v>
      </c>
      <c r="L31" s="3">
        <v>11431</v>
      </c>
      <c r="M31" s="3">
        <v>4224</v>
      </c>
      <c r="N31" s="3">
        <v>10985</v>
      </c>
      <c r="O31" s="3">
        <v>6097</v>
      </c>
      <c r="P31" s="3">
        <v>19779</v>
      </c>
      <c r="Q31" s="3">
        <v>10209</v>
      </c>
      <c r="R31" s="3">
        <v>1422</v>
      </c>
      <c r="S31" s="3">
        <v>11891</v>
      </c>
      <c r="U31" s="39">
        <f t="shared" si="0"/>
        <v>105473</v>
      </c>
      <c r="V31" s="39">
        <f t="shared" si="2"/>
        <v>60383</v>
      </c>
    </row>
    <row r="32" spans="1:22" ht="18" customHeight="1" thickBot="1" x14ac:dyDescent="0.3">
      <c r="A32" s="4" t="s">
        <v>30</v>
      </c>
      <c r="B32" s="3">
        <v>7956</v>
      </c>
      <c r="C32" s="3">
        <v>9423</v>
      </c>
      <c r="D32" s="3">
        <v>8701</v>
      </c>
      <c r="E32" s="3">
        <v>11459</v>
      </c>
      <c r="F32" s="2">
        <v>2380</v>
      </c>
      <c r="G32" s="3">
        <v>3247</v>
      </c>
      <c r="H32" s="3">
        <v>11956</v>
      </c>
      <c r="I32" s="3">
        <v>1156</v>
      </c>
      <c r="J32" s="3">
        <v>3098</v>
      </c>
      <c r="K32" s="3">
        <v>8531</v>
      </c>
      <c r="L32" s="3">
        <v>18245</v>
      </c>
      <c r="M32" s="3">
        <v>7416</v>
      </c>
      <c r="N32" s="3">
        <v>12834</v>
      </c>
      <c r="O32" s="3">
        <v>13555</v>
      </c>
      <c r="P32" s="3">
        <v>13467</v>
      </c>
      <c r="Q32" s="3">
        <v>11006</v>
      </c>
      <c r="R32" s="3">
        <v>3755</v>
      </c>
      <c r="S32" s="3">
        <v>9682</v>
      </c>
      <c r="U32" s="40">
        <f t="shared" si="0"/>
        <v>93568</v>
      </c>
      <c r="V32" s="40">
        <f t="shared" si="2"/>
        <v>64299</v>
      </c>
    </row>
    <row r="33" spans="1:19" ht="18" customHeight="1" thickBot="1" x14ac:dyDescent="0.35">
      <c r="A33" s="35" t="s">
        <v>35</v>
      </c>
      <c r="B33" s="36">
        <f>SUM(B3:B32)</f>
        <v>215377</v>
      </c>
      <c r="C33" s="36">
        <f t="shared" ref="C33:S33" si="3">SUM(C3:C32)</f>
        <v>245184</v>
      </c>
      <c r="D33" s="36">
        <f t="shared" si="3"/>
        <v>370368</v>
      </c>
      <c r="E33" s="36">
        <f t="shared" si="3"/>
        <v>349857</v>
      </c>
      <c r="F33" s="36">
        <f t="shared" si="3"/>
        <v>128605</v>
      </c>
      <c r="G33" s="36">
        <f t="shared" si="3"/>
        <v>100114</v>
      </c>
      <c r="H33" s="36">
        <f t="shared" si="3"/>
        <v>194537</v>
      </c>
      <c r="I33" s="36">
        <f t="shared" si="3"/>
        <v>40159</v>
      </c>
      <c r="J33" s="36">
        <f t="shared" si="3"/>
        <v>226123</v>
      </c>
      <c r="K33" s="36">
        <f t="shared" si="3"/>
        <v>444925</v>
      </c>
      <c r="L33" s="36">
        <f t="shared" si="3"/>
        <v>310843</v>
      </c>
      <c r="M33" s="36">
        <f t="shared" si="3"/>
        <v>347682</v>
      </c>
      <c r="N33" s="36">
        <f t="shared" si="3"/>
        <v>360737</v>
      </c>
      <c r="O33" s="36">
        <f t="shared" si="3"/>
        <v>315458</v>
      </c>
      <c r="P33" s="36">
        <f t="shared" si="3"/>
        <v>361710</v>
      </c>
      <c r="Q33" s="36">
        <f t="shared" si="3"/>
        <v>293286</v>
      </c>
      <c r="R33" s="36">
        <f t="shared" si="3"/>
        <v>293249</v>
      </c>
      <c r="S33" s="37">
        <f t="shared" si="3"/>
        <v>309357</v>
      </c>
    </row>
    <row r="35" spans="1:19" ht="18" customHeight="1" x14ac:dyDescent="0.25">
      <c r="A35" s="1"/>
      <c r="B35" s="1"/>
      <c r="C35" s="1"/>
      <c r="D35" s="1"/>
      <c r="E35" s="1"/>
    </row>
  </sheetData>
  <sortState xmlns:xlrd2="http://schemas.microsoft.com/office/spreadsheetml/2017/richdata2" ref="A3:E36">
    <sortCondition ref="A3"/>
  </sortState>
  <mergeCells count="1">
    <mergeCell ref="A1:S1"/>
  </mergeCells>
  <phoneticPr fontId="9" type="noConversion"/>
  <conditionalFormatting sqref="B3:S32">
    <cfRule type="cellIs" dxfId="5" priority="3" operator="greaterThan">
      <formula>8500</formula>
    </cfRule>
    <cfRule type="cellIs" dxfId="3" priority="2" operator="lessThan">
      <formula>6000</formula>
    </cfRule>
    <cfRule type="cellIs" dxfId="4" priority="1" operator="between">
      <formula>6000</formula>
      <formula>8500</formula>
    </cfRule>
  </conditionalFormatting>
  <pageMargins left="0.7" right="0.7" top="0.75" bottom="0.75" header="0.3" footer="0.3"/>
  <pageSetup scale="46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33"/>
  <sheetViews>
    <sheetView workbookViewId="0">
      <pane ySplit="2" topLeftCell="A3" activePane="bottomLeft" state="frozen"/>
      <selection pane="bottomLeft" activeCell="A3" sqref="A3:XFD3"/>
    </sheetView>
    <sheetView workbookViewId="1">
      <pane xSplit="1" ySplit="2" topLeftCell="L15" activePane="bottomRight" state="frozen"/>
      <selection pane="topRight" activeCell="B1" sqref="B1"/>
      <selection pane="bottomLeft" activeCell="A3" sqref="A3"/>
      <selection pane="bottomRight" activeCell="A12" sqref="A12"/>
    </sheetView>
  </sheetViews>
  <sheetFormatPr defaultColWidth="8.85546875" defaultRowHeight="18" customHeight="1" x14ac:dyDescent="0.25"/>
  <cols>
    <col min="1" max="1" width="34.28515625" bestFit="1" customWidth="1"/>
    <col min="2" max="2" width="13.28515625" customWidth="1"/>
    <col min="3" max="3" width="13.7109375" customWidth="1"/>
    <col min="4" max="5" width="13.28515625" customWidth="1"/>
    <col min="6" max="6" width="13.85546875" customWidth="1"/>
    <col min="7" max="7" width="13.28515625" customWidth="1"/>
    <col min="8" max="8" width="12.7109375" customWidth="1"/>
    <col min="9" max="10" width="13.85546875" customWidth="1"/>
    <col min="11" max="11" width="13.28515625" customWidth="1"/>
    <col min="12" max="12" width="13.7109375" customWidth="1"/>
    <col min="13" max="13" width="13.85546875" customWidth="1"/>
    <col min="14" max="14" width="13" customWidth="1"/>
    <col min="15" max="15" width="13.28515625" customWidth="1"/>
    <col min="16" max="16" width="13" customWidth="1"/>
    <col min="17" max="17" width="12.85546875" customWidth="1"/>
    <col min="18" max="18" width="13.28515625" customWidth="1"/>
    <col min="19" max="19" width="13" customWidth="1"/>
    <col min="20" max="20" width="12.28515625" customWidth="1"/>
    <col min="21" max="22" width="13.28515625" customWidth="1"/>
    <col min="23" max="23" width="13" customWidth="1"/>
    <col min="24" max="25" width="13.28515625" customWidth="1"/>
    <col min="26" max="26" width="13.28515625" style="34" customWidth="1"/>
    <col min="27" max="28" width="20" bestFit="1" customWidth="1"/>
  </cols>
  <sheetData>
    <row r="1" spans="1:28" ht="18" customHeight="1" x14ac:dyDescent="0.25">
      <c r="A1" s="19" t="s">
        <v>31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30"/>
    </row>
    <row r="2" spans="1:28" ht="18" customHeight="1" x14ac:dyDescent="0.3">
      <c r="A2" s="15" t="s">
        <v>0</v>
      </c>
      <c r="B2" s="16">
        <v>40909</v>
      </c>
      <c r="C2" s="16">
        <v>40940</v>
      </c>
      <c r="D2" s="16">
        <v>40969</v>
      </c>
      <c r="E2" s="16">
        <v>41000</v>
      </c>
      <c r="F2" s="16">
        <v>41030</v>
      </c>
      <c r="G2" s="16">
        <v>41061</v>
      </c>
      <c r="H2" s="16">
        <v>41091</v>
      </c>
      <c r="I2" s="16">
        <v>41122</v>
      </c>
      <c r="J2" s="16">
        <v>41153</v>
      </c>
      <c r="K2" s="16">
        <v>41183</v>
      </c>
      <c r="L2" s="16">
        <v>41214</v>
      </c>
      <c r="M2" s="16">
        <v>41244</v>
      </c>
      <c r="N2" s="16">
        <v>41275</v>
      </c>
      <c r="O2" s="16">
        <v>41306</v>
      </c>
      <c r="P2" s="16">
        <v>41334</v>
      </c>
      <c r="Q2" s="16">
        <v>41365</v>
      </c>
      <c r="R2" s="16">
        <v>41395</v>
      </c>
      <c r="S2" s="16">
        <v>41426</v>
      </c>
      <c r="T2" s="16">
        <v>41456</v>
      </c>
      <c r="U2" s="16">
        <v>41487</v>
      </c>
      <c r="V2" s="16">
        <v>41518</v>
      </c>
      <c r="W2" s="16">
        <v>41548</v>
      </c>
      <c r="X2" s="16">
        <v>41579</v>
      </c>
      <c r="Y2" s="16">
        <v>41609</v>
      </c>
      <c r="Z2" s="31"/>
      <c r="AA2" s="28" t="s">
        <v>33</v>
      </c>
      <c r="AB2" s="28" t="s">
        <v>34</v>
      </c>
    </row>
    <row r="3" spans="1:28" ht="18" customHeight="1" x14ac:dyDescent="0.25">
      <c r="A3" s="8" t="s">
        <v>5</v>
      </c>
      <c r="B3" s="9">
        <v>5076</v>
      </c>
      <c r="C3" s="9">
        <v>12037</v>
      </c>
      <c r="D3" s="9">
        <v>2366</v>
      </c>
      <c r="E3" s="9">
        <v>16077</v>
      </c>
      <c r="F3" s="9">
        <v>13028</v>
      </c>
      <c r="G3" s="9">
        <v>4899</v>
      </c>
      <c r="H3" s="9">
        <v>16515</v>
      </c>
      <c r="I3" s="9">
        <v>5687</v>
      </c>
      <c r="J3" s="9">
        <v>10060</v>
      </c>
      <c r="K3" s="9">
        <v>6155</v>
      </c>
      <c r="L3" s="9">
        <v>16454</v>
      </c>
      <c r="M3" s="10">
        <v>7672</v>
      </c>
      <c r="N3" s="9">
        <v>3329</v>
      </c>
      <c r="O3" s="9">
        <v>5821</v>
      </c>
      <c r="P3" s="9">
        <v>7121</v>
      </c>
      <c r="Q3" s="9">
        <v>10121</v>
      </c>
      <c r="R3" s="9">
        <v>7914</v>
      </c>
      <c r="S3" s="9">
        <v>6598</v>
      </c>
      <c r="T3" s="9">
        <v>507</v>
      </c>
      <c r="U3" s="9">
        <v>11280</v>
      </c>
      <c r="V3" s="9">
        <v>16744</v>
      </c>
      <c r="W3" s="9">
        <v>13062</v>
      </c>
      <c r="X3" s="9">
        <v>5459</v>
      </c>
      <c r="Y3" s="9">
        <v>10316</v>
      </c>
      <c r="Z3" s="32"/>
      <c r="AA3" s="21">
        <f>SUM(B3:M3)</f>
        <v>116026</v>
      </c>
      <c r="AB3" s="22">
        <f>SUM(N3:Y3)</f>
        <v>98272</v>
      </c>
    </row>
    <row r="4" spans="1:28" ht="18" customHeight="1" x14ac:dyDescent="0.25">
      <c r="A4" s="11" t="s">
        <v>9</v>
      </c>
      <c r="B4" s="9">
        <v>12148</v>
      </c>
      <c r="C4" s="9">
        <v>5301</v>
      </c>
      <c r="D4" s="9">
        <v>10194</v>
      </c>
      <c r="E4" s="9">
        <v>4916</v>
      </c>
      <c r="F4" s="9">
        <v>11713</v>
      </c>
      <c r="G4" s="9">
        <v>5648</v>
      </c>
      <c r="H4" s="9">
        <v>13428</v>
      </c>
      <c r="I4" s="9">
        <v>6974</v>
      </c>
      <c r="J4" s="9">
        <v>3807</v>
      </c>
      <c r="K4" s="9">
        <v>3053</v>
      </c>
      <c r="L4" s="9">
        <v>11606</v>
      </c>
      <c r="M4" s="10">
        <v>1344</v>
      </c>
      <c r="N4" s="9">
        <v>15090</v>
      </c>
      <c r="O4" s="9">
        <v>16402</v>
      </c>
      <c r="P4" s="9">
        <v>2602</v>
      </c>
      <c r="Q4" s="9">
        <v>12871</v>
      </c>
      <c r="R4" s="9">
        <v>7568</v>
      </c>
      <c r="S4" s="9">
        <v>13817</v>
      </c>
      <c r="T4" s="9">
        <v>3789</v>
      </c>
      <c r="U4" s="9">
        <v>5164</v>
      </c>
      <c r="V4" s="9">
        <v>10783</v>
      </c>
      <c r="W4" s="9">
        <v>9372</v>
      </c>
      <c r="X4" s="9">
        <v>9045</v>
      </c>
      <c r="Y4" s="9">
        <v>3907</v>
      </c>
      <c r="Z4" s="32"/>
      <c r="AA4" s="23">
        <f t="shared" ref="AA4:AA32" si="0">SUM(B4:M4)</f>
        <v>90132</v>
      </c>
      <c r="AB4" s="24">
        <f t="shared" ref="AB4:AB32" si="1">SUM(N4:Y4)</f>
        <v>110410</v>
      </c>
    </row>
    <row r="5" spans="1:28" ht="18" customHeight="1" x14ac:dyDescent="0.25">
      <c r="A5" s="11" t="s">
        <v>10</v>
      </c>
      <c r="B5" s="9">
        <v>6684</v>
      </c>
      <c r="C5" s="9">
        <v>948</v>
      </c>
      <c r="D5" s="9">
        <v>6918</v>
      </c>
      <c r="E5" s="9">
        <v>565</v>
      </c>
      <c r="F5" s="9">
        <v>15891</v>
      </c>
      <c r="G5" s="9">
        <v>12388</v>
      </c>
      <c r="H5" s="9">
        <v>2609</v>
      </c>
      <c r="I5" s="9">
        <v>1153</v>
      </c>
      <c r="J5" s="9">
        <v>14855</v>
      </c>
      <c r="K5" s="9">
        <v>16691</v>
      </c>
      <c r="L5" s="9">
        <v>3409</v>
      </c>
      <c r="M5" s="10">
        <v>12952</v>
      </c>
      <c r="N5" s="9">
        <v>7931</v>
      </c>
      <c r="O5" s="9">
        <v>12965</v>
      </c>
      <c r="P5" s="9">
        <v>14149</v>
      </c>
      <c r="Q5" s="9">
        <v>2342</v>
      </c>
      <c r="R5" s="9">
        <v>7493</v>
      </c>
      <c r="S5" s="9">
        <v>13584</v>
      </c>
      <c r="T5" s="9">
        <v>6226</v>
      </c>
      <c r="U5" s="9">
        <v>16898</v>
      </c>
      <c r="V5" s="9">
        <v>15540</v>
      </c>
      <c r="W5" s="9">
        <v>3502</v>
      </c>
      <c r="X5" s="9">
        <v>10621</v>
      </c>
      <c r="Y5" s="9">
        <v>9022</v>
      </c>
      <c r="Z5" s="32"/>
      <c r="AA5" s="23">
        <f t="shared" si="0"/>
        <v>95063</v>
      </c>
      <c r="AB5" s="24">
        <f t="shared" si="1"/>
        <v>120273</v>
      </c>
    </row>
    <row r="6" spans="1:28" ht="18" customHeight="1" x14ac:dyDescent="0.25">
      <c r="A6" s="11" t="s">
        <v>11</v>
      </c>
      <c r="B6" s="9">
        <v>14808</v>
      </c>
      <c r="C6" s="9">
        <v>4299</v>
      </c>
      <c r="D6" s="9">
        <v>9439</v>
      </c>
      <c r="E6" s="9">
        <v>12722</v>
      </c>
      <c r="F6" s="9">
        <v>8455</v>
      </c>
      <c r="G6" s="9">
        <v>4121</v>
      </c>
      <c r="H6" s="9">
        <v>9389</v>
      </c>
      <c r="I6" s="9">
        <v>10129</v>
      </c>
      <c r="J6" s="9">
        <v>15133</v>
      </c>
      <c r="K6" s="9">
        <v>16510</v>
      </c>
      <c r="L6" s="9">
        <v>11521</v>
      </c>
      <c r="M6" s="10">
        <v>6432</v>
      </c>
      <c r="N6" s="9">
        <v>15446</v>
      </c>
      <c r="O6" s="9">
        <v>1091</v>
      </c>
      <c r="P6" s="9">
        <v>16260</v>
      </c>
      <c r="Q6" s="9">
        <v>10621</v>
      </c>
      <c r="R6" s="9">
        <v>3327</v>
      </c>
      <c r="S6" s="9">
        <v>13085</v>
      </c>
      <c r="T6" s="9">
        <v>7755</v>
      </c>
      <c r="U6" s="9">
        <v>16453</v>
      </c>
      <c r="V6" s="9">
        <v>11647</v>
      </c>
      <c r="W6" s="9">
        <v>16839</v>
      </c>
      <c r="X6" s="9">
        <v>9653</v>
      </c>
      <c r="Y6" s="9">
        <v>950</v>
      </c>
      <c r="Z6" s="32"/>
      <c r="AA6" s="23">
        <f t="shared" si="0"/>
        <v>122958</v>
      </c>
      <c r="AB6" s="24">
        <f t="shared" si="1"/>
        <v>123127</v>
      </c>
    </row>
    <row r="7" spans="1:28" ht="18" customHeight="1" x14ac:dyDescent="0.25">
      <c r="A7" s="8" t="s">
        <v>4</v>
      </c>
      <c r="B7" s="9">
        <v>14374</v>
      </c>
      <c r="C7" s="9">
        <v>16041</v>
      </c>
      <c r="D7" s="9">
        <v>16485</v>
      </c>
      <c r="E7" s="9">
        <v>13506</v>
      </c>
      <c r="F7" s="9">
        <v>14366</v>
      </c>
      <c r="G7" s="9">
        <v>1878</v>
      </c>
      <c r="H7" s="9">
        <v>15207</v>
      </c>
      <c r="I7" s="9">
        <v>7779</v>
      </c>
      <c r="J7" s="9">
        <v>10146</v>
      </c>
      <c r="K7" s="9">
        <v>5506</v>
      </c>
      <c r="L7" s="9">
        <v>13167</v>
      </c>
      <c r="M7" s="10">
        <v>14634</v>
      </c>
      <c r="N7" s="9">
        <v>3412</v>
      </c>
      <c r="O7" s="9">
        <v>16342</v>
      </c>
      <c r="P7" s="9">
        <v>12139</v>
      </c>
      <c r="Q7" s="9">
        <v>5007</v>
      </c>
      <c r="R7" s="9">
        <v>7398</v>
      </c>
      <c r="S7" s="9">
        <v>991</v>
      </c>
      <c r="T7" s="9">
        <v>14709</v>
      </c>
      <c r="U7" s="9">
        <v>4644</v>
      </c>
      <c r="V7" s="9">
        <v>16142</v>
      </c>
      <c r="W7" s="9">
        <v>2619</v>
      </c>
      <c r="X7" s="9">
        <v>13842</v>
      </c>
      <c r="Y7" s="9">
        <v>2576</v>
      </c>
      <c r="Z7" s="32"/>
      <c r="AA7" s="23">
        <f t="shared" si="0"/>
        <v>143089</v>
      </c>
      <c r="AB7" s="24">
        <f t="shared" si="1"/>
        <v>99821</v>
      </c>
    </row>
    <row r="8" spans="1:28" ht="18" customHeight="1" x14ac:dyDescent="0.25">
      <c r="A8" s="11" t="s">
        <v>12</v>
      </c>
      <c r="B8" s="9">
        <v>8404</v>
      </c>
      <c r="C8" s="9">
        <v>5581</v>
      </c>
      <c r="D8" s="9">
        <v>1067</v>
      </c>
      <c r="E8" s="9">
        <v>9587</v>
      </c>
      <c r="F8" s="9">
        <v>2262</v>
      </c>
      <c r="G8" s="9">
        <v>4954</v>
      </c>
      <c r="H8" s="9">
        <v>9708</v>
      </c>
      <c r="I8" s="9">
        <v>5920</v>
      </c>
      <c r="J8" s="9">
        <v>5955</v>
      </c>
      <c r="K8" s="9">
        <v>7832</v>
      </c>
      <c r="L8" s="9">
        <v>2231</v>
      </c>
      <c r="M8" s="10">
        <v>524</v>
      </c>
      <c r="N8" s="9">
        <v>2382</v>
      </c>
      <c r="O8" s="9">
        <v>8751</v>
      </c>
      <c r="P8" s="9">
        <v>11242</v>
      </c>
      <c r="Q8" s="9">
        <v>14854</v>
      </c>
      <c r="R8" s="9">
        <v>2523</v>
      </c>
      <c r="S8" s="9">
        <v>7324</v>
      </c>
      <c r="T8" s="9">
        <v>9879</v>
      </c>
      <c r="U8" s="9">
        <v>7636</v>
      </c>
      <c r="V8" s="9">
        <v>3415</v>
      </c>
      <c r="W8" s="9">
        <v>3366</v>
      </c>
      <c r="X8" s="9">
        <v>8553</v>
      </c>
      <c r="Y8" s="9">
        <v>1864</v>
      </c>
      <c r="Z8" s="32"/>
      <c r="AA8" s="23">
        <f t="shared" si="0"/>
        <v>64025</v>
      </c>
      <c r="AB8" s="24">
        <f t="shared" si="1"/>
        <v>81789</v>
      </c>
    </row>
    <row r="9" spans="1:28" ht="18" customHeight="1" x14ac:dyDescent="0.25">
      <c r="A9" s="11" t="s">
        <v>13</v>
      </c>
      <c r="B9" s="9">
        <v>15160</v>
      </c>
      <c r="C9" s="9">
        <v>6286</v>
      </c>
      <c r="D9" s="9">
        <v>14785</v>
      </c>
      <c r="E9" s="9">
        <v>12207</v>
      </c>
      <c r="F9" s="9">
        <v>3739</v>
      </c>
      <c r="G9" s="9">
        <v>6952</v>
      </c>
      <c r="H9" s="9">
        <v>15373</v>
      </c>
      <c r="I9" s="9">
        <v>13446</v>
      </c>
      <c r="J9" s="9">
        <v>6135</v>
      </c>
      <c r="K9" s="9">
        <v>15870</v>
      </c>
      <c r="L9" s="9">
        <v>14483</v>
      </c>
      <c r="M9" s="10">
        <v>10812</v>
      </c>
      <c r="N9" s="9">
        <v>551</v>
      </c>
      <c r="O9" s="9">
        <v>2936</v>
      </c>
      <c r="P9" s="9">
        <v>15109</v>
      </c>
      <c r="Q9" s="9">
        <v>4813</v>
      </c>
      <c r="R9" s="9">
        <v>7228</v>
      </c>
      <c r="S9" s="9">
        <v>14775</v>
      </c>
      <c r="T9" s="9">
        <v>12843</v>
      </c>
      <c r="U9" s="9">
        <v>12067</v>
      </c>
      <c r="V9" s="9">
        <v>848</v>
      </c>
      <c r="W9" s="9">
        <v>14126</v>
      </c>
      <c r="X9" s="9">
        <v>7066</v>
      </c>
      <c r="Y9" s="9">
        <v>6210</v>
      </c>
      <c r="Z9" s="32"/>
      <c r="AA9" s="23">
        <f t="shared" si="0"/>
        <v>135248</v>
      </c>
      <c r="AB9" s="24">
        <f t="shared" si="1"/>
        <v>98572</v>
      </c>
    </row>
    <row r="10" spans="1:28" ht="18" customHeight="1" x14ac:dyDescent="0.25">
      <c r="A10" s="11" t="s">
        <v>14</v>
      </c>
      <c r="B10" s="9">
        <v>13817</v>
      </c>
      <c r="C10" s="9">
        <v>11727</v>
      </c>
      <c r="D10" s="9">
        <v>13023</v>
      </c>
      <c r="E10" s="9">
        <v>2494</v>
      </c>
      <c r="F10" s="9">
        <v>10602</v>
      </c>
      <c r="G10" s="9">
        <v>1723</v>
      </c>
      <c r="H10" s="9">
        <v>14562</v>
      </c>
      <c r="I10" s="9">
        <v>1717</v>
      </c>
      <c r="J10" s="9">
        <v>13120</v>
      </c>
      <c r="K10" s="9">
        <v>6763</v>
      </c>
      <c r="L10" s="9">
        <v>2625</v>
      </c>
      <c r="M10" s="10">
        <v>13272</v>
      </c>
      <c r="N10" s="9">
        <v>6469</v>
      </c>
      <c r="O10" s="9">
        <v>11290</v>
      </c>
      <c r="P10" s="9">
        <v>5840</v>
      </c>
      <c r="Q10" s="9">
        <v>13345</v>
      </c>
      <c r="R10" s="9">
        <v>15906</v>
      </c>
      <c r="S10" s="9">
        <v>7941</v>
      </c>
      <c r="T10" s="9">
        <v>4957</v>
      </c>
      <c r="U10" s="9">
        <v>12741</v>
      </c>
      <c r="V10" s="9">
        <v>9524</v>
      </c>
      <c r="W10" s="9">
        <v>14199</v>
      </c>
      <c r="X10" s="9">
        <v>10820</v>
      </c>
      <c r="Y10" s="9">
        <v>1153</v>
      </c>
      <c r="Z10" s="32"/>
      <c r="AA10" s="23">
        <f t="shared" si="0"/>
        <v>105445</v>
      </c>
      <c r="AB10" s="24">
        <f t="shared" si="1"/>
        <v>114185</v>
      </c>
    </row>
    <row r="11" spans="1:28" ht="18" customHeight="1" x14ac:dyDescent="0.25">
      <c r="A11" s="11" t="s">
        <v>15</v>
      </c>
      <c r="B11" s="9">
        <v>11190</v>
      </c>
      <c r="C11" s="9">
        <v>6614</v>
      </c>
      <c r="D11" s="9">
        <v>6279</v>
      </c>
      <c r="E11" s="9">
        <v>9895</v>
      </c>
      <c r="F11" s="9">
        <v>5101</v>
      </c>
      <c r="G11" s="9">
        <v>12213</v>
      </c>
      <c r="H11" s="9">
        <v>14471</v>
      </c>
      <c r="I11" s="9">
        <v>12748</v>
      </c>
      <c r="J11" s="9">
        <v>605</v>
      </c>
      <c r="K11" s="9">
        <v>2357</v>
      </c>
      <c r="L11" s="9">
        <v>4214</v>
      </c>
      <c r="M11" s="10">
        <v>16354</v>
      </c>
      <c r="N11" s="9">
        <v>10986</v>
      </c>
      <c r="O11" s="9">
        <v>4189</v>
      </c>
      <c r="P11" s="9">
        <v>4781</v>
      </c>
      <c r="Q11" s="9">
        <v>4884</v>
      </c>
      <c r="R11" s="9">
        <v>5064</v>
      </c>
      <c r="S11" s="9">
        <v>10784</v>
      </c>
      <c r="T11" s="9">
        <v>5921</v>
      </c>
      <c r="U11" s="9">
        <v>6869</v>
      </c>
      <c r="V11" s="9">
        <v>4255</v>
      </c>
      <c r="W11" s="9">
        <v>10507</v>
      </c>
      <c r="X11" s="9">
        <v>16038</v>
      </c>
      <c r="Y11" s="9">
        <v>4856</v>
      </c>
      <c r="Z11" s="32"/>
      <c r="AA11" s="23">
        <f t="shared" si="0"/>
        <v>102041</v>
      </c>
      <c r="AB11" s="24">
        <f t="shared" si="1"/>
        <v>89134</v>
      </c>
    </row>
    <row r="12" spans="1:28" ht="18" customHeight="1" x14ac:dyDescent="0.25">
      <c r="A12" s="8" t="s">
        <v>3</v>
      </c>
      <c r="B12" s="9">
        <v>8991</v>
      </c>
      <c r="C12" s="9">
        <v>4261</v>
      </c>
      <c r="D12" s="9">
        <v>7739</v>
      </c>
      <c r="E12" s="9">
        <v>12958</v>
      </c>
      <c r="F12" s="9">
        <v>11541</v>
      </c>
      <c r="G12" s="9">
        <v>15264</v>
      </c>
      <c r="H12" s="9">
        <v>7733</v>
      </c>
      <c r="I12" s="9">
        <v>10798</v>
      </c>
      <c r="J12" s="9">
        <v>13017</v>
      </c>
      <c r="K12" s="9">
        <v>14706</v>
      </c>
      <c r="L12" s="9">
        <v>14049</v>
      </c>
      <c r="M12" s="10">
        <v>8241</v>
      </c>
      <c r="N12" s="9">
        <v>4097</v>
      </c>
      <c r="O12" s="9">
        <v>5120</v>
      </c>
      <c r="P12" s="9">
        <v>1432</v>
      </c>
      <c r="Q12" s="9">
        <v>11974</v>
      </c>
      <c r="R12" s="9">
        <v>16912</v>
      </c>
      <c r="S12" s="9">
        <v>10619</v>
      </c>
      <c r="T12" s="9">
        <v>11469</v>
      </c>
      <c r="U12" s="9">
        <v>15523</v>
      </c>
      <c r="V12" s="9">
        <v>10694</v>
      </c>
      <c r="W12" s="9">
        <v>1147</v>
      </c>
      <c r="X12" s="9">
        <v>5934</v>
      </c>
      <c r="Y12" s="9">
        <v>1731</v>
      </c>
      <c r="Z12" s="32"/>
      <c r="AA12" s="23">
        <f t="shared" si="0"/>
        <v>129298</v>
      </c>
      <c r="AB12" s="24">
        <f t="shared" si="1"/>
        <v>96652</v>
      </c>
    </row>
    <row r="13" spans="1:28" ht="18" customHeight="1" x14ac:dyDescent="0.25">
      <c r="A13" s="8" t="s">
        <v>7</v>
      </c>
      <c r="B13" s="9">
        <v>2071</v>
      </c>
      <c r="C13" s="9">
        <v>4076</v>
      </c>
      <c r="D13" s="9">
        <v>923</v>
      </c>
      <c r="E13" s="9">
        <v>13760</v>
      </c>
      <c r="F13" s="9">
        <v>8989</v>
      </c>
      <c r="G13" s="9">
        <v>9031</v>
      </c>
      <c r="H13" s="9">
        <v>3249</v>
      </c>
      <c r="I13" s="9">
        <v>7648</v>
      </c>
      <c r="J13" s="9">
        <v>14246</v>
      </c>
      <c r="K13" s="9">
        <v>13882</v>
      </c>
      <c r="L13" s="9">
        <v>12623</v>
      </c>
      <c r="M13" s="10">
        <v>9699</v>
      </c>
      <c r="N13" s="9">
        <v>11770</v>
      </c>
      <c r="O13" s="9">
        <v>12132</v>
      </c>
      <c r="P13" s="9">
        <v>12091</v>
      </c>
      <c r="Q13" s="9">
        <v>6798</v>
      </c>
      <c r="R13" s="9">
        <v>12541</v>
      </c>
      <c r="S13" s="9">
        <v>5810</v>
      </c>
      <c r="T13" s="9">
        <v>6836</v>
      </c>
      <c r="U13" s="9">
        <v>13892</v>
      </c>
      <c r="V13" s="9">
        <v>14479</v>
      </c>
      <c r="W13" s="9">
        <v>10351</v>
      </c>
      <c r="X13" s="9">
        <v>8664</v>
      </c>
      <c r="Y13" s="9">
        <v>7901</v>
      </c>
      <c r="Z13" s="32"/>
      <c r="AA13" s="23">
        <f t="shared" si="0"/>
        <v>100197</v>
      </c>
      <c r="AB13" s="24">
        <f t="shared" si="1"/>
        <v>123265</v>
      </c>
    </row>
    <row r="14" spans="1:28" ht="18" customHeight="1" x14ac:dyDescent="0.25">
      <c r="A14" s="11" t="s">
        <v>16</v>
      </c>
      <c r="B14" s="9">
        <v>8710</v>
      </c>
      <c r="C14" s="9">
        <v>13275</v>
      </c>
      <c r="D14" s="9">
        <v>12840</v>
      </c>
      <c r="E14" s="9">
        <v>13906</v>
      </c>
      <c r="F14" s="9">
        <v>15348</v>
      </c>
      <c r="G14" s="9">
        <v>2987</v>
      </c>
      <c r="H14" s="9">
        <v>1813</v>
      </c>
      <c r="I14" s="9">
        <v>14558</v>
      </c>
      <c r="J14" s="9">
        <v>643</v>
      </c>
      <c r="K14" s="9">
        <v>2095</v>
      </c>
      <c r="L14" s="9">
        <v>2629</v>
      </c>
      <c r="M14" s="10">
        <v>1203</v>
      </c>
      <c r="N14" s="9">
        <v>16555</v>
      </c>
      <c r="O14" s="9">
        <v>1377</v>
      </c>
      <c r="P14" s="9">
        <v>6233</v>
      </c>
      <c r="Q14" s="9">
        <v>13796</v>
      </c>
      <c r="R14" s="9">
        <v>2312</v>
      </c>
      <c r="S14" s="9">
        <v>16010</v>
      </c>
      <c r="T14" s="9">
        <v>7410</v>
      </c>
      <c r="U14" s="9">
        <v>5735</v>
      </c>
      <c r="V14" s="9">
        <v>16606</v>
      </c>
      <c r="W14" s="9">
        <v>13214</v>
      </c>
      <c r="X14" s="9">
        <v>11407</v>
      </c>
      <c r="Y14" s="9">
        <v>1543</v>
      </c>
      <c r="Z14" s="32"/>
      <c r="AA14" s="23">
        <f t="shared" si="0"/>
        <v>90007</v>
      </c>
      <c r="AB14" s="24">
        <f t="shared" si="1"/>
        <v>112198</v>
      </c>
    </row>
    <row r="15" spans="1:28" ht="18" customHeight="1" x14ac:dyDescent="0.25">
      <c r="A15" s="11" t="s">
        <v>17</v>
      </c>
      <c r="B15" s="9">
        <v>5641</v>
      </c>
      <c r="C15" s="9">
        <v>10723</v>
      </c>
      <c r="D15" s="9">
        <v>12047</v>
      </c>
      <c r="E15" s="9">
        <v>14173</v>
      </c>
      <c r="F15" s="9">
        <v>16686</v>
      </c>
      <c r="G15" s="9">
        <v>10901</v>
      </c>
      <c r="H15" s="9">
        <v>12167</v>
      </c>
      <c r="I15" s="9">
        <v>10366</v>
      </c>
      <c r="J15" s="9">
        <v>16756</v>
      </c>
      <c r="K15" s="9">
        <v>15846</v>
      </c>
      <c r="L15" s="9">
        <v>7277</v>
      </c>
      <c r="M15" s="10">
        <v>4489</v>
      </c>
      <c r="N15" s="9">
        <v>9274</v>
      </c>
      <c r="O15" s="9">
        <v>7432</v>
      </c>
      <c r="P15" s="9">
        <v>9522</v>
      </c>
      <c r="Q15" s="9">
        <v>5282</v>
      </c>
      <c r="R15" s="9">
        <v>1482</v>
      </c>
      <c r="S15" s="9">
        <v>12137</v>
      </c>
      <c r="T15" s="9">
        <v>7893</v>
      </c>
      <c r="U15" s="9">
        <v>2189</v>
      </c>
      <c r="V15" s="9">
        <v>8712</v>
      </c>
      <c r="W15" s="9">
        <v>5795</v>
      </c>
      <c r="X15" s="9">
        <v>3168</v>
      </c>
      <c r="Y15" s="9">
        <v>15112</v>
      </c>
      <c r="Z15" s="32"/>
      <c r="AA15" s="23">
        <f t="shared" si="0"/>
        <v>137072</v>
      </c>
      <c r="AB15" s="24">
        <f t="shared" si="1"/>
        <v>87998</v>
      </c>
    </row>
    <row r="16" spans="1:28" ht="18" customHeight="1" x14ac:dyDescent="0.25">
      <c r="A16" s="8" t="s">
        <v>6</v>
      </c>
      <c r="B16" s="9">
        <v>8476</v>
      </c>
      <c r="C16" s="9">
        <v>16177</v>
      </c>
      <c r="D16" s="9">
        <v>10870</v>
      </c>
      <c r="E16" s="9">
        <v>10601</v>
      </c>
      <c r="F16" s="9">
        <v>13235</v>
      </c>
      <c r="G16" s="9">
        <v>9159</v>
      </c>
      <c r="H16" s="9">
        <v>16485</v>
      </c>
      <c r="I16" s="9">
        <v>10863</v>
      </c>
      <c r="J16" s="9">
        <v>2050</v>
      </c>
      <c r="K16" s="9">
        <v>4507</v>
      </c>
      <c r="L16" s="9">
        <v>4532</v>
      </c>
      <c r="M16" s="10">
        <v>2930</v>
      </c>
      <c r="N16" s="9">
        <v>3291</v>
      </c>
      <c r="O16" s="9">
        <v>12625</v>
      </c>
      <c r="P16" s="9">
        <v>9998</v>
      </c>
      <c r="Q16" s="9">
        <v>1334</v>
      </c>
      <c r="R16" s="9">
        <v>6958</v>
      </c>
      <c r="S16" s="9">
        <v>15977</v>
      </c>
      <c r="T16" s="9">
        <v>2414</v>
      </c>
      <c r="U16" s="9">
        <v>2457</v>
      </c>
      <c r="V16" s="9">
        <v>3309</v>
      </c>
      <c r="W16" s="9">
        <v>12635</v>
      </c>
      <c r="X16" s="9">
        <v>5902</v>
      </c>
      <c r="Y16" s="9">
        <v>16912</v>
      </c>
      <c r="Z16" s="32"/>
      <c r="AA16" s="23">
        <f t="shared" si="0"/>
        <v>109885</v>
      </c>
      <c r="AB16" s="24">
        <f t="shared" si="1"/>
        <v>93812</v>
      </c>
    </row>
    <row r="17" spans="1:28" ht="18" customHeight="1" x14ac:dyDescent="0.25">
      <c r="A17" s="11" t="s">
        <v>18</v>
      </c>
      <c r="B17" s="9">
        <v>3570</v>
      </c>
      <c r="C17" s="9">
        <v>2831</v>
      </c>
      <c r="D17" s="9">
        <v>6935</v>
      </c>
      <c r="E17" s="9">
        <v>10226</v>
      </c>
      <c r="F17" s="9">
        <v>2520</v>
      </c>
      <c r="G17" s="9">
        <v>7745</v>
      </c>
      <c r="H17" s="9">
        <v>4319</v>
      </c>
      <c r="I17" s="9">
        <v>2784</v>
      </c>
      <c r="J17" s="9">
        <v>6146</v>
      </c>
      <c r="K17" s="9">
        <v>2202</v>
      </c>
      <c r="L17" s="9">
        <v>949</v>
      </c>
      <c r="M17" s="10">
        <v>8159</v>
      </c>
      <c r="N17" s="9">
        <v>5282</v>
      </c>
      <c r="O17" s="9">
        <v>4293</v>
      </c>
      <c r="P17" s="9">
        <v>15775</v>
      </c>
      <c r="Q17" s="9">
        <v>8019</v>
      </c>
      <c r="R17" s="9">
        <v>2139</v>
      </c>
      <c r="S17" s="9">
        <v>7534</v>
      </c>
      <c r="T17" s="9">
        <v>12667</v>
      </c>
      <c r="U17" s="9">
        <v>3569</v>
      </c>
      <c r="V17" s="9">
        <v>8043</v>
      </c>
      <c r="W17" s="9">
        <v>5639</v>
      </c>
      <c r="X17" s="9">
        <v>8434</v>
      </c>
      <c r="Y17" s="9">
        <v>1668</v>
      </c>
      <c r="Z17" s="32"/>
      <c r="AA17" s="23">
        <f t="shared" si="0"/>
        <v>58386</v>
      </c>
      <c r="AB17" s="24">
        <f t="shared" si="1"/>
        <v>83062</v>
      </c>
    </row>
    <row r="18" spans="1:28" ht="18" customHeight="1" x14ac:dyDescent="0.25">
      <c r="A18" s="11" t="s">
        <v>19</v>
      </c>
      <c r="B18" s="9">
        <v>4049</v>
      </c>
      <c r="C18" s="9">
        <v>6037</v>
      </c>
      <c r="D18" s="9">
        <v>16723</v>
      </c>
      <c r="E18" s="9">
        <v>16218</v>
      </c>
      <c r="F18" s="9">
        <v>11810</v>
      </c>
      <c r="G18" s="9">
        <v>8560</v>
      </c>
      <c r="H18" s="9">
        <v>2905</v>
      </c>
      <c r="I18" s="9">
        <v>13288</v>
      </c>
      <c r="J18" s="9">
        <v>13653</v>
      </c>
      <c r="K18" s="9">
        <v>8535</v>
      </c>
      <c r="L18" s="9">
        <v>4460</v>
      </c>
      <c r="M18" s="10">
        <v>16479</v>
      </c>
      <c r="N18" s="9">
        <v>5413</v>
      </c>
      <c r="O18" s="9">
        <v>3862</v>
      </c>
      <c r="P18" s="9">
        <v>5194</v>
      </c>
      <c r="Q18" s="9">
        <v>8027</v>
      </c>
      <c r="R18" s="9">
        <v>6414</v>
      </c>
      <c r="S18" s="9">
        <v>8995</v>
      </c>
      <c r="T18" s="9">
        <v>8581</v>
      </c>
      <c r="U18" s="9">
        <v>11433</v>
      </c>
      <c r="V18" s="9">
        <v>1013</v>
      </c>
      <c r="W18" s="9">
        <v>4822</v>
      </c>
      <c r="X18" s="9">
        <v>8996</v>
      </c>
      <c r="Y18" s="9">
        <v>7466</v>
      </c>
      <c r="Z18" s="32"/>
      <c r="AA18" s="23">
        <f t="shared" si="0"/>
        <v>122717</v>
      </c>
      <c r="AB18" s="24">
        <f t="shared" si="1"/>
        <v>80216</v>
      </c>
    </row>
    <row r="19" spans="1:28" ht="18" customHeight="1" x14ac:dyDescent="0.25">
      <c r="A19" s="11" t="s">
        <v>20</v>
      </c>
      <c r="B19" s="9">
        <v>12802</v>
      </c>
      <c r="C19" s="9">
        <v>15265</v>
      </c>
      <c r="D19" s="9">
        <v>8074</v>
      </c>
      <c r="E19" s="9">
        <v>12987</v>
      </c>
      <c r="F19" s="9">
        <v>8694</v>
      </c>
      <c r="G19" s="9">
        <v>652</v>
      </c>
      <c r="H19" s="9">
        <v>5059</v>
      </c>
      <c r="I19" s="9">
        <v>10252</v>
      </c>
      <c r="J19" s="9">
        <v>16805</v>
      </c>
      <c r="K19" s="9">
        <v>8917</v>
      </c>
      <c r="L19" s="9">
        <v>6336</v>
      </c>
      <c r="M19" s="10">
        <v>16970</v>
      </c>
      <c r="N19" s="9">
        <v>7869</v>
      </c>
      <c r="O19" s="9">
        <v>2168</v>
      </c>
      <c r="P19" s="9">
        <v>11873</v>
      </c>
      <c r="Q19" s="9">
        <v>944</v>
      </c>
      <c r="R19" s="9">
        <v>2272</v>
      </c>
      <c r="S19" s="9">
        <v>10407</v>
      </c>
      <c r="T19" s="9">
        <v>13875</v>
      </c>
      <c r="U19" s="9">
        <v>908</v>
      </c>
      <c r="V19" s="9">
        <v>10043</v>
      </c>
      <c r="W19" s="9">
        <v>4832</v>
      </c>
      <c r="X19" s="9">
        <v>4179</v>
      </c>
      <c r="Y19" s="9">
        <v>4040</v>
      </c>
      <c r="Z19" s="32"/>
      <c r="AA19" s="23">
        <f t="shared" si="0"/>
        <v>122813</v>
      </c>
      <c r="AB19" s="24">
        <f t="shared" si="1"/>
        <v>73410</v>
      </c>
    </row>
    <row r="20" spans="1:28" ht="18" customHeight="1" x14ac:dyDescent="0.25">
      <c r="A20" s="11" t="s">
        <v>21</v>
      </c>
      <c r="B20" s="9">
        <v>3900</v>
      </c>
      <c r="C20" s="9">
        <v>10778</v>
      </c>
      <c r="D20" s="9">
        <v>5438</v>
      </c>
      <c r="E20" s="9">
        <v>6313</v>
      </c>
      <c r="F20" s="9">
        <v>12678</v>
      </c>
      <c r="G20" s="9">
        <v>4563</v>
      </c>
      <c r="H20" s="9">
        <v>1226</v>
      </c>
      <c r="I20" s="9">
        <v>10702</v>
      </c>
      <c r="J20" s="9">
        <v>5535</v>
      </c>
      <c r="K20" s="9">
        <v>15818</v>
      </c>
      <c r="L20" s="9">
        <v>14767</v>
      </c>
      <c r="M20" s="10">
        <v>11027</v>
      </c>
      <c r="N20" s="9">
        <v>4400</v>
      </c>
      <c r="O20" s="9">
        <v>8043</v>
      </c>
      <c r="P20" s="9">
        <v>16091</v>
      </c>
      <c r="Q20" s="9">
        <v>11415</v>
      </c>
      <c r="R20" s="9">
        <v>9117</v>
      </c>
      <c r="S20" s="9">
        <v>3018</v>
      </c>
      <c r="T20" s="9">
        <v>4512</v>
      </c>
      <c r="U20" s="9">
        <v>14096</v>
      </c>
      <c r="V20" s="9">
        <v>15289</v>
      </c>
      <c r="W20" s="9">
        <v>3602</v>
      </c>
      <c r="X20" s="9">
        <v>12268</v>
      </c>
      <c r="Y20" s="9">
        <v>6776</v>
      </c>
      <c r="Z20" s="32"/>
      <c r="AA20" s="23">
        <f t="shared" si="0"/>
        <v>102745</v>
      </c>
      <c r="AB20" s="24">
        <f t="shared" si="1"/>
        <v>108627</v>
      </c>
    </row>
    <row r="21" spans="1:28" ht="18" customHeight="1" x14ac:dyDescent="0.25">
      <c r="A21" s="11" t="s">
        <v>22</v>
      </c>
      <c r="B21" s="9">
        <v>15951</v>
      </c>
      <c r="C21" s="9">
        <v>2756</v>
      </c>
      <c r="D21" s="9">
        <v>13682</v>
      </c>
      <c r="E21" s="9">
        <v>3725</v>
      </c>
      <c r="F21" s="9">
        <v>9988</v>
      </c>
      <c r="G21" s="9">
        <v>15270</v>
      </c>
      <c r="H21" s="9">
        <v>13250</v>
      </c>
      <c r="I21" s="9">
        <v>574</v>
      </c>
      <c r="J21" s="9">
        <v>2264</v>
      </c>
      <c r="K21" s="9">
        <v>12957</v>
      </c>
      <c r="L21" s="9">
        <v>12898</v>
      </c>
      <c r="M21" s="10">
        <v>9210</v>
      </c>
      <c r="N21" s="9">
        <v>6032</v>
      </c>
      <c r="O21" s="9">
        <v>16879</v>
      </c>
      <c r="P21" s="9">
        <v>9363</v>
      </c>
      <c r="Q21" s="9">
        <v>11827</v>
      </c>
      <c r="R21" s="9">
        <v>9095</v>
      </c>
      <c r="S21" s="9">
        <v>4593</v>
      </c>
      <c r="T21" s="9">
        <v>5477</v>
      </c>
      <c r="U21" s="9">
        <v>5184</v>
      </c>
      <c r="V21" s="9">
        <v>11374</v>
      </c>
      <c r="W21" s="9">
        <v>12561</v>
      </c>
      <c r="X21" s="9">
        <v>16524</v>
      </c>
      <c r="Y21" s="9">
        <v>6985</v>
      </c>
      <c r="Z21" s="32"/>
      <c r="AA21" s="23">
        <f t="shared" si="0"/>
        <v>112525</v>
      </c>
      <c r="AB21" s="24">
        <f t="shared" si="1"/>
        <v>115894</v>
      </c>
    </row>
    <row r="22" spans="1:28" ht="18" customHeight="1" x14ac:dyDescent="0.25">
      <c r="A22" s="11" t="s">
        <v>23</v>
      </c>
      <c r="B22" s="9">
        <v>853</v>
      </c>
      <c r="C22" s="9">
        <v>13777</v>
      </c>
      <c r="D22" s="9">
        <v>12460</v>
      </c>
      <c r="E22" s="9">
        <v>7587</v>
      </c>
      <c r="F22" s="9">
        <v>8735</v>
      </c>
      <c r="G22" s="9">
        <v>7910</v>
      </c>
      <c r="H22" s="9">
        <v>1163</v>
      </c>
      <c r="I22" s="9">
        <v>11729</v>
      </c>
      <c r="J22" s="9">
        <v>8693</v>
      </c>
      <c r="K22" s="9">
        <v>6460</v>
      </c>
      <c r="L22" s="9">
        <v>15848</v>
      </c>
      <c r="M22" s="10">
        <v>6613</v>
      </c>
      <c r="N22" s="9">
        <v>15276</v>
      </c>
      <c r="O22" s="9">
        <v>10079</v>
      </c>
      <c r="P22" s="9">
        <v>10876</v>
      </c>
      <c r="Q22" s="9">
        <v>11484</v>
      </c>
      <c r="R22" s="9">
        <v>5117</v>
      </c>
      <c r="S22" s="9">
        <v>11890</v>
      </c>
      <c r="T22" s="9">
        <v>3581</v>
      </c>
      <c r="U22" s="9">
        <v>3728</v>
      </c>
      <c r="V22" s="9">
        <v>8100</v>
      </c>
      <c r="W22" s="9">
        <v>5038</v>
      </c>
      <c r="X22" s="9">
        <v>8468</v>
      </c>
      <c r="Y22" s="9">
        <v>1167</v>
      </c>
      <c r="Z22" s="32"/>
      <c r="AA22" s="23">
        <f t="shared" si="0"/>
        <v>101828</v>
      </c>
      <c r="AB22" s="24">
        <f t="shared" si="1"/>
        <v>94804</v>
      </c>
    </row>
    <row r="23" spans="1:28" ht="18" customHeight="1" x14ac:dyDescent="0.25">
      <c r="A23" s="11" t="s">
        <v>24</v>
      </c>
      <c r="B23" s="9">
        <v>1856</v>
      </c>
      <c r="C23" s="9">
        <v>8093</v>
      </c>
      <c r="D23" s="9">
        <v>10254</v>
      </c>
      <c r="E23" s="9">
        <v>2804</v>
      </c>
      <c r="F23" s="9">
        <v>6881</v>
      </c>
      <c r="G23" s="9">
        <v>11421</v>
      </c>
      <c r="H23" s="9">
        <v>2721</v>
      </c>
      <c r="I23" s="9">
        <v>4127</v>
      </c>
      <c r="J23" s="9">
        <v>588</v>
      </c>
      <c r="K23" s="9">
        <v>9780</v>
      </c>
      <c r="L23" s="9">
        <v>7058</v>
      </c>
      <c r="M23" s="10">
        <v>15205</v>
      </c>
      <c r="N23" s="9">
        <v>695</v>
      </c>
      <c r="O23" s="9">
        <v>2667</v>
      </c>
      <c r="P23" s="9">
        <v>11306</v>
      </c>
      <c r="Q23" s="9">
        <v>16742</v>
      </c>
      <c r="R23" s="9">
        <v>10590</v>
      </c>
      <c r="S23" s="9">
        <v>13667</v>
      </c>
      <c r="T23" s="9">
        <v>14034</v>
      </c>
      <c r="U23" s="9">
        <v>16815</v>
      </c>
      <c r="V23" s="9">
        <v>11367</v>
      </c>
      <c r="W23" s="9">
        <v>4478</v>
      </c>
      <c r="X23" s="9">
        <v>11861</v>
      </c>
      <c r="Y23" s="9">
        <v>7754</v>
      </c>
      <c r="Z23" s="32"/>
      <c r="AA23" s="23">
        <f t="shared" si="0"/>
        <v>80788</v>
      </c>
      <c r="AB23" s="24">
        <f t="shared" si="1"/>
        <v>121976</v>
      </c>
    </row>
    <row r="24" spans="1:28" ht="18" customHeight="1" x14ac:dyDescent="0.25">
      <c r="A24" s="11" t="s">
        <v>25</v>
      </c>
      <c r="B24" s="9">
        <v>3287</v>
      </c>
      <c r="C24" s="9">
        <v>12624</v>
      </c>
      <c r="D24" s="9">
        <v>2605</v>
      </c>
      <c r="E24" s="9">
        <v>6294</v>
      </c>
      <c r="F24" s="9">
        <v>16018</v>
      </c>
      <c r="G24" s="9">
        <v>9670</v>
      </c>
      <c r="H24" s="9">
        <v>3597</v>
      </c>
      <c r="I24" s="9">
        <v>4045</v>
      </c>
      <c r="J24" s="9">
        <v>10794</v>
      </c>
      <c r="K24" s="9">
        <v>15107</v>
      </c>
      <c r="L24" s="9">
        <v>11138</v>
      </c>
      <c r="M24" s="10">
        <v>4070</v>
      </c>
      <c r="N24" s="9">
        <v>14499</v>
      </c>
      <c r="O24" s="9">
        <v>1234</v>
      </c>
      <c r="P24" s="9">
        <v>4126</v>
      </c>
      <c r="Q24" s="9">
        <v>4124</v>
      </c>
      <c r="R24" s="9">
        <v>6917</v>
      </c>
      <c r="S24" s="9">
        <v>12365</v>
      </c>
      <c r="T24" s="9">
        <v>2075</v>
      </c>
      <c r="U24" s="9">
        <v>15048</v>
      </c>
      <c r="V24" s="9">
        <v>11650</v>
      </c>
      <c r="W24" s="9">
        <v>14193</v>
      </c>
      <c r="X24" s="9">
        <v>10741</v>
      </c>
      <c r="Y24" s="9">
        <v>2328</v>
      </c>
      <c r="Z24" s="32"/>
      <c r="AA24" s="23">
        <f t="shared" si="0"/>
        <v>99249</v>
      </c>
      <c r="AB24" s="24">
        <f t="shared" si="1"/>
        <v>99300</v>
      </c>
    </row>
    <row r="25" spans="1:28" ht="18" customHeight="1" x14ac:dyDescent="0.25">
      <c r="A25" s="8" t="s">
        <v>1</v>
      </c>
      <c r="B25" s="9">
        <v>16631</v>
      </c>
      <c r="C25" s="9">
        <v>6058</v>
      </c>
      <c r="D25" s="9">
        <v>7043</v>
      </c>
      <c r="E25" s="9">
        <v>7331</v>
      </c>
      <c r="F25" s="9">
        <v>13994</v>
      </c>
      <c r="G25" s="9">
        <v>15929</v>
      </c>
      <c r="H25" s="9">
        <v>10367</v>
      </c>
      <c r="I25" s="9">
        <v>4541</v>
      </c>
      <c r="J25" s="9">
        <v>3133</v>
      </c>
      <c r="K25" s="9">
        <v>11634</v>
      </c>
      <c r="L25" s="9">
        <v>8669</v>
      </c>
      <c r="M25" s="10">
        <v>16564</v>
      </c>
      <c r="N25" s="9">
        <v>12241</v>
      </c>
      <c r="O25" s="9">
        <v>5693</v>
      </c>
      <c r="P25" s="9">
        <v>15107</v>
      </c>
      <c r="Q25" s="9">
        <v>2352</v>
      </c>
      <c r="R25" s="9">
        <v>9297</v>
      </c>
      <c r="S25" s="9">
        <v>9563</v>
      </c>
      <c r="T25" s="9">
        <v>11743</v>
      </c>
      <c r="U25" s="9">
        <v>10686</v>
      </c>
      <c r="V25" s="9">
        <v>623</v>
      </c>
      <c r="W25" s="9">
        <v>4111</v>
      </c>
      <c r="X25" s="9">
        <v>4462</v>
      </c>
      <c r="Y25" s="9">
        <v>10809</v>
      </c>
      <c r="Z25" s="32"/>
      <c r="AA25" s="23">
        <f t="shared" si="0"/>
        <v>121894</v>
      </c>
      <c r="AB25" s="24">
        <f t="shared" si="1"/>
        <v>96687</v>
      </c>
    </row>
    <row r="26" spans="1:28" ht="18" customHeight="1" x14ac:dyDescent="0.25">
      <c r="A26" s="11" t="s">
        <v>26</v>
      </c>
      <c r="B26" s="9">
        <v>1490</v>
      </c>
      <c r="C26" s="9">
        <v>13846</v>
      </c>
      <c r="D26" s="9">
        <v>12991</v>
      </c>
      <c r="E26" s="9">
        <v>15755</v>
      </c>
      <c r="F26" s="9">
        <v>12324</v>
      </c>
      <c r="G26" s="9">
        <v>4212</v>
      </c>
      <c r="H26" s="9">
        <v>4489</v>
      </c>
      <c r="I26" s="9">
        <v>14677</v>
      </c>
      <c r="J26" s="9">
        <v>14568</v>
      </c>
      <c r="K26" s="9">
        <v>9083</v>
      </c>
      <c r="L26" s="9">
        <v>16902</v>
      </c>
      <c r="M26" s="10">
        <v>2510</v>
      </c>
      <c r="N26" s="9">
        <v>16546</v>
      </c>
      <c r="O26" s="9">
        <v>8171</v>
      </c>
      <c r="P26" s="9">
        <v>1325</v>
      </c>
      <c r="Q26" s="9">
        <v>12471</v>
      </c>
      <c r="R26" s="9">
        <v>12641</v>
      </c>
      <c r="S26" s="9">
        <v>9309</v>
      </c>
      <c r="T26" s="9">
        <v>6270</v>
      </c>
      <c r="U26" s="9">
        <v>2596</v>
      </c>
      <c r="V26" s="9">
        <v>8281</v>
      </c>
      <c r="W26" s="9">
        <v>5446</v>
      </c>
      <c r="X26" s="9">
        <v>15324</v>
      </c>
      <c r="Y26" s="9">
        <v>12936</v>
      </c>
      <c r="Z26" s="32"/>
      <c r="AA26" s="23">
        <f t="shared" si="0"/>
        <v>122847</v>
      </c>
      <c r="AB26" s="24">
        <f t="shared" si="1"/>
        <v>111316</v>
      </c>
    </row>
    <row r="27" spans="1:28" ht="18" customHeight="1" x14ac:dyDescent="0.25">
      <c r="A27" s="11" t="s">
        <v>27</v>
      </c>
      <c r="B27" s="9">
        <v>13318</v>
      </c>
      <c r="C27" s="9">
        <v>14558</v>
      </c>
      <c r="D27" s="9">
        <v>14483</v>
      </c>
      <c r="E27" s="9">
        <v>8589</v>
      </c>
      <c r="F27" s="9">
        <v>2597</v>
      </c>
      <c r="G27" s="9">
        <v>6508</v>
      </c>
      <c r="H27" s="9">
        <v>11063</v>
      </c>
      <c r="I27" s="9">
        <v>13904</v>
      </c>
      <c r="J27" s="9">
        <v>13544</v>
      </c>
      <c r="K27" s="9">
        <v>4282</v>
      </c>
      <c r="L27" s="9">
        <v>8825</v>
      </c>
      <c r="M27" s="10">
        <v>16268</v>
      </c>
      <c r="N27" s="9">
        <v>14341</v>
      </c>
      <c r="O27" s="9">
        <v>10368</v>
      </c>
      <c r="P27" s="9">
        <v>7409</v>
      </c>
      <c r="Q27" s="9">
        <v>2172</v>
      </c>
      <c r="R27" s="9">
        <v>7306</v>
      </c>
      <c r="S27" s="9">
        <v>2386</v>
      </c>
      <c r="T27" s="9">
        <v>3998</v>
      </c>
      <c r="U27" s="9">
        <v>1447</v>
      </c>
      <c r="V27" s="9">
        <v>9646</v>
      </c>
      <c r="W27" s="9">
        <v>10051</v>
      </c>
      <c r="X27" s="9">
        <v>2687</v>
      </c>
      <c r="Y27" s="9">
        <v>9985</v>
      </c>
      <c r="Z27" s="32"/>
      <c r="AA27" s="23">
        <f t="shared" si="0"/>
        <v>127939</v>
      </c>
      <c r="AB27" s="24">
        <f t="shared" si="1"/>
        <v>81796</v>
      </c>
    </row>
    <row r="28" spans="1:28" ht="18" customHeight="1" x14ac:dyDescent="0.25">
      <c r="A28" s="11" t="s">
        <v>28</v>
      </c>
      <c r="B28" s="9">
        <v>816</v>
      </c>
      <c r="C28" s="9">
        <v>2204</v>
      </c>
      <c r="D28" s="9">
        <v>9514</v>
      </c>
      <c r="E28" s="9">
        <v>16459</v>
      </c>
      <c r="F28" s="9">
        <v>14773</v>
      </c>
      <c r="G28" s="9">
        <v>779</v>
      </c>
      <c r="H28" s="9">
        <v>12321</v>
      </c>
      <c r="I28" s="9">
        <v>10873</v>
      </c>
      <c r="J28" s="9">
        <v>5277</v>
      </c>
      <c r="K28" s="9">
        <v>1112</v>
      </c>
      <c r="L28" s="9">
        <v>4335</v>
      </c>
      <c r="M28" s="10">
        <v>9607</v>
      </c>
      <c r="N28" s="9">
        <v>14839</v>
      </c>
      <c r="O28" s="9">
        <v>3578</v>
      </c>
      <c r="P28" s="9">
        <v>5465</v>
      </c>
      <c r="Q28" s="9">
        <v>5794</v>
      </c>
      <c r="R28" s="9">
        <v>13490</v>
      </c>
      <c r="S28" s="9">
        <v>1931</v>
      </c>
      <c r="T28" s="9">
        <v>16968</v>
      </c>
      <c r="U28" s="9">
        <v>14705</v>
      </c>
      <c r="V28" s="9">
        <v>12612</v>
      </c>
      <c r="W28" s="9">
        <v>1130</v>
      </c>
      <c r="X28" s="9">
        <v>10931</v>
      </c>
      <c r="Y28" s="9">
        <v>10330</v>
      </c>
      <c r="Z28" s="32"/>
      <c r="AA28" s="23">
        <f t="shared" si="0"/>
        <v>88070</v>
      </c>
      <c r="AB28" s="24">
        <f t="shared" si="1"/>
        <v>111773</v>
      </c>
    </row>
    <row r="29" spans="1:28" ht="18" customHeight="1" x14ac:dyDescent="0.25">
      <c r="A29" s="11" t="s">
        <v>29</v>
      </c>
      <c r="B29" s="9">
        <v>13249</v>
      </c>
      <c r="C29" s="9">
        <v>8041</v>
      </c>
      <c r="D29" s="9">
        <v>5538</v>
      </c>
      <c r="E29" s="9">
        <v>6246</v>
      </c>
      <c r="F29" s="9">
        <v>14506</v>
      </c>
      <c r="G29" s="9">
        <v>15429</v>
      </c>
      <c r="H29" s="9">
        <v>3927</v>
      </c>
      <c r="I29" s="9">
        <v>2788</v>
      </c>
      <c r="J29" s="9">
        <v>1620</v>
      </c>
      <c r="K29" s="9">
        <v>13124</v>
      </c>
      <c r="L29" s="9">
        <v>12874</v>
      </c>
      <c r="M29" s="10">
        <v>4993</v>
      </c>
      <c r="N29" s="9">
        <v>15845</v>
      </c>
      <c r="O29" s="9">
        <v>13247</v>
      </c>
      <c r="P29" s="9">
        <v>13614</v>
      </c>
      <c r="Q29" s="9">
        <v>5972</v>
      </c>
      <c r="R29" s="9">
        <v>12264</v>
      </c>
      <c r="S29" s="9">
        <v>2603</v>
      </c>
      <c r="T29" s="9">
        <v>10278</v>
      </c>
      <c r="U29" s="9">
        <v>16203</v>
      </c>
      <c r="V29" s="9">
        <v>12699</v>
      </c>
      <c r="W29" s="9">
        <v>13509</v>
      </c>
      <c r="X29" s="9">
        <v>3151</v>
      </c>
      <c r="Y29" s="9">
        <v>9134</v>
      </c>
      <c r="Z29" s="32"/>
      <c r="AA29" s="23">
        <f t="shared" si="0"/>
        <v>102335</v>
      </c>
      <c r="AB29" s="24">
        <f t="shared" si="1"/>
        <v>128519</v>
      </c>
    </row>
    <row r="30" spans="1:28" ht="18" customHeight="1" x14ac:dyDescent="0.25">
      <c r="A30" s="8" t="s">
        <v>8</v>
      </c>
      <c r="B30" s="9">
        <v>7282</v>
      </c>
      <c r="C30" s="9">
        <v>9271</v>
      </c>
      <c r="D30" s="9">
        <v>9086</v>
      </c>
      <c r="E30" s="9">
        <v>8827</v>
      </c>
      <c r="F30" s="9">
        <v>6394</v>
      </c>
      <c r="G30" s="9">
        <v>4306</v>
      </c>
      <c r="H30" s="9">
        <v>9041</v>
      </c>
      <c r="I30" s="9">
        <v>2068</v>
      </c>
      <c r="J30" s="9">
        <v>6758</v>
      </c>
      <c r="K30" s="9">
        <v>3219</v>
      </c>
      <c r="L30" s="9">
        <v>11825</v>
      </c>
      <c r="M30" s="10">
        <v>12442</v>
      </c>
      <c r="N30" s="9">
        <v>16165</v>
      </c>
      <c r="O30" s="9">
        <v>15509</v>
      </c>
      <c r="P30" s="9">
        <v>12020</v>
      </c>
      <c r="Q30" s="9">
        <v>1787</v>
      </c>
      <c r="R30" s="9">
        <v>2859</v>
      </c>
      <c r="S30" s="9">
        <v>13533</v>
      </c>
      <c r="T30" s="9">
        <v>3410</v>
      </c>
      <c r="U30" s="9">
        <v>15885</v>
      </c>
      <c r="V30" s="9">
        <v>15709</v>
      </c>
      <c r="W30" s="9">
        <v>15564</v>
      </c>
      <c r="X30" s="9">
        <v>7960</v>
      </c>
      <c r="Y30" s="9">
        <v>4964</v>
      </c>
      <c r="Z30" s="32"/>
      <c r="AA30" s="23">
        <f t="shared" si="0"/>
        <v>90519</v>
      </c>
      <c r="AB30" s="24">
        <f t="shared" si="1"/>
        <v>125365</v>
      </c>
    </row>
    <row r="31" spans="1:28" ht="18" customHeight="1" x14ac:dyDescent="0.25">
      <c r="A31" s="8" t="s">
        <v>2</v>
      </c>
      <c r="B31" s="9">
        <v>8307</v>
      </c>
      <c r="C31" s="9">
        <v>11251</v>
      </c>
      <c r="D31" s="9">
        <v>10753</v>
      </c>
      <c r="E31" s="9">
        <v>4831</v>
      </c>
      <c r="F31" s="9">
        <v>6348</v>
      </c>
      <c r="G31" s="9">
        <v>2785</v>
      </c>
      <c r="H31" s="9">
        <v>14302</v>
      </c>
      <c r="I31" s="9">
        <v>16267</v>
      </c>
      <c r="J31" s="9">
        <v>9325</v>
      </c>
      <c r="K31" s="9">
        <v>13581</v>
      </c>
      <c r="L31" s="9">
        <v>8871</v>
      </c>
      <c r="M31" s="10">
        <v>12637</v>
      </c>
      <c r="N31" s="9">
        <v>8595</v>
      </c>
      <c r="O31" s="9">
        <v>5042</v>
      </c>
      <c r="P31" s="9">
        <v>13374</v>
      </c>
      <c r="Q31" s="9">
        <v>8446</v>
      </c>
      <c r="R31" s="9">
        <v>11748</v>
      </c>
      <c r="S31" s="9">
        <v>6006</v>
      </c>
      <c r="T31" s="9">
        <v>12282</v>
      </c>
      <c r="U31" s="9">
        <v>16128</v>
      </c>
      <c r="V31" s="9">
        <v>7428</v>
      </c>
      <c r="W31" s="9">
        <v>6880</v>
      </c>
      <c r="X31" s="9">
        <v>15421</v>
      </c>
      <c r="Y31" s="9">
        <v>8365</v>
      </c>
      <c r="Z31" s="32"/>
      <c r="AA31" s="23">
        <f t="shared" si="0"/>
        <v>119258</v>
      </c>
      <c r="AB31" s="24">
        <f t="shared" si="1"/>
        <v>119715</v>
      </c>
    </row>
    <row r="32" spans="1:28" ht="18" customHeight="1" thickBot="1" x14ac:dyDescent="0.3">
      <c r="A32" s="12" t="s">
        <v>30</v>
      </c>
      <c r="B32" s="9">
        <v>10903</v>
      </c>
      <c r="C32" s="13">
        <v>4766</v>
      </c>
      <c r="D32" s="13">
        <v>14121</v>
      </c>
      <c r="E32" s="13">
        <v>14573</v>
      </c>
      <c r="F32" s="13">
        <v>6767</v>
      </c>
      <c r="G32" s="13">
        <v>12221</v>
      </c>
      <c r="H32" s="13">
        <v>5583</v>
      </c>
      <c r="I32" s="13">
        <v>8613</v>
      </c>
      <c r="J32" s="13">
        <v>1089</v>
      </c>
      <c r="K32" s="13">
        <v>14623</v>
      </c>
      <c r="L32" s="13">
        <v>5057</v>
      </c>
      <c r="M32" s="14">
        <v>3381</v>
      </c>
      <c r="N32" s="13">
        <v>3394</v>
      </c>
      <c r="O32" s="13">
        <v>891</v>
      </c>
      <c r="P32" s="13">
        <v>6007</v>
      </c>
      <c r="Q32" s="13">
        <v>4770</v>
      </c>
      <c r="R32" s="13">
        <v>1859</v>
      </c>
      <c r="S32" s="13">
        <v>9837</v>
      </c>
      <c r="T32" s="13">
        <v>4130</v>
      </c>
      <c r="U32" s="13">
        <v>12299</v>
      </c>
      <c r="V32" s="13">
        <v>15119</v>
      </c>
      <c r="W32" s="13">
        <v>15023</v>
      </c>
      <c r="X32" s="13">
        <v>16535</v>
      </c>
      <c r="Y32" s="13">
        <v>13696</v>
      </c>
      <c r="Z32" s="32"/>
      <c r="AA32" s="25">
        <f t="shared" si="0"/>
        <v>101697</v>
      </c>
      <c r="AB32" s="26">
        <f t="shared" si="1"/>
        <v>103560</v>
      </c>
    </row>
    <row r="33" spans="1:26" ht="18" customHeight="1" thickBot="1" x14ac:dyDescent="0.35">
      <c r="A33" s="29" t="s">
        <v>35</v>
      </c>
      <c r="B33" s="27">
        <f>SUM(B3:B32)</f>
        <v>253814</v>
      </c>
      <c r="C33" s="27">
        <f t="shared" ref="C33:Y33" si="2">SUM(C3:C32)</f>
        <v>259502</v>
      </c>
      <c r="D33" s="27">
        <f t="shared" si="2"/>
        <v>284675</v>
      </c>
      <c r="E33" s="27">
        <f t="shared" si="2"/>
        <v>296132</v>
      </c>
      <c r="F33" s="27">
        <f t="shared" si="2"/>
        <v>305983</v>
      </c>
      <c r="G33" s="27">
        <f t="shared" si="2"/>
        <v>230078</v>
      </c>
      <c r="H33" s="27">
        <f t="shared" si="2"/>
        <v>258042</v>
      </c>
      <c r="I33" s="27">
        <f t="shared" si="2"/>
        <v>251018</v>
      </c>
      <c r="J33" s="27">
        <f t="shared" si="2"/>
        <v>246320</v>
      </c>
      <c r="K33" s="27">
        <f t="shared" si="2"/>
        <v>282207</v>
      </c>
      <c r="L33" s="27">
        <f t="shared" si="2"/>
        <v>271632</v>
      </c>
      <c r="M33" s="27">
        <f t="shared" si="2"/>
        <v>276693</v>
      </c>
      <c r="N33" s="27">
        <f t="shared" si="2"/>
        <v>272015</v>
      </c>
      <c r="O33" s="27">
        <f t="shared" si="2"/>
        <v>230197</v>
      </c>
      <c r="P33" s="27">
        <f t="shared" si="2"/>
        <v>287444</v>
      </c>
      <c r="Q33" s="27">
        <f t="shared" si="2"/>
        <v>234388</v>
      </c>
      <c r="R33" s="27">
        <f t="shared" si="2"/>
        <v>227751</v>
      </c>
      <c r="S33" s="27">
        <f t="shared" si="2"/>
        <v>277089</v>
      </c>
      <c r="T33" s="27">
        <f t="shared" si="2"/>
        <v>236489</v>
      </c>
      <c r="U33" s="27">
        <f t="shared" si="2"/>
        <v>294278</v>
      </c>
      <c r="V33" s="27">
        <f t="shared" si="2"/>
        <v>301694</v>
      </c>
      <c r="W33" s="27">
        <f t="shared" si="2"/>
        <v>257613</v>
      </c>
      <c r="X33" s="27">
        <f t="shared" si="2"/>
        <v>284114</v>
      </c>
      <c r="Y33" s="27">
        <f t="shared" si="2"/>
        <v>202456</v>
      </c>
      <c r="Z33" s="33"/>
    </row>
  </sheetData>
  <conditionalFormatting sqref="B3:Y32">
    <cfRule type="cellIs" dxfId="14" priority="1" operator="lessThan">
      <formula>6000</formula>
    </cfRule>
    <cfRule type="cellIs" dxfId="13" priority="2" operator="between">
      <formula>6000</formula>
      <formula>8500</formula>
    </cfRule>
    <cfRule type="cellIs" dxfId="12" priority="3" operator="greaterThan">
      <formula>8500</formula>
    </cfRule>
  </conditionalFormatting>
  <pageMargins left="0.7" right="0.7" top="0.75" bottom="0.75" header="0.3" footer="0.3"/>
  <pageSetup paperSize="0" orientation="portrait" r:id="rId1"/>
  <ignoredErrors>
    <ignoredError sqref="AA3" formulaRange="1"/>
  </ignoredError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2014-2015 Sales</vt:lpstr>
      <vt:lpstr>2012-2013 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2013-03-25T18:30:17Z</dcterms:created>
  <dcterms:modified xsi:type="dcterms:W3CDTF">2025-08-05T17:55:05Z</dcterms:modified>
</cp:coreProperties>
</file>