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pito\OneDrive\Desktop\Data File\Power BI\Personal financial Dataset\Loan Project\Finished Project\HR Data\"/>
    </mc:Choice>
  </mc:AlternateContent>
  <xr:revisionPtr revIDLastSave="0" documentId="13_ncr:40009_{22BE8965-A67F-4D4C-8724-E706D9F6E8A8}" xr6:coauthVersionLast="47" xr6:coauthVersionMax="47" xr10:uidLastSave="{00000000-0000-0000-0000-000000000000}"/>
  <bookViews>
    <workbookView xWindow="-120" yWindow="-120" windowWidth="24240" windowHeight="13140" tabRatio="747" firstSheet="1" activeTab="1"/>
  </bookViews>
  <sheets>
    <sheet name="KPI" sheetId="2" r:id="rId1"/>
    <sheet name="Dashboard" sheetId="3" r:id="rId2"/>
    <sheet name="Rating" sheetId="4" r:id="rId3"/>
    <sheet name="Gender" sheetId="5" r:id="rId4"/>
    <sheet name="Education by Attrition" sheetId="6" r:id="rId5"/>
    <sheet name="Attrition by Job" sheetId="7" r:id="rId6"/>
    <sheet name="Dept wise Attrition" sheetId="8" r:id="rId7"/>
    <sheet name="Attrition by Age Group" sheetId="9" r:id="rId8"/>
    <sheet name="Marital Status" sheetId="10" r:id="rId9"/>
    <sheet name="HR DATA_Excel.xlsx - Data" sheetId="1" r:id="rId10"/>
  </sheets>
  <definedNames>
    <definedName name="_xlchart.v1.0" hidden="1">'Attrition by Job'!$E$4:$E$12</definedName>
    <definedName name="_xlchart.v1.1" hidden="1">'Attrition by Job'!$F$4:$F$12</definedName>
    <definedName name="_xlchart.v1.4" hidden="1">'Attrition by Job'!$E$4:$E$12</definedName>
    <definedName name="_xlchart.v1.5" hidden="1">'Attrition by Job'!$F$4:$F$12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0"/>
  <pivotCaches>
    <pivotCache cacheId="2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U21" i="1" l="1"/>
  <c r="D4" i="10"/>
  <c r="D5" i="10"/>
  <c r="D6" i="10"/>
  <c r="E5" i="7"/>
  <c r="E6" i="7"/>
  <c r="E7" i="7"/>
  <c r="E8" i="7"/>
  <c r="E9" i="7"/>
  <c r="E10" i="7"/>
  <c r="E11" i="7"/>
  <c r="E12" i="7"/>
  <c r="E4" i="7"/>
  <c r="E4" i="10"/>
  <c r="E5" i="10"/>
  <c r="E6" i="10"/>
  <c r="F5" i="7"/>
  <c r="F9" i="7"/>
  <c r="F10" i="7"/>
  <c r="F8" i="7"/>
  <c r="F6" i="7"/>
  <c r="F7" i="7"/>
  <c r="F11" i="7"/>
  <c r="F12" i="7"/>
  <c r="F4" i="7"/>
  <c r="B11" i="5"/>
  <c r="B10" i="5"/>
  <c r="B7" i="4"/>
  <c r="C8" i="2"/>
  <c r="B8" i="2"/>
  <c r="A8" i="2"/>
  <c r="D8" i="2" l="1"/>
  <c r="E8" i="2"/>
  <c r="C10" i="5"/>
  <c r="C11" i="5"/>
  <c r="C7" i="4"/>
  <c r="B8" i="4"/>
  <c r="C8" i="4"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<sst xmlns="http://schemas.openxmlformats.org/spreadsheetml/2006/main" count="19216" uniqueCount="1570">
  <si>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</si>
  <si>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</si>
  <si>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</si>
  <si>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</si>
  <si>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</si>
  <si>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</si>
  <si>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</si>
  <si>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</si>
  <si>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</si>
  <si>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</si>
  <si>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</si>
  <si>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</si>
  <si>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</si>
  <si>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</si>
  <si>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</si>
  <si>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</si>
  <si>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</si>
  <si>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</si>
  <si>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</si>
  <si>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</si>
  <si>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</si>
  <si>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</si>
  <si>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</si>
  <si>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</si>
  <si>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</si>
  <si>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</si>
  <si>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</si>
  <si>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</si>
  <si>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</si>
  <si>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</si>
  <si>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</si>
  <si>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</si>
  <si>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</si>
  <si>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</si>
  <si>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</si>
  <si>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</si>
  <si>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</si>
  <si>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</si>
  <si>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</si>
  <si>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</si>
  <si>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</si>
  <si>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</si>
  <si>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</si>
  <si>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</si>
  <si>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</si>
  <si>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</si>
  <si>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</si>
  <si>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</si>
  <si>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</si>
  <si>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</si>
  <si>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</si>
  <si>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</si>
  <si>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</si>
  <si>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</si>
  <si>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</si>
  <si>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</si>
  <si>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</si>
  <si>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</si>
  <si>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</si>
  <si>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</si>
  <si>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</si>
  <si>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</si>
  <si>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</si>
  <si>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</si>
  <si>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</si>
  <si>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</si>
  <si>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</si>
  <si>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</si>
  <si>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</si>
  <si>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</si>
  <si>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</si>
  <si>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</si>
  <si>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</si>
  <si>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</si>
  <si>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</si>
  <si>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</si>
  <si>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</si>
  <si>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</si>
  <si>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</si>
  <si>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</si>
  <si>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</si>
  <si>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</si>
  <si>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</si>
  <si>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</si>
  <si>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</si>
  <si>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</si>
  <si>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</si>
  <si>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</si>
  <si>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</si>
  <si>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</si>
  <si>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</si>
  <si>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</si>
  <si>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</si>
  <si>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</si>
  <si>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</si>
  <si>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</si>
  <si>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</si>
  <si>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</si>
  <si>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</si>
  <si>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</si>
  <si>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</si>
  <si>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</si>
  <si>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</si>
  <si>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</si>
  <si>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</si>
  <si>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</si>
  <si>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</si>
  <si>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</si>
  <si>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</si>
  <si>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</si>
  <si>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</si>
  <si>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</si>
  <si>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</si>
  <si>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</si>
  <si>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</si>
  <si>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</si>
  <si>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</si>
  <si>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</si>
  <si>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</si>
  <si>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</si>
  <si>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</si>
  <si>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</si>
  <si>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</si>
  <si>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</si>
  <si>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</si>
  <si>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</si>
  <si>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</si>
  <si>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</si>
  <si>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</si>
  <si>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</si>
  <si>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</si>
  <si>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</si>
  <si>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</si>
  <si>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</si>
  <si>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</si>
  <si>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</si>
  <si>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</si>
  <si>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</si>
  <si>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</si>
  <si>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</si>
  <si>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</si>
  <si>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</si>
  <si>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</si>
  <si>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</si>
  <si>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</si>
  <si>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</si>
  <si>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</si>
  <si>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</si>
  <si>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</si>
  <si>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</si>
  <si>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</si>
  <si>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</si>
  <si>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</si>
  <si>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</si>
  <si>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</si>
  <si>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</si>
  <si>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</si>
  <si>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</si>
  <si>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</si>
  <si>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</si>
  <si>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</si>
  <si>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</si>
  <si>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</si>
  <si>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</si>
  <si>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</si>
  <si>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</si>
  <si>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</si>
  <si>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</si>
  <si>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</si>
  <si>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</si>
  <si>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</si>
  <si>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</si>
  <si>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</si>
  <si>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</si>
  <si>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</si>
  <si>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</si>
  <si>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</si>
  <si>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</si>
  <si>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</si>
  <si>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</si>
  <si>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</si>
  <si>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</si>
  <si>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</si>
  <si>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</si>
  <si>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</si>
  <si>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</si>
  <si>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</si>
  <si>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</si>
  <si>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</si>
  <si>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</si>
  <si>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</si>
  <si>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</si>
  <si>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</si>
  <si>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</si>
  <si>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</si>
  <si>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</si>
  <si>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</si>
  <si>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</si>
  <si>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</si>
  <si>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</si>
  <si>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</si>
  <si>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</si>
  <si>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</si>
  <si>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</si>
  <si>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</si>
  <si>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</si>
  <si>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</si>
  <si>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</si>
  <si>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</si>
  <si>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</si>
  <si>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</si>
  <si>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</si>
  <si>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</si>
  <si>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</si>
  <si>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</si>
  <si>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</si>
  <si>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</si>
  <si>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</si>
  <si>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</si>
  <si>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</si>
  <si>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</si>
  <si>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</si>
  <si>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</si>
  <si>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</si>
  <si>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</si>
  <si>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</si>
  <si>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</si>
  <si>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</si>
  <si>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</si>
  <si>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</si>
  <si>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</si>
  <si>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</si>
  <si>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</si>
  <si>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</si>
  <si>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</si>
  <si>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</si>
  <si>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</si>
  <si>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</si>
  <si>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</si>
  <si>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</si>
  <si>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</si>
  <si>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</si>
  <si>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</si>
  <si>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</si>
  <si>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</si>
  <si>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</si>
  <si>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</si>
  <si>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</si>
  <si>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</si>
  <si>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</si>
  <si>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</si>
  <si>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</si>
  <si>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</si>
  <si>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</si>
  <si>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</si>
  <si>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</si>
  <si>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</si>
  <si>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</si>
  <si>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</si>
  <si>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</si>
  <si>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</si>
  <si>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</si>
  <si>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</si>
  <si>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</si>
  <si>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</si>
  <si>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</si>
  <si>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</si>
  <si>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</si>
  <si>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</si>
  <si>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</si>
  <si>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</si>
  <si>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</si>
  <si>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</si>
  <si>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</si>
  <si>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</si>
  <si>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</si>
  <si>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</si>
  <si>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</si>
  <si>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</si>
  <si>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</si>
  <si>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</si>
  <si>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</si>
  <si>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</si>
  <si>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</si>
  <si>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</si>
  <si>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</si>
  <si>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</si>
  <si>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</si>
  <si>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</si>
  <si>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</si>
  <si>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</si>
  <si>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</si>
  <si>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</si>
  <si>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</si>
  <si>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</si>
  <si>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</si>
  <si>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</si>
  <si>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</si>
  <si>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</si>
  <si>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</si>
  <si>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</si>
  <si>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</si>
  <si>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</si>
  <si>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</si>
  <si>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</si>
  <si>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</si>
  <si>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</si>
  <si>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</si>
  <si>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</si>
  <si>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</si>
  <si>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</si>
  <si>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</si>
  <si>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</si>
  <si>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</si>
  <si>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</si>
  <si>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</si>
  <si>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</si>
  <si>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</si>
  <si>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</si>
  <si>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</si>
  <si>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</si>
  <si>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</si>
  <si>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</si>
  <si>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</si>
  <si>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</si>
  <si>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</si>
  <si>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</si>
  <si>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</si>
  <si>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</si>
  <si>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</si>
  <si>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</si>
  <si>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</si>
  <si>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</si>
  <si>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</si>
  <si>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</si>
  <si>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</si>
  <si>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</si>
  <si>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</si>
  <si>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</si>
  <si>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</si>
  <si>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</si>
  <si>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</si>
  <si>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</si>
  <si>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</si>
  <si>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</si>
  <si>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</si>
  <si>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</si>
  <si>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</si>
  <si>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</si>
  <si>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</si>
  <si>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</si>
  <si>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</si>
  <si>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</si>
  <si>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</si>
  <si>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</si>
  <si>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</si>
  <si>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</si>
  <si>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</si>
  <si>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</si>
  <si>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</si>
  <si>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</si>
  <si>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</si>
  <si>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</si>
  <si>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</si>
  <si>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</si>
  <si>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</si>
  <si>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</si>
  <si>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</si>
  <si>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</si>
  <si>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</si>
  <si>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</si>
  <si>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</si>
  <si>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</si>
  <si>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</si>
  <si>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</si>
  <si>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</si>
  <si>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</si>
  <si>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</si>
  <si>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</si>
  <si>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</si>
  <si>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</si>
  <si>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</si>
  <si>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</si>
  <si>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</si>
  <si>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</si>
  <si>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</si>
  <si>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</si>
  <si>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</si>
  <si>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</si>
  <si>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</si>
  <si>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</si>
  <si>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</si>
  <si>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</si>
  <si>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</si>
  <si>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</si>
  <si>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</si>
  <si>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</si>
  <si>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</si>
  <si>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</si>
  <si>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</si>
  <si>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</si>
  <si>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</si>
  <si>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</si>
  <si>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</si>
  <si>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</si>
  <si>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</si>
  <si>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</si>
  <si>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</si>
  <si>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</si>
  <si>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</si>
  <si>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</si>
  <si>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</si>
  <si>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</si>
  <si>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</si>
  <si>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</si>
  <si>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</si>
  <si>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</si>
  <si>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</si>
  <si>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</si>
  <si>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</si>
  <si>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</si>
  <si>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</si>
  <si>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</si>
  <si>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</si>
  <si>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</si>
  <si>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</si>
  <si>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</si>
  <si>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</si>
  <si>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</si>
  <si>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</si>
  <si>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</si>
  <si>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</si>
  <si>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</si>
  <si>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</si>
  <si>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</si>
  <si>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</si>
  <si>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</si>
  <si>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</si>
  <si>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</si>
  <si>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</si>
  <si>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</si>
  <si>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</si>
  <si>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</si>
  <si>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</si>
  <si>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</si>
  <si>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</si>
  <si>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</si>
  <si>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</si>
  <si>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</si>
  <si>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</si>
  <si>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</si>
  <si>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</si>
  <si>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</si>
  <si>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</si>
  <si>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</si>
  <si>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</si>
  <si>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</si>
  <si>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</si>
  <si>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</si>
  <si>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</si>
  <si>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</si>
  <si>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</si>
  <si>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</si>
  <si>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</si>
  <si>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</si>
  <si>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</si>
  <si>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</si>
  <si>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</si>
  <si>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</si>
  <si>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</si>
  <si>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</si>
  <si>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</si>
  <si>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</si>
  <si>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</si>
  <si>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</si>
  <si>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</si>
  <si>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</si>
  <si>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</si>
  <si>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</si>
  <si>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</si>
  <si>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</si>
  <si>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</si>
  <si>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</si>
  <si>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</si>
  <si>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</si>
  <si>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</si>
  <si>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</si>
  <si>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</si>
  <si>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</si>
  <si>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</si>
  <si>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</si>
  <si>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</si>
  <si>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</si>
  <si>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</si>
  <si>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</si>
  <si>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</si>
  <si>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</si>
  <si>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</si>
  <si>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</si>
  <si>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</si>
  <si>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</si>
  <si>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</si>
  <si>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</si>
  <si>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</si>
  <si>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</si>
  <si>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</si>
  <si>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</si>
  <si>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</si>
  <si>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</si>
  <si>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</si>
  <si>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</si>
  <si>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</si>
  <si>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</si>
  <si>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</si>
  <si>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</si>
  <si>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</si>
  <si>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</si>
  <si>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</si>
  <si>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</si>
  <si>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</si>
  <si>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</si>
  <si>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</si>
  <si>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</si>
  <si>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</si>
  <si>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</si>
  <si>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</si>
  <si>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</si>
  <si>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</si>
  <si>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</si>
  <si>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</si>
  <si>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</si>
  <si>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</si>
  <si>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</si>
  <si>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</si>
  <si>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</si>
  <si>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</si>
  <si>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</si>
  <si>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</si>
  <si>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</si>
  <si>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</si>
  <si>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</si>
  <si>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</si>
  <si>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</si>
  <si>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</si>
  <si>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</si>
  <si>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</si>
  <si>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</si>
  <si>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</si>
  <si>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</si>
  <si>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</si>
  <si>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</si>
  <si>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</si>
  <si>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</si>
  <si>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</si>
  <si>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</si>
  <si>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</si>
  <si>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</si>
  <si>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</si>
  <si>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</si>
  <si>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</si>
  <si>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</si>
  <si>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</si>
  <si>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</si>
  <si>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</si>
  <si>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</si>
  <si>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</si>
  <si>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</si>
  <si>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</si>
  <si>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</si>
  <si>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</si>
  <si>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</si>
  <si>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</si>
  <si>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</si>
  <si>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</si>
  <si>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</si>
  <si>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</si>
  <si>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</si>
  <si>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</si>
  <si>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</si>
  <si>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</si>
  <si>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</si>
  <si>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</si>
  <si>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</si>
  <si>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</si>
  <si>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</si>
  <si>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</si>
  <si>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</si>
  <si>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</si>
  <si>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</si>
  <si>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</si>
  <si>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</si>
  <si>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</si>
  <si>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</si>
  <si>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</si>
  <si>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</si>
  <si>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</si>
  <si>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</si>
  <si>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</si>
  <si>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</si>
  <si>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</si>
  <si>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</si>
  <si>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</si>
  <si>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</si>
  <si>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</si>
  <si>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</si>
  <si>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</si>
  <si>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</si>
  <si>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</si>
  <si>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</si>
  <si>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</si>
  <si>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</si>
  <si>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</si>
  <si>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</si>
  <si>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</si>
  <si>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</si>
  <si>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</si>
  <si>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</si>
  <si>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</si>
  <si>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</si>
  <si>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</si>
  <si>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</si>
  <si>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</si>
  <si>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</si>
  <si>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</si>
  <si>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</si>
  <si>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</si>
  <si>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</si>
  <si>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</si>
  <si>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</si>
  <si>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</si>
  <si>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</si>
  <si>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</si>
  <si>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</si>
  <si>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</si>
  <si>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</si>
  <si>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</si>
  <si>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</si>
  <si>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</si>
  <si>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</si>
  <si>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</si>
  <si>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</si>
  <si>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</si>
  <si>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</si>
  <si>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</si>
  <si>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</si>
  <si>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</si>
  <si>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</si>
  <si>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</si>
  <si>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</si>
  <si>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</si>
  <si>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</si>
  <si>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</si>
  <si>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</si>
  <si>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</si>
  <si>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</si>
  <si>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</si>
  <si>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</si>
  <si>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</si>
  <si>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</si>
  <si>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</si>
  <si>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</si>
  <si>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</si>
  <si>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</si>
  <si>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</si>
  <si>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</si>
  <si>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</si>
  <si>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</si>
  <si>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</si>
  <si>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</si>
  <si>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</si>
  <si>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</si>
  <si>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</si>
  <si>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</si>
  <si>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</si>
  <si>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</si>
  <si>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</si>
  <si>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</si>
  <si>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</si>
  <si>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</si>
  <si>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</si>
  <si>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</si>
  <si>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</si>
  <si>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</si>
  <si>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</si>
  <si>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</si>
  <si>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</si>
  <si>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</si>
  <si>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</si>
  <si>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</si>
  <si>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</si>
  <si>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</si>
  <si>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</si>
  <si>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</si>
  <si>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</si>
  <si>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</si>
  <si>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</si>
  <si>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</si>
  <si>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</si>
  <si>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</si>
  <si>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</si>
  <si>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</si>
  <si>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</si>
  <si>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</si>
  <si>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</si>
  <si>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</si>
  <si>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</si>
  <si>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</si>
  <si>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</si>
  <si>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</si>
  <si>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</si>
  <si>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</si>
  <si>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</si>
  <si>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</si>
  <si>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</si>
  <si>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</si>
  <si>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</si>
  <si>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</si>
  <si>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</si>
  <si>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</si>
  <si>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</si>
  <si>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</si>
  <si>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</si>
  <si>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</si>
  <si>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</si>
  <si>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</si>
  <si>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</si>
  <si>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</si>
  <si>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</si>
  <si>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</si>
  <si>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</si>
  <si>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</si>
  <si>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</si>
  <si>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</si>
  <si>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</si>
  <si>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</si>
  <si>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</si>
  <si>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</si>
  <si>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</si>
  <si>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</si>
  <si>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</si>
  <si>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</si>
  <si>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</si>
  <si>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</si>
  <si>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</si>
  <si>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</si>
  <si>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</si>
  <si>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</si>
  <si>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</si>
  <si>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</si>
  <si>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</si>
  <si>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</si>
  <si>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</si>
  <si>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</si>
  <si>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</si>
  <si>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</si>
  <si>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</si>
  <si>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</si>
  <si>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</si>
  <si>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</si>
  <si>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</si>
  <si>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</si>
  <si>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</si>
  <si>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</si>
  <si>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</si>
  <si>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</si>
  <si>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</si>
  <si>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</si>
  <si>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</si>
  <si>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</si>
  <si>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</si>
  <si>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</si>
  <si>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</si>
  <si>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</si>
  <si>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</si>
  <si>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</si>
  <si>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</si>
  <si>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</si>
  <si>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</si>
  <si>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</si>
  <si>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</si>
  <si>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</si>
  <si>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</si>
  <si>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</si>
  <si>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</si>
  <si>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</si>
  <si>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</si>
  <si>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</si>
  <si>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</si>
  <si>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</si>
  <si>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</si>
  <si>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</si>
  <si>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</si>
  <si>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</si>
  <si>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</si>
  <si>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</si>
  <si>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</si>
  <si>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</si>
  <si>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</si>
  <si>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</si>
  <si>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</si>
  <si>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</si>
  <si>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</si>
  <si>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</si>
  <si>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</si>
  <si>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</si>
  <si>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</si>
  <si>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</si>
  <si>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</si>
  <si>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</si>
  <si>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</si>
  <si>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</si>
  <si>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</si>
  <si>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</si>
  <si>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</si>
  <si>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</si>
  <si>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</si>
  <si>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</si>
  <si>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</si>
  <si>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</si>
  <si>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</si>
  <si>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</si>
  <si>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</si>
  <si>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</si>
  <si>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</si>
  <si>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</si>
  <si>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</si>
  <si>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</si>
  <si>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</si>
  <si>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</si>
  <si>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</si>
  <si>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</si>
  <si>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</si>
  <si>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</si>
  <si>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</si>
  <si>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</si>
  <si>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</si>
  <si>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</si>
  <si>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</si>
  <si>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</si>
  <si>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</si>
  <si>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</si>
  <si>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</si>
  <si>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</si>
  <si>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</si>
  <si>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</si>
  <si>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</si>
  <si>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</si>
  <si>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</si>
  <si>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</si>
  <si>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</si>
  <si>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</si>
  <si>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</si>
  <si>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</si>
  <si>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</si>
  <si>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</si>
  <si>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</si>
  <si>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</si>
  <si>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</si>
  <si>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</si>
  <si>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</si>
  <si>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</si>
  <si>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</si>
  <si>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</si>
  <si>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</si>
  <si>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</si>
  <si>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</si>
  <si>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</si>
  <si>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</si>
  <si>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</si>
  <si>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</si>
  <si>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</si>
  <si>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</si>
  <si>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</si>
  <si>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</si>
  <si>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</si>
  <si>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</si>
  <si>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</si>
  <si>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</si>
  <si>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</si>
  <si>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</si>
  <si>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</si>
  <si>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</si>
  <si>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</si>
  <si>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</si>
  <si>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</si>
  <si>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</si>
  <si>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</si>
  <si>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</si>
  <si>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</si>
  <si>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</si>
  <si>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</si>
  <si>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</si>
  <si>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</si>
  <si>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</si>
  <si>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</si>
  <si>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</si>
  <si>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</si>
  <si>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</si>
  <si>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</si>
  <si>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</si>
  <si>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</si>
  <si>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</si>
  <si>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</si>
  <si>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</si>
  <si>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</si>
  <si>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</si>
  <si>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</si>
  <si>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</si>
  <si>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</si>
  <si>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</si>
  <si>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</si>
  <si>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</si>
  <si>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</si>
  <si>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</si>
  <si>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</si>
  <si>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</si>
  <si>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</si>
  <si>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</si>
  <si>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</si>
  <si>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</si>
  <si>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</si>
  <si>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</si>
  <si>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</si>
  <si>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</si>
  <si>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</si>
  <si>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</si>
  <si>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</si>
  <si>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</si>
  <si>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</si>
  <si>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</si>
  <si>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</si>
  <si>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</si>
  <si>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</si>
  <si>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</si>
  <si>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</si>
  <si>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</si>
  <si>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</si>
  <si>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</si>
  <si>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</si>
  <si>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</si>
  <si>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</si>
  <si>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</si>
  <si>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</si>
  <si>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</si>
  <si>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</si>
  <si>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</si>
  <si>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</si>
  <si>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</si>
  <si>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</si>
  <si>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</si>
  <si>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</si>
  <si>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</si>
  <si>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</si>
  <si>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</si>
  <si>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</si>
  <si>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</si>
  <si>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</si>
  <si>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</si>
  <si>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</si>
  <si>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</si>
  <si>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</si>
  <si>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</si>
  <si>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</si>
  <si>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</si>
  <si>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</si>
  <si>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</si>
  <si>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</si>
  <si>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</si>
  <si>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</si>
  <si>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</si>
  <si>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</si>
  <si>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</si>
  <si>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</si>
  <si>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</si>
  <si>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</si>
  <si>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</si>
  <si>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</si>
  <si>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</si>
  <si>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</si>
  <si>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</si>
  <si>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</si>
  <si>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</si>
  <si>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</si>
  <si>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</si>
  <si>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</si>
  <si>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</si>
  <si>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</si>
  <si>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</si>
  <si>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</si>
  <si>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</si>
  <si>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</si>
  <si>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</si>
  <si>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</si>
  <si>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</si>
  <si>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</si>
  <si>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</si>
  <si>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</si>
  <si>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</si>
  <si>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</si>
  <si>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</si>
  <si>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</si>
  <si>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</si>
  <si>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</si>
  <si>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</si>
  <si>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</si>
  <si>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</si>
  <si>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</si>
  <si>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</si>
  <si>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</si>
  <si>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</si>
  <si>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</si>
  <si>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</si>
  <si>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</si>
  <si>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</si>
  <si>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</si>
  <si>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</si>
  <si>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</si>
  <si>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</si>
  <si>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</si>
  <si>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</si>
  <si>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</si>
  <si>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</si>
  <si>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</si>
  <si>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</si>
  <si>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</si>
  <si>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</si>
  <si>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</si>
  <si>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</si>
  <si>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</si>
  <si>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</si>
  <si>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</si>
  <si>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</si>
  <si>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</si>
  <si>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</si>
  <si>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</si>
  <si>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</si>
  <si>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</si>
  <si>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</si>
  <si>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</si>
  <si>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</si>
  <si>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</si>
  <si>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</si>
  <si>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</si>
  <si>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</si>
  <si>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</si>
  <si>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</si>
  <si>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</si>
  <si>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</si>
  <si>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</si>
  <si>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</si>
  <si>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</si>
  <si>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</si>
  <si>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</si>
  <si>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</si>
  <si>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</si>
  <si>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</si>
  <si>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</si>
  <si>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</si>
  <si>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</si>
  <si>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</si>
  <si>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</si>
  <si>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</si>
  <si>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</si>
  <si>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</si>
  <si>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</si>
  <si>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</si>
  <si>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</si>
  <si>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</si>
  <si>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</si>
  <si>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</si>
  <si>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</si>
  <si>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</si>
  <si>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</si>
  <si>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</si>
  <si>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</si>
  <si>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</si>
  <si>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</si>
  <si>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</si>
  <si>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</si>
  <si>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</si>
  <si>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</si>
  <si>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</si>
  <si>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</si>
  <si>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</si>
  <si>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</si>
  <si>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</si>
  <si>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</si>
  <si>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</si>
  <si>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</si>
  <si>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</si>
  <si>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</si>
  <si>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</si>
  <si>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</si>
  <si>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</si>
  <si>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</si>
  <si>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</si>
  <si>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</si>
  <si>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</si>
  <si>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</si>
  <si>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</si>
  <si>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</si>
  <si>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</si>
  <si>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</si>
  <si>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</si>
  <si>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</si>
  <si>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</si>
  <si>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</si>
  <si>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</si>
  <si>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</si>
  <si>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</si>
  <si>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</si>
  <si>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</si>
  <si>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</si>
  <si>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</si>
  <si>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</si>
  <si>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</si>
  <si>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</si>
  <si>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</si>
  <si>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</si>
  <si>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</si>
  <si>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</si>
  <si>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</si>
  <si>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</si>
  <si>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</si>
  <si>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</si>
  <si>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</si>
  <si>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</si>
  <si>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</si>
  <si>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</si>
  <si>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</si>
  <si>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</si>
  <si>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</si>
  <si>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</si>
  <si>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</si>
  <si>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</si>
  <si>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</si>
  <si>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</si>
  <si>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</si>
  <si>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</si>
  <si>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</si>
  <si>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</si>
  <si>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</si>
  <si>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</si>
  <si>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</si>
  <si>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</si>
  <si>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</si>
  <si>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</si>
  <si>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</si>
  <si>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</si>
  <si>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</si>
  <si>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</si>
  <si>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</si>
  <si>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</si>
  <si>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</si>
  <si>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</si>
  <si>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</si>
  <si>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</si>
  <si>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</si>
  <si>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</si>
  <si>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</si>
  <si>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</si>
  <si>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</si>
  <si>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</si>
  <si>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</si>
  <si>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</si>
  <si>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</si>
  <si>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</si>
  <si>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</si>
  <si>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</si>
  <si>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</si>
  <si>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</si>
  <si>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</si>
  <si>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</si>
  <si>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</si>
  <si>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</si>
  <si>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</si>
  <si>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</si>
  <si>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</si>
  <si>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</si>
  <si>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</si>
  <si>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</si>
  <si>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</si>
  <si>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</si>
  <si>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</si>
  <si>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</si>
  <si>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</si>
  <si>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</si>
  <si>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</si>
  <si>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</si>
  <si>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</si>
  <si>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</si>
  <si>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</si>
  <si>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</si>
  <si>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</si>
  <si>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</si>
  <si>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</si>
  <si>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</si>
  <si>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</si>
  <si>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</si>
  <si>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</si>
  <si>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</si>
  <si>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</si>
  <si>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</si>
  <si>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</si>
  <si>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</si>
  <si>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</si>
  <si>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</si>
  <si>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</si>
  <si>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</si>
  <si>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</si>
  <si>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</si>
  <si>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</si>
  <si>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</si>
  <si>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</si>
  <si>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</si>
  <si>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</si>
  <si>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</si>
  <si>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</si>
  <si>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</si>
  <si>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</si>
  <si>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</si>
  <si>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</si>
  <si>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</si>
  <si>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</si>
  <si>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</si>
  <si>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</si>
  <si>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</si>
  <si>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</si>
  <si>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</si>
  <si>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</si>
  <si>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</si>
  <si>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</si>
  <si>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</si>
  <si>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</si>
  <si>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</si>
  <si>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</si>
  <si>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</si>
  <si>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</si>
  <si>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</si>
  <si>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</si>
  <si>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</si>
  <si>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</si>
  <si>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</si>
  <si>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</si>
  <si>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</si>
  <si>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</si>
  <si>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</si>
  <si>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</si>
  <si>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</si>
  <si>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</si>
  <si>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</si>
  <si>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</si>
  <si>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</si>
  <si>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</si>
  <si>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</si>
  <si>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</si>
  <si>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</si>
  <si>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</si>
  <si>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</si>
  <si>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</si>
  <si>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</si>
  <si>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</si>
  <si>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</si>
  <si>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</si>
  <si>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</si>
  <si>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</si>
  <si>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</si>
  <si>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</si>
  <si>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</si>
  <si>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</si>
  <si>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</si>
  <si>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</si>
  <si>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</si>
  <si>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</si>
  <si>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</si>
  <si>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</si>
  <si>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</si>
  <si>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</si>
  <si>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</si>
  <si>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</si>
  <si>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</si>
  <si>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</si>
  <si>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</si>
  <si>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</si>
  <si>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</si>
  <si>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</si>
  <si>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</si>
  <si>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</si>
  <si>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</si>
  <si>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</si>
  <si>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</si>
  <si>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</si>
  <si>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</si>
  <si>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</si>
  <si>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</si>
  <si>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</si>
  <si>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</si>
  <si>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</si>
  <si>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</si>
  <si>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</si>
  <si>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</si>
  <si>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</si>
  <si>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</si>
  <si>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</si>
  <si>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</si>
  <si>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</si>
  <si>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</si>
  <si>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</si>
  <si>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</si>
  <si>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</si>
  <si>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</si>
  <si>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</si>
  <si>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</si>
  <si>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</si>
  <si>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</si>
  <si>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</si>
  <si>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</si>
  <si>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</si>
  <si>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</si>
  <si>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</si>
  <si>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</si>
  <si>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</si>
  <si>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</si>
  <si>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</si>
  <si>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</si>
  <si>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</si>
  <si>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</si>
  <si>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</si>
  <si>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</si>
  <si>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</si>
  <si>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</si>
  <si>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</si>
  <si>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</si>
  <si>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</si>
  <si>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</si>
  <si>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</si>
  <si>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</si>
  <si>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</si>
  <si>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</si>
  <si>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</si>
  <si>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</si>
  <si>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</si>
  <si>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</si>
  <si>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</si>
  <si>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</si>
  <si>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</si>
  <si>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</si>
  <si>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</si>
  <si>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</si>
  <si>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</si>
  <si>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</si>
  <si>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</si>
  <si>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</si>
  <si>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</si>
  <si>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</si>
  <si>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</si>
  <si>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</si>
  <si>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</si>
  <si>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</si>
  <si>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</si>
  <si>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</si>
  <si>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</si>
  <si>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</si>
  <si>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</si>
  <si>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</si>
  <si>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</si>
  <si>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</si>
  <si>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</si>
  <si>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</si>
  <si>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</si>
  <si>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</si>
  <si>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</si>
  <si>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</si>
  <si>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</si>
  <si>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</si>
  <si>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</si>
  <si>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</si>
  <si>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</si>
  <si>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</si>
  <si>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</si>
  <si>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</si>
  <si>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</si>
  <si>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</si>
  <si>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</si>
  <si>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</si>
  <si>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</si>
  <si>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</si>
  <si>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</si>
  <si>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</si>
  <si>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</si>
  <si>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</si>
  <si>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</si>
  <si>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</si>
  <si>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</si>
  <si>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</si>
  <si>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</si>
  <si>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</si>
  <si>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</si>
  <si>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</si>
  <si>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</si>
  <si>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</si>
  <si>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</si>
  <si>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</si>
  <si>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</si>
  <si>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</si>
  <si>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</si>
  <si>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</si>
  <si>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</si>
  <si>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</si>
  <si>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</si>
  <si>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</si>
  <si>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</si>
  <si>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</si>
  <si>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</si>
  <si>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</si>
  <si>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</si>
  <si>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</si>
  <si>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</si>
  <si>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</si>
  <si>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</si>
  <si>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</si>
  <si>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</si>
  <si>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</si>
  <si>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</si>
  <si>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</si>
  <si>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</si>
  <si>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</si>
  <si>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</si>
  <si>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</si>
  <si>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</si>
  <si>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</si>
  <si>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</si>
  <si>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</si>
  <si>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</si>
  <si>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</si>
  <si>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</si>
  <si>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</si>
  <si>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</si>
  <si>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</si>
  <si>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</si>
  <si>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</si>
  <si>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</si>
  <si>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</si>
  <si>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</si>
  <si>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</si>
  <si>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</si>
  <si>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</si>
  <si>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</si>
  <si>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</si>
  <si>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</si>
  <si>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</si>
  <si>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</si>
  <si>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</si>
  <si>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</si>
  <si>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</si>
  <si>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</si>
  <si>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</si>
  <si>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</si>
  <si>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</si>
  <si>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</si>
  <si>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</si>
  <si>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</si>
  <si>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</si>
  <si>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</si>
  <si>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</si>
  <si>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</si>
  <si>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</si>
  <si>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</si>
  <si>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</si>
  <si>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</si>
  <si>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</si>
  <si>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</si>
  <si>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</si>
  <si>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</si>
  <si>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</si>
  <si>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</si>
  <si>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</si>
  <si>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</si>
  <si>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</si>
  <si>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</si>
  <si>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</si>
  <si>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</si>
  <si>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</si>
  <si>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</si>
  <si>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</si>
  <si>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</si>
  <si>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</si>
  <si>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</si>
  <si>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</si>
  <si>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</si>
  <si>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</si>
  <si>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</si>
  <si>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</si>
  <si>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</si>
  <si>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</si>
  <si>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</si>
  <si>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</si>
  <si>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</si>
  <si>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</si>
  <si>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</si>
  <si>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</si>
  <si>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</si>
  <si>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</si>
  <si>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</si>
  <si>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</si>
  <si>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</si>
  <si>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</si>
  <si>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</si>
  <si>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</si>
  <si>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</si>
  <si>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</si>
  <si>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</si>
  <si>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</si>
  <si>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</si>
  <si>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</si>
  <si>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</si>
  <si>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</si>
  <si>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</si>
  <si>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</si>
  <si>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</si>
  <si>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</si>
  <si>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</si>
  <si>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</si>
  <si>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</si>
  <si>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</si>
  <si>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</si>
  <si>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</si>
  <si>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</si>
  <si>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</si>
  <si>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</si>
  <si>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</si>
  <si>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</si>
  <si>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</si>
  <si>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</si>
  <si>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</si>
  <si>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</si>
  <si>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</si>
  <si>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</si>
  <si>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</si>
  <si>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</si>
  <si>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</si>
  <si>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</si>
  <si>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</si>
  <si>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</si>
  <si>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</si>
  <si>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</si>
  <si>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</si>
  <si>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</si>
  <si>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</si>
  <si>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</si>
  <si>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</si>
  <si>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</si>
  <si>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</si>
  <si>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</si>
  <si>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</si>
  <si>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counts</t>
  </si>
  <si>
    <t>Average of Age</t>
  </si>
  <si>
    <t>Total Employee</t>
  </si>
  <si>
    <t>Attrition Count</t>
  </si>
  <si>
    <t>Average Age</t>
  </si>
  <si>
    <t>Active Employee</t>
  </si>
  <si>
    <t>Attrition Rate</t>
  </si>
  <si>
    <t>Average of Job Satisfaction</t>
  </si>
  <si>
    <t>Rating</t>
  </si>
  <si>
    <t>Balancing Rating</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</si>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</sst>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NumberFormat="1"/>
    <xf numFmtId="9" fontId="0" fillId="0" borderId="0" xfId="1" applyFont="1"/>
    <xf numFmtId="169" fontId="0" fillId="0" borderId="0" xfId="0" applyNumberFormat="1"/>
    <xf numFmtId="1" fontId="0" fillId="0" borderId="0" xfId="0" applyNumberFormat="1"/>
    <xf numFmtId="10" fontId="0" fillId="0" borderId="0" xfId="1" applyNumberFormat="1" applyFont="1"/>
    <xf numFmtId="0" fontId="0" fillId="33" borderId="0" xfId="0" applyFill="1"/>
    <xf numFmtId="0" fontId="0" fillId="0" borderId="0" xfId="0" pivotButton="1"/>
    <xf numFmtId="0" fontId="0" fillId="0" borderId="0" xfId="0" applyAlignment="1">
      <alignment horizontal="left"/>
    </xf>
    <xf numFmtId="1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ill>
        <patternFill>
          <bgColor theme="0"/>
        </patternFill>
      </fill>
    </dxf>
    <dxf>
      <numFmt numFmtId="169" formatCode="0.0"/>
    </dxf>
  </dxfs>
  <tableStyles count="1" defaultTableStyle="TableStyleMedium2" defaultPivotStyle="PivotStyleLight16">
    <tableStyle name="Slicer" pivot="0" table="0" count="4">
      <tableStyleElement type="wholeTable" dxfId="11"/>
    </tableStyle>
  </tableStyles>
  <colors>
    <mruColors>
      <color rgb="FF602928"/>
      <color rgb="FF901C7F"/>
      <color rgb="FF69115F"/>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3490096743675039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373620288166991E-2"/>
          <c:y val="1.5920393020599985E-2"/>
          <c:w val="0.83003666925403496"/>
          <c:h val="0.9840796069794"/>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2197-4EF8-8A79-3BBB0ACF406B}"/>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2197-4EF8-8A79-3BBB0ACF406B}"/>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2197-4EF8-8A79-3BBB0ACF406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alpha val="95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9E3-41FA-A46F-FBCF20A2216F}"/>
            </c:ext>
          </c:extLst>
        </c:ser>
        <c:ser>
          <c:idx val="1"/>
          <c:order val="1"/>
          <c:spPr>
            <a:solidFill>
              <a:schemeClr val="bg1">
                <a:lumMod val="95000"/>
                <a:alpha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9E3-41FA-A46F-FBCF20A2216F}"/>
            </c:ext>
          </c:extLst>
        </c:ser>
        <c:dLbls>
          <c:showLegendKey val="0"/>
          <c:showVal val="0"/>
          <c:showCatName val="0"/>
          <c:showSerName val="0"/>
          <c:showPercent val="0"/>
          <c:showBubbleSize val="0"/>
        </c:dLbls>
        <c:gapWidth val="0"/>
        <c:overlap val="100"/>
        <c:axId val="1514071807"/>
        <c:axId val="1514072639"/>
      </c:barChart>
      <c:catAx>
        <c:axId val="1514071807"/>
        <c:scaling>
          <c:orientation val="minMax"/>
        </c:scaling>
        <c:delete val="1"/>
        <c:axPos val="l"/>
        <c:majorTickMark val="out"/>
        <c:minorTickMark val="none"/>
        <c:tickLblPos val="nextTo"/>
        <c:crossAx val="1514072639"/>
        <c:crosses val="autoZero"/>
        <c:auto val="1"/>
        <c:lblAlgn val="ctr"/>
        <c:lblOffset val="100"/>
        <c:noMultiLvlLbl val="0"/>
      </c:catAx>
      <c:valAx>
        <c:axId val="1514072639"/>
        <c:scaling>
          <c:orientation val="minMax"/>
          <c:max val="4"/>
          <c:min val="0"/>
        </c:scaling>
        <c:delete val="1"/>
        <c:axPos val="b"/>
        <c:numFmt formatCode="0.0" sourceLinked="1"/>
        <c:majorTickMark val="out"/>
        <c:minorTickMark val="none"/>
        <c:tickLblPos val="nextTo"/>
        <c:crossAx val="151407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B83E-40CC-8D0E-EA4F4EB60A1A}"/>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B83E-40CC-8D0E-EA4F4EB60A1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83E-40CC-8D0E-EA4F4EB60A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B83E-40CC-8D0E-EA4F4EB60A1A}"/>
              </c:ext>
            </c:extLst>
          </c:dPt>
          <c:dPt>
            <c:idx val="1"/>
            <c:bubble3D val="0"/>
            <c:spPr>
              <a:gradFill>
                <a:gsLst>
                  <a:gs pos="0">
                    <a:schemeClr val="accent1">
                      <a:lumMod val="50000"/>
                    </a:schemeClr>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B83E-40CC-8D0E-EA4F4EB60A1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83E-40CC-8D0E-EA4F4EB60A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1.xlsx]Education by Attrition!Education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6">
                  <a:lumMod val="5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2">
                    <a:lumMod val="50000"/>
                  </a:schemeClr>
                </a:gs>
                <a:gs pos="100000">
                  <a:schemeClr val="accent6">
                    <a:lumMod val="5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2F3-443D-931B-EC0623836545}"/>
            </c:ext>
          </c:extLst>
        </c:ser>
        <c:dLbls>
          <c:dLblPos val="outEnd"/>
          <c:showLegendKey val="0"/>
          <c:showVal val="1"/>
          <c:showCatName val="0"/>
          <c:showSerName val="0"/>
          <c:showPercent val="0"/>
          <c:showBubbleSize val="0"/>
        </c:dLbls>
        <c:gapWidth val="75"/>
        <c:axId val="1515617839"/>
        <c:axId val="1515627823"/>
      </c:barChart>
      <c:catAx>
        <c:axId val="1515617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15627823"/>
        <c:crosses val="autoZero"/>
        <c:auto val="1"/>
        <c:lblAlgn val="ctr"/>
        <c:lblOffset val="100"/>
        <c:noMultiLvlLbl val="0"/>
      </c:catAx>
      <c:valAx>
        <c:axId val="1515627823"/>
        <c:scaling>
          <c:orientation val="minMax"/>
        </c:scaling>
        <c:delete val="1"/>
        <c:axPos val="b"/>
        <c:numFmt formatCode="General" sourceLinked="1"/>
        <c:majorTickMark val="out"/>
        <c:minorTickMark val="none"/>
        <c:tickLblPos val="nextTo"/>
        <c:crossAx val="151561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20000"/>
                  <a:lumOff val="8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bg1">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20000"/>
                      <a:lumOff val="8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6C43-412C-9E53-22A623AAC32F}"/>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6C43-412C-9E53-22A623AAC32F}"/>
              </c:ext>
            </c:extLst>
          </c:dPt>
          <c:dPt>
            <c:idx val="2"/>
            <c:bubble3D val="0"/>
            <c:spPr>
              <a:gradFill>
                <a:gsLst>
                  <a:gs pos="0">
                    <a:schemeClr val="bg1">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6C43-412C-9E53-22A623AAC32F}"/>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C43-412C-9E53-22A623AAC32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9EB-4D8C-8B26-68D7944E0657}"/>
            </c:ext>
          </c:extLst>
        </c:ser>
        <c:dLbls>
          <c:dLblPos val="outEnd"/>
          <c:showLegendKey val="0"/>
          <c:showVal val="1"/>
          <c:showCatName val="0"/>
          <c:showSerName val="0"/>
          <c:showPercent val="0"/>
          <c:showBubbleSize val="0"/>
        </c:dLbls>
        <c:gapWidth val="106"/>
        <c:overlap val="-27"/>
        <c:axId val="1511673487"/>
        <c:axId val="1511669327"/>
      </c:barChart>
      <c:catAx>
        <c:axId val="151167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511669327"/>
        <c:crosses val="autoZero"/>
        <c:auto val="1"/>
        <c:lblAlgn val="ctr"/>
        <c:lblOffset val="100"/>
        <c:noMultiLvlLbl val="0"/>
      </c:catAx>
      <c:valAx>
        <c:axId val="1511669327"/>
        <c:scaling>
          <c:orientation val="minMax"/>
        </c:scaling>
        <c:delete val="1"/>
        <c:axPos val="l"/>
        <c:numFmt formatCode="General" sourceLinked="1"/>
        <c:majorTickMark val="none"/>
        <c:minorTickMark val="none"/>
        <c:tickLblPos val="nextTo"/>
        <c:crossAx val="151167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F40F-425A-AB39-948885149F3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895-4F57-B3A2-AF14E6B62665}"/>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A895-4F57-B3A2-AF14E6B62665}"/>
            </c:ext>
          </c:extLst>
        </c:ser>
        <c:dLbls>
          <c:showLegendKey val="0"/>
          <c:showVal val="0"/>
          <c:showCatName val="0"/>
          <c:showSerName val="0"/>
          <c:showPercent val="0"/>
          <c:showBubbleSize val="0"/>
        </c:dLbls>
        <c:gapWidth val="0"/>
        <c:overlap val="100"/>
        <c:axId val="1514071807"/>
        <c:axId val="1514072639"/>
      </c:barChart>
      <c:catAx>
        <c:axId val="1514071807"/>
        <c:scaling>
          <c:orientation val="minMax"/>
        </c:scaling>
        <c:delete val="1"/>
        <c:axPos val="l"/>
        <c:majorTickMark val="out"/>
        <c:minorTickMark val="none"/>
        <c:tickLblPos val="nextTo"/>
        <c:crossAx val="1514072639"/>
        <c:crosses val="autoZero"/>
        <c:auto val="1"/>
        <c:lblAlgn val="ctr"/>
        <c:lblOffset val="100"/>
        <c:noMultiLvlLbl val="0"/>
      </c:catAx>
      <c:valAx>
        <c:axId val="1514072639"/>
        <c:scaling>
          <c:orientation val="minMax"/>
          <c:max val="4"/>
          <c:min val="0"/>
        </c:scaling>
        <c:delete val="1"/>
        <c:axPos val="b"/>
        <c:numFmt formatCode="0.0" sourceLinked="1"/>
        <c:majorTickMark val="out"/>
        <c:minorTickMark val="none"/>
        <c:tickLblPos val="nextTo"/>
        <c:crossAx val="151407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8117-4B11-9E66-B9B1A831376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1.xlsx]Education by Attrition!Education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A66-4D53-8616-D16C7A77D295}"/>
            </c:ext>
          </c:extLst>
        </c:ser>
        <c:dLbls>
          <c:dLblPos val="outEnd"/>
          <c:showLegendKey val="0"/>
          <c:showVal val="1"/>
          <c:showCatName val="0"/>
          <c:showSerName val="0"/>
          <c:showPercent val="0"/>
          <c:showBubbleSize val="0"/>
        </c:dLbls>
        <c:gapWidth val="182"/>
        <c:axId val="1515617839"/>
        <c:axId val="1515627823"/>
      </c:barChart>
      <c:catAx>
        <c:axId val="1515617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27823"/>
        <c:crosses val="autoZero"/>
        <c:auto val="1"/>
        <c:lblAlgn val="ctr"/>
        <c:lblOffset val="100"/>
        <c:noMultiLvlLbl val="0"/>
      </c:catAx>
      <c:valAx>
        <c:axId val="1515627823"/>
        <c:scaling>
          <c:orientation val="minMax"/>
        </c:scaling>
        <c:delete val="1"/>
        <c:axPos val="b"/>
        <c:numFmt formatCode="General" sourceLinked="1"/>
        <c:majorTickMark val="out"/>
        <c:minorTickMark val="none"/>
        <c:tickLblPos val="nextTo"/>
        <c:crossAx val="151561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43E-4DC5-AC6D-A5D5BAD0BA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1.xlsx]Attrition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D55-4504-8EA3-B604B411A682}"/>
            </c:ext>
          </c:extLst>
        </c:ser>
        <c:dLbls>
          <c:showLegendKey val="0"/>
          <c:showVal val="0"/>
          <c:showCatName val="0"/>
          <c:showSerName val="0"/>
          <c:showPercent val="0"/>
          <c:showBubbleSize val="0"/>
        </c:dLbls>
        <c:gapWidth val="219"/>
        <c:overlap val="-27"/>
        <c:axId val="1511673487"/>
        <c:axId val="1511669327"/>
      </c:barChart>
      <c:catAx>
        <c:axId val="151167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69327"/>
        <c:crosses val="autoZero"/>
        <c:auto val="1"/>
        <c:lblAlgn val="ctr"/>
        <c:lblOffset val="100"/>
        <c:noMultiLvlLbl val="0"/>
      </c:catAx>
      <c:valAx>
        <c:axId val="1511669327"/>
        <c:scaling>
          <c:orientation val="minMax"/>
        </c:scaling>
        <c:delete val="1"/>
        <c:axPos val="l"/>
        <c:numFmt formatCode="General" sourceLinked="1"/>
        <c:majorTickMark val="none"/>
        <c:minorTickMark val="none"/>
        <c:tickLblPos val="nextTo"/>
        <c:crossAx val="151167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4EC09A6-935D-45CB-8E56-70E0E5F7E6DB}">
          <cx:dataPt idx="2">
            <cx:spPr>
              <a:solidFill>
                <a:srgbClr val="5B9BD5">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D157C3EC-7231-43EC-9ED6-E736CCCF164D}">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4EC09A6-935D-45CB-8E56-70E0E5F7E6DB}">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D157C3EC-7231-43EC-9ED6-E736CCCF164D}">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14</xdr:col>
      <xdr:colOff>523875</xdr:colOff>
      <xdr:row>7</xdr:row>
      <xdr:rowOff>161925</xdr:rowOff>
    </xdr:from>
    <xdr:to>
      <xdr:col>17</xdr:col>
      <xdr:colOff>523875</xdr:colOff>
      <xdr:row>14</xdr:row>
      <xdr:rowOff>171450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EEF26953-1E46-430F-86DF-9042C391DC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91925" y="1495425"/>
              <a:ext cx="1828800" cy="1343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3</xdr:col>
      <xdr:colOff>190501</xdr:colOff>
      <xdr:row>0</xdr:row>
      <xdr:rowOff>178599</xdr:rowOff>
    </xdr:from>
    <xdr:ext cx="14725650" cy="7477125"/>
    <xdr:grpSp>
      <xdr:nvGrpSpPr>
        <xdr:cNvPr id="2" name="Shape 2">
          <a:extLst>
            <a:ext uri="{FF2B5EF4-FFF2-40B4-BE49-F238E27FC236}">
              <a16:creationId xmlns:a16="http://schemas.microsoft.com/office/drawing/2014/main" id="{EE03F4C1-13C9-439A-A0EC-E93034C4C960}"/>
            </a:ext>
          </a:extLst>
        </xdr:cNvPr>
        <xdr:cNvGrpSpPr/>
      </xdr:nvGrpSpPr>
      <xdr:grpSpPr>
        <a:xfrm>
          <a:off x="2012157" y="178599"/>
          <a:ext cx="14725650" cy="7477125"/>
          <a:chOff x="0" y="41438"/>
          <a:chExt cx="10692000" cy="7477125"/>
        </a:xfrm>
      </xdr:grpSpPr>
      <xdr:grpSp>
        <xdr:nvGrpSpPr>
          <xdr:cNvPr id="3" name="Shape 3">
            <a:extLst>
              <a:ext uri="{FF2B5EF4-FFF2-40B4-BE49-F238E27FC236}">
                <a16:creationId xmlns:a16="http://schemas.microsoft.com/office/drawing/2014/main" id="{04EF5059-1461-472D-B24F-7CFB6E0FF955}"/>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CBAC6EC2-8027-43F2-8B89-23D0B3CDA84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3415FFFA-788C-4F5A-A9F6-2CE8860207DE}"/>
                </a:ext>
              </a:extLst>
            </xdr:cNvPr>
            <xdr:cNvSpPr/>
          </xdr:nvSpPr>
          <xdr:spPr>
            <a:xfrm>
              <a:off x="1752600" y="190500"/>
              <a:ext cx="13468350" cy="7776000"/>
            </a:xfrm>
            <a:prstGeom prst="roundRect">
              <a:avLst>
                <a:gd name="adj" fmla="val 1112"/>
              </a:avLst>
            </a:prstGeom>
            <a:solidFill>
              <a:schemeClr val="tx1">
                <a:lumMod val="50000"/>
                <a:lumOff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AE5A09CA-6E66-47B7-9E67-28DB9248D722}"/>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3716A708-B7A7-4D6B-836B-BBCDE195B341}"/>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BF44FB3E-F25E-45B3-AFCE-6CAA82D81FD1}"/>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C77E7588-6B10-495C-84A4-4FBF466770C4}"/>
                </a:ext>
              </a:extLst>
            </xdr:cNvPr>
            <xdr:cNvGrpSpPr/>
          </xdr:nvGrpSpPr>
          <xdr:grpSpPr>
            <a:xfrm>
              <a:off x="1846115" y="1215714"/>
              <a:ext cx="13289110" cy="1035995"/>
              <a:chOff x="1846115" y="1215714"/>
              <a:chExt cx="13403410" cy="1035995"/>
            </a:xfrm>
          </xdr:grpSpPr>
          <xdr:sp macro="" textlink="">
            <xdr:nvSpPr>
              <xdr:cNvPr id="24" name="Shape 10">
                <a:extLst>
                  <a:ext uri="{FF2B5EF4-FFF2-40B4-BE49-F238E27FC236}">
                    <a16:creationId xmlns:a16="http://schemas.microsoft.com/office/drawing/2014/main" id="{6D11EB12-C713-47B9-9006-72AAF71A85C1}"/>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11">
                <a:extLst>
                  <a:ext uri="{FF2B5EF4-FFF2-40B4-BE49-F238E27FC236}">
                    <a16:creationId xmlns:a16="http://schemas.microsoft.com/office/drawing/2014/main" id="{A4679635-BCB4-4552-859F-C5F00C499F67}"/>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12">
                <a:extLst>
                  <a:ext uri="{FF2B5EF4-FFF2-40B4-BE49-F238E27FC236}">
                    <a16:creationId xmlns:a16="http://schemas.microsoft.com/office/drawing/2014/main" id="{6EDB6BED-2B73-4034-9DB2-6CD791253E6A}"/>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13">
                <a:extLst>
                  <a:ext uri="{FF2B5EF4-FFF2-40B4-BE49-F238E27FC236}">
                    <a16:creationId xmlns:a16="http://schemas.microsoft.com/office/drawing/2014/main" id="{5C88895A-563C-446C-8153-9695ED59C917}"/>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14">
                <a:extLst>
                  <a:ext uri="{FF2B5EF4-FFF2-40B4-BE49-F238E27FC236}">
                    <a16:creationId xmlns:a16="http://schemas.microsoft.com/office/drawing/2014/main" id="{CBBF776F-D6D4-40EF-807A-2A305ED53856}"/>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2" name="Shape 10">
                <a:extLst>
                  <a:ext uri="{FF2B5EF4-FFF2-40B4-BE49-F238E27FC236}">
                    <a16:creationId xmlns:a16="http://schemas.microsoft.com/office/drawing/2014/main" id="{042FECFD-6A6C-4C63-8DD3-394657A0A909}"/>
                  </a:ext>
                </a:extLst>
              </xdr:cNvPr>
              <xdr:cNvSpPr/>
            </xdr:nvSpPr>
            <xdr:spPr>
              <a:xfrm>
                <a:off x="1846115" y="1252861"/>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11">
                <a:extLst>
                  <a:ext uri="{FF2B5EF4-FFF2-40B4-BE49-F238E27FC236}">
                    <a16:creationId xmlns:a16="http://schemas.microsoft.com/office/drawing/2014/main" id="{691311CC-5A10-45AD-B2B4-6AE6945EC0E7}"/>
                  </a:ext>
                </a:extLst>
              </xdr:cNvPr>
              <xdr:cNvSpPr/>
            </xdr:nvSpPr>
            <xdr:spPr>
              <a:xfrm>
                <a:off x="4546454" y="1252861"/>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4" name="Shape 12">
                <a:extLst>
                  <a:ext uri="{FF2B5EF4-FFF2-40B4-BE49-F238E27FC236}">
                    <a16:creationId xmlns:a16="http://schemas.microsoft.com/office/drawing/2014/main" id="{FB7C1D83-C7F2-4D4D-A7FC-3289F61810B5}"/>
                  </a:ext>
                </a:extLst>
              </xdr:cNvPr>
              <xdr:cNvSpPr/>
            </xdr:nvSpPr>
            <xdr:spPr>
              <a:xfrm>
                <a:off x="7246791" y="1252861"/>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13">
                <a:extLst>
                  <a:ext uri="{FF2B5EF4-FFF2-40B4-BE49-F238E27FC236}">
                    <a16:creationId xmlns:a16="http://schemas.microsoft.com/office/drawing/2014/main" id="{FF1AF718-FD74-471F-8565-DB75AE4ED8C8}"/>
                  </a:ext>
                </a:extLst>
              </xdr:cNvPr>
              <xdr:cNvSpPr/>
            </xdr:nvSpPr>
            <xdr:spPr>
              <a:xfrm>
                <a:off x="9947129" y="1252861"/>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14">
                <a:extLst>
                  <a:ext uri="{FF2B5EF4-FFF2-40B4-BE49-F238E27FC236}">
                    <a16:creationId xmlns:a16="http://schemas.microsoft.com/office/drawing/2014/main" id="{0A9B9BD4-FBA1-4A2B-BAC9-A26C47D9963F}"/>
                  </a:ext>
                </a:extLst>
              </xdr:cNvPr>
              <xdr:cNvSpPr/>
            </xdr:nvSpPr>
            <xdr:spPr>
              <a:xfrm>
                <a:off x="12647466" y="1252861"/>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15">
              <a:extLst>
                <a:ext uri="{FF2B5EF4-FFF2-40B4-BE49-F238E27FC236}">
                  <a16:creationId xmlns:a16="http://schemas.microsoft.com/office/drawing/2014/main" id="{D51AF024-476A-4CF9-839E-194C3876E50E}"/>
                </a:ext>
              </a:extLst>
            </xdr:cNvPr>
            <xdr:cNvGrpSpPr/>
          </xdr:nvGrpSpPr>
          <xdr:grpSpPr>
            <a:xfrm>
              <a:off x="1847144" y="5162550"/>
              <a:ext cx="3867931" cy="2746656"/>
              <a:chOff x="1847144" y="2304895"/>
              <a:chExt cx="3867931" cy="2810894"/>
            </a:xfrm>
          </xdr:grpSpPr>
          <xdr:sp macro="" textlink="">
            <xdr:nvSpPr>
              <xdr:cNvPr id="22" name="Shape 16">
                <a:extLst>
                  <a:ext uri="{FF2B5EF4-FFF2-40B4-BE49-F238E27FC236}">
                    <a16:creationId xmlns:a16="http://schemas.microsoft.com/office/drawing/2014/main" id="{03F804AA-A989-4CA9-8E1A-A45F7AE33366}"/>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17">
                <a:extLst>
                  <a:ext uri="{FF2B5EF4-FFF2-40B4-BE49-F238E27FC236}">
                    <a16:creationId xmlns:a16="http://schemas.microsoft.com/office/drawing/2014/main" id="{F0914C47-BC8F-4BBF-8595-CF72E651DA4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7" name="Shape 16">
                <a:extLst>
                  <a:ext uri="{FF2B5EF4-FFF2-40B4-BE49-F238E27FC236}">
                    <a16:creationId xmlns:a16="http://schemas.microsoft.com/office/drawing/2014/main" id="{782767A2-CB9B-4F8F-9B57-3019657FE959}"/>
                  </a:ext>
                </a:extLst>
              </xdr:cNvPr>
              <xdr:cNvSpPr/>
            </xdr:nvSpPr>
            <xdr:spPr>
              <a:xfrm>
                <a:off x="1847144" y="2342911"/>
                <a:ext cx="3867930"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cxnSp macro="">
          <xdr:nvCxnSpPr>
            <xdr:cNvPr id="11" name="Shape 18">
              <a:extLst>
                <a:ext uri="{FF2B5EF4-FFF2-40B4-BE49-F238E27FC236}">
                  <a16:creationId xmlns:a16="http://schemas.microsoft.com/office/drawing/2014/main" id="{6DA8052D-6BB3-4F3A-8DB8-C3DA89F4053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19">
              <a:extLst>
                <a:ext uri="{FF2B5EF4-FFF2-40B4-BE49-F238E27FC236}">
                  <a16:creationId xmlns:a16="http://schemas.microsoft.com/office/drawing/2014/main" id="{FA751063-295C-4D22-972F-6A0B9B7E6651}"/>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20">
              <a:extLst>
                <a:ext uri="{FF2B5EF4-FFF2-40B4-BE49-F238E27FC236}">
                  <a16:creationId xmlns:a16="http://schemas.microsoft.com/office/drawing/2014/main" id="{FE09B37B-3FA9-4EB0-A8F3-C86A30BD5133}"/>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21">
              <a:extLst>
                <a:ext uri="{FF2B5EF4-FFF2-40B4-BE49-F238E27FC236}">
                  <a16:creationId xmlns:a16="http://schemas.microsoft.com/office/drawing/2014/main" id="{F618A099-0CAB-4FEE-8D65-3806AC7A6C6D}"/>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22">
              <a:extLst>
                <a:ext uri="{FF2B5EF4-FFF2-40B4-BE49-F238E27FC236}">
                  <a16:creationId xmlns:a16="http://schemas.microsoft.com/office/drawing/2014/main" id="{AD90B71D-FC7E-48EC-8296-8FEB8D44751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23">
              <a:extLst>
                <a:ext uri="{FF2B5EF4-FFF2-40B4-BE49-F238E27FC236}">
                  <a16:creationId xmlns:a16="http://schemas.microsoft.com/office/drawing/2014/main" id="{5F2AF489-442B-4E25-9ADC-3A5E46ECDBE2}"/>
                </a:ext>
              </a:extLst>
            </xdr:cNvPr>
            <xdr:cNvSpPr/>
          </xdr:nvSpPr>
          <xdr:spPr>
            <a:xfrm>
              <a:off x="5842214" y="5162550"/>
              <a:ext cx="3564000" cy="2709509"/>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24">
              <a:extLst>
                <a:ext uri="{FF2B5EF4-FFF2-40B4-BE49-F238E27FC236}">
                  <a16:creationId xmlns:a16="http://schemas.microsoft.com/office/drawing/2014/main" id="{9E3D8E34-697F-4AAE-A897-9C1D3B361AE4}"/>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25">
              <a:extLst>
                <a:ext uri="{FF2B5EF4-FFF2-40B4-BE49-F238E27FC236}">
                  <a16:creationId xmlns:a16="http://schemas.microsoft.com/office/drawing/2014/main" id="{B2328B34-F1C2-4DCB-8953-17DF377116BE}"/>
                </a:ext>
              </a:extLst>
            </xdr:cNvPr>
            <xdr:cNvSpPr/>
          </xdr:nvSpPr>
          <xdr:spPr>
            <a:xfrm>
              <a:off x="9499814" y="5162550"/>
              <a:ext cx="2844000" cy="2700000"/>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26">
              <a:extLst>
                <a:ext uri="{FF2B5EF4-FFF2-40B4-BE49-F238E27FC236}">
                  <a16:creationId xmlns:a16="http://schemas.microsoft.com/office/drawing/2014/main" id="{33927C6B-093D-47BE-932E-64100FB39BB6}"/>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7">
              <a:extLst>
                <a:ext uri="{FF2B5EF4-FFF2-40B4-BE49-F238E27FC236}">
                  <a16:creationId xmlns:a16="http://schemas.microsoft.com/office/drawing/2014/main" id="{A03A72EC-D36B-49F9-B35C-5F02A4423487}"/>
                </a:ext>
              </a:extLst>
            </xdr:cNvPr>
            <xdr:cNvSpPr/>
          </xdr:nvSpPr>
          <xdr:spPr>
            <a:xfrm>
              <a:off x="12452563" y="5162550"/>
              <a:ext cx="2700000" cy="2700000"/>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8">
              <a:extLst>
                <a:ext uri="{FF2B5EF4-FFF2-40B4-BE49-F238E27FC236}">
                  <a16:creationId xmlns:a16="http://schemas.microsoft.com/office/drawing/2014/main" id="{0AEA6625-4768-4797-834B-29165304AC42}"/>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9" name="Shape 6">
              <a:extLst>
                <a:ext uri="{FF2B5EF4-FFF2-40B4-BE49-F238E27FC236}">
                  <a16:creationId xmlns:a16="http://schemas.microsoft.com/office/drawing/2014/main" id="{5EB9DAB1-94A0-4C7A-ACB6-5BBF3ADEC2AF}"/>
                </a:ext>
              </a:extLst>
            </xdr:cNvPr>
            <xdr:cNvSpPr/>
          </xdr:nvSpPr>
          <xdr:spPr>
            <a:xfrm>
              <a:off x="1852448" y="308046"/>
              <a:ext cx="7691601"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0" name="Shape 7">
              <a:extLst>
                <a:ext uri="{FF2B5EF4-FFF2-40B4-BE49-F238E27FC236}">
                  <a16:creationId xmlns:a16="http://schemas.microsoft.com/office/drawing/2014/main" id="{7D6B8F9C-48A5-4FB7-B977-9F8DA559FC47}"/>
                </a:ext>
              </a:extLst>
            </xdr:cNvPr>
            <xdr:cNvSpPr/>
          </xdr:nvSpPr>
          <xdr:spPr>
            <a:xfrm>
              <a:off x="9658348" y="308046"/>
              <a:ext cx="5467351"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1" name="Shape 8">
              <a:extLst>
                <a:ext uri="{FF2B5EF4-FFF2-40B4-BE49-F238E27FC236}">
                  <a16:creationId xmlns:a16="http://schemas.microsoft.com/office/drawing/2014/main" id="{9D265682-A3FB-4F1A-9689-02AD1CC42E16}"/>
                </a:ext>
              </a:extLst>
            </xdr:cNvPr>
            <xdr:cNvSpPr/>
          </xdr:nvSpPr>
          <xdr:spPr>
            <a:xfrm>
              <a:off x="5819773" y="2342042"/>
              <a:ext cx="4819651"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19">
              <a:extLst>
                <a:ext uri="{FF2B5EF4-FFF2-40B4-BE49-F238E27FC236}">
                  <a16:creationId xmlns:a16="http://schemas.microsoft.com/office/drawing/2014/main" id="{EEAF803F-50AA-4BFC-9A06-986EB0DDA547}"/>
                </a:ext>
              </a:extLst>
            </xdr:cNvPr>
            <xdr:cNvSpPr/>
          </xdr:nvSpPr>
          <xdr:spPr>
            <a:xfrm>
              <a:off x="10744198" y="2342042"/>
              <a:ext cx="4381501"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21">
              <a:extLst>
                <a:ext uri="{FF2B5EF4-FFF2-40B4-BE49-F238E27FC236}">
                  <a16:creationId xmlns:a16="http://schemas.microsoft.com/office/drawing/2014/main" id="{39F7DC17-2273-4446-80EB-C4F2EBD9217D}"/>
                </a:ext>
              </a:extLst>
            </xdr:cNvPr>
            <xdr:cNvSpPr/>
          </xdr:nvSpPr>
          <xdr:spPr>
            <a:xfrm>
              <a:off x="1847144" y="2351722"/>
              <a:ext cx="3867930" cy="275466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3</xdr:col>
      <xdr:colOff>488153</xdr:colOff>
      <xdr:row>6</xdr:row>
      <xdr:rowOff>94060</xdr:rowOff>
    </xdr:from>
    <xdr:to>
      <xdr:col>6</xdr:col>
      <xdr:colOff>595312</xdr:colOff>
      <xdr:row>8</xdr:row>
      <xdr:rowOff>10717</xdr:rowOff>
    </xdr:to>
    <xdr:sp macro="" textlink="">
      <xdr:nvSpPr>
        <xdr:cNvPr id="40" name="TextBox 39">
          <a:extLst>
            <a:ext uri="{FF2B5EF4-FFF2-40B4-BE49-F238E27FC236}">
              <a16:creationId xmlns:a16="http://schemas.microsoft.com/office/drawing/2014/main" id="{135EDEBF-656A-43CF-9B4F-B0DC95DC399D}"/>
            </a:ext>
          </a:extLst>
        </xdr:cNvPr>
        <xdr:cNvSpPr txBox="1"/>
      </xdr:nvSpPr>
      <xdr:spPr>
        <a:xfrm>
          <a:off x="2309809" y="1237060"/>
          <a:ext cx="192881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dobe Gothic Std B" panose="020B0800000000000000" pitchFamily="34" charset="-128"/>
              <a:ea typeface="Adobe Gothic Std B" panose="020B0800000000000000" pitchFamily="34" charset="-128"/>
            </a:rPr>
            <a:t>Total Employees</a:t>
          </a:r>
        </a:p>
      </xdr:txBody>
    </xdr:sp>
    <xdr:clientData/>
  </xdr:twoCellAnchor>
  <xdr:twoCellAnchor>
    <xdr:from>
      <xdr:col>4</xdr:col>
      <xdr:colOff>238126</xdr:colOff>
      <xdr:row>8</xdr:row>
      <xdr:rowOff>140492</xdr:rowOff>
    </xdr:from>
    <xdr:to>
      <xdr:col>6</xdr:col>
      <xdr:colOff>464344</xdr:colOff>
      <xdr:row>10</xdr:row>
      <xdr:rowOff>140492</xdr:rowOff>
    </xdr:to>
    <xdr:sp macro="" textlink="KPI!A8">
      <xdr:nvSpPr>
        <xdr:cNvPr id="41" name="TextBox 40">
          <a:extLst>
            <a:ext uri="{FF2B5EF4-FFF2-40B4-BE49-F238E27FC236}">
              <a16:creationId xmlns:a16="http://schemas.microsoft.com/office/drawing/2014/main" id="{D5AA0C8F-ACA6-432B-9874-758A8D8252B1}"/>
            </a:ext>
          </a:extLst>
        </xdr:cNvPr>
        <xdr:cNvSpPr txBox="1"/>
      </xdr:nvSpPr>
      <xdr:spPr>
        <a:xfrm>
          <a:off x="2667001" y="1664492"/>
          <a:ext cx="14406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346A89-0AE1-4752-A10C-DE279ED9E99D}" type="TxLink">
            <a:rPr lang="en-US" sz="2600" b="0" i="0" u="none" strike="noStrike">
              <a:solidFill>
                <a:srgbClr val="002060"/>
              </a:solidFill>
              <a:latin typeface="Adobe Gothic Std B" panose="020B0800000000000000" pitchFamily="34" charset="-128"/>
              <a:ea typeface="Adobe Gothic Std B" panose="020B0800000000000000" pitchFamily="34" charset="-128"/>
              <a:cs typeface="Calibri"/>
            </a:rPr>
            <a:pPr algn="ctr"/>
            <a:t>1470</a:t>
          </a:fld>
          <a:endParaRPr lang="en-GB" sz="2600">
            <a:solidFill>
              <a:srgbClr val="002060"/>
            </a:solidFill>
            <a:latin typeface="Adobe Gothic Std B" panose="020B0800000000000000" pitchFamily="34" charset="-128"/>
            <a:ea typeface="Adobe Gothic Std B" panose="020B0800000000000000" pitchFamily="34" charset="-128"/>
          </a:endParaRPr>
        </a:p>
      </xdr:txBody>
    </xdr:sp>
    <xdr:clientData/>
  </xdr:twoCellAnchor>
  <xdr:twoCellAnchor>
    <xdr:from>
      <xdr:col>8</xdr:col>
      <xdr:colOff>430409</xdr:colOff>
      <xdr:row>6</xdr:row>
      <xdr:rowOff>83344</xdr:rowOff>
    </xdr:from>
    <xdr:to>
      <xdr:col>11</xdr:col>
      <xdr:colOff>511368</xdr:colOff>
      <xdr:row>8</xdr:row>
      <xdr:rowOff>21432</xdr:rowOff>
    </xdr:to>
    <xdr:sp macro="" textlink="">
      <xdr:nvSpPr>
        <xdr:cNvPr id="42" name="TextBox 41">
          <a:extLst>
            <a:ext uri="{FF2B5EF4-FFF2-40B4-BE49-F238E27FC236}">
              <a16:creationId xmlns:a16="http://schemas.microsoft.com/office/drawing/2014/main" id="{4743D737-7D68-41DF-9F15-21B9CB8320FD}"/>
            </a:ext>
          </a:extLst>
        </xdr:cNvPr>
        <xdr:cNvSpPr txBox="1"/>
      </xdr:nvSpPr>
      <xdr:spPr>
        <a:xfrm>
          <a:off x="5288159" y="1226344"/>
          <a:ext cx="190261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dobe Gothic Std B" panose="020B0800000000000000" pitchFamily="34" charset="-128"/>
              <a:ea typeface="Adobe Gothic Std B" panose="020B0800000000000000" pitchFamily="34" charset="-128"/>
            </a:rPr>
            <a:t>Attrition</a:t>
          </a:r>
        </a:p>
      </xdr:txBody>
    </xdr:sp>
    <xdr:clientData/>
  </xdr:twoCellAnchor>
  <xdr:twoCellAnchor>
    <xdr:from>
      <xdr:col>9</xdr:col>
      <xdr:colOff>173832</xdr:colOff>
      <xdr:row>8</xdr:row>
      <xdr:rowOff>140492</xdr:rowOff>
    </xdr:from>
    <xdr:to>
      <xdr:col>11</xdr:col>
      <xdr:colOff>400051</xdr:colOff>
      <xdr:row>10</xdr:row>
      <xdr:rowOff>140492</xdr:rowOff>
    </xdr:to>
    <xdr:sp macro="" textlink="KPI!B8">
      <xdr:nvSpPr>
        <xdr:cNvPr id="43" name="TextBox 42">
          <a:extLst>
            <a:ext uri="{FF2B5EF4-FFF2-40B4-BE49-F238E27FC236}">
              <a16:creationId xmlns:a16="http://schemas.microsoft.com/office/drawing/2014/main" id="{C9F80E93-192B-4385-A8A8-5201F243FC46}"/>
            </a:ext>
          </a:extLst>
        </xdr:cNvPr>
        <xdr:cNvSpPr txBox="1"/>
      </xdr:nvSpPr>
      <xdr:spPr>
        <a:xfrm>
          <a:off x="5638801" y="1664492"/>
          <a:ext cx="14406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5C0A13-2F6D-4386-8994-46E688C1C068}" type="TxLink">
            <a:rPr lang="en-US" sz="2600" b="0" i="0" u="none" strike="noStrike">
              <a:solidFill>
                <a:srgbClr val="002060"/>
              </a:solidFill>
              <a:latin typeface="Adobe Gothic Std B" panose="020B0800000000000000" pitchFamily="34" charset="-128"/>
              <a:ea typeface="Adobe Gothic Std B" panose="020B0800000000000000" pitchFamily="34" charset="-128"/>
              <a:cs typeface="Calibri"/>
            </a:rPr>
            <a:pPr marL="0" indent="0" algn="ctr"/>
            <a:t>237</a:t>
          </a:fld>
          <a:endParaRPr lang="en-GB" sz="2600" b="0" i="0" u="none" strike="noStrike">
            <a:solidFill>
              <a:srgbClr val="002060"/>
            </a:solidFill>
            <a:latin typeface="Adobe Gothic Std B" panose="020B0800000000000000" pitchFamily="34" charset="-128"/>
            <a:ea typeface="Adobe Gothic Std B" panose="020B0800000000000000" pitchFamily="34" charset="-128"/>
            <a:cs typeface="Calibri"/>
          </a:endParaRPr>
        </a:p>
      </xdr:txBody>
    </xdr:sp>
    <xdr:clientData/>
  </xdr:twoCellAnchor>
  <xdr:twoCellAnchor>
    <xdr:from>
      <xdr:col>13</xdr:col>
      <xdr:colOff>346464</xdr:colOff>
      <xdr:row>6</xdr:row>
      <xdr:rowOff>94060</xdr:rowOff>
    </xdr:from>
    <xdr:to>
      <xdr:col>16</xdr:col>
      <xdr:colOff>453624</xdr:colOff>
      <xdr:row>8</xdr:row>
      <xdr:rowOff>10717</xdr:rowOff>
    </xdr:to>
    <xdr:sp macro="" textlink="">
      <xdr:nvSpPr>
        <xdr:cNvPr id="44" name="TextBox 43">
          <a:extLst>
            <a:ext uri="{FF2B5EF4-FFF2-40B4-BE49-F238E27FC236}">
              <a16:creationId xmlns:a16="http://schemas.microsoft.com/office/drawing/2014/main" id="{726A6DE4-F8B5-42A3-B722-59F275C9C4C1}"/>
            </a:ext>
          </a:extLst>
        </xdr:cNvPr>
        <xdr:cNvSpPr txBox="1"/>
      </xdr:nvSpPr>
      <xdr:spPr>
        <a:xfrm>
          <a:off x="8240308" y="1237060"/>
          <a:ext cx="192881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dobe Gothic Std B" panose="020B0800000000000000" pitchFamily="34" charset="-128"/>
              <a:ea typeface="Adobe Gothic Std B" panose="020B0800000000000000" pitchFamily="34" charset="-128"/>
            </a:rPr>
            <a:t>Active Employees</a:t>
          </a:r>
        </a:p>
      </xdr:txBody>
    </xdr:sp>
    <xdr:clientData/>
  </xdr:twoCellAnchor>
  <xdr:twoCellAnchor>
    <xdr:from>
      <xdr:col>14</xdr:col>
      <xdr:colOff>109538</xdr:colOff>
      <xdr:row>8</xdr:row>
      <xdr:rowOff>140492</xdr:rowOff>
    </xdr:from>
    <xdr:to>
      <xdr:col>16</xdr:col>
      <xdr:colOff>335757</xdr:colOff>
      <xdr:row>10</xdr:row>
      <xdr:rowOff>140492</xdr:rowOff>
    </xdr:to>
    <xdr:sp macro="" textlink="KPI!D8">
      <xdr:nvSpPr>
        <xdr:cNvPr id="45" name="TextBox 44">
          <a:extLst>
            <a:ext uri="{FF2B5EF4-FFF2-40B4-BE49-F238E27FC236}">
              <a16:creationId xmlns:a16="http://schemas.microsoft.com/office/drawing/2014/main" id="{0270B0E3-D534-4A8A-8089-76430F1B7ECE}"/>
            </a:ext>
          </a:extLst>
        </xdr:cNvPr>
        <xdr:cNvSpPr txBox="1"/>
      </xdr:nvSpPr>
      <xdr:spPr>
        <a:xfrm>
          <a:off x="8610601" y="1664492"/>
          <a:ext cx="14406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8E27D32-1DBA-4D3B-93B6-D0211FBFEC8A}" type="TxLink">
            <a:rPr lang="en-US" sz="2600" b="0" i="0" u="none" strike="noStrike">
              <a:solidFill>
                <a:srgbClr val="002060"/>
              </a:solidFill>
              <a:latin typeface="Adobe Gothic Std B" panose="020B0800000000000000" pitchFamily="34" charset="-128"/>
              <a:ea typeface="Adobe Gothic Std B" panose="020B0800000000000000" pitchFamily="34" charset="-128"/>
              <a:cs typeface="Calibri"/>
            </a:rPr>
            <a:pPr marL="0" indent="0" algn="ctr"/>
            <a:t>1233</a:t>
          </a:fld>
          <a:endParaRPr lang="en-GB" sz="2600" b="0" i="0" u="none" strike="noStrike">
            <a:solidFill>
              <a:srgbClr val="002060"/>
            </a:solidFill>
            <a:latin typeface="Adobe Gothic Std B" panose="020B0800000000000000" pitchFamily="34" charset="-128"/>
            <a:ea typeface="Adobe Gothic Std B" panose="020B0800000000000000" pitchFamily="34" charset="-128"/>
            <a:cs typeface="Calibri"/>
          </a:endParaRPr>
        </a:p>
      </xdr:txBody>
    </xdr:sp>
    <xdr:clientData/>
  </xdr:twoCellAnchor>
  <xdr:twoCellAnchor>
    <xdr:from>
      <xdr:col>18</xdr:col>
      <xdr:colOff>288720</xdr:colOff>
      <xdr:row>6</xdr:row>
      <xdr:rowOff>94060</xdr:rowOff>
    </xdr:from>
    <xdr:to>
      <xdr:col>21</xdr:col>
      <xdr:colOff>395880</xdr:colOff>
      <xdr:row>8</xdr:row>
      <xdr:rowOff>10717</xdr:rowOff>
    </xdr:to>
    <xdr:sp macro="" textlink="">
      <xdr:nvSpPr>
        <xdr:cNvPr id="46" name="TextBox 45">
          <a:extLst>
            <a:ext uri="{FF2B5EF4-FFF2-40B4-BE49-F238E27FC236}">
              <a16:creationId xmlns:a16="http://schemas.microsoft.com/office/drawing/2014/main" id="{6A49947D-0377-4D36-B6E3-21C1B6ABEB1E}"/>
            </a:ext>
          </a:extLst>
        </xdr:cNvPr>
        <xdr:cNvSpPr txBox="1"/>
      </xdr:nvSpPr>
      <xdr:spPr>
        <a:xfrm>
          <a:off x="11218658" y="1237060"/>
          <a:ext cx="192881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dobe Gothic Std B" panose="020B0800000000000000" pitchFamily="34" charset="-128"/>
              <a:ea typeface="Adobe Gothic Std B" panose="020B0800000000000000" pitchFamily="34" charset="-128"/>
            </a:rPr>
            <a:t>Atrrition Rate</a:t>
          </a:r>
        </a:p>
      </xdr:txBody>
    </xdr:sp>
    <xdr:clientData/>
  </xdr:twoCellAnchor>
  <xdr:twoCellAnchor>
    <xdr:from>
      <xdr:col>19</xdr:col>
      <xdr:colOff>45245</xdr:colOff>
      <xdr:row>8</xdr:row>
      <xdr:rowOff>140492</xdr:rowOff>
    </xdr:from>
    <xdr:to>
      <xdr:col>21</xdr:col>
      <xdr:colOff>271463</xdr:colOff>
      <xdr:row>10</xdr:row>
      <xdr:rowOff>140492</xdr:rowOff>
    </xdr:to>
    <xdr:sp macro="" textlink="KPI!E8">
      <xdr:nvSpPr>
        <xdr:cNvPr id="47" name="TextBox 46">
          <a:extLst>
            <a:ext uri="{FF2B5EF4-FFF2-40B4-BE49-F238E27FC236}">
              <a16:creationId xmlns:a16="http://schemas.microsoft.com/office/drawing/2014/main" id="{0EA1FC6F-A64C-4A6D-B488-98A7D0B47FD9}"/>
            </a:ext>
          </a:extLst>
        </xdr:cNvPr>
        <xdr:cNvSpPr txBox="1"/>
      </xdr:nvSpPr>
      <xdr:spPr>
        <a:xfrm>
          <a:off x="11582401" y="1664492"/>
          <a:ext cx="14406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D5429E-F15D-4C45-9F61-02870F45E210}" type="TxLink">
            <a:rPr lang="en-US" sz="2600" b="0" i="0" u="none" strike="noStrike">
              <a:solidFill>
                <a:srgbClr val="002060"/>
              </a:solidFill>
              <a:latin typeface="Adobe Gothic Std B" panose="020B0800000000000000" pitchFamily="34" charset="-128"/>
              <a:ea typeface="Adobe Gothic Std B" panose="020B0800000000000000" pitchFamily="34" charset="-128"/>
              <a:cs typeface="Calibri"/>
            </a:rPr>
            <a:pPr marL="0" indent="0" algn="ctr"/>
            <a:t>16.12%</a:t>
          </a:fld>
          <a:endParaRPr lang="en-GB" sz="2600" b="0" i="0" u="none" strike="noStrike">
            <a:solidFill>
              <a:srgbClr val="002060"/>
            </a:solidFill>
            <a:latin typeface="Adobe Gothic Std B" panose="020B0800000000000000" pitchFamily="34" charset="-128"/>
            <a:ea typeface="Adobe Gothic Std B" panose="020B0800000000000000" pitchFamily="34" charset="-128"/>
            <a:cs typeface="Calibri"/>
          </a:endParaRPr>
        </a:p>
      </xdr:txBody>
    </xdr:sp>
    <xdr:clientData/>
  </xdr:twoCellAnchor>
  <xdr:twoCellAnchor>
    <xdr:from>
      <xdr:col>23</xdr:col>
      <xdr:colOff>230978</xdr:colOff>
      <xdr:row>6</xdr:row>
      <xdr:rowOff>94060</xdr:rowOff>
    </xdr:from>
    <xdr:to>
      <xdr:col>26</xdr:col>
      <xdr:colOff>338137</xdr:colOff>
      <xdr:row>8</xdr:row>
      <xdr:rowOff>10717</xdr:rowOff>
    </xdr:to>
    <xdr:sp macro="" textlink="">
      <xdr:nvSpPr>
        <xdr:cNvPr id="48" name="TextBox 47">
          <a:extLst>
            <a:ext uri="{FF2B5EF4-FFF2-40B4-BE49-F238E27FC236}">
              <a16:creationId xmlns:a16="http://schemas.microsoft.com/office/drawing/2014/main" id="{D053CB46-B358-4C2E-B44F-68C82F2DC2A6}"/>
            </a:ext>
          </a:extLst>
        </xdr:cNvPr>
        <xdr:cNvSpPr txBox="1"/>
      </xdr:nvSpPr>
      <xdr:spPr>
        <a:xfrm>
          <a:off x="14197009" y="1237060"/>
          <a:ext cx="192881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dobe Gothic Std B" panose="020B0800000000000000" pitchFamily="34" charset="-128"/>
              <a:ea typeface="Adobe Gothic Std B" panose="020B0800000000000000" pitchFamily="34" charset="-128"/>
            </a:rPr>
            <a:t>Average Age</a:t>
          </a:r>
        </a:p>
      </xdr:txBody>
    </xdr:sp>
    <xdr:clientData/>
  </xdr:twoCellAnchor>
  <xdr:twoCellAnchor>
    <xdr:from>
      <xdr:col>23</xdr:col>
      <xdr:colOff>588170</xdr:colOff>
      <xdr:row>8</xdr:row>
      <xdr:rowOff>140492</xdr:rowOff>
    </xdr:from>
    <xdr:to>
      <xdr:col>26</xdr:col>
      <xdr:colOff>207169</xdr:colOff>
      <xdr:row>10</xdr:row>
      <xdr:rowOff>140492</xdr:rowOff>
    </xdr:to>
    <xdr:sp macro="" textlink="KPI!C8">
      <xdr:nvSpPr>
        <xdr:cNvPr id="49" name="TextBox 48">
          <a:extLst>
            <a:ext uri="{FF2B5EF4-FFF2-40B4-BE49-F238E27FC236}">
              <a16:creationId xmlns:a16="http://schemas.microsoft.com/office/drawing/2014/main" id="{56B1A5F2-444E-4FAE-9D56-44CC463BA1A3}"/>
            </a:ext>
          </a:extLst>
        </xdr:cNvPr>
        <xdr:cNvSpPr txBox="1"/>
      </xdr:nvSpPr>
      <xdr:spPr>
        <a:xfrm>
          <a:off x="14554201" y="1664492"/>
          <a:ext cx="14406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EA498AD-F77E-41A9-8A50-BB76085DA897}" type="TxLink">
            <a:rPr lang="en-US" sz="2600" b="0" i="0" u="none" strike="noStrike">
              <a:solidFill>
                <a:srgbClr val="002060"/>
              </a:solidFill>
              <a:latin typeface="Adobe Gothic Std B" panose="020B0800000000000000" pitchFamily="34" charset="-128"/>
              <a:ea typeface="Adobe Gothic Std B" panose="020B0800000000000000" pitchFamily="34" charset="-128"/>
              <a:cs typeface="Calibri"/>
            </a:rPr>
            <a:pPr marL="0" indent="0" algn="ctr"/>
            <a:t>37</a:t>
          </a:fld>
          <a:endParaRPr lang="en-GB" sz="2600" b="0" i="0" u="none" strike="noStrike">
            <a:solidFill>
              <a:srgbClr val="002060"/>
            </a:solidFill>
            <a:latin typeface="Adobe Gothic Std B" panose="020B0800000000000000" pitchFamily="34" charset="-128"/>
            <a:ea typeface="Adobe Gothic Std B" panose="020B0800000000000000" pitchFamily="34" charset="-128"/>
            <a:cs typeface="Calibri"/>
          </a:endParaRPr>
        </a:p>
      </xdr:txBody>
    </xdr:sp>
    <xdr:clientData/>
  </xdr:twoCellAnchor>
  <xdr:oneCellAnchor>
    <xdr:from>
      <xdr:col>7</xdr:col>
      <xdr:colOff>71434</xdr:colOff>
      <xdr:row>6</xdr:row>
      <xdr:rowOff>138113</xdr:rowOff>
    </xdr:from>
    <xdr:ext cx="333375" cy="314325"/>
    <xdr:pic>
      <xdr:nvPicPr>
        <xdr:cNvPr id="50" name="image4.png">
          <a:extLst>
            <a:ext uri="{FF2B5EF4-FFF2-40B4-BE49-F238E27FC236}">
              <a16:creationId xmlns:a16="http://schemas.microsoft.com/office/drawing/2014/main" id="{F3A1C9E4-B823-4824-9726-473945374E70}"/>
            </a:ext>
          </a:extLst>
        </xdr:cNvPr>
        <xdr:cNvPicPr preferRelativeResize="0"/>
      </xdr:nvPicPr>
      <xdr:blipFill>
        <a:blip xmlns:r="http://schemas.openxmlformats.org/officeDocument/2006/relationships" r:embed="rId1" cstate="print"/>
        <a:stretch>
          <a:fillRect/>
        </a:stretch>
      </xdr:blipFill>
      <xdr:spPr>
        <a:xfrm>
          <a:off x="4321965" y="1281113"/>
          <a:ext cx="333375" cy="314325"/>
        </a:xfrm>
        <a:prstGeom prst="rect">
          <a:avLst/>
        </a:prstGeom>
        <a:noFill/>
      </xdr:spPr>
    </xdr:pic>
    <xdr:clientData fLocksWithSheet="0"/>
  </xdr:oneCellAnchor>
  <xdr:oneCellAnchor>
    <xdr:from>
      <xdr:col>16</xdr:col>
      <xdr:colOff>415527</xdr:colOff>
      <xdr:row>6</xdr:row>
      <xdr:rowOff>119063</xdr:rowOff>
    </xdr:from>
    <xdr:ext cx="419100" cy="304800"/>
    <xdr:pic>
      <xdr:nvPicPr>
        <xdr:cNvPr id="51" name="image5.png">
          <a:extLst>
            <a:ext uri="{FF2B5EF4-FFF2-40B4-BE49-F238E27FC236}">
              <a16:creationId xmlns:a16="http://schemas.microsoft.com/office/drawing/2014/main" id="{20BADC54-B7E7-427D-BE55-D3B6FA6FCD82}"/>
            </a:ext>
          </a:extLst>
        </xdr:cNvPr>
        <xdr:cNvPicPr preferRelativeResize="0"/>
      </xdr:nvPicPr>
      <xdr:blipFill>
        <a:blip xmlns:r="http://schemas.openxmlformats.org/officeDocument/2006/relationships" r:embed="rId2" cstate="print"/>
        <a:stretch>
          <a:fillRect/>
        </a:stretch>
      </xdr:blipFill>
      <xdr:spPr>
        <a:xfrm>
          <a:off x="10131027" y="1262063"/>
          <a:ext cx="419100" cy="304800"/>
        </a:xfrm>
        <a:prstGeom prst="rect">
          <a:avLst/>
        </a:prstGeom>
        <a:noFill/>
      </xdr:spPr>
    </xdr:pic>
    <xdr:clientData fLocksWithSheet="0"/>
  </xdr:oneCellAnchor>
  <xdr:oneCellAnchor>
    <xdr:from>
      <xdr:col>21</xdr:col>
      <xdr:colOff>388737</xdr:colOff>
      <xdr:row>6</xdr:row>
      <xdr:rowOff>126207</xdr:rowOff>
    </xdr:from>
    <xdr:ext cx="390525" cy="314325"/>
    <xdr:pic>
      <xdr:nvPicPr>
        <xdr:cNvPr id="52" name="image2.png">
          <a:extLst>
            <a:ext uri="{FF2B5EF4-FFF2-40B4-BE49-F238E27FC236}">
              <a16:creationId xmlns:a16="http://schemas.microsoft.com/office/drawing/2014/main" id="{CE0F1433-57CA-43D0-8694-398ED374610E}"/>
            </a:ext>
          </a:extLst>
        </xdr:cNvPr>
        <xdr:cNvPicPr preferRelativeResize="0"/>
      </xdr:nvPicPr>
      <xdr:blipFill>
        <a:blip xmlns:r="http://schemas.openxmlformats.org/officeDocument/2006/relationships" r:embed="rId3" cstate="print"/>
        <a:stretch>
          <a:fillRect/>
        </a:stretch>
      </xdr:blipFill>
      <xdr:spPr>
        <a:xfrm>
          <a:off x="13140331" y="1269207"/>
          <a:ext cx="390525" cy="314325"/>
        </a:xfrm>
        <a:prstGeom prst="rect">
          <a:avLst/>
        </a:prstGeom>
        <a:noFill/>
      </xdr:spPr>
    </xdr:pic>
    <xdr:clientData fLocksWithSheet="0"/>
  </xdr:oneCellAnchor>
  <xdr:oneCellAnchor>
    <xdr:from>
      <xdr:col>26</xdr:col>
      <xdr:colOff>297654</xdr:colOff>
      <xdr:row>6</xdr:row>
      <xdr:rowOff>126207</xdr:rowOff>
    </xdr:from>
    <xdr:ext cx="295275" cy="266700"/>
    <xdr:pic>
      <xdr:nvPicPr>
        <xdr:cNvPr id="53" name="image6.png">
          <a:extLst>
            <a:ext uri="{FF2B5EF4-FFF2-40B4-BE49-F238E27FC236}">
              <a16:creationId xmlns:a16="http://schemas.microsoft.com/office/drawing/2014/main" id="{541221FE-43A4-473E-9176-CFFFDC1BF9BC}"/>
            </a:ext>
          </a:extLst>
        </xdr:cNvPr>
        <xdr:cNvPicPr preferRelativeResize="0"/>
      </xdr:nvPicPr>
      <xdr:blipFill>
        <a:blip xmlns:r="http://schemas.openxmlformats.org/officeDocument/2006/relationships" r:embed="rId4" cstate="print"/>
        <a:stretch>
          <a:fillRect/>
        </a:stretch>
      </xdr:blipFill>
      <xdr:spPr>
        <a:xfrm>
          <a:off x="16085342" y="1269207"/>
          <a:ext cx="295275" cy="266700"/>
        </a:xfrm>
        <a:prstGeom prst="rect">
          <a:avLst/>
        </a:prstGeom>
        <a:noFill/>
      </xdr:spPr>
    </xdr:pic>
    <xdr:clientData fLocksWithSheet="0"/>
  </xdr:oneCellAnchor>
  <xdr:oneCellAnchor>
    <xdr:from>
      <xdr:col>11</xdr:col>
      <xdr:colOff>482796</xdr:colOff>
      <xdr:row>6</xdr:row>
      <xdr:rowOff>107156</xdr:rowOff>
    </xdr:from>
    <xdr:ext cx="485775" cy="400050"/>
    <xdr:pic>
      <xdr:nvPicPr>
        <xdr:cNvPr id="54" name="image7.png">
          <a:extLst>
            <a:ext uri="{FF2B5EF4-FFF2-40B4-BE49-F238E27FC236}">
              <a16:creationId xmlns:a16="http://schemas.microsoft.com/office/drawing/2014/main" id="{1EDD02CB-1760-4EE7-8E41-4973934E85E7}"/>
            </a:ext>
          </a:extLst>
        </xdr:cNvPr>
        <xdr:cNvPicPr preferRelativeResize="0"/>
      </xdr:nvPicPr>
      <xdr:blipFill>
        <a:blip xmlns:r="http://schemas.openxmlformats.org/officeDocument/2006/relationships" r:embed="rId5" cstate="print"/>
        <a:stretch>
          <a:fillRect/>
        </a:stretch>
      </xdr:blipFill>
      <xdr:spPr>
        <a:xfrm>
          <a:off x="7162202" y="1250156"/>
          <a:ext cx="485775" cy="400050"/>
        </a:xfrm>
        <a:prstGeom prst="rect">
          <a:avLst/>
        </a:prstGeom>
        <a:noFill/>
      </xdr:spPr>
    </xdr:pic>
    <xdr:clientData fLocksWithSheet="0"/>
  </xdr:oneCellAnchor>
  <xdr:twoCellAnchor>
    <xdr:from>
      <xdr:col>3</xdr:col>
      <xdr:colOff>190501</xdr:colOff>
      <xdr:row>0</xdr:row>
      <xdr:rowOff>178599</xdr:rowOff>
    </xdr:from>
    <xdr:to>
      <xdr:col>8</xdr:col>
      <xdr:colOff>539425</xdr:colOff>
      <xdr:row>0</xdr:row>
      <xdr:rowOff>183579</xdr:rowOff>
    </xdr:to>
    <xdr:cxnSp macro="">
      <xdr:nvCxnSpPr>
        <xdr:cNvPr id="55" name="Shape 24">
          <a:extLst>
            <a:ext uri="{FF2B5EF4-FFF2-40B4-BE49-F238E27FC236}">
              <a16:creationId xmlns:a16="http://schemas.microsoft.com/office/drawing/2014/main" id="{84459394-7AD2-4A56-9F5F-0A8BA34FC59F}"/>
            </a:ext>
          </a:extLst>
        </xdr:cNvPr>
        <xdr:cNvCxnSpPr/>
      </xdr:nvCxnSpPr>
      <xdr:spPr>
        <a:xfrm rot="10800000" flipH="1">
          <a:off x="2012157" y="178599"/>
          <a:ext cx="3385018" cy="498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402432</xdr:colOff>
      <xdr:row>14</xdr:row>
      <xdr:rowOff>223</xdr:rowOff>
    </xdr:from>
    <xdr:to>
      <xdr:col>10</xdr:col>
      <xdr:colOff>107155</xdr:colOff>
      <xdr:row>14</xdr:row>
      <xdr:rowOff>223</xdr:rowOff>
    </xdr:to>
    <xdr:cxnSp macro="">
      <xdr:nvCxnSpPr>
        <xdr:cNvPr id="56" name="Shape 24">
          <a:extLst>
            <a:ext uri="{FF2B5EF4-FFF2-40B4-BE49-F238E27FC236}">
              <a16:creationId xmlns:a16="http://schemas.microsoft.com/office/drawing/2014/main" id="{1CFB9EDB-68D6-43C2-81B9-3F0C892D9894}"/>
            </a:ext>
          </a:extLst>
        </xdr:cNvPr>
        <xdr:cNvCxnSpPr/>
      </xdr:nvCxnSpPr>
      <xdr:spPr>
        <a:xfrm>
          <a:off x="2224088" y="2667223"/>
          <a:ext cx="3955255"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10</xdr:col>
      <xdr:colOff>578644</xdr:colOff>
      <xdr:row>14</xdr:row>
      <xdr:rowOff>223</xdr:rowOff>
    </xdr:from>
    <xdr:to>
      <xdr:col>18</xdr:col>
      <xdr:colOff>559593</xdr:colOff>
      <xdr:row>14</xdr:row>
      <xdr:rowOff>223</xdr:rowOff>
    </xdr:to>
    <xdr:cxnSp macro="">
      <xdr:nvCxnSpPr>
        <xdr:cNvPr id="59" name="Shape 24">
          <a:extLst>
            <a:ext uri="{FF2B5EF4-FFF2-40B4-BE49-F238E27FC236}">
              <a16:creationId xmlns:a16="http://schemas.microsoft.com/office/drawing/2014/main" id="{11A12C9C-EEC5-485E-AB7F-F7F53722AF14}"/>
            </a:ext>
          </a:extLst>
        </xdr:cNvPr>
        <xdr:cNvCxnSpPr/>
      </xdr:nvCxnSpPr>
      <xdr:spPr>
        <a:xfrm>
          <a:off x="6650832" y="2667223"/>
          <a:ext cx="4838699"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19</xdr:col>
      <xdr:colOff>464344</xdr:colOff>
      <xdr:row>14</xdr:row>
      <xdr:rowOff>223</xdr:rowOff>
    </xdr:from>
    <xdr:to>
      <xdr:col>27</xdr:col>
      <xdr:colOff>119063</xdr:colOff>
      <xdr:row>14</xdr:row>
      <xdr:rowOff>223</xdr:rowOff>
    </xdr:to>
    <xdr:cxnSp macro="">
      <xdr:nvCxnSpPr>
        <xdr:cNvPr id="61" name="Shape 24">
          <a:extLst>
            <a:ext uri="{FF2B5EF4-FFF2-40B4-BE49-F238E27FC236}">
              <a16:creationId xmlns:a16="http://schemas.microsoft.com/office/drawing/2014/main" id="{36AB0890-BB40-4CC8-BD2A-28D5ED98C917}"/>
            </a:ext>
          </a:extLst>
        </xdr:cNvPr>
        <xdr:cNvCxnSpPr/>
      </xdr:nvCxnSpPr>
      <xdr:spPr>
        <a:xfrm>
          <a:off x="12001500" y="2667223"/>
          <a:ext cx="4512469"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5</xdr:col>
      <xdr:colOff>488152</xdr:colOff>
      <xdr:row>1</xdr:row>
      <xdr:rowOff>71437</xdr:rowOff>
    </xdr:from>
    <xdr:to>
      <xdr:col>17</xdr:col>
      <xdr:colOff>440527</xdr:colOff>
      <xdr:row>4</xdr:row>
      <xdr:rowOff>166687</xdr:rowOff>
    </xdr:to>
    <xdr:sp macro="" textlink="">
      <xdr:nvSpPr>
        <xdr:cNvPr id="64" name="TextBox 63">
          <a:extLst>
            <a:ext uri="{FF2B5EF4-FFF2-40B4-BE49-F238E27FC236}">
              <a16:creationId xmlns:a16="http://schemas.microsoft.com/office/drawing/2014/main" id="{1091F7D5-C589-4B35-ABCE-0D723D60D229}"/>
            </a:ext>
          </a:extLst>
        </xdr:cNvPr>
        <xdr:cNvSpPr txBox="1"/>
      </xdr:nvSpPr>
      <xdr:spPr>
        <a:xfrm>
          <a:off x="3524246" y="261937"/>
          <a:ext cx="723900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a:solidFill>
                <a:schemeClr val="accent1">
                  <a:lumMod val="75000"/>
                </a:schemeClr>
              </a:solidFill>
              <a:latin typeface="Adobe Gothic Std B" panose="020B0800000000000000" pitchFamily="34" charset="-128"/>
              <a:ea typeface="Adobe Gothic Std B" panose="020B0800000000000000" pitchFamily="34" charset="-128"/>
            </a:rPr>
            <a:t>HR ANALYTICS DASHBORD</a:t>
          </a:r>
        </a:p>
      </xdr:txBody>
    </xdr:sp>
    <xdr:clientData/>
  </xdr:twoCellAnchor>
  <xdr:oneCellAnchor>
    <xdr:from>
      <xdr:col>4</xdr:col>
      <xdr:colOff>23810</xdr:colOff>
      <xdr:row>2</xdr:row>
      <xdr:rowOff>95247</xdr:rowOff>
    </xdr:from>
    <xdr:ext cx="542925" cy="523875"/>
    <xdr:pic>
      <xdr:nvPicPr>
        <xdr:cNvPr id="65" name="image1.png">
          <a:extLst>
            <a:ext uri="{FF2B5EF4-FFF2-40B4-BE49-F238E27FC236}">
              <a16:creationId xmlns:a16="http://schemas.microsoft.com/office/drawing/2014/main" id="{BCCEA9D3-B40C-4B10-B98F-40F0ED07477F}"/>
            </a:ext>
          </a:extLst>
        </xdr:cNvPr>
        <xdr:cNvPicPr preferRelativeResize="0"/>
      </xdr:nvPicPr>
      <xdr:blipFill>
        <a:blip xmlns:r="http://schemas.openxmlformats.org/officeDocument/2006/relationships" r:embed="rId6" cstate="print"/>
        <a:stretch>
          <a:fillRect/>
        </a:stretch>
      </xdr:blipFill>
      <xdr:spPr>
        <a:xfrm>
          <a:off x="2452685" y="476247"/>
          <a:ext cx="542925" cy="523875"/>
        </a:xfrm>
        <a:prstGeom prst="rect">
          <a:avLst/>
        </a:prstGeom>
        <a:noFill/>
      </xdr:spPr>
    </xdr:pic>
    <xdr:clientData fLocksWithSheet="0"/>
  </xdr:oneCellAnchor>
  <xdr:oneCellAnchor>
    <xdr:from>
      <xdr:col>17</xdr:col>
      <xdr:colOff>559592</xdr:colOff>
      <xdr:row>1</xdr:row>
      <xdr:rowOff>190497</xdr:rowOff>
    </xdr:from>
    <xdr:ext cx="723900" cy="628650"/>
    <xdr:pic>
      <xdr:nvPicPr>
        <xdr:cNvPr id="66" name="image3.png">
          <a:extLst>
            <a:ext uri="{FF2B5EF4-FFF2-40B4-BE49-F238E27FC236}">
              <a16:creationId xmlns:a16="http://schemas.microsoft.com/office/drawing/2014/main" id="{FD3F22D0-D778-43BB-BE9D-FE73343ADA50}"/>
            </a:ext>
          </a:extLst>
        </xdr:cNvPr>
        <xdr:cNvPicPr preferRelativeResize="0"/>
      </xdr:nvPicPr>
      <xdr:blipFill>
        <a:blip xmlns:r="http://schemas.openxmlformats.org/officeDocument/2006/relationships" r:embed="rId7" cstate="print"/>
        <a:stretch>
          <a:fillRect/>
        </a:stretch>
      </xdr:blipFill>
      <xdr:spPr>
        <a:xfrm>
          <a:off x="10882311" y="380997"/>
          <a:ext cx="723900" cy="628650"/>
        </a:xfrm>
        <a:prstGeom prst="rect">
          <a:avLst/>
        </a:prstGeom>
        <a:noFill/>
      </xdr:spPr>
    </xdr:pic>
    <xdr:clientData fLocksWithSheet="0"/>
  </xdr:oneCellAnchor>
  <xdr:twoCellAnchor>
    <xdr:from>
      <xdr:col>19</xdr:col>
      <xdr:colOff>59544</xdr:colOff>
      <xdr:row>1</xdr:row>
      <xdr:rowOff>47627</xdr:rowOff>
    </xdr:from>
    <xdr:to>
      <xdr:col>21</xdr:col>
      <xdr:colOff>357200</xdr:colOff>
      <xdr:row>6</xdr:row>
      <xdr:rowOff>154783</xdr:rowOff>
    </xdr:to>
    <xdr:sp macro="" textlink="">
      <xdr:nvSpPr>
        <xdr:cNvPr id="67" name="TextBox 66">
          <a:extLst>
            <a:ext uri="{FF2B5EF4-FFF2-40B4-BE49-F238E27FC236}">
              <a16:creationId xmlns:a16="http://schemas.microsoft.com/office/drawing/2014/main" id="{EE215C75-37D0-4E63-9FBD-2EB2AD7D1CC8}"/>
            </a:ext>
          </a:extLst>
        </xdr:cNvPr>
        <xdr:cNvSpPr txBox="1"/>
      </xdr:nvSpPr>
      <xdr:spPr>
        <a:xfrm>
          <a:off x="11596700" y="238127"/>
          <a:ext cx="1512094" cy="1059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300">
              <a:solidFill>
                <a:srgbClr val="602928"/>
              </a:solidFill>
              <a:latin typeface="Adobe Gothic Std B" panose="020B0800000000000000" pitchFamily="34" charset="-128"/>
              <a:ea typeface="Adobe Gothic Std B" panose="020B0800000000000000" pitchFamily="34" charset="-128"/>
            </a:rPr>
            <a:t>JOB SATISFACTION RATING </a:t>
          </a:r>
        </a:p>
      </xdr:txBody>
    </xdr:sp>
    <xdr:clientData/>
  </xdr:twoCellAnchor>
  <xdr:twoCellAnchor>
    <xdr:from>
      <xdr:col>21</xdr:col>
      <xdr:colOff>333376</xdr:colOff>
      <xdr:row>1</xdr:row>
      <xdr:rowOff>142875</xdr:rowOff>
    </xdr:from>
    <xdr:to>
      <xdr:col>23</xdr:col>
      <xdr:colOff>47626</xdr:colOff>
      <xdr:row>5</xdr:row>
      <xdr:rowOff>95251</xdr:rowOff>
    </xdr:to>
    <xdr:graphicFrame macro="">
      <xdr:nvGraphicFramePr>
        <xdr:cNvPr id="68" name="Chart 67">
          <a:extLst>
            <a:ext uri="{FF2B5EF4-FFF2-40B4-BE49-F238E27FC236}">
              <a16:creationId xmlns:a16="http://schemas.microsoft.com/office/drawing/2014/main" id="{259FA67D-CC95-4F0E-944A-4F8FF6C9A5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523873</xdr:colOff>
      <xdr:row>3</xdr:row>
      <xdr:rowOff>1</xdr:rowOff>
    </xdr:from>
    <xdr:to>
      <xdr:col>22</xdr:col>
      <xdr:colOff>369091</xdr:colOff>
      <xdr:row>4</xdr:row>
      <xdr:rowOff>95251</xdr:rowOff>
    </xdr:to>
    <xdr:sp macro="" textlink="Rating!$B$7">
      <xdr:nvSpPr>
        <xdr:cNvPr id="69" name="TextBox 68">
          <a:extLst>
            <a:ext uri="{FF2B5EF4-FFF2-40B4-BE49-F238E27FC236}">
              <a16:creationId xmlns:a16="http://schemas.microsoft.com/office/drawing/2014/main" id="{4A81ED1A-353B-4017-8E22-12407CD4A5F2}"/>
            </a:ext>
          </a:extLst>
        </xdr:cNvPr>
        <xdr:cNvSpPr txBox="1"/>
      </xdr:nvSpPr>
      <xdr:spPr>
        <a:xfrm>
          <a:off x="13275467" y="571501"/>
          <a:ext cx="45243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74AE0F5-CA73-44B3-9077-A47D9248D872}" type="TxLink">
            <a:rPr lang="en-US" sz="1400" b="0" i="0" u="none" strike="noStrike">
              <a:solidFill>
                <a:srgbClr val="002060"/>
              </a:solidFill>
              <a:latin typeface="Adobe Gothic Std B" panose="020B0800000000000000" pitchFamily="34" charset="-128"/>
              <a:ea typeface="Adobe Gothic Std B" panose="020B0800000000000000" pitchFamily="34" charset="-128"/>
              <a:cs typeface="Calibri"/>
            </a:rPr>
            <a:t>2.6</a:t>
          </a:fld>
          <a:endParaRPr lang="en-GB" sz="1400">
            <a:solidFill>
              <a:srgbClr val="002060"/>
            </a:solidFill>
            <a:latin typeface="Adobe Gothic Std B" panose="020B0800000000000000" pitchFamily="34" charset="-128"/>
            <a:ea typeface="Adobe Gothic Std B" panose="020B0800000000000000" pitchFamily="34" charset="-128"/>
          </a:endParaRPr>
        </a:p>
      </xdr:txBody>
    </xdr:sp>
    <xdr:clientData/>
  </xdr:twoCellAnchor>
  <xdr:twoCellAnchor>
    <xdr:from>
      <xdr:col>23</xdr:col>
      <xdr:colOff>23812</xdr:colOff>
      <xdr:row>1</xdr:row>
      <xdr:rowOff>142873</xdr:rowOff>
    </xdr:from>
    <xdr:to>
      <xdr:col>27</xdr:col>
      <xdr:colOff>166688</xdr:colOff>
      <xdr:row>5</xdr:row>
      <xdr:rowOff>142874</xdr:rowOff>
    </xdr:to>
    <xdr:graphicFrame macro="">
      <xdr:nvGraphicFramePr>
        <xdr:cNvPr id="73" name="Chart 72">
          <a:extLst>
            <a:ext uri="{FF2B5EF4-FFF2-40B4-BE49-F238E27FC236}">
              <a16:creationId xmlns:a16="http://schemas.microsoft.com/office/drawing/2014/main" id="{21EE5E60-1D62-4AD8-A207-5DE68C816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130968</xdr:colOff>
      <xdr:row>2</xdr:row>
      <xdr:rowOff>59530</xdr:rowOff>
    </xdr:from>
    <xdr:to>
      <xdr:col>26</xdr:col>
      <xdr:colOff>583591</xdr:colOff>
      <xdr:row>5</xdr:row>
      <xdr:rowOff>52203</xdr:rowOff>
    </xdr:to>
    <xdr:sp macro="" textlink="">
      <xdr:nvSpPr>
        <xdr:cNvPr id="70" name="Freeform: Shape 69">
          <a:extLst>
            <a:ext uri="{FF2B5EF4-FFF2-40B4-BE49-F238E27FC236}">
              <a16:creationId xmlns:a16="http://schemas.microsoft.com/office/drawing/2014/main" id="{FC39BE58-E3C7-4D2B-86B0-33693A25F7C3}"/>
            </a:ext>
          </a:extLst>
        </xdr:cNvPr>
        <xdr:cNvSpPr/>
      </xdr:nvSpPr>
      <xdr:spPr>
        <a:xfrm>
          <a:off x="14096999" y="440530"/>
          <a:ext cx="2274280" cy="564173"/>
        </a:xfrm>
        <a:custGeom>
          <a:avLst/>
          <a:gdLst>
            <a:gd name="connsiteX0" fmla="*/ 2004650 w 2274280"/>
            <a:gd name="connsiteY0" fmla="*/ 23446 h 468923"/>
            <a:gd name="connsiteX1" fmla="*/ 1952069 w 2274280"/>
            <a:gd name="connsiteY1" fmla="*/ 170726 h 468923"/>
            <a:gd name="connsiteX2" fmla="*/ 1781911 w 2274280"/>
            <a:gd name="connsiteY2" fmla="*/ 170725 h 468923"/>
            <a:gd name="connsiteX3" fmla="*/ 1919572 w 2274280"/>
            <a:gd name="connsiteY3" fmla="*/ 261748 h 468923"/>
            <a:gd name="connsiteX4" fmla="*/ 1866990 w 2274280"/>
            <a:gd name="connsiteY4" fmla="*/ 409027 h 468923"/>
            <a:gd name="connsiteX5" fmla="*/ 2004650 w 2274280"/>
            <a:gd name="connsiteY5" fmla="*/ 318002 h 468923"/>
            <a:gd name="connsiteX6" fmla="*/ 2142309 w 2274280"/>
            <a:gd name="connsiteY6" fmla="*/ 409027 h 468923"/>
            <a:gd name="connsiteX7" fmla="*/ 2089727 w 2274280"/>
            <a:gd name="connsiteY7" fmla="*/ 261748 h 468923"/>
            <a:gd name="connsiteX8" fmla="*/ 2227388 w 2274280"/>
            <a:gd name="connsiteY8" fmla="*/ 170725 h 468923"/>
            <a:gd name="connsiteX9" fmla="*/ 2057230 w 2274280"/>
            <a:gd name="connsiteY9" fmla="*/ 170726 h 468923"/>
            <a:gd name="connsiteX10" fmla="*/ 1441942 w 2274280"/>
            <a:gd name="connsiteY10" fmla="*/ 23446 h 468923"/>
            <a:gd name="connsiteX11" fmla="*/ 1389361 w 2274280"/>
            <a:gd name="connsiteY11" fmla="*/ 170726 h 468923"/>
            <a:gd name="connsiteX12" fmla="*/ 1219203 w 2274280"/>
            <a:gd name="connsiteY12" fmla="*/ 170725 h 468923"/>
            <a:gd name="connsiteX13" fmla="*/ 1356864 w 2274280"/>
            <a:gd name="connsiteY13" fmla="*/ 261748 h 468923"/>
            <a:gd name="connsiteX14" fmla="*/ 1304282 w 2274280"/>
            <a:gd name="connsiteY14" fmla="*/ 409027 h 468923"/>
            <a:gd name="connsiteX15" fmla="*/ 1441942 w 2274280"/>
            <a:gd name="connsiteY15" fmla="*/ 318002 h 468923"/>
            <a:gd name="connsiteX16" fmla="*/ 1579601 w 2274280"/>
            <a:gd name="connsiteY16" fmla="*/ 409027 h 468923"/>
            <a:gd name="connsiteX17" fmla="*/ 1527019 w 2274280"/>
            <a:gd name="connsiteY17" fmla="*/ 261748 h 468923"/>
            <a:gd name="connsiteX18" fmla="*/ 1664680 w 2274280"/>
            <a:gd name="connsiteY18" fmla="*/ 170725 h 468923"/>
            <a:gd name="connsiteX19" fmla="*/ 1494522 w 2274280"/>
            <a:gd name="connsiteY19" fmla="*/ 170726 h 468923"/>
            <a:gd name="connsiteX20" fmla="*/ 879233 w 2274280"/>
            <a:gd name="connsiteY20" fmla="*/ 23446 h 468923"/>
            <a:gd name="connsiteX21" fmla="*/ 826652 w 2274280"/>
            <a:gd name="connsiteY21" fmla="*/ 170726 h 468923"/>
            <a:gd name="connsiteX22" fmla="*/ 656494 w 2274280"/>
            <a:gd name="connsiteY22" fmla="*/ 170725 h 468923"/>
            <a:gd name="connsiteX23" fmla="*/ 794155 w 2274280"/>
            <a:gd name="connsiteY23" fmla="*/ 261748 h 468923"/>
            <a:gd name="connsiteX24" fmla="*/ 741573 w 2274280"/>
            <a:gd name="connsiteY24" fmla="*/ 409027 h 468923"/>
            <a:gd name="connsiteX25" fmla="*/ 879233 w 2274280"/>
            <a:gd name="connsiteY25" fmla="*/ 318002 h 468923"/>
            <a:gd name="connsiteX26" fmla="*/ 1016892 w 2274280"/>
            <a:gd name="connsiteY26" fmla="*/ 409027 h 468923"/>
            <a:gd name="connsiteX27" fmla="*/ 964310 w 2274280"/>
            <a:gd name="connsiteY27" fmla="*/ 261748 h 468923"/>
            <a:gd name="connsiteX28" fmla="*/ 1101971 w 2274280"/>
            <a:gd name="connsiteY28" fmla="*/ 170725 h 468923"/>
            <a:gd name="connsiteX29" fmla="*/ 931813 w 2274280"/>
            <a:gd name="connsiteY29" fmla="*/ 170726 h 468923"/>
            <a:gd name="connsiteX30" fmla="*/ 316524 w 2274280"/>
            <a:gd name="connsiteY30" fmla="*/ 23446 h 468923"/>
            <a:gd name="connsiteX31" fmla="*/ 263943 w 2274280"/>
            <a:gd name="connsiteY31" fmla="*/ 170726 h 468923"/>
            <a:gd name="connsiteX32" fmla="*/ 93785 w 2274280"/>
            <a:gd name="connsiteY32" fmla="*/ 170725 h 468923"/>
            <a:gd name="connsiteX33" fmla="*/ 231446 w 2274280"/>
            <a:gd name="connsiteY33" fmla="*/ 261748 h 468923"/>
            <a:gd name="connsiteX34" fmla="*/ 178864 w 2274280"/>
            <a:gd name="connsiteY34" fmla="*/ 409027 h 468923"/>
            <a:gd name="connsiteX35" fmla="*/ 316524 w 2274280"/>
            <a:gd name="connsiteY35" fmla="*/ 318002 h 468923"/>
            <a:gd name="connsiteX36" fmla="*/ 454183 w 2274280"/>
            <a:gd name="connsiteY36" fmla="*/ 409027 h 468923"/>
            <a:gd name="connsiteX37" fmla="*/ 401601 w 2274280"/>
            <a:gd name="connsiteY37" fmla="*/ 261748 h 468923"/>
            <a:gd name="connsiteX38" fmla="*/ 539262 w 2274280"/>
            <a:gd name="connsiteY38" fmla="*/ 170725 h 468923"/>
            <a:gd name="connsiteX39" fmla="*/ 369104 w 2274280"/>
            <a:gd name="connsiteY39" fmla="*/ 170726 h 468923"/>
            <a:gd name="connsiteX40" fmla="*/ 0 w 2274280"/>
            <a:gd name="connsiteY40" fmla="*/ 0 h 468923"/>
            <a:gd name="connsiteX41" fmla="*/ 2274280 w 2274280"/>
            <a:gd name="connsiteY41" fmla="*/ 0 h 468923"/>
            <a:gd name="connsiteX42" fmla="*/ 2274280 w 2274280"/>
            <a:gd name="connsiteY42" fmla="*/ 468923 h 468923"/>
            <a:gd name="connsiteX43" fmla="*/ 0 w 2274280"/>
            <a:gd name="connsiteY43" fmla="*/ 468923 h 4689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74280" h="468923">
              <a:moveTo>
                <a:pt x="2004650" y="23446"/>
              </a:moveTo>
              <a:lnTo>
                <a:pt x="1952069" y="170726"/>
              </a:lnTo>
              <a:lnTo>
                <a:pt x="1781911" y="170725"/>
              </a:lnTo>
              <a:lnTo>
                <a:pt x="1919572" y="261748"/>
              </a:lnTo>
              <a:lnTo>
                <a:pt x="1866990" y="409027"/>
              </a:lnTo>
              <a:lnTo>
                <a:pt x="2004650" y="318002"/>
              </a:lnTo>
              <a:lnTo>
                <a:pt x="2142309" y="409027"/>
              </a:lnTo>
              <a:lnTo>
                <a:pt x="2089727" y="261748"/>
              </a:lnTo>
              <a:lnTo>
                <a:pt x="2227388" y="170725"/>
              </a:lnTo>
              <a:lnTo>
                <a:pt x="2057230" y="170726"/>
              </a:lnTo>
              <a:close/>
              <a:moveTo>
                <a:pt x="1441942" y="23446"/>
              </a:moveTo>
              <a:lnTo>
                <a:pt x="1389361" y="170726"/>
              </a:lnTo>
              <a:lnTo>
                <a:pt x="1219203" y="170725"/>
              </a:lnTo>
              <a:lnTo>
                <a:pt x="1356864" y="261748"/>
              </a:lnTo>
              <a:lnTo>
                <a:pt x="1304282" y="409027"/>
              </a:lnTo>
              <a:lnTo>
                <a:pt x="1441942" y="318002"/>
              </a:lnTo>
              <a:lnTo>
                <a:pt x="1579601" y="409027"/>
              </a:lnTo>
              <a:lnTo>
                <a:pt x="1527019" y="261748"/>
              </a:lnTo>
              <a:lnTo>
                <a:pt x="1664680" y="170725"/>
              </a:lnTo>
              <a:lnTo>
                <a:pt x="1494522" y="170726"/>
              </a:lnTo>
              <a:close/>
              <a:moveTo>
                <a:pt x="879233" y="23446"/>
              </a:moveTo>
              <a:lnTo>
                <a:pt x="826652" y="170726"/>
              </a:lnTo>
              <a:lnTo>
                <a:pt x="656494" y="170725"/>
              </a:lnTo>
              <a:lnTo>
                <a:pt x="794155" y="261748"/>
              </a:lnTo>
              <a:lnTo>
                <a:pt x="741573" y="409027"/>
              </a:lnTo>
              <a:lnTo>
                <a:pt x="879233" y="318002"/>
              </a:lnTo>
              <a:lnTo>
                <a:pt x="1016892" y="409027"/>
              </a:lnTo>
              <a:lnTo>
                <a:pt x="964310" y="261748"/>
              </a:lnTo>
              <a:lnTo>
                <a:pt x="1101971" y="170725"/>
              </a:lnTo>
              <a:lnTo>
                <a:pt x="931813" y="170726"/>
              </a:lnTo>
              <a:close/>
              <a:moveTo>
                <a:pt x="316524" y="23446"/>
              </a:moveTo>
              <a:lnTo>
                <a:pt x="263943" y="170726"/>
              </a:lnTo>
              <a:lnTo>
                <a:pt x="93785" y="170725"/>
              </a:lnTo>
              <a:lnTo>
                <a:pt x="231446" y="261748"/>
              </a:lnTo>
              <a:lnTo>
                <a:pt x="178864" y="409027"/>
              </a:lnTo>
              <a:lnTo>
                <a:pt x="316524" y="318002"/>
              </a:lnTo>
              <a:lnTo>
                <a:pt x="454183" y="409027"/>
              </a:lnTo>
              <a:lnTo>
                <a:pt x="401601" y="261748"/>
              </a:lnTo>
              <a:lnTo>
                <a:pt x="539262" y="170725"/>
              </a:lnTo>
              <a:lnTo>
                <a:pt x="369104" y="170726"/>
              </a:lnTo>
              <a:close/>
              <a:moveTo>
                <a:pt x="0" y="0"/>
              </a:moveTo>
              <a:lnTo>
                <a:pt x="2274280" y="0"/>
              </a:lnTo>
              <a:lnTo>
                <a:pt x="2274280" y="468923"/>
              </a:lnTo>
              <a:lnTo>
                <a:pt x="0" y="468923"/>
              </a:ln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3</xdr:col>
      <xdr:colOff>226221</xdr:colOff>
      <xdr:row>17</xdr:row>
      <xdr:rowOff>59530</xdr:rowOff>
    </xdr:from>
    <xdr:to>
      <xdr:col>10</xdr:col>
      <xdr:colOff>368433</xdr:colOff>
      <xdr:row>24</xdr:row>
      <xdr:rowOff>166030</xdr:rowOff>
    </xdr:to>
    <xdr:grpSp>
      <xdr:nvGrpSpPr>
        <xdr:cNvPr id="84" name="Group 83">
          <a:extLst>
            <a:ext uri="{FF2B5EF4-FFF2-40B4-BE49-F238E27FC236}">
              <a16:creationId xmlns:a16="http://schemas.microsoft.com/office/drawing/2014/main" id="{E8624CB9-A076-4C06-A8B0-DA13AFA21B3F}"/>
            </a:ext>
          </a:extLst>
        </xdr:cNvPr>
        <xdr:cNvGrpSpPr/>
      </xdr:nvGrpSpPr>
      <xdr:grpSpPr>
        <a:xfrm>
          <a:off x="2047877" y="3298030"/>
          <a:ext cx="4392744" cy="1440000"/>
          <a:chOff x="2047877" y="3298030"/>
          <a:chExt cx="4392744" cy="1440000"/>
        </a:xfrm>
      </xdr:grpSpPr>
      <xdr:graphicFrame macro="">
        <xdr:nvGraphicFramePr>
          <xdr:cNvPr id="75" name="Chart 74">
            <a:extLst>
              <a:ext uri="{FF2B5EF4-FFF2-40B4-BE49-F238E27FC236}">
                <a16:creationId xmlns:a16="http://schemas.microsoft.com/office/drawing/2014/main" id="{DD3D3977-C429-466A-8B97-40844A2240A6}"/>
              </a:ext>
            </a:extLst>
          </xdr:cNvPr>
          <xdr:cNvGraphicFramePr>
            <a:graphicFrameLocks/>
          </xdr:cNvGraphicFramePr>
        </xdr:nvGraphicFramePr>
        <xdr:xfrm>
          <a:off x="2047877" y="329803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6" name="Chart 75">
            <a:extLst>
              <a:ext uri="{FF2B5EF4-FFF2-40B4-BE49-F238E27FC236}">
                <a16:creationId xmlns:a16="http://schemas.microsoft.com/office/drawing/2014/main" id="{6C065BBE-A8FA-45C9-AEF0-32A21CF3CA9B}"/>
              </a:ext>
            </a:extLst>
          </xdr:cNvPr>
          <xdr:cNvGraphicFramePr>
            <a:graphicFrameLocks/>
          </xdr:cNvGraphicFramePr>
        </xdr:nvGraphicFramePr>
        <xdr:xfrm>
          <a:off x="5000621" y="329803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78" name="Graphic 77" descr="Male profile with solid fill">
            <a:extLst>
              <a:ext uri="{FF2B5EF4-FFF2-40B4-BE49-F238E27FC236}">
                <a16:creationId xmlns:a16="http://schemas.microsoft.com/office/drawing/2014/main" id="{7F2DEF82-BC0C-407A-9F87-6E4B4F41E9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357687" y="3694357"/>
            <a:ext cx="756000" cy="756000"/>
          </a:xfrm>
          <a:prstGeom prst="rect">
            <a:avLst/>
          </a:prstGeom>
        </xdr:spPr>
      </xdr:pic>
      <xdr:pic>
        <xdr:nvPicPr>
          <xdr:cNvPr id="80" name="Graphic 79" descr="Female Profile with solid fill">
            <a:extLst>
              <a:ext uri="{FF2B5EF4-FFF2-40B4-BE49-F238E27FC236}">
                <a16:creationId xmlns:a16="http://schemas.microsoft.com/office/drawing/2014/main" id="{DDB26C5E-C343-43FC-BC39-4A79430F7CA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448029" y="3712357"/>
            <a:ext cx="720000" cy="720000"/>
          </a:xfrm>
          <a:prstGeom prst="rect">
            <a:avLst/>
          </a:prstGeom>
        </xdr:spPr>
      </xdr:pic>
      <xdr:sp macro="" textlink="Gender!$B$10">
        <xdr:nvSpPr>
          <xdr:cNvPr id="81" name="TextBox 80">
            <a:extLst>
              <a:ext uri="{FF2B5EF4-FFF2-40B4-BE49-F238E27FC236}">
                <a16:creationId xmlns:a16="http://schemas.microsoft.com/office/drawing/2014/main" id="{B917DB90-08DB-4229-B7EB-7F5C3FB94264}"/>
              </a:ext>
            </a:extLst>
          </xdr:cNvPr>
          <xdr:cNvSpPr txBox="1"/>
        </xdr:nvSpPr>
        <xdr:spPr>
          <a:xfrm>
            <a:off x="2450306" y="3902869"/>
            <a:ext cx="6453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4F9A00E-0DF4-4492-922B-F621A15E2EF6}" type="TxLink">
              <a:rPr lang="en-US" sz="1800" b="0" i="0" u="none" strike="noStrike">
                <a:solidFill>
                  <a:srgbClr val="002060"/>
                </a:solidFill>
                <a:latin typeface="Adobe Gothic Std B" panose="020B0800000000000000" pitchFamily="34" charset="-128"/>
                <a:ea typeface="Adobe Gothic Std B" panose="020B0800000000000000" pitchFamily="34" charset="-128"/>
                <a:cs typeface="Calibri"/>
              </a:rPr>
              <a:t>588</a:t>
            </a:fld>
            <a:endParaRPr lang="en-GB" sz="2400">
              <a:solidFill>
                <a:srgbClr val="002060"/>
              </a:solidFill>
              <a:latin typeface="Adobe Gothic Std B" panose="020B0800000000000000" pitchFamily="34" charset="-128"/>
              <a:ea typeface="Adobe Gothic Std B" panose="020B0800000000000000" pitchFamily="34" charset="-128"/>
            </a:endParaRPr>
          </a:p>
        </xdr:txBody>
      </xdr:sp>
      <xdr:sp macro="" textlink="Gender!$B$11">
        <xdr:nvSpPr>
          <xdr:cNvPr id="82" name="TextBox 81">
            <a:extLst>
              <a:ext uri="{FF2B5EF4-FFF2-40B4-BE49-F238E27FC236}">
                <a16:creationId xmlns:a16="http://schemas.microsoft.com/office/drawing/2014/main" id="{C85C89E0-78C0-43C9-9DE2-F1825BFA9342}"/>
              </a:ext>
            </a:extLst>
          </xdr:cNvPr>
          <xdr:cNvSpPr txBox="1"/>
        </xdr:nvSpPr>
        <xdr:spPr>
          <a:xfrm>
            <a:off x="5448299" y="3869530"/>
            <a:ext cx="600077" cy="316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DC11A5B-5CA9-45C1-AE97-0333F6E59D3C}" type="TxLink">
              <a:rPr lang="en-US" sz="1800" b="0" i="0" u="none" strike="noStrike">
                <a:solidFill>
                  <a:srgbClr val="002060"/>
                </a:solidFill>
                <a:latin typeface="Adobe Gothic Std B" panose="020B0800000000000000" pitchFamily="34" charset="-128"/>
                <a:ea typeface="Adobe Gothic Std B" panose="020B0800000000000000" pitchFamily="34" charset="-128"/>
                <a:cs typeface="Calibri"/>
              </a:rPr>
              <a:pPr marL="0" indent="0"/>
              <a:t>882</a:t>
            </a:fld>
            <a:endParaRPr lang="en-GB" sz="1800" b="0" i="0" u="none" strike="noStrike">
              <a:solidFill>
                <a:srgbClr val="002060"/>
              </a:solidFill>
              <a:latin typeface="Adobe Gothic Std B" panose="020B0800000000000000" pitchFamily="34" charset="-128"/>
              <a:ea typeface="Adobe Gothic Std B" panose="020B0800000000000000" pitchFamily="34" charset="-128"/>
              <a:cs typeface="Calibri"/>
            </a:endParaRPr>
          </a:p>
        </xdr:txBody>
      </xdr:sp>
    </xdr:grpSp>
    <xdr:clientData/>
  </xdr:twoCellAnchor>
  <xdr:twoCellAnchor>
    <xdr:from>
      <xdr:col>3</xdr:col>
      <xdr:colOff>452437</xdr:colOff>
      <xdr:row>12</xdr:row>
      <xdr:rowOff>71440</xdr:rowOff>
    </xdr:from>
    <xdr:to>
      <xdr:col>10</xdr:col>
      <xdr:colOff>59530</xdr:colOff>
      <xdr:row>14</xdr:row>
      <xdr:rowOff>71440</xdr:rowOff>
    </xdr:to>
    <xdr:sp macro="" textlink="">
      <xdr:nvSpPr>
        <xdr:cNvPr id="83" name="TextBox 82">
          <a:extLst>
            <a:ext uri="{FF2B5EF4-FFF2-40B4-BE49-F238E27FC236}">
              <a16:creationId xmlns:a16="http://schemas.microsoft.com/office/drawing/2014/main" id="{843E4876-ED02-43CD-8EF4-E80E2D47A173}"/>
            </a:ext>
          </a:extLst>
        </xdr:cNvPr>
        <xdr:cNvSpPr txBox="1"/>
      </xdr:nvSpPr>
      <xdr:spPr>
        <a:xfrm>
          <a:off x="2274093" y="2357440"/>
          <a:ext cx="3857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Total</a:t>
          </a:r>
          <a:r>
            <a:rPr lang="en-GB" sz="1300" baseline="0">
              <a:solidFill>
                <a:srgbClr val="602928"/>
              </a:solidFill>
              <a:latin typeface="Adobe Gothic Std B" panose="020B0800000000000000" pitchFamily="34" charset="-128"/>
              <a:ea typeface="Adobe Gothic Std B" panose="020B0800000000000000" pitchFamily="34" charset="-128"/>
            </a:rPr>
            <a:t> Employees by Gender</a:t>
          </a:r>
          <a:endParaRPr lang="en-GB" sz="1300">
            <a:solidFill>
              <a:srgbClr val="602928"/>
            </a:solidFill>
            <a:latin typeface="Adobe Gothic Std B" panose="020B0800000000000000" pitchFamily="34" charset="-128"/>
            <a:ea typeface="Adobe Gothic Std B" panose="020B0800000000000000" pitchFamily="34" charset="-128"/>
          </a:endParaRPr>
        </a:p>
      </xdr:txBody>
    </xdr:sp>
    <xdr:clientData/>
  </xdr:twoCellAnchor>
  <xdr:twoCellAnchor editAs="oneCell">
    <xdr:from>
      <xdr:col>5</xdr:col>
      <xdr:colOff>369093</xdr:colOff>
      <xdr:row>15</xdr:row>
      <xdr:rowOff>71439</xdr:rowOff>
    </xdr:from>
    <xdr:to>
      <xdr:col>8</xdr:col>
      <xdr:colOff>376237</xdr:colOff>
      <xdr:row>19</xdr:row>
      <xdr:rowOff>47624</xdr:rowOff>
    </xdr:to>
    <mc:AlternateContent xmlns:mc="http://schemas.openxmlformats.org/markup-compatibility/2006">
      <mc:Choice xmlns:a14="http://schemas.microsoft.com/office/drawing/2010/main" Requires="a14">
        <xdr:graphicFrame macro="">
          <xdr:nvGraphicFramePr>
            <xdr:cNvPr id="85" name="Gender 3">
              <a:extLst>
                <a:ext uri="{FF2B5EF4-FFF2-40B4-BE49-F238E27FC236}">
                  <a16:creationId xmlns:a16="http://schemas.microsoft.com/office/drawing/2014/main" id="{1A7EBC64-3071-4A04-92BF-83D699E80E6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405187" y="2928939"/>
              <a:ext cx="1828800" cy="7381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511968</xdr:colOff>
      <xdr:row>14</xdr:row>
      <xdr:rowOff>35719</xdr:rowOff>
    </xdr:from>
    <xdr:to>
      <xdr:col>19</xdr:col>
      <xdr:colOff>178594</xdr:colOff>
      <xdr:row>25</xdr:row>
      <xdr:rowOff>178594</xdr:rowOff>
    </xdr:to>
    <xdr:graphicFrame macro="">
      <xdr:nvGraphicFramePr>
        <xdr:cNvPr id="86" name="Chart 85">
          <a:extLst>
            <a:ext uri="{FF2B5EF4-FFF2-40B4-BE49-F238E27FC236}">
              <a16:creationId xmlns:a16="http://schemas.microsoft.com/office/drawing/2014/main" id="{B37E32CD-9E49-4381-8D28-F7AF52B58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116683</xdr:colOff>
      <xdr:row>12</xdr:row>
      <xdr:rowOff>80964</xdr:rowOff>
    </xdr:from>
    <xdr:to>
      <xdr:col>17</xdr:col>
      <xdr:colOff>330995</xdr:colOff>
      <xdr:row>14</xdr:row>
      <xdr:rowOff>80964</xdr:rowOff>
    </xdr:to>
    <xdr:sp macro="" textlink="">
      <xdr:nvSpPr>
        <xdr:cNvPr id="87" name="TextBox 86">
          <a:extLst>
            <a:ext uri="{FF2B5EF4-FFF2-40B4-BE49-F238E27FC236}">
              <a16:creationId xmlns:a16="http://schemas.microsoft.com/office/drawing/2014/main" id="{E7C64DE0-81F9-46DF-8BA2-371D2B70498F}"/>
            </a:ext>
          </a:extLst>
        </xdr:cNvPr>
        <xdr:cNvSpPr txBox="1"/>
      </xdr:nvSpPr>
      <xdr:spPr>
        <a:xfrm>
          <a:off x="6796089" y="2366964"/>
          <a:ext cx="3857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Education</a:t>
          </a:r>
          <a:r>
            <a:rPr lang="en-GB" sz="1300" baseline="0">
              <a:solidFill>
                <a:srgbClr val="602928"/>
              </a:solidFill>
              <a:latin typeface="Adobe Gothic Std B" panose="020B0800000000000000" pitchFamily="34" charset="-128"/>
              <a:ea typeface="Adobe Gothic Std B" panose="020B0800000000000000" pitchFamily="34" charset="-128"/>
            </a:rPr>
            <a:t> wise Attrition </a:t>
          </a:r>
          <a:endParaRPr lang="en-GB" sz="1300">
            <a:solidFill>
              <a:srgbClr val="602928"/>
            </a:solidFill>
            <a:latin typeface="Adobe Gothic Std B" panose="020B0800000000000000" pitchFamily="34" charset="-128"/>
            <a:ea typeface="Adobe Gothic Std B" panose="020B0800000000000000" pitchFamily="34" charset="-128"/>
          </a:endParaRPr>
        </a:p>
      </xdr:txBody>
    </xdr:sp>
    <xdr:clientData/>
  </xdr:twoCellAnchor>
  <xdr:twoCellAnchor>
    <xdr:from>
      <xdr:col>19</xdr:col>
      <xdr:colOff>452438</xdr:colOff>
      <xdr:row>13</xdr:row>
      <xdr:rowOff>178592</xdr:rowOff>
    </xdr:from>
    <xdr:to>
      <xdr:col>27</xdr:col>
      <xdr:colOff>166688</xdr:colOff>
      <xdr:row>25</xdr:row>
      <xdr:rowOff>119061</xdr:rowOff>
    </xdr:to>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FB7ABC5B-87F9-4645-8DF8-2BDD850C36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989594" y="2655092"/>
              <a:ext cx="4572000" cy="222646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578645</xdr:colOff>
      <xdr:row>12</xdr:row>
      <xdr:rowOff>90489</xdr:rowOff>
    </xdr:from>
    <xdr:to>
      <xdr:col>26</xdr:col>
      <xdr:colOff>185738</xdr:colOff>
      <xdr:row>14</xdr:row>
      <xdr:rowOff>90489</xdr:rowOff>
    </xdr:to>
    <xdr:sp macro="" textlink="">
      <xdr:nvSpPr>
        <xdr:cNvPr id="89" name="TextBox 88">
          <a:extLst>
            <a:ext uri="{FF2B5EF4-FFF2-40B4-BE49-F238E27FC236}">
              <a16:creationId xmlns:a16="http://schemas.microsoft.com/office/drawing/2014/main" id="{21AC24A6-E668-4EB8-B1F3-6572C13B875A}"/>
            </a:ext>
          </a:extLst>
        </xdr:cNvPr>
        <xdr:cNvSpPr txBox="1"/>
      </xdr:nvSpPr>
      <xdr:spPr>
        <a:xfrm>
          <a:off x="12115801" y="2376489"/>
          <a:ext cx="3857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Attrition by Job Role</a:t>
          </a:r>
        </a:p>
      </xdr:txBody>
    </xdr:sp>
    <xdr:clientData/>
  </xdr:twoCellAnchor>
  <xdr:twoCellAnchor>
    <xdr:from>
      <xdr:col>3</xdr:col>
      <xdr:colOff>476250</xdr:colOff>
      <xdr:row>28</xdr:row>
      <xdr:rowOff>0</xdr:rowOff>
    </xdr:from>
    <xdr:to>
      <xdr:col>10</xdr:col>
      <xdr:colOff>166687</xdr:colOff>
      <xdr:row>40</xdr:row>
      <xdr:rowOff>11905</xdr:rowOff>
    </xdr:to>
    <xdr:graphicFrame macro="">
      <xdr:nvGraphicFramePr>
        <xdr:cNvPr id="90" name="Chart 89">
          <a:extLst>
            <a:ext uri="{FF2B5EF4-FFF2-40B4-BE49-F238E27FC236}">
              <a16:creationId xmlns:a16="http://schemas.microsoft.com/office/drawing/2014/main" id="{25D92D1B-0CF2-49CA-96EB-5A13C7DD9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433389</xdr:colOff>
      <xdr:row>27</xdr:row>
      <xdr:rowOff>176436</xdr:rowOff>
    </xdr:from>
    <xdr:to>
      <xdr:col>10</xdr:col>
      <xdr:colOff>119062</xdr:colOff>
      <xdr:row>27</xdr:row>
      <xdr:rowOff>176436</xdr:rowOff>
    </xdr:to>
    <xdr:cxnSp macro="">
      <xdr:nvCxnSpPr>
        <xdr:cNvPr id="91" name="Shape 24">
          <a:extLst>
            <a:ext uri="{FF2B5EF4-FFF2-40B4-BE49-F238E27FC236}">
              <a16:creationId xmlns:a16="http://schemas.microsoft.com/office/drawing/2014/main" id="{4D173E54-7D18-4254-A108-E70AB39B91F6}"/>
            </a:ext>
          </a:extLst>
        </xdr:cNvPr>
        <xdr:cNvCxnSpPr/>
      </xdr:nvCxnSpPr>
      <xdr:spPr>
        <a:xfrm>
          <a:off x="2255045" y="5319936"/>
          <a:ext cx="3936205"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473868</xdr:colOff>
      <xdr:row>26</xdr:row>
      <xdr:rowOff>57152</xdr:rowOff>
    </xdr:from>
    <xdr:to>
      <xdr:col>10</xdr:col>
      <xdr:colOff>80961</xdr:colOff>
      <xdr:row>28</xdr:row>
      <xdr:rowOff>57152</xdr:rowOff>
    </xdr:to>
    <xdr:sp macro="" textlink="">
      <xdr:nvSpPr>
        <xdr:cNvPr id="93" name="TextBox 92">
          <a:extLst>
            <a:ext uri="{FF2B5EF4-FFF2-40B4-BE49-F238E27FC236}">
              <a16:creationId xmlns:a16="http://schemas.microsoft.com/office/drawing/2014/main" id="{C2A5E4FA-2624-411C-9A3C-14B40455E261}"/>
            </a:ext>
          </a:extLst>
        </xdr:cNvPr>
        <xdr:cNvSpPr txBox="1"/>
      </xdr:nvSpPr>
      <xdr:spPr>
        <a:xfrm>
          <a:off x="2295524" y="5010152"/>
          <a:ext cx="3857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Department</a:t>
          </a:r>
          <a:r>
            <a:rPr lang="en-GB" sz="1300" baseline="0">
              <a:solidFill>
                <a:srgbClr val="602928"/>
              </a:solidFill>
              <a:latin typeface="Adobe Gothic Std B" panose="020B0800000000000000" pitchFamily="34" charset="-128"/>
              <a:ea typeface="Adobe Gothic Std B" panose="020B0800000000000000" pitchFamily="34" charset="-128"/>
            </a:rPr>
            <a:t> wise Attrition</a:t>
          </a:r>
          <a:endParaRPr lang="en-GB" sz="1300">
            <a:solidFill>
              <a:srgbClr val="602928"/>
            </a:solidFill>
            <a:latin typeface="Adobe Gothic Std B" panose="020B0800000000000000" pitchFamily="34" charset="-128"/>
            <a:ea typeface="Adobe Gothic Std B" panose="020B0800000000000000" pitchFamily="34" charset="-128"/>
          </a:endParaRPr>
        </a:p>
      </xdr:txBody>
    </xdr:sp>
    <xdr:clientData/>
  </xdr:twoCellAnchor>
  <xdr:twoCellAnchor>
    <xdr:from>
      <xdr:col>10</xdr:col>
      <xdr:colOff>578642</xdr:colOff>
      <xdr:row>26</xdr:row>
      <xdr:rowOff>54770</xdr:rowOff>
    </xdr:from>
    <xdr:to>
      <xdr:col>17</xdr:col>
      <xdr:colOff>185736</xdr:colOff>
      <xdr:row>28</xdr:row>
      <xdr:rowOff>54770</xdr:rowOff>
    </xdr:to>
    <xdr:sp macro="" textlink="">
      <xdr:nvSpPr>
        <xdr:cNvPr id="94" name="TextBox 93">
          <a:extLst>
            <a:ext uri="{FF2B5EF4-FFF2-40B4-BE49-F238E27FC236}">
              <a16:creationId xmlns:a16="http://schemas.microsoft.com/office/drawing/2014/main" id="{44DC03B9-6A86-442A-946A-C15CAA2ADEA1}"/>
            </a:ext>
          </a:extLst>
        </xdr:cNvPr>
        <xdr:cNvSpPr txBox="1"/>
      </xdr:nvSpPr>
      <xdr:spPr>
        <a:xfrm>
          <a:off x="6650830" y="5007770"/>
          <a:ext cx="3857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Attrition by Age Group</a:t>
          </a:r>
        </a:p>
      </xdr:txBody>
    </xdr:sp>
    <xdr:clientData/>
  </xdr:twoCellAnchor>
  <xdr:twoCellAnchor>
    <xdr:from>
      <xdr:col>17</xdr:col>
      <xdr:colOff>373855</xdr:colOff>
      <xdr:row>26</xdr:row>
      <xdr:rowOff>64295</xdr:rowOff>
    </xdr:from>
    <xdr:to>
      <xdr:col>22</xdr:col>
      <xdr:colOff>107156</xdr:colOff>
      <xdr:row>28</xdr:row>
      <xdr:rowOff>64295</xdr:rowOff>
    </xdr:to>
    <xdr:sp macro="" textlink="">
      <xdr:nvSpPr>
        <xdr:cNvPr id="95" name="TextBox 94">
          <a:extLst>
            <a:ext uri="{FF2B5EF4-FFF2-40B4-BE49-F238E27FC236}">
              <a16:creationId xmlns:a16="http://schemas.microsoft.com/office/drawing/2014/main" id="{E39ACA5B-2266-4246-97CF-5E3C92564E8E}"/>
            </a:ext>
          </a:extLst>
        </xdr:cNvPr>
        <xdr:cNvSpPr txBox="1"/>
      </xdr:nvSpPr>
      <xdr:spPr>
        <a:xfrm>
          <a:off x="10696574" y="5017295"/>
          <a:ext cx="276939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Attrition by Marital Status</a:t>
          </a:r>
        </a:p>
      </xdr:txBody>
    </xdr:sp>
    <xdr:clientData/>
  </xdr:twoCellAnchor>
  <xdr:twoCellAnchor>
    <xdr:from>
      <xdr:col>22</xdr:col>
      <xdr:colOff>490536</xdr:colOff>
      <xdr:row>26</xdr:row>
      <xdr:rowOff>14288</xdr:rowOff>
    </xdr:from>
    <xdr:to>
      <xdr:col>27</xdr:col>
      <xdr:colOff>223838</xdr:colOff>
      <xdr:row>28</xdr:row>
      <xdr:rowOff>14288</xdr:rowOff>
    </xdr:to>
    <xdr:sp macro="" textlink="">
      <xdr:nvSpPr>
        <xdr:cNvPr id="96" name="TextBox 95">
          <a:extLst>
            <a:ext uri="{FF2B5EF4-FFF2-40B4-BE49-F238E27FC236}">
              <a16:creationId xmlns:a16="http://schemas.microsoft.com/office/drawing/2014/main" id="{90401403-08A2-4CDD-90D0-8741698E2F27}"/>
            </a:ext>
          </a:extLst>
        </xdr:cNvPr>
        <xdr:cNvSpPr txBox="1"/>
      </xdr:nvSpPr>
      <xdr:spPr>
        <a:xfrm>
          <a:off x="13849349" y="4967288"/>
          <a:ext cx="276939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solidFill>
                <a:srgbClr val="602928"/>
              </a:solidFill>
              <a:latin typeface="Adobe Gothic Std B" panose="020B0800000000000000" pitchFamily="34" charset="-128"/>
              <a:ea typeface="Adobe Gothic Std B" panose="020B0800000000000000" pitchFamily="34" charset="-128"/>
            </a:rPr>
            <a:t>Filter Panle</a:t>
          </a:r>
        </a:p>
      </xdr:txBody>
    </xdr:sp>
    <xdr:clientData/>
  </xdr:twoCellAnchor>
  <xdr:twoCellAnchor>
    <xdr:from>
      <xdr:col>10</xdr:col>
      <xdr:colOff>476249</xdr:colOff>
      <xdr:row>28</xdr:row>
      <xdr:rowOff>0</xdr:rowOff>
    </xdr:from>
    <xdr:to>
      <xdr:col>16</xdr:col>
      <xdr:colOff>554830</xdr:colOff>
      <xdr:row>39</xdr:row>
      <xdr:rowOff>119059</xdr:rowOff>
    </xdr:to>
    <xdr:graphicFrame macro="">
      <xdr:nvGraphicFramePr>
        <xdr:cNvPr id="97" name="Chart 96">
          <a:extLst>
            <a:ext uri="{FF2B5EF4-FFF2-40B4-BE49-F238E27FC236}">
              <a16:creationId xmlns:a16="http://schemas.microsoft.com/office/drawing/2014/main" id="{6939303C-3B9A-4B2C-9858-09DC181E0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309562</xdr:colOff>
      <xdr:row>28</xdr:row>
      <xdr:rowOff>47624</xdr:rowOff>
    </xdr:from>
    <xdr:to>
      <xdr:col>22</xdr:col>
      <xdr:colOff>154780</xdr:colOff>
      <xdr:row>39</xdr:row>
      <xdr:rowOff>59531</xdr:rowOff>
    </xdr:to>
    <mc:AlternateContent xmlns:mc="http://schemas.openxmlformats.org/markup-compatibility/2006">
      <mc:Choice xmlns:cx2="http://schemas.microsoft.com/office/drawing/2015/10/21/chartex" Requires="cx2">
        <xdr:graphicFrame macro="">
          <xdr:nvGraphicFramePr>
            <xdr:cNvPr id="98" name="Chart 97">
              <a:extLst>
                <a:ext uri="{FF2B5EF4-FFF2-40B4-BE49-F238E27FC236}">
                  <a16:creationId xmlns:a16="http://schemas.microsoft.com/office/drawing/2014/main" id="{02394B1F-46FA-4957-976D-B915DF239A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632281" y="5381624"/>
              <a:ext cx="2881312" cy="210740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25</xdr:col>
      <xdr:colOff>309562</xdr:colOff>
      <xdr:row>29</xdr:row>
      <xdr:rowOff>23814</xdr:rowOff>
    </xdr:from>
    <xdr:to>
      <xdr:col>27</xdr:col>
      <xdr:colOff>190499</xdr:colOff>
      <xdr:row>35</xdr:row>
      <xdr:rowOff>59530</xdr:rowOff>
    </xdr:to>
    <mc:AlternateContent xmlns:mc="http://schemas.openxmlformats.org/markup-compatibility/2006">
      <mc:Choice xmlns:a14="http://schemas.microsoft.com/office/drawing/2010/main" Requires="a14">
        <xdr:graphicFrame macro="">
          <xdr:nvGraphicFramePr>
            <xdr:cNvPr id="99" name="Department 1">
              <a:extLst>
                <a:ext uri="{FF2B5EF4-FFF2-40B4-BE49-F238E27FC236}">
                  <a16:creationId xmlns:a16="http://schemas.microsoft.com/office/drawing/2014/main" id="{615CE5A6-9AB2-443F-B772-FFD20E97451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490031" y="5548314"/>
              <a:ext cx="1095374" cy="11787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402430</xdr:colOff>
      <xdr:row>29</xdr:row>
      <xdr:rowOff>11904</xdr:rowOff>
    </xdr:from>
    <xdr:to>
      <xdr:col>25</xdr:col>
      <xdr:colOff>214311</xdr:colOff>
      <xdr:row>39</xdr:row>
      <xdr:rowOff>107155</xdr:rowOff>
    </xdr:to>
    <mc:AlternateContent xmlns:mc="http://schemas.openxmlformats.org/markup-compatibility/2006">
      <mc:Choice xmlns:a14="http://schemas.microsoft.com/office/drawing/2010/main" Requires="a14">
        <xdr:graphicFrame macro="">
          <xdr:nvGraphicFramePr>
            <xdr:cNvPr id="100" name="Education Field 3">
              <a:extLst>
                <a:ext uri="{FF2B5EF4-FFF2-40B4-BE49-F238E27FC236}">
                  <a16:creationId xmlns:a16="http://schemas.microsoft.com/office/drawing/2014/main" id="{A1C3B97B-A00B-4360-94E4-4A220713225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761243" y="5536404"/>
              <a:ext cx="1633537" cy="20002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381000</xdr:colOff>
      <xdr:row>27</xdr:row>
      <xdr:rowOff>165498</xdr:rowOff>
    </xdr:from>
    <xdr:to>
      <xdr:col>25</xdr:col>
      <xdr:colOff>1</xdr:colOff>
      <xdr:row>29</xdr:row>
      <xdr:rowOff>46435</xdr:rowOff>
    </xdr:to>
    <xdr:sp macro="" textlink="">
      <xdr:nvSpPr>
        <xdr:cNvPr id="101" name="TextBox 100">
          <a:extLst>
            <a:ext uri="{FF2B5EF4-FFF2-40B4-BE49-F238E27FC236}">
              <a16:creationId xmlns:a16="http://schemas.microsoft.com/office/drawing/2014/main" id="{B8367434-F7A1-4990-9111-27449AB0DF7B}"/>
            </a:ext>
          </a:extLst>
        </xdr:cNvPr>
        <xdr:cNvSpPr txBox="1"/>
      </xdr:nvSpPr>
      <xdr:spPr>
        <a:xfrm>
          <a:off x="13739813" y="5308998"/>
          <a:ext cx="1440657" cy="261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5">
                  <a:lumMod val="50000"/>
                </a:schemeClr>
              </a:solidFill>
            </a:rPr>
            <a:t>Education Field</a:t>
          </a:r>
        </a:p>
      </xdr:txBody>
    </xdr:sp>
    <xdr:clientData/>
  </xdr:twoCellAnchor>
  <xdr:twoCellAnchor>
    <xdr:from>
      <xdr:col>25</xdr:col>
      <xdr:colOff>80960</xdr:colOff>
      <xdr:row>27</xdr:row>
      <xdr:rowOff>165498</xdr:rowOff>
    </xdr:from>
    <xdr:to>
      <xdr:col>27</xdr:col>
      <xdr:colOff>307180</xdr:colOff>
      <xdr:row>29</xdr:row>
      <xdr:rowOff>46435</xdr:rowOff>
    </xdr:to>
    <xdr:sp macro="" textlink="">
      <xdr:nvSpPr>
        <xdr:cNvPr id="102" name="TextBox 101">
          <a:extLst>
            <a:ext uri="{FF2B5EF4-FFF2-40B4-BE49-F238E27FC236}">
              <a16:creationId xmlns:a16="http://schemas.microsoft.com/office/drawing/2014/main" id="{2FE9C6D3-4416-49A3-91B8-07152B918812}"/>
            </a:ext>
          </a:extLst>
        </xdr:cNvPr>
        <xdr:cNvSpPr txBox="1"/>
      </xdr:nvSpPr>
      <xdr:spPr>
        <a:xfrm>
          <a:off x="15261429" y="5308998"/>
          <a:ext cx="1440657" cy="261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accent5">
                  <a:lumMod val="50000"/>
                </a:schemeClr>
              </a:solidFill>
            </a:rPr>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285751</xdr:colOff>
      <xdr:row>4</xdr:row>
      <xdr:rowOff>71437</xdr:rowOff>
    </xdr:from>
    <xdr:to>
      <xdr:col>6</xdr:col>
      <xdr:colOff>190501</xdr:colOff>
      <xdr:row>9</xdr:row>
      <xdr:rowOff>104775</xdr:rowOff>
    </xdr:to>
    <xdr:graphicFrame macro="">
      <xdr:nvGraphicFramePr>
        <xdr:cNvPr id="2" name="Chart 1">
          <a:extLst>
            <a:ext uri="{FF2B5EF4-FFF2-40B4-BE49-F238E27FC236}">
              <a16:creationId xmlns:a16="http://schemas.microsoft.com/office/drawing/2014/main" id="{3BB01CE5-3E4F-4154-939E-55F4A4186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238125</xdr:colOff>
      <xdr:row>3</xdr:row>
      <xdr:rowOff>142876</xdr:rowOff>
    </xdr:from>
    <xdr:to>
      <xdr:col>10</xdr:col>
      <xdr:colOff>238125</xdr:colOff>
      <xdr:row>11</xdr:row>
      <xdr:rowOff>123826</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C3DE5DD0-E734-46A8-AEB1-DE09ADA9E55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572125" y="714376"/>
              <a:ext cx="1828800" cy="1504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1057275</xdr:colOff>
      <xdr:row>18</xdr:row>
      <xdr:rowOff>142875</xdr:rowOff>
    </xdr:from>
    <xdr:to>
      <xdr:col>7</xdr:col>
      <xdr:colOff>295275</xdr:colOff>
      <xdr:row>26</xdr:row>
      <xdr:rowOff>90487</xdr:rowOff>
    </xdr:to>
    <xdr:graphicFrame macro="">
      <xdr:nvGraphicFramePr>
        <xdr:cNvPr id="4" name="Chart 3">
          <a:extLst>
            <a:ext uri="{FF2B5EF4-FFF2-40B4-BE49-F238E27FC236}">
              <a16:creationId xmlns:a16="http://schemas.microsoft.com/office/drawing/2014/main" id="{080F368D-A2BA-412C-B2E7-E5D68A19A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466725</xdr:colOff>
      <xdr:row>10</xdr:row>
      <xdr:rowOff>114300</xdr:rowOff>
    </xdr:from>
    <xdr:to>
      <xdr:col>15</xdr:col>
      <xdr:colOff>466725</xdr:colOff>
      <xdr:row>23</xdr:row>
      <xdr:rowOff>161925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A35445EB-1A60-4C69-9F20-E3F02745DFB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848725" y="20193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390525</xdr:colOff>
      <xdr:row>9</xdr:row>
      <xdr:rowOff>57150</xdr:rowOff>
    </xdr:from>
    <xdr:to>
      <xdr:col>8</xdr:col>
      <xdr:colOff>390525</xdr:colOff>
      <xdr:row>22</xdr:row>
      <xdr:rowOff>104775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A5B5D338-02A1-4C48-85E0-1DD32E1AA96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695825" y="1771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447675</xdr:colOff>
      <xdr:row>10</xdr:row>
      <xdr:rowOff>38100</xdr:rowOff>
    </xdr:from>
    <xdr:to>
      <xdr:col>13</xdr:col>
      <xdr:colOff>447675</xdr:colOff>
      <xdr:row>23</xdr:row>
      <xdr:rowOff>85725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F516447C-F2C3-46E8-9457-41633234C5A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800975" y="19431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438150</xdr:colOff>
      <xdr:row>12</xdr:row>
      <xdr:rowOff>66675</xdr:rowOff>
    </xdr:from>
    <xdr:to>
      <xdr:col>3</xdr:col>
      <xdr:colOff>466725</xdr:colOff>
      <xdr:row>21</xdr:row>
      <xdr:rowOff>166687</xdr:rowOff>
    </xdr:to>
    <xdr:graphicFrame macro="">
      <xdr:nvGraphicFramePr>
        <xdr:cNvPr id="4" name="Chart 3">
          <a:extLst>
            <a:ext uri="{FF2B5EF4-FFF2-40B4-BE49-F238E27FC236}">
              <a16:creationId xmlns:a16="http://schemas.microsoft.com/office/drawing/2014/main" id="{BB627955-434B-471D-9A50-AA3A67234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xdr:colOff>
      <xdr:row>9</xdr:row>
      <xdr:rowOff>147637</xdr:rowOff>
    </xdr:from>
    <xdr:to>
      <xdr:col>10</xdr:col>
      <xdr:colOff>381000</xdr:colOff>
      <xdr:row>24</xdr:row>
      <xdr:rowOff>33337</xdr:rowOff>
    </xdr:to>
    <xdr:graphicFrame macro="">
      <xdr:nvGraphicFramePr>
        <xdr:cNvPr id="2" name="Chart 1">
          <a:extLst>
            <a:ext uri="{FF2B5EF4-FFF2-40B4-BE49-F238E27FC236}">
              <a16:creationId xmlns:a16="http://schemas.microsoft.com/office/drawing/2014/main" id="{396E9BCA-8382-4FEC-868F-1497A2857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428625</xdr:colOff>
      <xdr:row>4</xdr:row>
      <xdr:rowOff>33337</xdr:rowOff>
    </xdr:from>
    <xdr:to>
      <xdr:col>14</xdr:col>
      <xdr:colOff>123825</xdr:colOff>
      <xdr:row>18</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11B640-C07A-44C5-BAEA-764EF216AA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81850" y="7953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361950</xdr:colOff>
      <xdr:row>9</xdr:row>
      <xdr:rowOff>147637</xdr:rowOff>
    </xdr:from>
    <xdr:to>
      <xdr:col>9</xdr:col>
      <xdr:colOff>209550</xdr:colOff>
      <xdr:row>22</xdr:row>
      <xdr:rowOff>85725</xdr:rowOff>
    </xdr:to>
    <xdr:graphicFrame macro="">
      <xdr:nvGraphicFramePr>
        <xdr:cNvPr id="2" name="Chart 1">
          <a:extLst>
            <a:ext uri="{FF2B5EF4-FFF2-40B4-BE49-F238E27FC236}">
              <a16:creationId xmlns:a16="http://schemas.microsoft.com/office/drawing/2014/main" id="{4C7A4961-EBA0-478B-A899-B4090D4AE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542925</xdr:colOff>
      <xdr:row>2</xdr:row>
      <xdr:rowOff>76200</xdr:rowOff>
    </xdr:from>
    <xdr:to>
      <xdr:col>8</xdr:col>
      <xdr:colOff>476250</xdr:colOff>
      <xdr:row>14</xdr:row>
      <xdr:rowOff>80962</xdr:rowOff>
    </xdr:to>
    <xdr:graphicFrame macro="">
      <xdr:nvGraphicFramePr>
        <xdr:cNvPr id="3" name="Chart 2">
          <a:extLst>
            <a:ext uri="{FF2B5EF4-FFF2-40B4-BE49-F238E27FC236}">
              <a16:creationId xmlns:a16="http://schemas.microsoft.com/office/drawing/2014/main" id="{87C33C68-3D60-474D-A47E-96F26DE9F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400050</xdr:colOff>
      <xdr:row>9</xdr:row>
      <xdr:rowOff>57150</xdr:rowOff>
    </xdr:from>
    <xdr:to>
      <xdr:col>8</xdr:col>
      <xdr:colOff>371475</xdr:colOff>
      <xdr:row>22</xdr:row>
      <xdr:rowOff>104775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65542197-D88C-4E50-BC83-26A276FCFA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695825" y="1771650"/>
              <a:ext cx="18002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314325</xdr:colOff>
      <xdr:row>9</xdr:row>
      <xdr:rowOff>0</xdr:rowOff>
    </xdr:from>
    <xdr:to>
      <xdr:col>13</xdr:col>
      <xdr:colOff>285750</xdr:colOff>
      <xdr:row>22</xdr:row>
      <xdr:rowOff>47625</xdr:rowOff>
    </xdr:to>
    <mc:AlternateContent xmlns:mc="http://schemas.openxmlformats.org/markup-compatibility/2006">
      <mc:Choice xmlns:a14="http://schemas.microsoft.com/office/drawing/2010/main" Requires="a14">
        <xdr:graphicFrame macro="">
          <xdr:nvGraphicFramePr>
            <xdr:cNvPr id="5" name="Education Field 2">
              <a:extLst>
                <a:ext uri="{FF2B5EF4-FFF2-40B4-BE49-F238E27FC236}">
                  <a16:creationId xmlns:a16="http://schemas.microsoft.com/office/drawing/2014/main" id="{3A96BB27-6931-4803-9A90-ED23B80727E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658100" y="1714500"/>
              <a:ext cx="18002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7</xdr:col>
      <xdr:colOff>66675</xdr:colOff>
      <xdr:row>9</xdr:row>
      <xdr:rowOff>147637</xdr:rowOff>
    </xdr:from>
    <xdr:to>
      <xdr:col>14</xdr:col>
      <xdr:colOff>371475</xdr:colOff>
      <xdr:row>24</xdr:row>
      <xdr:rowOff>33337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8A3BE89-FF96-4707-A271-0EF3F099A3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400" y="18621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pitoke Charles Osivue" refreshedDate="45434.5904212963" createdVersion="7" refreshedVersion="7" minRefreshableVersion="3" recordCount="147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344243"/>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x v="0"/>
    <x v="0"/>
    <x v="0"/>
    <s v="STAFF-1"/>
    <n v="1"/>
    <x v="0"/>
    <x v="0"/>
    <x v="0"/>
    <s v="Yes"/>
    <s v="Y"/>
    <n v="0"/>
    <n v="-2"/>
    <n v="0"/>
    <n v="41"/>
    <n v="1"/>
    <x v="0"/>
    <n v="1"/>
    <n v="0"/>
    <n v="1102"/>
    <n v="1"/>
    <x v="0"/>
    <n v="1"/>
    <n v="2"/>
    <n v="94"/>
    <n v="3"/>
    <n v="2"/>
    <n v="4"/>
    <x v="0"/>
    <x v="0"/>
    <n v="8"/>
    <n v="11"/>
    <n v="3"/>
    <n v="1"/>
    <n v="80"/>
    <n v="0"/>
    <n v="8"/>
    <n v="1"/>
    <n v="6"/>
    <n v="4"/>
    <n v="0"/>
    <n v="5"/>
  </r>
  <r>
    <x v="1"/>
    <s v="Travel_Frequently"/>
    <x v="1"/>
    <x v="1"/>
    <x v="1"/>
    <x v="0"/>
    <s v="STAFF-2"/>
    <n v="2"/>
    <x v="1"/>
    <x v="1"/>
    <x v="1"/>
    <s v="No"/>
    <s v="Y"/>
    <n v="3"/>
    <n v="-2"/>
    <n v="0"/>
    <n v="49"/>
    <n v="0"/>
    <x v="1"/>
    <n v="0"/>
    <n v="1"/>
    <n v="279"/>
    <n v="8"/>
    <x v="1"/>
    <n v="1"/>
    <n v="3"/>
    <n v="61"/>
    <n v="2"/>
    <n v="2"/>
    <n v="2"/>
    <x v="1"/>
    <x v="1"/>
    <n v="1"/>
    <n v="23"/>
    <n v="4"/>
    <n v="4"/>
    <n v="80"/>
    <n v="1"/>
    <n v="10"/>
    <n v="3"/>
    <n v="10"/>
    <n v="7"/>
    <n v="1"/>
    <n v="7"/>
  </r>
  <r>
    <x v="0"/>
    <s v="Travel_Rarely"/>
    <x v="0"/>
    <x v="0"/>
    <x v="1"/>
    <x v="1"/>
    <s v="STAFF-4"/>
    <n v="4"/>
    <x v="1"/>
    <x v="2"/>
    <x v="0"/>
    <s v="Yes"/>
    <s v="Y"/>
    <n v="3"/>
    <n v="-2"/>
    <n v="0"/>
    <n v="37"/>
    <n v="1"/>
    <x v="0"/>
    <n v="1"/>
    <n v="0"/>
    <n v="1373"/>
    <n v="2"/>
    <x v="0"/>
    <n v="1"/>
    <n v="4"/>
    <n v="92"/>
    <n v="2"/>
    <n v="1"/>
    <n v="3"/>
    <x v="2"/>
    <x v="2"/>
    <n v="6"/>
    <n v="15"/>
    <n v="3"/>
    <n v="2"/>
    <n v="80"/>
    <n v="0"/>
    <n v="7"/>
    <n v="3"/>
    <n v="0"/>
    <n v="0"/>
    <n v="0"/>
    <n v="0"/>
  </r>
  <r>
    <x v="1"/>
    <s v="Travel_Frequently"/>
    <x v="2"/>
    <x v="1"/>
    <x v="1"/>
    <x v="0"/>
    <s v="STAFF-5"/>
    <n v="5"/>
    <x v="0"/>
    <x v="1"/>
    <x v="1"/>
    <s v="Yes"/>
    <s v="Y"/>
    <n v="3"/>
    <n v="-2"/>
    <n v="0"/>
    <n v="33"/>
    <n v="0"/>
    <x v="1"/>
    <n v="0"/>
    <n v="1"/>
    <n v="1392"/>
    <n v="3"/>
    <x v="2"/>
    <n v="1"/>
    <n v="4"/>
    <n v="56"/>
    <n v="3"/>
    <n v="1"/>
    <n v="3"/>
    <x v="3"/>
    <x v="3"/>
    <n v="1"/>
    <n v="11"/>
    <n v="3"/>
    <n v="3"/>
    <n v="80"/>
    <n v="0"/>
    <n v="8"/>
    <n v="3"/>
    <n v="8"/>
    <n v="7"/>
    <n v="3"/>
    <n v="0"/>
  </r>
  <r>
    <x v="1"/>
    <s v="Travel_Rarely"/>
    <x v="2"/>
    <x v="1"/>
    <x v="1"/>
    <x v="2"/>
    <s v="STAFF-7"/>
    <n v="7"/>
    <x v="1"/>
    <x v="2"/>
    <x v="1"/>
    <s v="No"/>
    <s v="Y"/>
    <n v="3"/>
    <n v="-2"/>
    <n v="0"/>
    <n v="27"/>
    <n v="0"/>
    <x v="1"/>
    <n v="0"/>
    <n v="1"/>
    <n v="591"/>
    <n v="2"/>
    <x v="1"/>
    <n v="1"/>
    <n v="1"/>
    <n v="40"/>
    <n v="3"/>
    <n v="1"/>
    <n v="2"/>
    <x v="4"/>
    <x v="4"/>
    <n v="9"/>
    <n v="12"/>
    <n v="3"/>
    <n v="4"/>
    <n v="80"/>
    <n v="1"/>
    <n v="6"/>
    <n v="3"/>
    <n v="2"/>
    <n v="2"/>
    <n v="2"/>
    <n v="2"/>
  </r>
  <r>
    <x v="1"/>
    <s v="Travel_Frequently"/>
    <x v="2"/>
    <x v="1"/>
    <x v="1"/>
    <x v="0"/>
    <s v="STAFF-8"/>
    <n v="8"/>
    <x v="1"/>
    <x v="2"/>
    <x v="0"/>
    <s v="No"/>
    <s v="Y"/>
    <n v="2"/>
    <n v="-2"/>
    <n v="0"/>
    <n v="32"/>
    <n v="0"/>
    <x v="1"/>
    <n v="0"/>
    <n v="1"/>
    <n v="1005"/>
    <n v="2"/>
    <x v="0"/>
    <n v="1"/>
    <n v="4"/>
    <n v="79"/>
    <n v="3"/>
    <n v="1"/>
    <n v="2"/>
    <x v="5"/>
    <x v="5"/>
    <n v="0"/>
    <n v="13"/>
    <n v="3"/>
    <n v="3"/>
    <n v="80"/>
    <n v="0"/>
    <n v="8"/>
    <n v="2"/>
    <n v="7"/>
    <n v="7"/>
    <n v="3"/>
    <n v="6"/>
  </r>
  <r>
    <x v="1"/>
    <s v="Travel_Rarely"/>
    <x v="3"/>
    <x v="1"/>
    <x v="1"/>
    <x v="2"/>
    <s v="STAFF-10"/>
    <n v="10"/>
    <x v="0"/>
    <x v="2"/>
    <x v="1"/>
    <s v="Yes"/>
    <s v="Y"/>
    <n v="3"/>
    <n v="-2"/>
    <n v="0"/>
    <n v="59"/>
    <n v="0"/>
    <x v="1"/>
    <n v="0"/>
    <n v="1"/>
    <n v="1324"/>
    <n v="3"/>
    <x v="3"/>
    <n v="1"/>
    <n v="3"/>
    <n v="81"/>
    <n v="4"/>
    <n v="1"/>
    <n v="4"/>
    <x v="6"/>
    <x v="6"/>
    <n v="4"/>
    <n v="20"/>
    <n v="4"/>
    <n v="1"/>
    <n v="80"/>
    <n v="3"/>
    <n v="12"/>
    <n v="2"/>
    <n v="1"/>
    <n v="0"/>
    <n v="0"/>
    <n v="0"/>
  </r>
  <r>
    <x v="1"/>
    <s v="Travel_Rarely"/>
    <x v="2"/>
    <x v="1"/>
    <x v="1"/>
    <x v="0"/>
    <s v="STAFF-11"/>
    <n v="11"/>
    <x v="1"/>
    <x v="2"/>
    <x v="2"/>
    <s v="No"/>
    <s v="Y"/>
    <n v="2"/>
    <n v="-2"/>
    <n v="0"/>
    <n v="30"/>
    <n v="0"/>
    <x v="1"/>
    <n v="0"/>
    <n v="1"/>
    <n v="1358"/>
    <n v="24"/>
    <x v="1"/>
    <n v="1"/>
    <n v="4"/>
    <n v="67"/>
    <n v="3"/>
    <n v="1"/>
    <n v="2"/>
    <x v="7"/>
    <x v="7"/>
    <n v="1"/>
    <n v="22"/>
    <n v="4"/>
    <n v="2"/>
    <n v="80"/>
    <n v="1"/>
    <n v="1"/>
    <n v="3"/>
    <n v="1"/>
    <n v="0"/>
    <n v="0"/>
    <n v="0"/>
  </r>
  <r>
    <x v="1"/>
    <s v="Travel_Frequently"/>
    <x v="0"/>
    <x v="1"/>
    <x v="1"/>
    <x v="0"/>
    <s v="STAFF-12"/>
    <n v="12"/>
    <x v="1"/>
    <x v="3"/>
    <x v="0"/>
    <s v="No"/>
    <s v="Y"/>
    <n v="2"/>
    <n v="-2"/>
    <n v="0"/>
    <n v="38"/>
    <n v="0"/>
    <x v="1"/>
    <n v="0"/>
    <n v="1"/>
    <n v="216"/>
    <n v="23"/>
    <x v="3"/>
    <n v="1"/>
    <n v="4"/>
    <n v="44"/>
    <n v="2"/>
    <n v="3"/>
    <n v="2"/>
    <x v="8"/>
    <x v="8"/>
    <n v="0"/>
    <n v="21"/>
    <n v="4"/>
    <n v="2"/>
    <n v="80"/>
    <n v="0"/>
    <n v="10"/>
    <n v="3"/>
    <n v="9"/>
    <n v="7"/>
    <n v="1"/>
    <n v="8"/>
  </r>
  <r>
    <x v="1"/>
    <s v="Travel_Rarely"/>
    <x v="0"/>
    <x v="1"/>
    <x v="1"/>
    <x v="2"/>
    <s v="STAFF-13"/>
    <n v="13"/>
    <x v="1"/>
    <x v="4"/>
    <x v="1"/>
    <s v="No"/>
    <s v="Y"/>
    <n v="3"/>
    <n v="-2"/>
    <n v="0"/>
    <n v="36"/>
    <n v="0"/>
    <x v="1"/>
    <n v="0"/>
    <n v="1"/>
    <n v="1299"/>
    <n v="27"/>
    <x v="3"/>
    <n v="1"/>
    <n v="3"/>
    <n v="94"/>
    <n v="3"/>
    <n v="2"/>
    <n v="3"/>
    <x v="9"/>
    <x v="9"/>
    <n v="6"/>
    <n v="13"/>
    <n v="3"/>
    <n v="2"/>
    <n v="80"/>
    <n v="2"/>
    <n v="17"/>
    <n v="2"/>
    <n v="7"/>
    <n v="7"/>
    <n v="7"/>
    <n v="7"/>
  </r>
  <r>
    <x v="1"/>
    <s v="Travel_Rarely"/>
    <x v="0"/>
    <x v="1"/>
    <x v="1"/>
    <x v="2"/>
    <s v="STAFF-14"/>
    <n v="14"/>
    <x v="1"/>
    <x v="2"/>
    <x v="1"/>
    <s v="No"/>
    <s v="Y"/>
    <n v="5"/>
    <n v="-2"/>
    <n v="0"/>
    <n v="35"/>
    <n v="0"/>
    <x v="1"/>
    <n v="0"/>
    <n v="1"/>
    <n v="809"/>
    <n v="16"/>
    <x v="3"/>
    <n v="1"/>
    <n v="1"/>
    <n v="84"/>
    <n v="4"/>
    <n v="1"/>
    <n v="2"/>
    <x v="10"/>
    <x v="10"/>
    <n v="0"/>
    <n v="13"/>
    <n v="3"/>
    <n v="3"/>
    <n v="80"/>
    <n v="1"/>
    <n v="6"/>
    <n v="3"/>
    <n v="5"/>
    <n v="4"/>
    <n v="0"/>
    <n v="3"/>
  </r>
  <r>
    <x v="1"/>
    <s v="Travel_Rarely"/>
    <x v="2"/>
    <x v="1"/>
    <x v="1"/>
    <x v="0"/>
    <s v="STAFF-15"/>
    <n v="15"/>
    <x v="0"/>
    <x v="2"/>
    <x v="0"/>
    <s v="Yes"/>
    <s v="Y"/>
    <n v="3"/>
    <n v="-2"/>
    <n v="0"/>
    <n v="29"/>
    <n v="0"/>
    <x v="1"/>
    <n v="0"/>
    <n v="1"/>
    <n v="153"/>
    <n v="15"/>
    <x v="0"/>
    <n v="1"/>
    <n v="4"/>
    <n v="49"/>
    <n v="2"/>
    <n v="2"/>
    <n v="2"/>
    <x v="11"/>
    <x v="11"/>
    <n v="0"/>
    <n v="12"/>
    <n v="3"/>
    <n v="4"/>
    <n v="80"/>
    <n v="0"/>
    <n v="10"/>
    <n v="3"/>
    <n v="9"/>
    <n v="5"/>
    <n v="0"/>
    <n v="8"/>
  </r>
  <r>
    <x v="1"/>
    <s v="Travel_Rarely"/>
    <x v="2"/>
    <x v="1"/>
    <x v="1"/>
    <x v="0"/>
    <s v="STAFF-16"/>
    <n v="16"/>
    <x v="1"/>
    <x v="1"/>
    <x v="2"/>
    <s v="No"/>
    <s v="Y"/>
    <n v="1"/>
    <n v="-2"/>
    <n v="0"/>
    <n v="31"/>
    <n v="0"/>
    <x v="1"/>
    <n v="0"/>
    <n v="1"/>
    <n v="670"/>
    <n v="26"/>
    <x v="1"/>
    <n v="1"/>
    <n v="1"/>
    <n v="31"/>
    <n v="3"/>
    <n v="1"/>
    <n v="2"/>
    <x v="12"/>
    <x v="12"/>
    <n v="1"/>
    <n v="17"/>
    <n v="3"/>
    <n v="4"/>
    <n v="80"/>
    <n v="1"/>
    <n v="5"/>
    <n v="2"/>
    <n v="5"/>
    <n v="2"/>
    <n v="4"/>
    <n v="3"/>
  </r>
  <r>
    <x v="1"/>
    <s v="Travel_Rarely"/>
    <x v="2"/>
    <x v="1"/>
    <x v="1"/>
    <x v="2"/>
    <s v="STAFF-18"/>
    <n v="18"/>
    <x v="1"/>
    <x v="2"/>
    <x v="2"/>
    <s v="No"/>
    <s v="Y"/>
    <n v="2"/>
    <n v="-2"/>
    <n v="0"/>
    <n v="34"/>
    <n v="0"/>
    <x v="1"/>
    <n v="0"/>
    <n v="1"/>
    <n v="1346"/>
    <n v="19"/>
    <x v="0"/>
    <n v="1"/>
    <n v="2"/>
    <n v="93"/>
    <n v="3"/>
    <n v="1"/>
    <n v="4"/>
    <x v="13"/>
    <x v="13"/>
    <n v="0"/>
    <n v="11"/>
    <n v="3"/>
    <n v="3"/>
    <n v="80"/>
    <n v="1"/>
    <n v="3"/>
    <n v="3"/>
    <n v="2"/>
    <n v="2"/>
    <n v="1"/>
    <n v="2"/>
  </r>
  <r>
    <x v="0"/>
    <s v="Travel_Rarely"/>
    <x v="2"/>
    <x v="0"/>
    <x v="1"/>
    <x v="0"/>
    <s v="STAFF-19"/>
    <n v="19"/>
    <x v="1"/>
    <x v="2"/>
    <x v="0"/>
    <s v="Yes"/>
    <s v="Y"/>
    <n v="4"/>
    <n v="-2"/>
    <n v="0"/>
    <n v="28"/>
    <n v="1"/>
    <x v="0"/>
    <n v="1"/>
    <n v="0"/>
    <n v="103"/>
    <n v="24"/>
    <x v="3"/>
    <n v="1"/>
    <n v="3"/>
    <n v="50"/>
    <n v="2"/>
    <n v="1"/>
    <n v="2"/>
    <x v="14"/>
    <x v="14"/>
    <n v="5"/>
    <n v="14"/>
    <n v="3"/>
    <n v="2"/>
    <n v="80"/>
    <n v="0"/>
    <n v="6"/>
    <n v="3"/>
    <n v="4"/>
    <n v="2"/>
    <n v="0"/>
    <n v="3"/>
  </r>
  <r>
    <x v="1"/>
    <s v="Travel_Rarely"/>
    <x v="2"/>
    <x v="1"/>
    <x v="1"/>
    <x v="0"/>
    <s v="STAFF-20"/>
    <n v="20"/>
    <x v="0"/>
    <x v="3"/>
    <x v="2"/>
    <s v="No"/>
    <s v="Y"/>
    <n v="1"/>
    <n v="-2"/>
    <n v="0"/>
    <n v="29"/>
    <n v="0"/>
    <x v="1"/>
    <n v="0"/>
    <n v="1"/>
    <n v="1389"/>
    <n v="21"/>
    <x v="2"/>
    <n v="1"/>
    <n v="2"/>
    <n v="51"/>
    <n v="4"/>
    <n v="3"/>
    <n v="2"/>
    <x v="15"/>
    <x v="15"/>
    <n v="1"/>
    <n v="11"/>
    <n v="3"/>
    <n v="3"/>
    <n v="80"/>
    <n v="1"/>
    <n v="10"/>
    <n v="3"/>
    <n v="10"/>
    <n v="9"/>
    <n v="8"/>
    <n v="8"/>
  </r>
  <r>
    <x v="1"/>
    <s v="Travel_Rarely"/>
    <x v="2"/>
    <x v="1"/>
    <x v="1"/>
    <x v="0"/>
    <s v="STAFF-21"/>
    <n v="21"/>
    <x v="1"/>
    <x v="1"/>
    <x v="2"/>
    <s v="Yes"/>
    <s v="Y"/>
    <n v="5"/>
    <n v="-2"/>
    <n v="0"/>
    <n v="32"/>
    <n v="0"/>
    <x v="1"/>
    <n v="0"/>
    <n v="1"/>
    <n v="334"/>
    <n v="5"/>
    <x v="0"/>
    <n v="1"/>
    <n v="1"/>
    <n v="80"/>
    <n v="4"/>
    <n v="1"/>
    <n v="2"/>
    <x v="16"/>
    <x v="16"/>
    <n v="0"/>
    <n v="12"/>
    <n v="3"/>
    <n v="4"/>
    <n v="80"/>
    <n v="2"/>
    <n v="7"/>
    <n v="2"/>
    <n v="6"/>
    <n v="2"/>
    <n v="0"/>
    <n v="5"/>
  </r>
  <r>
    <x v="1"/>
    <s v="Non-Travel"/>
    <x v="4"/>
    <x v="1"/>
    <x v="1"/>
    <x v="2"/>
    <s v="STAFF-22"/>
    <n v="22"/>
    <x v="1"/>
    <x v="2"/>
    <x v="2"/>
    <s v="Yes"/>
    <s v="Y"/>
    <n v="2"/>
    <n v="-2"/>
    <n v="0"/>
    <n v="22"/>
    <n v="0"/>
    <x v="1"/>
    <n v="0"/>
    <n v="1"/>
    <n v="1123"/>
    <n v="16"/>
    <x v="0"/>
    <n v="1"/>
    <n v="4"/>
    <n v="96"/>
    <n v="4"/>
    <n v="1"/>
    <n v="4"/>
    <x v="17"/>
    <x v="17"/>
    <n v="1"/>
    <n v="13"/>
    <n v="3"/>
    <n v="2"/>
    <n v="80"/>
    <n v="2"/>
    <n v="1"/>
    <n v="2"/>
    <n v="1"/>
    <n v="0"/>
    <n v="0"/>
    <n v="0"/>
  </r>
  <r>
    <x v="1"/>
    <s v="Travel_Rarely"/>
    <x v="1"/>
    <x v="1"/>
    <x v="0"/>
    <x v="0"/>
    <s v="STAFF-23"/>
    <n v="23"/>
    <x v="0"/>
    <x v="5"/>
    <x v="1"/>
    <s v="No"/>
    <s v="Y"/>
    <n v="3"/>
    <n v="-2"/>
    <n v="0"/>
    <n v="53"/>
    <n v="0"/>
    <x v="1"/>
    <n v="0"/>
    <n v="1"/>
    <n v="1219"/>
    <n v="2"/>
    <x v="2"/>
    <n v="1"/>
    <n v="1"/>
    <n v="78"/>
    <n v="2"/>
    <n v="4"/>
    <n v="2"/>
    <x v="18"/>
    <x v="18"/>
    <n v="2"/>
    <n v="16"/>
    <n v="3"/>
    <n v="3"/>
    <n v="80"/>
    <n v="0"/>
    <n v="31"/>
    <n v="3"/>
    <n v="25"/>
    <n v="8"/>
    <n v="3"/>
    <n v="7"/>
  </r>
  <r>
    <x v="1"/>
    <s v="Travel_Rarely"/>
    <x v="0"/>
    <x v="1"/>
    <x v="1"/>
    <x v="0"/>
    <s v="STAFF-24"/>
    <n v="24"/>
    <x v="1"/>
    <x v="1"/>
    <x v="0"/>
    <s v="Yes"/>
    <s v="Y"/>
    <n v="3"/>
    <n v="-2"/>
    <n v="0"/>
    <n v="38"/>
    <n v="0"/>
    <x v="1"/>
    <n v="0"/>
    <n v="1"/>
    <n v="371"/>
    <n v="2"/>
    <x v="3"/>
    <n v="1"/>
    <n v="4"/>
    <n v="45"/>
    <n v="3"/>
    <n v="1"/>
    <n v="2"/>
    <x v="19"/>
    <x v="19"/>
    <n v="5"/>
    <n v="11"/>
    <n v="3"/>
    <n v="3"/>
    <n v="80"/>
    <n v="0"/>
    <n v="6"/>
    <n v="3"/>
    <n v="3"/>
    <n v="2"/>
    <n v="1"/>
    <n v="2"/>
  </r>
  <r>
    <x v="1"/>
    <s v="Non-Travel"/>
    <x v="4"/>
    <x v="1"/>
    <x v="1"/>
    <x v="1"/>
    <s v="STAFF-26"/>
    <n v="26"/>
    <x v="0"/>
    <x v="3"/>
    <x v="2"/>
    <s v="No"/>
    <s v="Y"/>
    <n v="5"/>
    <n v="-2"/>
    <n v="0"/>
    <n v="24"/>
    <n v="0"/>
    <x v="1"/>
    <n v="0"/>
    <n v="1"/>
    <n v="673"/>
    <n v="11"/>
    <x v="0"/>
    <n v="1"/>
    <n v="1"/>
    <n v="96"/>
    <n v="4"/>
    <n v="2"/>
    <n v="3"/>
    <x v="20"/>
    <x v="20"/>
    <n v="0"/>
    <n v="18"/>
    <n v="3"/>
    <n v="4"/>
    <n v="80"/>
    <n v="1"/>
    <n v="5"/>
    <n v="2"/>
    <n v="4"/>
    <n v="2"/>
    <n v="1"/>
    <n v="3"/>
  </r>
  <r>
    <x v="0"/>
    <s v="Travel_Rarely"/>
    <x v="0"/>
    <x v="0"/>
    <x v="0"/>
    <x v="0"/>
    <s v="STAFF-27"/>
    <n v="27"/>
    <x v="1"/>
    <x v="6"/>
    <x v="0"/>
    <s v="No"/>
    <s v="Y"/>
    <n v="4"/>
    <n v="-2"/>
    <n v="0"/>
    <n v="36"/>
    <n v="1"/>
    <x v="0"/>
    <n v="1"/>
    <n v="0"/>
    <n v="1218"/>
    <n v="9"/>
    <x v="2"/>
    <n v="1"/>
    <n v="3"/>
    <n v="82"/>
    <n v="2"/>
    <n v="1"/>
    <n v="2"/>
    <x v="21"/>
    <x v="21"/>
    <n v="7"/>
    <n v="23"/>
    <n v="4"/>
    <n v="2"/>
    <n v="80"/>
    <n v="0"/>
    <n v="10"/>
    <n v="3"/>
    <n v="5"/>
    <n v="3"/>
    <n v="0"/>
    <n v="3"/>
  </r>
  <r>
    <x v="1"/>
    <s v="Travel_Rarely"/>
    <x v="2"/>
    <x v="1"/>
    <x v="1"/>
    <x v="0"/>
    <s v="STAFF-28"/>
    <n v="28"/>
    <x v="0"/>
    <x v="7"/>
    <x v="0"/>
    <s v="No"/>
    <s v="Y"/>
    <n v="4"/>
    <n v="-2"/>
    <n v="0"/>
    <n v="34"/>
    <n v="0"/>
    <x v="1"/>
    <n v="0"/>
    <n v="1"/>
    <n v="419"/>
    <n v="7"/>
    <x v="2"/>
    <n v="1"/>
    <n v="1"/>
    <n v="53"/>
    <n v="3"/>
    <n v="3"/>
    <n v="2"/>
    <x v="22"/>
    <x v="22"/>
    <n v="0"/>
    <n v="11"/>
    <n v="3"/>
    <n v="3"/>
    <n v="80"/>
    <n v="0"/>
    <n v="13"/>
    <n v="3"/>
    <n v="12"/>
    <n v="6"/>
    <n v="2"/>
    <n v="11"/>
  </r>
  <r>
    <x v="1"/>
    <s v="Travel_Rarely"/>
    <x v="4"/>
    <x v="1"/>
    <x v="1"/>
    <x v="0"/>
    <s v="STAFF-30"/>
    <n v="30"/>
    <x v="1"/>
    <x v="1"/>
    <x v="0"/>
    <s v="No"/>
    <s v="Y"/>
    <n v="6"/>
    <n v="-2"/>
    <n v="0"/>
    <n v="21"/>
    <n v="0"/>
    <x v="1"/>
    <n v="0"/>
    <n v="1"/>
    <n v="391"/>
    <n v="15"/>
    <x v="0"/>
    <n v="1"/>
    <n v="3"/>
    <n v="96"/>
    <n v="3"/>
    <n v="1"/>
    <n v="2"/>
    <x v="23"/>
    <x v="23"/>
    <n v="1"/>
    <n v="14"/>
    <n v="3"/>
    <n v="4"/>
    <n v="80"/>
    <n v="0"/>
    <n v="0"/>
    <n v="3"/>
    <n v="0"/>
    <n v="0"/>
    <n v="0"/>
    <n v="0"/>
  </r>
  <r>
    <x v="0"/>
    <s v="Travel_Rarely"/>
    <x v="2"/>
    <x v="0"/>
    <x v="1"/>
    <x v="2"/>
    <s v="STAFF-31"/>
    <n v="31"/>
    <x v="1"/>
    <x v="1"/>
    <x v="0"/>
    <s v="No"/>
    <s v="Y"/>
    <n v="2"/>
    <n v="-2"/>
    <n v="0"/>
    <n v="34"/>
    <n v="1"/>
    <x v="0"/>
    <n v="1"/>
    <n v="0"/>
    <n v="699"/>
    <n v="6"/>
    <x v="1"/>
    <n v="1"/>
    <n v="2"/>
    <n v="83"/>
    <n v="3"/>
    <n v="1"/>
    <n v="4"/>
    <x v="24"/>
    <x v="24"/>
    <n v="2"/>
    <n v="11"/>
    <n v="3"/>
    <n v="3"/>
    <n v="80"/>
    <n v="0"/>
    <n v="8"/>
    <n v="3"/>
    <n v="4"/>
    <n v="2"/>
    <n v="1"/>
    <n v="3"/>
  </r>
  <r>
    <x v="1"/>
    <s v="Travel_Rarely"/>
    <x v="1"/>
    <x v="1"/>
    <x v="1"/>
    <x v="1"/>
    <s v="STAFF-32"/>
    <n v="32"/>
    <x v="0"/>
    <x v="5"/>
    <x v="2"/>
    <s v="No"/>
    <s v="Y"/>
    <n v="3"/>
    <n v="-2"/>
    <n v="0"/>
    <n v="53"/>
    <n v="0"/>
    <x v="1"/>
    <n v="0"/>
    <n v="1"/>
    <n v="1282"/>
    <n v="5"/>
    <x v="3"/>
    <n v="1"/>
    <n v="3"/>
    <n v="58"/>
    <n v="3"/>
    <n v="5"/>
    <n v="3"/>
    <x v="25"/>
    <x v="25"/>
    <n v="4"/>
    <n v="11"/>
    <n v="3"/>
    <n v="4"/>
    <n v="80"/>
    <n v="1"/>
    <n v="26"/>
    <n v="2"/>
    <n v="14"/>
    <n v="13"/>
    <n v="4"/>
    <n v="8"/>
  </r>
  <r>
    <x v="0"/>
    <s v="Travel_Frequently"/>
    <x v="2"/>
    <x v="0"/>
    <x v="1"/>
    <x v="0"/>
    <s v="STAFF-33"/>
    <n v="33"/>
    <x v="0"/>
    <x v="1"/>
    <x v="0"/>
    <s v="Yes"/>
    <s v="Y"/>
    <n v="5"/>
    <n v="-2"/>
    <n v="0"/>
    <n v="32"/>
    <n v="1"/>
    <x v="0"/>
    <n v="1"/>
    <n v="0"/>
    <n v="1125"/>
    <n v="16"/>
    <x v="1"/>
    <n v="1"/>
    <n v="2"/>
    <n v="72"/>
    <n v="1"/>
    <n v="1"/>
    <n v="2"/>
    <x v="26"/>
    <x v="26"/>
    <n v="1"/>
    <n v="22"/>
    <n v="4"/>
    <n v="2"/>
    <n v="80"/>
    <n v="0"/>
    <n v="10"/>
    <n v="3"/>
    <n v="10"/>
    <n v="2"/>
    <n v="6"/>
    <n v="7"/>
  </r>
  <r>
    <x v="1"/>
    <s v="Travel_Rarely"/>
    <x v="0"/>
    <x v="1"/>
    <x v="0"/>
    <x v="3"/>
    <s v="STAFF-35"/>
    <n v="35"/>
    <x v="1"/>
    <x v="0"/>
    <x v="1"/>
    <s v="No"/>
    <s v="Y"/>
    <n v="2"/>
    <n v="-2"/>
    <n v="0"/>
    <n v="42"/>
    <n v="0"/>
    <x v="1"/>
    <n v="0"/>
    <n v="1"/>
    <n v="691"/>
    <n v="8"/>
    <x v="2"/>
    <n v="1"/>
    <n v="3"/>
    <n v="48"/>
    <n v="3"/>
    <n v="2"/>
    <n v="3"/>
    <x v="27"/>
    <x v="27"/>
    <n v="0"/>
    <n v="11"/>
    <n v="3"/>
    <n v="4"/>
    <n v="80"/>
    <n v="1"/>
    <n v="10"/>
    <n v="3"/>
    <n v="9"/>
    <n v="7"/>
    <n v="4"/>
    <n v="2"/>
  </r>
  <r>
    <x v="1"/>
    <s v="Travel_Rarely"/>
    <x v="0"/>
    <x v="1"/>
    <x v="1"/>
    <x v="2"/>
    <s v="STAFF-36"/>
    <n v="36"/>
    <x v="0"/>
    <x v="4"/>
    <x v="1"/>
    <s v="No"/>
    <s v="Y"/>
    <n v="4"/>
    <n v="-2"/>
    <n v="0"/>
    <n v="44"/>
    <n v="0"/>
    <x v="1"/>
    <n v="0"/>
    <n v="1"/>
    <n v="477"/>
    <n v="7"/>
    <x v="2"/>
    <n v="1"/>
    <n v="1"/>
    <n v="42"/>
    <n v="2"/>
    <n v="3"/>
    <n v="4"/>
    <x v="28"/>
    <x v="28"/>
    <n v="3"/>
    <n v="14"/>
    <n v="3"/>
    <n v="4"/>
    <n v="80"/>
    <n v="1"/>
    <n v="24"/>
    <n v="3"/>
    <n v="22"/>
    <n v="6"/>
    <n v="5"/>
    <n v="17"/>
  </r>
  <r>
    <x v="1"/>
    <s v="Travel_Rarely"/>
    <x v="1"/>
    <x v="1"/>
    <x v="0"/>
    <x v="3"/>
    <s v="STAFF-38"/>
    <n v="38"/>
    <x v="0"/>
    <x v="5"/>
    <x v="0"/>
    <s v="No"/>
    <s v="Y"/>
    <n v="2"/>
    <n v="-2"/>
    <n v="0"/>
    <n v="46"/>
    <n v="0"/>
    <x v="1"/>
    <n v="0"/>
    <n v="1"/>
    <n v="705"/>
    <n v="2"/>
    <x v="2"/>
    <n v="1"/>
    <n v="2"/>
    <n v="83"/>
    <n v="3"/>
    <n v="5"/>
    <n v="4"/>
    <x v="29"/>
    <x v="29"/>
    <n v="3"/>
    <n v="12"/>
    <n v="3"/>
    <n v="4"/>
    <n v="80"/>
    <n v="0"/>
    <n v="22"/>
    <n v="2"/>
    <n v="2"/>
    <n v="2"/>
    <n v="2"/>
    <n v="1"/>
  </r>
  <r>
    <x v="1"/>
    <s v="Travel_Rarely"/>
    <x v="2"/>
    <x v="1"/>
    <x v="1"/>
    <x v="2"/>
    <s v="STAFF-39"/>
    <n v="39"/>
    <x v="1"/>
    <x v="2"/>
    <x v="0"/>
    <s v="No"/>
    <s v="Y"/>
    <n v="3"/>
    <n v="-2"/>
    <n v="0"/>
    <n v="33"/>
    <n v="0"/>
    <x v="1"/>
    <n v="0"/>
    <n v="1"/>
    <n v="924"/>
    <n v="2"/>
    <x v="3"/>
    <n v="1"/>
    <n v="3"/>
    <n v="78"/>
    <n v="3"/>
    <n v="1"/>
    <n v="4"/>
    <x v="30"/>
    <x v="30"/>
    <n v="4"/>
    <n v="11"/>
    <n v="3"/>
    <n v="4"/>
    <n v="80"/>
    <n v="0"/>
    <n v="7"/>
    <n v="3"/>
    <n v="1"/>
    <n v="1"/>
    <n v="0"/>
    <n v="0"/>
  </r>
  <r>
    <x v="1"/>
    <s v="Travel_Rarely"/>
    <x v="0"/>
    <x v="1"/>
    <x v="1"/>
    <x v="1"/>
    <s v="STAFF-40"/>
    <n v="40"/>
    <x v="1"/>
    <x v="4"/>
    <x v="1"/>
    <s v="Yes"/>
    <s v="Y"/>
    <n v="5"/>
    <n v="-2"/>
    <n v="0"/>
    <n v="44"/>
    <n v="0"/>
    <x v="1"/>
    <n v="0"/>
    <n v="1"/>
    <n v="1459"/>
    <n v="10"/>
    <x v="2"/>
    <n v="1"/>
    <n v="4"/>
    <n v="41"/>
    <n v="3"/>
    <n v="2"/>
    <n v="4"/>
    <x v="31"/>
    <x v="31"/>
    <n v="2"/>
    <n v="13"/>
    <n v="3"/>
    <n v="4"/>
    <n v="80"/>
    <n v="0"/>
    <n v="9"/>
    <n v="4"/>
    <n v="4"/>
    <n v="2"/>
    <n v="1"/>
    <n v="3"/>
  </r>
  <r>
    <x v="1"/>
    <s v="Travel_Rarely"/>
    <x v="2"/>
    <x v="1"/>
    <x v="1"/>
    <x v="2"/>
    <s v="STAFF-41"/>
    <n v="41"/>
    <x v="1"/>
    <x v="2"/>
    <x v="0"/>
    <s v="No"/>
    <s v="Y"/>
    <n v="5"/>
    <n v="-2"/>
    <n v="0"/>
    <n v="30"/>
    <n v="0"/>
    <x v="1"/>
    <n v="0"/>
    <n v="1"/>
    <n v="125"/>
    <n v="9"/>
    <x v="0"/>
    <n v="1"/>
    <n v="4"/>
    <n v="83"/>
    <n v="2"/>
    <n v="1"/>
    <n v="3"/>
    <x v="32"/>
    <x v="32"/>
    <n v="1"/>
    <n v="13"/>
    <n v="3"/>
    <n v="1"/>
    <n v="80"/>
    <n v="0"/>
    <n v="10"/>
    <n v="3"/>
    <n v="10"/>
    <n v="0"/>
    <n v="1"/>
    <n v="8"/>
  </r>
  <r>
    <x v="0"/>
    <s v="Travel_Rarely"/>
    <x v="0"/>
    <x v="0"/>
    <x v="0"/>
    <x v="4"/>
    <s v="STAFF-42"/>
    <n v="42"/>
    <x v="1"/>
    <x v="6"/>
    <x v="1"/>
    <s v="No"/>
    <s v="Y"/>
    <n v="6"/>
    <n v="-2"/>
    <n v="0"/>
    <n v="39"/>
    <n v="1"/>
    <x v="0"/>
    <n v="1"/>
    <n v="0"/>
    <n v="895"/>
    <n v="5"/>
    <x v="3"/>
    <n v="1"/>
    <n v="4"/>
    <n v="56"/>
    <n v="3"/>
    <n v="2"/>
    <n v="4"/>
    <x v="33"/>
    <x v="33"/>
    <n v="3"/>
    <n v="14"/>
    <n v="3"/>
    <n v="3"/>
    <n v="80"/>
    <n v="1"/>
    <n v="19"/>
    <n v="4"/>
    <n v="1"/>
    <n v="0"/>
    <n v="0"/>
    <n v="0"/>
  </r>
  <r>
    <x v="0"/>
    <s v="Travel_Rarely"/>
    <x v="4"/>
    <x v="0"/>
    <x v="1"/>
    <x v="2"/>
    <s v="STAFF-45"/>
    <n v="45"/>
    <x v="1"/>
    <x v="1"/>
    <x v="1"/>
    <s v="Yes"/>
    <s v="Y"/>
    <n v="2"/>
    <n v="-2"/>
    <n v="0"/>
    <n v="24"/>
    <n v="1"/>
    <x v="0"/>
    <n v="1"/>
    <n v="0"/>
    <n v="813"/>
    <n v="1"/>
    <x v="3"/>
    <n v="1"/>
    <n v="2"/>
    <n v="61"/>
    <n v="3"/>
    <n v="1"/>
    <n v="4"/>
    <x v="34"/>
    <x v="34"/>
    <n v="2"/>
    <n v="16"/>
    <n v="3"/>
    <n v="1"/>
    <n v="80"/>
    <n v="1"/>
    <n v="6"/>
    <n v="2"/>
    <n v="2"/>
    <n v="0"/>
    <n v="2"/>
    <n v="0"/>
  </r>
  <r>
    <x v="1"/>
    <s v="Travel_Rarely"/>
    <x v="0"/>
    <x v="1"/>
    <x v="1"/>
    <x v="2"/>
    <s v="STAFF-46"/>
    <n v="46"/>
    <x v="0"/>
    <x v="1"/>
    <x v="2"/>
    <s v="No"/>
    <s v="Y"/>
    <n v="3"/>
    <n v="-2"/>
    <n v="0"/>
    <n v="43"/>
    <n v="0"/>
    <x v="1"/>
    <n v="0"/>
    <n v="1"/>
    <n v="1273"/>
    <n v="2"/>
    <x v="0"/>
    <n v="1"/>
    <n v="4"/>
    <n v="72"/>
    <n v="4"/>
    <n v="1"/>
    <n v="3"/>
    <x v="35"/>
    <x v="35"/>
    <n v="1"/>
    <n v="12"/>
    <n v="3"/>
    <n v="4"/>
    <n v="80"/>
    <n v="2"/>
    <n v="6"/>
    <n v="2"/>
    <n v="5"/>
    <n v="3"/>
    <n v="1"/>
    <n v="4"/>
  </r>
  <r>
    <x v="0"/>
    <s v="Travel_Rarely"/>
    <x v="1"/>
    <x v="0"/>
    <x v="0"/>
    <x v="3"/>
    <s v="STAFF-47"/>
    <n v="47"/>
    <x v="1"/>
    <x v="6"/>
    <x v="1"/>
    <s v="Yes"/>
    <s v="Y"/>
    <n v="2"/>
    <n v="-2"/>
    <n v="0"/>
    <n v="50"/>
    <n v="1"/>
    <x v="0"/>
    <n v="1"/>
    <n v="0"/>
    <n v="869"/>
    <n v="3"/>
    <x v="0"/>
    <n v="1"/>
    <n v="1"/>
    <n v="86"/>
    <n v="2"/>
    <n v="1"/>
    <n v="3"/>
    <x v="36"/>
    <x v="36"/>
    <n v="1"/>
    <n v="14"/>
    <n v="3"/>
    <n v="3"/>
    <n v="80"/>
    <n v="0"/>
    <n v="3"/>
    <n v="3"/>
    <n v="3"/>
    <n v="2"/>
    <n v="0"/>
    <n v="2"/>
  </r>
  <r>
    <x v="1"/>
    <s v="Travel_Rarely"/>
    <x v="0"/>
    <x v="1"/>
    <x v="0"/>
    <x v="3"/>
    <s v="STAFF-49"/>
    <n v="49"/>
    <x v="0"/>
    <x v="6"/>
    <x v="1"/>
    <s v="No"/>
    <s v="Y"/>
    <n v="3"/>
    <n v="-2"/>
    <n v="0"/>
    <n v="35"/>
    <n v="0"/>
    <x v="1"/>
    <n v="0"/>
    <n v="1"/>
    <n v="890"/>
    <n v="2"/>
    <x v="3"/>
    <n v="1"/>
    <n v="4"/>
    <n v="97"/>
    <n v="3"/>
    <n v="1"/>
    <n v="4"/>
    <x v="37"/>
    <x v="37"/>
    <n v="1"/>
    <n v="13"/>
    <n v="3"/>
    <n v="1"/>
    <n v="80"/>
    <n v="0"/>
    <n v="2"/>
    <n v="3"/>
    <n v="2"/>
    <n v="2"/>
    <n v="2"/>
    <n v="2"/>
  </r>
  <r>
    <x v="1"/>
    <s v="Travel_Rarely"/>
    <x v="0"/>
    <x v="1"/>
    <x v="1"/>
    <x v="0"/>
    <s v="STAFF-51"/>
    <n v="51"/>
    <x v="0"/>
    <x v="1"/>
    <x v="1"/>
    <s v="Yes"/>
    <s v="Y"/>
    <n v="3"/>
    <n v="-2"/>
    <n v="0"/>
    <n v="36"/>
    <n v="0"/>
    <x v="1"/>
    <n v="0"/>
    <n v="1"/>
    <n v="852"/>
    <n v="5"/>
    <x v="2"/>
    <n v="1"/>
    <n v="2"/>
    <n v="82"/>
    <n v="2"/>
    <n v="1"/>
    <n v="2"/>
    <x v="38"/>
    <x v="38"/>
    <n v="9"/>
    <n v="14"/>
    <n v="3"/>
    <n v="4"/>
    <n v="80"/>
    <n v="1"/>
    <n v="6"/>
    <n v="4"/>
    <n v="1"/>
    <n v="1"/>
    <n v="0"/>
    <n v="0"/>
  </r>
  <r>
    <x v="1"/>
    <s v="Travel_Frequently"/>
    <x v="2"/>
    <x v="1"/>
    <x v="0"/>
    <x v="0"/>
    <s v="STAFF-52"/>
    <n v="52"/>
    <x v="0"/>
    <x v="0"/>
    <x v="1"/>
    <s v="No"/>
    <s v="Y"/>
    <n v="3"/>
    <n v="-2"/>
    <n v="0"/>
    <n v="33"/>
    <n v="0"/>
    <x v="1"/>
    <n v="0"/>
    <n v="1"/>
    <n v="1141"/>
    <n v="1"/>
    <x v="3"/>
    <n v="1"/>
    <n v="3"/>
    <n v="42"/>
    <n v="4"/>
    <n v="2"/>
    <n v="2"/>
    <x v="39"/>
    <x v="39"/>
    <n v="2"/>
    <n v="19"/>
    <n v="3"/>
    <n v="1"/>
    <n v="80"/>
    <n v="2"/>
    <n v="10"/>
    <n v="3"/>
    <n v="5"/>
    <n v="3"/>
    <n v="1"/>
    <n v="3"/>
  </r>
  <r>
    <x v="1"/>
    <s v="Travel_Rarely"/>
    <x v="0"/>
    <x v="1"/>
    <x v="1"/>
    <x v="1"/>
    <s v="STAFF-53"/>
    <n v="53"/>
    <x v="1"/>
    <x v="2"/>
    <x v="2"/>
    <s v="No"/>
    <s v="Y"/>
    <n v="3"/>
    <n v="-2"/>
    <n v="0"/>
    <n v="35"/>
    <n v="0"/>
    <x v="1"/>
    <n v="0"/>
    <n v="1"/>
    <n v="464"/>
    <n v="4"/>
    <x v="0"/>
    <n v="1"/>
    <n v="3"/>
    <n v="75"/>
    <n v="3"/>
    <n v="1"/>
    <n v="4"/>
    <x v="40"/>
    <x v="40"/>
    <n v="1"/>
    <n v="12"/>
    <n v="3"/>
    <n v="3"/>
    <n v="80"/>
    <n v="1"/>
    <n v="1"/>
    <n v="3"/>
    <n v="1"/>
    <n v="0"/>
    <n v="0"/>
    <n v="0"/>
  </r>
  <r>
    <x v="1"/>
    <s v="Travel_Rarely"/>
    <x v="2"/>
    <x v="1"/>
    <x v="1"/>
    <x v="0"/>
    <s v="STAFF-54"/>
    <n v="54"/>
    <x v="0"/>
    <x v="2"/>
    <x v="2"/>
    <s v="No"/>
    <s v="Y"/>
    <n v="6"/>
    <n v="-2"/>
    <n v="0"/>
    <n v="27"/>
    <n v="0"/>
    <x v="1"/>
    <n v="0"/>
    <n v="1"/>
    <n v="1240"/>
    <n v="2"/>
    <x v="2"/>
    <n v="1"/>
    <n v="4"/>
    <n v="33"/>
    <n v="3"/>
    <n v="1"/>
    <n v="2"/>
    <x v="41"/>
    <x v="41"/>
    <n v="1"/>
    <n v="13"/>
    <n v="3"/>
    <n v="4"/>
    <n v="80"/>
    <n v="1"/>
    <n v="1"/>
    <n v="3"/>
    <n v="1"/>
    <n v="0"/>
    <n v="0"/>
    <n v="0"/>
  </r>
  <r>
    <x v="0"/>
    <s v="Travel_Rarely"/>
    <x v="2"/>
    <x v="0"/>
    <x v="1"/>
    <x v="0"/>
    <s v="STAFF-55"/>
    <n v="55"/>
    <x v="1"/>
    <x v="2"/>
    <x v="0"/>
    <s v="No"/>
    <s v="Y"/>
    <n v="2"/>
    <n v="-2"/>
    <n v="0"/>
    <n v="26"/>
    <n v="1"/>
    <x v="0"/>
    <n v="1"/>
    <n v="0"/>
    <n v="1357"/>
    <n v="25"/>
    <x v="3"/>
    <n v="1"/>
    <n v="1"/>
    <n v="48"/>
    <n v="1"/>
    <n v="1"/>
    <n v="2"/>
    <x v="34"/>
    <x v="42"/>
    <n v="1"/>
    <n v="12"/>
    <n v="3"/>
    <n v="3"/>
    <n v="80"/>
    <n v="0"/>
    <n v="1"/>
    <n v="2"/>
    <n v="1"/>
    <n v="0"/>
    <n v="0"/>
    <n v="1"/>
  </r>
  <r>
    <x v="1"/>
    <s v="Travel_Frequently"/>
    <x v="2"/>
    <x v="1"/>
    <x v="0"/>
    <x v="0"/>
    <s v="STAFF-56"/>
    <n v="56"/>
    <x v="1"/>
    <x v="0"/>
    <x v="0"/>
    <s v="No"/>
    <s v="Y"/>
    <n v="0"/>
    <n v="-2"/>
    <n v="0"/>
    <n v="27"/>
    <n v="0"/>
    <x v="1"/>
    <n v="0"/>
    <n v="1"/>
    <n v="994"/>
    <n v="8"/>
    <x v="3"/>
    <n v="1"/>
    <n v="4"/>
    <n v="37"/>
    <n v="3"/>
    <n v="3"/>
    <n v="2"/>
    <x v="42"/>
    <x v="43"/>
    <n v="1"/>
    <n v="15"/>
    <n v="3"/>
    <n v="4"/>
    <n v="80"/>
    <n v="0"/>
    <n v="9"/>
    <n v="3"/>
    <n v="9"/>
    <n v="8"/>
    <n v="1"/>
    <n v="7"/>
  </r>
  <r>
    <x v="1"/>
    <s v="Travel_Frequently"/>
    <x v="2"/>
    <x v="1"/>
    <x v="1"/>
    <x v="2"/>
    <s v="STAFF-57"/>
    <n v="57"/>
    <x v="0"/>
    <x v="2"/>
    <x v="0"/>
    <s v="No"/>
    <s v="Y"/>
    <n v="2"/>
    <n v="-2"/>
    <n v="0"/>
    <n v="30"/>
    <n v="0"/>
    <x v="1"/>
    <n v="0"/>
    <n v="1"/>
    <n v="721"/>
    <n v="1"/>
    <x v="0"/>
    <n v="1"/>
    <n v="3"/>
    <n v="58"/>
    <n v="3"/>
    <n v="2"/>
    <n v="4"/>
    <x v="20"/>
    <x v="44"/>
    <n v="1"/>
    <n v="23"/>
    <n v="4"/>
    <n v="4"/>
    <n v="80"/>
    <n v="0"/>
    <n v="12"/>
    <n v="3"/>
    <n v="12"/>
    <n v="8"/>
    <n v="3"/>
    <n v="7"/>
  </r>
  <r>
    <x v="0"/>
    <s v="Travel_Rarely"/>
    <x v="0"/>
    <x v="0"/>
    <x v="1"/>
    <x v="4"/>
    <s v="STAFF-58"/>
    <n v="58"/>
    <x v="0"/>
    <x v="7"/>
    <x v="1"/>
    <s v="No"/>
    <s v="Y"/>
    <n v="0"/>
    <n v="-2"/>
    <n v="0"/>
    <n v="41"/>
    <n v="1"/>
    <x v="0"/>
    <n v="1"/>
    <n v="0"/>
    <n v="1360"/>
    <n v="12"/>
    <x v="3"/>
    <n v="1"/>
    <n v="2"/>
    <n v="49"/>
    <n v="3"/>
    <n v="5"/>
    <n v="3"/>
    <x v="43"/>
    <x v="45"/>
    <n v="1"/>
    <n v="12"/>
    <n v="3"/>
    <n v="4"/>
    <n v="80"/>
    <n v="0"/>
    <n v="23"/>
    <n v="3"/>
    <n v="22"/>
    <n v="15"/>
    <n v="15"/>
    <n v="8"/>
  </r>
  <r>
    <x v="1"/>
    <s v="Non-Travel"/>
    <x v="2"/>
    <x v="1"/>
    <x v="0"/>
    <x v="3"/>
    <s v="STAFF-60"/>
    <n v="60"/>
    <x v="1"/>
    <x v="0"/>
    <x v="0"/>
    <s v="No"/>
    <s v="Y"/>
    <n v="2"/>
    <n v="-2"/>
    <n v="0"/>
    <n v="34"/>
    <n v="0"/>
    <x v="1"/>
    <n v="0"/>
    <n v="1"/>
    <n v="1065"/>
    <n v="23"/>
    <x v="2"/>
    <n v="1"/>
    <n v="2"/>
    <n v="72"/>
    <n v="3"/>
    <n v="2"/>
    <n v="3"/>
    <x v="44"/>
    <x v="46"/>
    <n v="0"/>
    <n v="20"/>
    <n v="4"/>
    <n v="3"/>
    <n v="80"/>
    <n v="0"/>
    <n v="10"/>
    <n v="3"/>
    <n v="9"/>
    <n v="5"/>
    <n v="8"/>
    <n v="7"/>
  </r>
  <r>
    <x v="1"/>
    <s v="Travel_Rarely"/>
    <x v="0"/>
    <x v="1"/>
    <x v="1"/>
    <x v="0"/>
    <s v="STAFF-61"/>
    <n v="61"/>
    <x v="1"/>
    <x v="1"/>
    <x v="1"/>
    <s v="No"/>
    <s v="Y"/>
    <n v="1"/>
    <n v="-2"/>
    <n v="0"/>
    <n v="37"/>
    <n v="0"/>
    <x v="1"/>
    <n v="0"/>
    <n v="1"/>
    <n v="408"/>
    <n v="19"/>
    <x v="0"/>
    <n v="1"/>
    <n v="2"/>
    <n v="73"/>
    <n v="3"/>
    <n v="1"/>
    <n v="2"/>
    <x v="45"/>
    <x v="47"/>
    <n v="4"/>
    <n v="21"/>
    <n v="4"/>
    <n v="1"/>
    <n v="80"/>
    <n v="0"/>
    <n v="8"/>
    <n v="3"/>
    <n v="1"/>
    <n v="0"/>
    <n v="0"/>
    <n v="0"/>
  </r>
  <r>
    <x v="1"/>
    <s v="Travel_Frequently"/>
    <x v="1"/>
    <x v="1"/>
    <x v="0"/>
    <x v="3"/>
    <s v="STAFF-62"/>
    <n v="62"/>
    <x v="1"/>
    <x v="0"/>
    <x v="0"/>
    <s v="Yes"/>
    <s v="Y"/>
    <n v="4"/>
    <n v="-2"/>
    <n v="0"/>
    <n v="46"/>
    <n v="0"/>
    <x v="1"/>
    <n v="0"/>
    <n v="1"/>
    <n v="1211"/>
    <n v="5"/>
    <x v="2"/>
    <n v="1"/>
    <n v="1"/>
    <n v="98"/>
    <n v="3"/>
    <n v="2"/>
    <n v="4"/>
    <x v="46"/>
    <x v="48"/>
    <n v="4"/>
    <n v="21"/>
    <n v="4"/>
    <n v="3"/>
    <n v="80"/>
    <n v="0"/>
    <n v="14"/>
    <n v="3"/>
    <n v="9"/>
    <n v="6"/>
    <n v="0"/>
    <n v="8"/>
  </r>
  <r>
    <x v="1"/>
    <s v="Travel_Rarely"/>
    <x v="0"/>
    <x v="1"/>
    <x v="1"/>
    <x v="0"/>
    <s v="STAFF-63"/>
    <n v="63"/>
    <x v="1"/>
    <x v="2"/>
    <x v="1"/>
    <s v="No"/>
    <s v="Y"/>
    <n v="2"/>
    <n v="-2"/>
    <n v="0"/>
    <n v="35"/>
    <n v="0"/>
    <x v="1"/>
    <n v="0"/>
    <n v="1"/>
    <n v="1229"/>
    <n v="8"/>
    <x v="1"/>
    <n v="1"/>
    <n v="4"/>
    <n v="36"/>
    <n v="4"/>
    <n v="1"/>
    <n v="2"/>
    <x v="47"/>
    <x v="49"/>
    <n v="1"/>
    <n v="19"/>
    <n v="3"/>
    <n v="4"/>
    <n v="80"/>
    <n v="0"/>
    <n v="1"/>
    <n v="3"/>
    <n v="1"/>
    <n v="0"/>
    <n v="0"/>
    <n v="1"/>
  </r>
  <r>
    <x v="0"/>
    <s v="Travel_Rarely"/>
    <x v="1"/>
    <x v="0"/>
    <x v="1"/>
    <x v="0"/>
    <s v="STAFF-64"/>
    <n v="64"/>
    <x v="1"/>
    <x v="2"/>
    <x v="0"/>
    <s v="Yes"/>
    <s v="Y"/>
    <n v="2"/>
    <n v="-2"/>
    <n v="0"/>
    <n v="48"/>
    <n v="1"/>
    <x v="0"/>
    <n v="1"/>
    <n v="0"/>
    <n v="626"/>
    <n v="1"/>
    <x v="0"/>
    <n v="1"/>
    <n v="1"/>
    <n v="98"/>
    <n v="2"/>
    <n v="3"/>
    <n v="2"/>
    <x v="48"/>
    <x v="50"/>
    <n v="9"/>
    <n v="13"/>
    <n v="3"/>
    <n v="4"/>
    <n v="80"/>
    <n v="0"/>
    <n v="23"/>
    <n v="3"/>
    <n v="1"/>
    <n v="0"/>
    <n v="0"/>
    <n v="0"/>
  </r>
  <r>
    <x v="0"/>
    <s v="Travel_Rarely"/>
    <x v="2"/>
    <x v="0"/>
    <x v="1"/>
    <x v="4"/>
    <s v="STAFF-65"/>
    <n v="65"/>
    <x v="1"/>
    <x v="2"/>
    <x v="0"/>
    <s v="Yes"/>
    <s v="Y"/>
    <n v="3"/>
    <n v="-2"/>
    <n v="0"/>
    <n v="28"/>
    <n v="1"/>
    <x v="0"/>
    <n v="1"/>
    <n v="0"/>
    <n v="1434"/>
    <n v="5"/>
    <x v="2"/>
    <n v="1"/>
    <n v="3"/>
    <n v="50"/>
    <n v="3"/>
    <n v="1"/>
    <n v="3"/>
    <x v="49"/>
    <x v="51"/>
    <n v="1"/>
    <n v="13"/>
    <n v="3"/>
    <n v="3"/>
    <n v="80"/>
    <n v="0"/>
    <n v="2"/>
    <n v="2"/>
    <n v="2"/>
    <n v="2"/>
    <n v="2"/>
    <n v="2"/>
  </r>
  <r>
    <x v="1"/>
    <s v="Travel_Rarely"/>
    <x v="0"/>
    <x v="1"/>
    <x v="0"/>
    <x v="3"/>
    <s v="STAFF-68"/>
    <n v="68"/>
    <x v="0"/>
    <x v="0"/>
    <x v="2"/>
    <s v="Yes"/>
    <s v="Y"/>
    <n v="2"/>
    <n v="-2"/>
    <n v="0"/>
    <n v="44"/>
    <n v="0"/>
    <x v="1"/>
    <n v="0"/>
    <n v="1"/>
    <n v="1488"/>
    <n v="1"/>
    <x v="4"/>
    <n v="1"/>
    <n v="2"/>
    <n v="75"/>
    <n v="3"/>
    <n v="2"/>
    <n v="4"/>
    <x v="50"/>
    <x v="52"/>
    <n v="5"/>
    <n v="21"/>
    <n v="4"/>
    <n v="3"/>
    <n v="80"/>
    <n v="1"/>
    <n v="9"/>
    <n v="2"/>
    <n v="4"/>
    <n v="3"/>
    <n v="1"/>
    <n v="3"/>
  </r>
  <r>
    <x v="1"/>
    <s v="Non-Travel"/>
    <x v="0"/>
    <x v="1"/>
    <x v="1"/>
    <x v="2"/>
    <s v="STAFF-70"/>
    <n v="70"/>
    <x v="1"/>
    <x v="4"/>
    <x v="1"/>
    <s v="Yes"/>
    <s v="Y"/>
    <n v="3"/>
    <n v="-2"/>
    <n v="0"/>
    <n v="35"/>
    <n v="0"/>
    <x v="1"/>
    <n v="0"/>
    <n v="1"/>
    <n v="1097"/>
    <n v="11"/>
    <x v="0"/>
    <n v="1"/>
    <n v="3"/>
    <n v="79"/>
    <n v="2"/>
    <n v="3"/>
    <n v="4"/>
    <x v="51"/>
    <x v="53"/>
    <n v="2"/>
    <n v="13"/>
    <n v="3"/>
    <n v="3"/>
    <n v="80"/>
    <n v="1"/>
    <n v="10"/>
    <n v="3"/>
    <n v="4"/>
    <n v="0"/>
    <n v="2"/>
    <n v="3"/>
  </r>
  <r>
    <x v="1"/>
    <s v="Travel_Rarely"/>
    <x v="2"/>
    <x v="1"/>
    <x v="0"/>
    <x v="3"/>
    <s v="STAFF-72"/>
    <n v="72"/>
    <x v="0"/>
    <x v="0"/>
    <x v="1"/>
    <s v="Yes"/>
    <s v="Y"/>
    <n v="2"/>
    <n v="-2"/>
    <n v="0"/>
    <n v="26"/>
    <n v="0"/>
    <x v="1"/>
    <n v="0"/>
    <n v="1"/>
    <n v="1443"/>
    <n v="23"/>
    <x v="3"/>
    <n v="1"/>
    <n v="3"/>
    <n v="47"/>
    <n v="2"/>
    <n v="2"/>
    <n v="4"/>
    <x v="52"/>
    <x v="54"/>
    <n v="7"/>
    <n v="19"/>
    <n v="3"/>
    <n v="3"/>
    <n v="80"/>
    <n v="1"/>
    <n v="5"/>
    <n v="2"/>
    <n v="2"/>
    <n v="2"/>
    <n v="0"/>
    <n v="0"/>
  </r>
  <r>
    <x v="1"/>
    <s v="Travel_Frequently"/>
    <x v="2"/>
    <x v="1"/>
    <x v="1"/>
    <x v="0"/>
    <s v="STAFF-73"/>
    <n v="73"/>
    <x v="0"/>
    <x v="7"/>
    <x v="0"/>
    <s v="Yes"/>
    <s v="Y"/>
    <n v="1"/>
    <n v="-2"/>
    <n v="0"/>
    <n v="33"/>
    <n v="0"/>
    <x v="1"/>
    <n v="0"/>
    <n v="1"/>
    <n v="515"/>
    <n v="1"/>
    <x v="0"/>
    <n v="1"/>
    <n v="1"/>
    <n v="98"/>
    <n v="3"/>
    <n v="3"/>
    <n v="2"/>
    <x v="53"/>
    <x v="55"/>
    <n v="1"/>
    <n v="12"/>
    <n v="3"/>
    <n v="3"/>
    <n v="80"/>
    <n v="0"/>
    <n v="15"/>
    <n v="3"/>
    <n v="15"/>
    <n v="14"/>
    <n v="8"/>
    <n v="12"/>
  </r>
  <r>
    <x v="1"/>
    <s v="Travel_Frequently"/>
    <x v="0"/>
    <x v="1"/>
    <x v="0"/>
    <x v="0"/>
    <s v="STAFF-74"/>
    <n v="74"/>
    <x v="1"/>
    <x v="0"/>
    <x v="1"/>
    <s v="No"/>
    <s v="Y"/>
    <n v="3"/>
    <n v="-2"/>
    <n v="0"/>
    <n v="35"/>
    <n v="0"/>
    <x v="1"/>
    <n v="0"/>
    <n v="1"/>
    <n v="853"/>
    <n v="18"/>
    <x v="4"/>
    <n v="1"/>
    <n v="2"/>
    <n v="71"/>
    <n v="3"/>
    <n v="3"/>
    <n v="2"/>
    <x v="54"/>
    <x v="56"/>
    <n v="1"/>
    <n v="22"/>
    <n v="4"/>
    <n v="4"/>
    <n v="80"/>
    <n v="1"/>
    <n v="9"/>
    <n v="2"/>
    <n v="9"/>
    <n v="8"/>
    <n v="1"/>
    <n v="8"/>
  </r>
  <r>
    <x v="1"/>
    <s v="Travel_Rarely"/>
    <x v="0"/>
    <x v="1"/>
    <x v="1"/>
    <x v="2"/>
    <s v="STAFF-75"/>
    <n v="75"/>
    <x v="0"/>
    <x v="2"/>
    <x v="1"/>
    <s v="Yes"/>
    <s v="Y"/>
    <n v="3"/>
    <n v="-2"/>
    <n v="0"/>
    <n v="35"/>
    <n v="0"/>
    <x v="1"/>
    <n v="0"/>
    <n v="1"/>
    <n v="1142"/>
    <n v="23"/>
    <x v="2"/>
    <n v="1"/>
    <n v="3"/>
    <n v="30"/>
    <n v="3"/>
    <n v="1"/>
    <n v="4"/>
    <x v="55"/>
    <x v="57"/>
    <n v="3"/>
    <n v="15"/>
    <n v="3"/>
    <n v="3"/>
    <n v="80"/>
    <n v="1"/>
    <n v="4"/>
    <n v="3"/>
    <n v="2"/>
    <n v="2"/>
    <n v="2"/>
    <n v="2"/>
  </r>
  <r>
    <x v="1"/>
    <s v="Travel_Rarely"/>
    <x v="2"/>
    <x v="1"/>
    <x v="1"/>
    <x v="0"/>
    <s v="STAFF-76"/>
    <n v="76"/>
    <x v="1"/>
    <x v="2"/>
    <x v="2"/>
    <s v="No"/>
    <s v="Y"/>
    <n v="3"/>
    <n v="-2"/>
    <n v="0"/>
    <n v="31"/>
    <n v="0"/>
    <x v="1"/>
    <n v="0"/>
    <n v="1"/>
    <n v="655"/>
    <n v="7"/>
    <x v="2"/>
    <n v="1"/>
    <n v="4"/>
    <n v="48"/>
    <n v="3"/>
    <n v="2"/>
    <n v="2"/>
    <x v="56"/>
    <x v="58"/>
    <n v="3"/>
    <n v="22"/>
    <n v="4"/>
    <n v="4"/>
    <n v="80"/>
    <n v="1"/>
    <n v="10"/>
    <n v="2"/>
    <n v="7"/>
    <n v="7"/>
    <n v="1"/>
    <n v="7"/>
  </r>
  <r>
    <x v="1"/>
    <s v="Travel_Rarely"/>
    <x v="0"/>
    <x v="1"/>
    <x v="1"/>
    <x v="0"/>
    <s v="STAFF-77"/>
    <n v="77"/>
    <x v="1"/>
    <x v="3"/>
    <x v="2"/>
    <s v="No"/>
    <s v="Y"/>
    <n v="2"/>
    <n v="-2"/>
    <n v="0"/>
    <n v="37"/>
    <n v="0"/>
    <x v="1"/>
    <n v="0"/>
    <n v="1"/>
    <n v="1115"/>
    <n v="1"/>
    <x v="2"/>
    <n v="1"/>
    <n v="1"/>
    <n v="51"/>
    <n v="2"/>
    <n v="2"/>
    <n v="2"/>
    <x v="0"/>
    <x v="59"/>
    <n v="1"/>
    <n v="18"/>
    <n v="3"/>
    <n v="3"/>
    <n v="80"/>
    <n v="1"/>
    <n v="7"/>
    <n v="4"/>
    <n v="7"/>
    <n v="5"/>
    <n v="0"/>
    <n v="7"/>
  </r>
  <r>
    <x v="1"/>
    <s v="Travel_Rarely"/>
    <x v="2"/>
    <x v="1"/>
    <x v="1"/>
    <x v="2"/>
    <s v="STAFF-78"/>
    <n v="78"/>
    <x v="1"/>
    <x v="3"/>
    <x v="1"/>
    <s v="Yes"/>
    <s v="Y"/>
    <n v="3"/>
    <n v="-2"/>
    <n v="0"/>
    <n v="32"/>
    <n v="0"/>
    <x v="1"/>
    <n v="0"/>
    <n v="1"/>
    <n v="427"/>
    <n v="1"/>
    <x v="3"/>
    <n v="1"/>
    <n v="1"/>
    <n v="33"/>
    <n v="3"/>
    <n v="2"/>
    <n v="4"/>
    <x v="57"/>
    <x v="60"/>
    <n v="1"/>
    <n v="22"/>
    <n v="4"/>
    <n v="2"/>
    <n v="80"/>
    <n v="1"/>
    <n v="9"/>
    <n v="3"/>
    <n v="9"/>
    <n v="8"/>
    <n v="7"/>
    <n v="8"/>
  </r>
  <r>
    <x v="1"/>
    <s v="Travel_Frequently"/>
    <x v="0"/>
    <x v="1"/>
    <x v="1"/>
    <x v="0"/>
    <s v="STAFF-79"/>
    <n v="79"/>
    <x v="0"/>
    <x v="2"/>
    <x v="0"/>
    <s v="No"/>
    <s v="Y"/>
    <n v="2"/>
    <n v="-2"/>
    <n v="0"/>
    <n v="38"/>
    <n v="0"/>
    <x v="1"/>
    <n v="0"/>
    <n v="1"/>
    <n v="653"/>
    <n v="29"/>
    <x v="4"/>
    <n v="1"/>
    <n v="4"/>
    <n v="50"/>
    <n v="3"/>
    <n v="2"/>
    <n v="2"/>
    <x v="58"/>
    <x v="61"/>
    <n v="1"/>
    <n v="11"/>
    <n v="3"/>
    <n v="4"/>
    <n v="80"/>
    <n v="0"/>
    <n v="10"/>
    <n v="3"/>
    <n v="10"/>
    <n v="3"/>
    <n v="9"/>
    <n v="9"/>
  </r>
  <r>
    <x v="1"/>
    <s v="Travel_Rarely"/>
    <x v="1"/>
    <x v="1"/>
    <x v="1"/>
    <x v="2"/>
    <s v="STAFF-80"/>
    <n v="80"/>
    <x v="0"/>
    <x v="7"/>
    <x v="2"/>
    <s v="Yes"/>
    <s v="Y"/>
    <n v="2"/>
    <n v="-2"/>
    <n v="0"/>
    <n v="50"/>
    <n v="0"/>
    <x v="1"/>
    <n v="0"/>
    <n v="1"/>
    <n v="989"/>
    <n v="7"/>
    <x v="0"/>
    <n v="1"/>
    <n v="2"/>
    <n v="43"/>
    <n v="2"/>
    <n v="5"/>
    <n v="3"/>
    <x v="59"/>
    <x v="62"/>
    <n v="5"/>
    <n v="12"/>
    <n v="3"/>
    <n v="4"/>
    <n v="80"/>
    <n v="1"/>
    <n v="29"/>
    <n v="2"/>
    <n v="27"/>
    <n v="3"/>
    <n v="13"/>
    <n v="8"/>
  </r>
  <r>
    <x v="1"/>
    <s v="Travel_Rarely"/>
    <x v="3"/>
    <x v="1"/>
    <x v="0"/>
    <x v="0"/>
    <s v="STAFF-81"/>
    <n v="81"/>
    <x v="0"/>
    <x v="0"/>
    <x v="0"/>
    <s v="No"/>
    <s v="Y"/>
    <n v="3"/>
    <n v="-2"/>
    <n v="0"/>
    <n v="59"/>
    <n v="0"/>
    <x v="1"/>
    <n v="0"/>
    <n v="1"/>
    <n v="1435"/>
    <n v="25"/>
    <x v="3"/>
    <n v="1"/>
    <n v="1"/>
    <n v="99"/>
    <n v="3"/>
    <n v="3"/>
    <n v="2"/>
    <x v="60"/>
    <x v="63"/>
    <n v="7"/>
    <n v="11"/>
    <n v="3"/>
    <n v="4"/>
    <n v="80"/>
    <n v="0"/>
    <n v="28"/>
    <n v="2"/>
    <n v="21"/>
    <n v="16"/>
    <n v="7"/>
    <n v="9"/>
  </r>
  <r>
    <x v="1"/>
    <s v="Travel_Rarely"/>
    <x v="0"/>
    <x v="1"/>
    <x v="1"/>
    <x v="4"/>
    <s v="STAFF-83"/>
    <n v="83"/>
    <x v="0"/>
    <x v="4"/>
    <x v="2"/>
    <s v="No"/>
    <s v="Y"/>
    <n v="2"/>
    <n v="-2"/>
    <n v="0"/>
    <n v="36"/>
    <n v="0"/>
    <x v="1"/>
    <n v="0"/>
    <n v="1"/>
    <n v="1223"/>
    <n v="8"/>
    <x v="3"/>
    <n v="1"/>
    <n v="3"/>
    <n v="59"/>
    <n v="3"/>
    <n v="3"/>
    <n v="3"/>
    <x v="61"/>
    <x v="64"/>
    <n v="1"/>
    <n v="13"/>
    <n v="3"/>
    <n v="2"/>
    <n v="80"/>
    <n v="3"/>
    <n v="17"/>
    <n v="3"/>
    <n v="17"/>
    <n v="14"/>
    <n v="12"/>
    <n v="8"/>
  </r>
  <r>
    <x v="1"/>
    <s v="Travel_Rarely"/>
    <x v="3"/>
    <x v="1"/>
    <x v="1"/>
    <x v="2"/>
    <s v="STAFF-84"/>
    <n v="84"/>
    <x v="0"/>
    <x v="5"/>
    <x v="2"/>
    <s v="Yes"/>
    <s v="Y"/>
    <n v="2"/>
    <n v="-2"/>
    <n v="0"/>
    <n v="55"/>
    <n v="0"/>
    <x v="1"/>
    <n v="0"/>
    <n v="1"/>
    <n v="836"/>
    <n v="8"/>
    <x v="3"/>
    <n v="1"/>
    <n v="4"/>
    <n v="33"/>
    <n v="3"/>
    <n v="4"/>
    <n v="3"/>
    <x v="62"/>
    <x v="65"/>
    <n v="2"/>
    <n v="14"/>
    <n v="3"/>
    <n v="3"/>
    <n v="80"/>
    <n v="3"/>
    <n v="21"/>
    <n v="3"/>
    <n v="5"/>
    <n v="0"/>
    <n v="0"/>
    <n v="2"/>
  </r>
  <r>
    <x v="1"/>
    <s v="Travel_Frequently"/>
    <x v="0"/>
    <x v="1"/>
    <x v="1"/>
    <x v="0"/>
    <s v="STAFF-85"/>
    <n v="85"/>
    <x v="1"/>
    <x v="3"/>
    <x v="0"/>
    <s v="No"/>
    <s v="Y"/>
    <n v="3"/>
    <n v="-2"/>
    <n v="0"/>
    <n v="36"/>
    <n v="0"/>
    <x v="1"/>
    <n v="0"/>
    <n v="1"/>
    <n v="1195"/>
    <n v="11"/>
    <x v="3"/>
    <n v="1"/>
    <n v="2"/>
    <n v="95"/>
    <n v="2"/>
    <n v="2"/>
    <n v="2"/>
    <x v="63"/>
    <x v="66"/>
    <n v="1"/>
    <n v="13"/>
    <n v="3"/>
    <n v="3"/>
    <n v="80"/>
    <n v="0"/>
    <n v="6"/>
    <n v="3"/>
    <n v="6"/>
    <n v="5"/>
    <n v="0"/>
    <n v="3"/>
  </r>
  <r>
    <x v="1"/>
    <s v="Travel_Rarely"/>
    <x v="1"/>
    <x v="1"/>
    <x v="1"/>
    <x v="0"/>
    <s v="STAFF-86"/>
    <n v="86"/>
    <x v="1"/>
    <x v="1"/>
    <x v="2"/>
    <s v="No"/>
    <s v="Y"/>
    <n v="2"/>
    <n v="-2"/>
    <n v="0"/>
    <n v="45"/>
    <n v="0"/>
    <x v="1"/>
    <n v="0"/>
    <n v="1"/>
    <n v="1339"/>
    <n v="7"/>
    <x v="3"/>
    <n v="1"/>
    <n v="2"/>
    <n v="59"/>
    <n v="3"/>
    <n v="3"/>
    <n v="2"/>
    <x v="64"/>
    <x v="67"/>
    <n v="2"/>
    <n v="17"/>
    <n v="3"/>
    <n v="3"/>
    <n v="80"/>
    <n v="1"/>
    <n v="25"/>
    <n v="3"/>
    <n v="1"/>
    <n v="0"/>
    <n v="0"/>
    <n v="0"/>
  </r>
  <r>
    <x v="1"/>
    <s v="Travel_Frequently"/>
    <x v="0"/>
    <x v="1"/>
    <x v="1"/>
    <x v="2"/>
    <s v="STAFF-88"/>
    <n v="88"/>
    <x v="1"/>
    <x v="1"/>
    <x v="1"/>
    <s v="No"/>
    <s v="Y"/>
    <n v="2"/>
    <n v="-2"/>
    <n v="0"/>
    <n v="35"/>
    <n v="0"/>
    <x v="1"/>
    <n v="0"/>
    <n v="1"/>
    <n v="664"/>
    <n v="1"/>
    <x v="3"/>
    <n v="1"/>
    <n v="2"/>
    <n v="79"/>
    <n v="3"/>
    <n v="1"/>
    <n v="4"/>
    <x v="65"/>
    <x v="68"/>
    <n v="4"/>
    <n v="13"/>
    <n v="3"/>
    <n v="4"/>
    <n v="80"/>
    <n v="1"/>
    <n v="5"/>
    <n v="2"/>
    <n v="3"/>
    <n v="2"/>
    <n v="1"/>
    <n v="2"/>
  </r>
  <r>
    <x v="0"/>
    <s v="Travel_Rarely"/>
    <x v="0"/>
    <x v="0"/>
    <x v="1"/>
    <x v="2"/>
    <s v="STAFF-90"/>
    <n v="90"/>
    <x v="1"/>
    <x v="1"/>
    <x v="1"/>
    <s v="Yes"/>
    <s v="Y"/>
    <n v="0"/>
    <n v="-2"/>
    <n v="0"/>
    <n v="36"/>
    <n v="1"/>
    <x v="0"/>
    <n v="1"/>
    <n v="0"/>
    <n v="318"/>
    <n v="9"/>
    <x v="3"/>
    <n v="1"/>
    <n v="4"/>
    <n v="79"/>
    <n v="2"/>
    <n v="1"/>
    <n v="3"/>
    <x v="66"/>
    <x v="69"/>
    <n v="0"/>
    <n v="17"/>
    <n v="3"/>
    <n v="1"/>
    <n v="80"/>
    <n v="1"/>
    <n v="2"/>
    <n v="2"/>
    <n v="1"/>
    <n v="0"/>
    <n v="0"/>
    <n v="0"/>
  </r>
  <r>
    <x v="1"/>
    <s v="Travel_Frequently"/>
    <x v="3"/>
    <x v="1"/>
    <x v="0"/>
    <x v="0"/>
    <s v="STAFF-91"/>
    <n v="91"/>
    <x v="0"/>
    <x v="0"/>
    <x v="0"/>
    <s v="No"/>
    <s v="Y"/>
    <n v="2"/>
    <n v="-2"/>
    <n v="0"/>
    <n v="59"/>
    <n v="0"/>
    <x v="1"/>
    <n v="0"/>
    <n v="1"/>
    <n v="1225"/>
    <n v="1"/>
    <x v="1"/>
    <n v="1"/>
    <n v="1"/>
    <n v="57"/>
    <n v="2"/>
    <n v="2"/>
    <n v="2"/>
    <x v="67"/>
    <x v="70"/>
    <n v="7"/>
    <n v="11"/>
    <n v="3"/>
    <n v="4"/>
    <n v="80"/>
    <n v="0"/>
    <n v="20"/>
    <n v="2"/>
    <n v="4"/>
    <n v="3"/>
    <n v="1"/>
    <n v="3"/>
  </r>
  <r>
    <x v="1"/>
    <s v="Travel_Rarely"/>
    <x v="2"/>
    <x v="1"/>
    <x v="1"/>
    <x v="0"/>
    <s v="STAFF-94"/>
    <n v="94"/>
    <x v="1"/>
    <x v="1"/>
    <x v="1"/>
    <s v="No"/>
    <s v="Y"/>
    <n v="3"/>
    <n v="-2"/>
    <n v="0"/>
    <n v="29"/>
    <n v="0"/>
    <x v="1"/>
    <n v="0"/>
    <n v="1"/>
    <n v="1328"/>
    <n v="2"/>
    <x v="3"/>
    <n v="1"/>
    <n v="3"/>
    <n v="76"/>
    <n v="3"/>
    <n v="1"/>
    <n v="2"/>
    <x v="68"/>
    <x v="71"/>
    <n v="0"/>
    <n v="23"/>
    <n v="4"/>
    <n v="4"/>
    <n v="80"/>
    <n v="1"/>
    <n v="6"/>
    <n v="3"/>
    <n v="5"/>
    <n v="4"/>
    <n v="0"/>
    <n v="4"/>
  </r>
  <r>
    <x v="1"/>
    <s v="Travel_Rarely"/>
    <x v="2"/>
    <x v="1"/>
    <x v="1"/>
    <x v="2"/>
    <s v="STAFF-95"/>
    <n v="95"/>
    <x v="1"/>
    <x v="1"/>
    <x v="0"/>
    <s v="No"/>
    <s v="Y"/>
    <n v="4"/>
    <n v="-2"/>
    <n v="0"/>
    <n v="31"/>
    <n v="0"/>
    <x v="1"/>
    <n v="0"/>
    <n v="1"/>
    <n v="1082"/>
    <n v="1"/>
    <x v="2"/>
    <n v="1"/>
    <n v="3"/>
    <n v="87"/>
    <n v="3"/>
    <n v="1"/>
    <n v="3"/>
    <x v="69"/>
    <x v="72"/>
    <n v="1"/>
    <n v="17"/>
    <n v="3"/>
    <n v="2"/>
    <n v="80"/>
    <n v="0"/>
    <n v="1"/>
    <n v="3"/>
    <n v="1"/>
    <n v="1"/>
    <n v="1"/>
    <n v="0"/>
  </r>
  <r>
    <x v="1"/>
    <s v="Travel_Rarely"/>
    <x v="2"/>
    <x v="1"/>
    <x v="1"/>
    <x v="0"/>
    <s v="STAFF-96"/>
    <n v="96"/>
    <x v="1"/>
    <x v="1"/>
    <x v="1"/>
    <s v="No"/>
    <s v="Y"/>
    <n v="3"/>
    <n v="-2"/>
    <n v="0"/>
    <n v="32"/>
    <n v="0"/>
    <x v="1"/>
    <n v="0"/>
    <n v="1"/>
    <n v="548"/>
    <n v="1"/>
    <x v="3"/>
    <n v="1"/>
    <n v="2"/>
    <n v="66"/>
    <n v="3"/>
    <n v="2"/>
    <n v="2"/>
    <x v="70"/>
    <x v="73"/>
    <n v="1"/>
    <n v="17"/>
    <n v="3"/>
    <n v="2"/>
    <n v="80"/>
    <n v="2"/>
    <n v="10"/>
    <n v="3"/>
    <n v="10"/>
    <n v="4"/>
    <n v="0"/>
    <n v="9"/>
  </r>
  <r>
    <x v="1"/>
    <s v="Travel_Rarely"/>
    <x v="0"/>
    <x v="1"/>
    <x v="1"/>
    <x v="0"/>
    <s v="STAFF-97"/>
    <n v="97"/>
    <x v="0"/>
    <x v="2"/>
    <x v="1"/>
    <s v="No"/>
    <s v="Y"/>
    <n v="3"/>
    <n v="-2"/>
    <n v="0"/>
    <n v="36"/>
    <n v="0"/>
    <x v="1"/>
    <n v="0"/>
    <n v="1"/>
    <n v="132"/>
    <n v="6"/>
    <x v="3"/>
    <n v="1"/>
    <n v="2"/>
    <n v="55"/>
    <n v="4"/>
    <n v="1"/>
    <n v="2"/>
    <x v="71"/>
    <x v="74"/>
    <n v="3"/>
    <n v="12"/>
    <n v="3"/>
    <n v="2"/>
    <n v="80"/>
    <n v="0"/>
    <n v="5"/>
    <n v="3"/>
    <n v="1"/>
    <n v="0"/>
    <n v="0"/>
    <n v="0"/>
  </r>
  <r>
    <x v="1"/>
    <s v="Travel_Rarely"/>
    <x v="2"/>
    <x v="1"/>
    <x v="1"/>
    <x v="0"/>
    <s v="STAFF-98"/>
    <n v="98"/>
    <x v="0"/>
    <x v="3"/>
    <x v="0"/>
    <s v="No"/>
    <s v="Y"/>
    <n v="2"/>
    <n v="-2"/>
    <n v="0"/>
    <n v="31"/>
    <n v="0"/>
    <x v="1"/>
    <n v="0"/>
    <n v="1"/>
    <n v="746"/>
    <n v="8"/>
    <x v="2"/>
    <n v="1"/>
    <n v="3"/>
    <n v="61"/>
    <n v="3"/>
    <n v="2"/>
    <n v="2"/>
    <x v="72"/>
    <x v="75"/>
    <n v="1"/>
    <n v="23"/>
    <n v="4"/>
    <n v="4"/>
    <n v="80"/>
    <n v="0"/>
    <n v="11"/>
    <n v="3"/>
    <n v="11"/>
    <n v="7"/>
    <n v="1"/>
    <n v="8"/>
  </r>
  <r>
    <x v="1"/>
    <s v="Travel_Rarely"/>
    <x v="0"/>
    <x v="1"/>
    <x v="0"/>
    <x v="3"/>
    <s v="STAFF-100"/>
    <n v="100"/>
    <x v="1"/>
    <x v="0"/>
    <x v="0"/>
    <s v="No"/>
    <s v="Y"/>
    <n v="2"/>
    <n v="-2"/>
    <n v="0"/>
    <n v="35"/>
    <n v="0"/>
    <x v="1"/>
    <n v="0"/>
    <n v="1"/>
    <n v="776"/>
    <n v="1"/>
    <x v="2"/>
    <n v="1"/>
    <n v="3"/>
    <n v="32"/>
    <n v="2"/>
    <n v="2"/>
    <n v="4"/>
    <x v="73"/>
    <x v="76"/>
    <n v="0"/>
    <n v="14"/>
    <n v="3"/>
    <n v="2"/>
    <n v="80"/>
    <n v="0"/>
    <n v="16"/>
    <n v="3"/>
    <n v="15"/>
    <n v="13"/>
    <n v="2"/>
    <n v="8"/>
  </r>
  <r>
    <x v="1"/>
    <s v="Travel_Rarely"/>
    <x v="1"/>
    <x v="1"/>
    <x v="1"/>
    <x v="1"/>
    <s v="STAFF-101"/>
    <n v="101"/>
    <x v="1"/>
    <x v="7"/>
    <x v="1"/>
    <s v="Yes"/>
    <s v="Y"/>
    <n v="3"/>
    <n v="-2"/>
    <n v="0"/>
    <n v="45"/>
    <n v="0"/>
    <x v="1"/>
    <n v="0"/>
    <n v="1"/>
    <n v="193"/>
    <n v="6"/>
    <x v="2"/>
    <n v="1"/>
    <n v="4"/>
    <n v="52"/>
    <n v="3"/>
    <n v="3"/>
    <n v="4"/>
    <x v="74"/>
    <x v="77"/>
    <n v="4"/>
    <n v="14"/>
    <n v="3"/>
    <n v="2"/>
    <n v="80"/>
    <n v="0"/>
    <n v="17"/>
    <n v="4"/>
    <n v="0"/>
    <n v="0"/>
    <n v="0"/>
    <n v="0"/>
  </r>
  <r>
    <x v="1"/>
    <s v="Travel_Rarely"/>
    <x v="0"/>
    <x v="1"/>
    <x v="1"/>
    <x v="2"/>
    <s v="STAFF-102"/>
    <n v="102"/>
    <x v="1"/>
    <x v="7"/>
    <x v="0"/>
    <s v="No"/>
    <s v="Y"/>
    <n v="3"/>
    <n v="-2"/>
    <n v="0"/>
    <n v="37"/>
    <n v="0"/>
    <x v="1"/>
    <n v="0"/>
    <n v="1"/>
    <n v="397"/>
    <n v="7"/>
    <x v="2"/>
    <n v="1"/>
    <n v="1"/>
    <n v="30"/>
    <n v="3"/>
    <n v="3"/>
    <n v="3"/>
    <x v="75"/>
    <x v="78"/>
    <n v="4"/>
    <n v="13"/>
    <n v="3"/>
    <n v="1"/>
    <n v="80"/>
    <n v="0"/>
    <n v="16"/>
    <n v="4"/>
    <n v="5"/>
    <n v="2"/>
    <n v="0"/>
    <n v="2"/>
  </r>
  <r>
    <x v="1"/>
    <s v="Travel_Rarely"/>
    <x v="1"/>
    <x v="1"/>
    <x v="2"/>
    <x v="2"/>
    <s v="STAFF-103"/>
    <n v="103"/>
    <x v="1"/>
    <x v="8"/>
    <x v="2"/>
    <s v="Yes"/>
    <s v="Y"/>
    <n v="2"/>
    <n v="-2"/>
    <n v="0"/>
    <n v="46"/>
    <n v="0"/>
    <x v="1"/>
    <n v="0"/>
    <n v="1"/>
    <n v="945"/>
    <n v="5"/>
    <x v="0"/>
    <n v="1"/>
    <n v="2"/>
    <n v="80"/>
    <n v="3"/>
    <n v="2"/>
    <n v="3"/>
    <x v="76"/>
    <x v="79"/>
    <n v="8"/>
    <n v="22"/>
    <n v="4"/>
    <n v="4"/>
    <n v="80"/>
    <n v="1"/>
    <n v="16"/>
    <n v="3"/>
    <n v="4"/>
    <n v="2"/>
    <n v="0"/>
    <n v="2"/>
  </r>
  <r>
    <x v="1"/>
    <s v="Travel_Rarely"/>
    <x v="2"/>
    <x v="1"/>
    <x v="1"/>
    <x v="0"/>
    <s v="STAFF-104"/>
    <n v="104"/>
    <x v="1"/>
    <x v="2"/>
    <x v="1"/>
    <s v="Yes"/>
    <s v="Y"/>
    <n v="1"/>
    <n v="-2"/>
    <n v="0"/>
    <n v="30"/>
    <n v="0"/>
    <x v="1"/>
    <n v="0"/>
    <n v="1"/>
    <n v="852"/>
    <n v="1"/>
    <x v="1"/>
    <n v="1"/>
    <n v="4"/>
    <n v="55"/>
    <n v="2"/>
    <n v="2"/>
    <n v="2"/>
    <x v="77"/>
    <x v="80"/>
    <n v="1"/>
    <n v="12"/>
    <n v="3"/>
    <n v="3"/>
    <n v="80"/>
    <n v="2"/>
    <n v="10"/>
    <n v="2"/>
    <n v="10"/>
    <n v="8"/>
    <n v="3"/>
    <n v="0"/>
  </r>
  <r>
    <x v="1"/>
    <s v="Travel_Rarely"/>
    <x v="0"/>
    <x v="1"/>
    <x v="1"/>
    <x v="2"/>
    <s v="STAFF-105"/>
    <n v="105"/>
    <x v="1"/>
    <x v="1"/>
    <x v="0"/>
    <s v="No"/>
    <s v="Y"/>
    <n v="3"/>
    <n v="-2"/>
    <n v="0"/>
    <n v="35"/>
    <n v="0"/>
    <x v="1"/>
    <n v="0"/>
    <n v="1"/>
    <n v="1214"/>
    <n v="1"/>
    <x v="3"/>
    <n v="1"/>
    <n v="2"/>
    <n v="30"/>
    <n v="2"/>
    <n v="1"/>
    <n v="3"/>
    <x v="78"/>
    <x v="81"/>
    <n v="1"/>
    <n v="18"/>
    <n v="3"/>
    <n v="1"/>
    <n v="80"/>
    <n v="0"/>
    <n v="6"/>
    <n v="3"/>
    <n v="6"/>
    <n v="4"/>
    <n v="0"/>
    <n v="4"/>
  </r>
  <r>
    <x v="1"/>
    <s v="Travel_Rarely"/>
    <x v="3"/>
    <x v="1"/>
    <x v="0"/>
    <x v="0"/>
    <s v="STAFF-106"/>
    <n v="106"/>
    <x v="1"/>
    <x v="0"/>
    <x v="1"/>
    <s v="No"/>
    <s v="Y"/>
    <n v="4"/>
    <n v="-2"/>
    <n v="0"/>
    <n v="55"/>
    <n v="0"/>
    <x v="1"/>
    <n v="0"/>
    <n v="1"/>
    <n v="111"/>
    <n v="1"/>
    <x v="0"/>
    <n v="1"/>
    <n v="1"/>
    <n v="70"/>
    <n v="3"/>
    <n v="3"/>
    <n v="2"/>
    <x v="79"/>
    <x v="82"/>
    <n v="3"/>
    <n v="14"/>
    <n v="3"/>
    <n v="4"/>
    <n v="80"/>
    <n v="1"/>
    <n v="24"/>
    <n v="3"/>
    <n v="1"/>
    <n v="0"/>
    <n v="1"/>
    <n v="0"/>
  </r>
  <r>
    <x v="1"/>
    <s v="Non-Travel"/>
    <x v="0"/>
    <x v="1"/>
    <x v="1"/>
    <x v="2"/>
    <s v="STAFF-107"/>
    <n v="107"/>
    <x v="0"/>
    <x v="1"/>
    <x v="2"/>
    <s v="Yes"/>
    <s v="Y"/>
    <n v="3"/>
    <n v="-2"/>
    <n v="0"/>
    <n v="38"/>
    <n v="0"/>
    <x v="1"/>
    <n v="0"/>
    <n v="1"/>
    <n v="573"/>
    <n v="6"/>
    <x v="3"/>
    <n v="1"/>
    <n v="2"/>
    <n v="79"/>
    <n v="1"/>
    <n v="2"/>
    <n v="4"/>
    <x v="80"/>
    <x v="83"/>
    <n v="7"/>
    <n v="12"/>
    <n v="3"/>
    <n v="4"/>
    <n v="80"/>
    <n v="3"/>
    <n v="17"/>
    <n v="3"/>
    <n v="13"/>
    <n v="11"/>
    <n v="1"/>
    <n v="9"/>
  </r>
  <r>
    <x v="1"/>
    <s v="Travel_Rarely"/>
    <x v="2"/>
    <x v="1"/>
    <x v="1"/>
    <x v="2"/>
    <s v="STAFF-110"/>
    <n v="110"/>
    <x v="1"/>
    <x v="3"/>
    <x v="1"/>
    <s v="No"/>
    <s v="Y"/>
    <n v="2"/>
    <n v="-2"/>
    <n v="0"/>
    <n v="34"/>
    <n v="0"/>
    <x v="1"/>
    <n v="0"/>
    <n v="1"/>
    <n v="1153"/>
    <n v="1"/>
    <x v="0"/>
    <n v="1"/>
    <n v="1"/>
    <n v="94"/>
    <n v="3"/>
    <n v="2"/>
    <n v="3"/>
    <x v="81"/>
    <x v="84"/>
    <n v="1"/>
    <n v="15"/>
    <n v="3"/>
    <n v="3"/>
    <n v="80"/>
    <n v="0"/>
    <n v="5"/>
    <n v="3"/>
    <n v="5"/>
    <n v="2"/>
    <n v="1"/>
    <n v="3"/>
  </r>
  <r>
    <x v="1"/>
    <s v="Travel_Rarely"/>
    <x v="3"/>
    <x v="1"/>
    <x v="1"/>
    <x v="0"/>
    <s v="STAFF-112"/>
    <n v="112"/>
    <x v="1"/>
    <x v="3"/>
    <x v="0"/>
    <s v="No"/>
    <s v="Y"/>
    <n v="3"/>
    <n v="-2"/>
    <n v="0"/>
    <n v="56"/>
    <n v="0"/>
    <x v="1"/>
    <n v="0"/>
    <n v="1"/>
    <n v="1400"/>
    <n v="7"/>
    <x v="3"/>
    <n v="1"/>
    <n v="4"/>
    <n v="49"/>
    <n v="1"/>
    <n v="3"/>
    <n v="2"/>
    <x v="82"/>
    <x v="85"/>
    <n v="4"/>
    <n v="11"/>
    <n v="3"/>
    <n v="1"/>
    <n v="80"/>
    <n v="0"/>
    <n v="37"/>
    <n v="2"/>
    <n v="6"/>
    <n v="4"/>
    <n v="0"/>
    <n v="2"/>
  </r>
  <r>
    <x v="1"/>
    <s v="Travel_Rarely"/>
    <x v="4"/>
    <x v="1"/>
    <x v="0"/>
    <x v="4"/>
    <s v="STAFF-113"/>
    <n v="113"/>
    <x v="1"/>
    <x v="6"/>
    <x v="2"/>
    <s v="No"/>
    <s v="Y"/>
    <n v="3"/>
    <n v="-2"/>
    <n v="0"/>
    <n v="23"/>
    <n v="0"/>
    <x v="1"/>
    <n v="0"/>
    <n v="1"/>
    <n v="541"/>
    <n v="2"/>
    <x v="1"/>
    <n v="1"/>
    <n v="3"/>
    <n v="62"/>
    <n v="3"/>
    <n v="1"/>
    <n v="4"/>
    <x v="83"/>
    <x v="86"/>
    <n v="3"/>
    <n v="13"/>
    <n v="3"/>
    <n v="3"/>
    <n v="80"/>
    <n v="1"/>
    <n v="3"/>
    <n v="3"/>
    <n v="0"/>
    <n v="0"/>
    <n v="0"/>
    <n v="0"/>
  </r>
  <r>
    <x v="1"/>
    <s v="Travel_Rarely"/>
    <x v="1"/>
    <x v="1"/>
    <x v="1"/>
    <x v="0"/>
    <s v="STAFF-116"/>
    <n v="116"/>
    <x v="1"/>
    <x v="2"/>
    <x v="1"/>
    <s v="No"/>
    <s v="Y"/>
    <n v="4"/>
    <n v="-2"/>
    <n v="0"/>
    <n v="51"/>
    <n v="0"/>
    <x v="1"/>
    <n v="0"/>
    <n v="1"/>
    <n v="432"/>
    <n v="9"/>
    <x v="2"/>
    <n v="1"/>
    <n v="4"/>
    <n v="96"/>
    <n v="3"/>
    <n v="1"/>
    <n v="2"/>
    <x v="84"/>
    <x v="87"/>
    <n v="3"/>
    <n v="23"/>
    <n v="4"/>
    <n v="2"/>
    <n v="80"/>
    <n v="2"/>
    <n v="10"/>
    <n v="3"/>
    <n v="4"/>
    <n v="2"/>
    <n v="0"/>
    <n v="3"/>
  </r>
  <r>
    <x v="1"/>
    <s v="Travel_Rarely"/>
    <x v="2"/>
    <x v="1"/>
    <x v="1"/>
    <x v="0"/>
    <s v="STAFF-117"/>
    <n v="117"/>
    <x v="1"/>
    <x v="4"/>
    <x v="1"/>
    <s v="No"/>
    <s v="Y"/>
    <n v="3"/>
    <n v="-2"/>
    <n v="0"/>
    <n v="30"/>
    <n v="0"/>
    <x v="1"/>
    <n v="0"/>
    <n v="1"/>
    <n v="288"/>
    <n v="2"/>
    <x v="3"/>
    <n v="1"/>
    <n v="3"/>
    <n v="99"/>
    <n v="2"/>
    <n v="2"/>
    <n v="2"/>
    <x v="85"/>
    <x v="88"/>
    <n v="1"/>
    <n v="19"/>
    <n v="3"/>
    <n v="1"/>
    <n v="80"/>
    <n v="3"/>
    <n v="11"/>
    <n v="3"/>
    <n v="11"/>
    <n v="10"/>
    <n v="10"/>
    <n v="8"/>
  </r>
  <r>
    <x v="0"/>
    <s v="Travel_Rarely"/>
    <x v="1"/>
    <x v="0"/>
    <x v="0"/>
    <x v="2"/>
    <s v="STAFF-118"/>
    <n v="118"/>
    <x v="1"/>
    <x v="0"/>
    <x v="0"/>
    <s v="No"/>
    <s v="Y"/>
    <n v="3"/>
    <n v="-2"/>
    <n v="0"/>
    <n v="46"/>
    <n v="1"/>
    <x v="0"/>
    <n v="1"/>
    <n v="0"/>
    <n v="669"/>
    <n v="9"/>
    <x v="0"/>
    <n v="1"/>
    <n v="3"/>
    <n v="64"/>
    <n v="2"/>
    <n v="3"/>
    <n v="4"/>
    <x v="86"/>
    <x v="89"/>
    <n v="1"/>
    <n v="16"/>
    <n v="3"/>
    <n v="4"/>
    <n v="80"/>
    <n v="0"/>
    <n v="9"/>
    <n v="3"/>
    <n v="9"/>
    <n v="8"/>
    <n v="4"/>
    <n v="7"/>
  </r>
  <r>
    <x v="1"/>
    <s v="Travel_Frequently"/>
    <x v="0"/>
    <x v="1"/>
    <x v="1"/>
    <x v="0"/>
    <s v="STAFF-119"/>
    <n v="119"/>
    <x v="1"/>
    <x v="4"/>
    <x v="1"/>
    <s v="No"/>
    <s v="Y"/>
    <n v="3"/>
    <n v="-2"/>
    <n v="0"/>
    <n v="40"/>
    <n v="0"/>
    <x v="1"/>
    <n v="0"/>
    <n v="1"/>
    <n v="530"/>
    <n v="1"/>
    <x v="2"/>
    <n v="1"/>
    <n v="3"/>
    <n v="78"/>
    <n v="2"/>
    <n v="4"/>
    <n v="2"/>
    <x v="87"/>
    <x v="90"/>
    <n v="1"/>
    <n v="22"/>
    <n v="4"/>
    <n v="4"/>
    <n v="80"/>
    <n v="1"/>
    <n v="22"/>
    <n v="2"/>
    <n v="22"/>
    <n v="3"/>
    <n v="11"/>
    <n v="11"/>
  </r>
  <r>
    <x v="1"/>
    <s v="Travel_Rarely"/>
    <x v="1"/>
    <x v="1"/>
    <x v="0"/>
    <x v="3"/>
    <s v="STAFF-120"/>
    <n v="120"/>
    <x v="1"/>
    <x v="0"/>
    <x v="0"/>
    <s v="Yes"/>
    <s v="Y"/>
    <n v="2"/>
    <n v="-2"/>
    <n v="0"/>
    <n v="51"/>
    <n v="0"/>
    <x v="1"/>
    <n v="0"/>
    <n v="1"/>
    <n v="632"/>
    <n v="21"/>
    <x v="2"/>
    <n v="1"/>
    <n v="3"/>
    <n v="71"/>
    <n v="3"/>
    <n v="2"/>
    <n v="4"/>
    <x v="88"/>
    <x v="91"/>
    <n v="0"/>
    <n v="22"/>
    <n v="4"/>
    <n v="4"/>
    <n v="80"/>
    <n v="0"/>
    <n v="11"/>
    <n v="1"/>
    <n v="10"/>
    <n v="7"/>
    <n v="1"/>
    <n v="0"/>
  </r>
  <r>
    <x v="1"/>
    <s v="Travel_Rarely"/>
    <x v="2"/>
    <x v="1"/>
    <x v="0"/>
    <x v="2"/>
    <s v="STAFF-121"/>
    <n v="121"/>
    <x v="0"/>
    <x v="0"/>
    <x v="2"/>
    <s v="Yes"/>
    <s v="Y"/>
    <n v="4"/>
    <n v="-2"/>
    <n v="0"/>
    <n v="30"/>
    <n v="0"/>
    <x v="1"/>
    <n v="0"/>
    <n v="1"/>
    <n v="1334"/>
    <n v="4"/>
    <x v="0"/>
    <n v="1"/>
    <n v="3"/>
    <n v="63"/>
    <n v="2"/>
    <n v="2"/>
    <n v="3"/>
    <x v="89"/>
    <x v="92"/>
    <n v="1"/>
    <n v="12"/>
    <n v="3"/>
    <n v="2"/>
    <n v="80"/>
    <n v="3"/>
    <n v="11"/>
    <n v="2"/>
    <n v="11"/>
    <n v="8"/>
    <n v="2"/>
    <n v="7"/>
  </r>
  <r>
    <x v="1"/>
    <s v="Travel_Frequently"/>
    <x v="1"/>
    <x v="1"/>
    <x v="1"/>
    <x v="2"/>
    <s v="STAFF-124"/>
    <n v="124"/>
    <x v="1"/>
    <x v="4"/>
    <x v="1"/>
    <s v="Yes"/>
    <s v="Y"/>
    <n v="5"/>
    <n v="-2"/>
    <n v="0"/>
    <n v="46"/>
    <n v="0"/>
    <x v="1"/>
    <n v="0"/>
    <n v="1"/>
    <n v="638"/>
    <n v="1"/>
    <x v="3"/>
    <n v="1"/>
    <n v="3"/>
    <n v="40"/>
    <n v="2"/>
    <n v="3"/>
    <n v="4"/>
    <x v="90"/>
    <x v="93"/>
    <n v="2"/>
    <n v="13"/>
    <n v="3"/>
    <n v="3"/>
    <n v="80"/>
    <n v="1"/>
    <n v="21"/>
    <n v="2"/>
    <n v="10"/>
    <n v="9"/>
    <n v="9"/>
    <n v="5"/>
  </r>
  <r>
    <x v="1"/>
    <s v="Travel_Rarely"/>
    <x v="2"/>
    <x v="1"/>
    <x v="0"/>
    <x v="2"/>
    <s v="STAFF-125"/>
    <n v="125"/>
    <x v="1"/>
    <x v="0"/>
    <x v="0"/>
    <s v="No"/>
    <s v="Y"/>
    <n v="0"/>
    <n v="-2"/>
    <n v="0"/>
    <n v="32"/>
    <n v="0"/>
    <x v="1"/>
    <n v="0"/>
    <n v="1"/>
    <n v="1093"/>
    <n v="6"/>
    <x v="2"/>
    <n v="1"/>
    <n v="2"/>
    <n v="87"/>
    <n v="3"/>
    <n v="2"/>
    <n v="3"/>
    <x v="91"/>
    <x v="94"/>
    <n v="1"/>
    <n v="16"/>
    <n v="3"/>
    <n v="1"/>
    <n v="80"/>
    <n v="0"/>
    <n v="12"/>
    <n v="3"/>
    <n v="11"/>
    <n v="8"/>
    <n v="5"/>
    <n v="7"/>
  </r>
  <r>
    <x v="1"/>
    <s v="Travel_Rarely"/>
    <x v="1"/>
    <x v="1"/>
    <x v="1"/>
    <x v="4"/>
    <s v="STAFF-126"/>
    <n v="126"/>
    <x v="0"/>
    <x v="7"/>
    <x v="1"/>
    <s v="No"/>
    <s v="Y"/>
    <n v="5"/>
    <n v="-2"/>
    <n v="0"/>
    <n v="54"/>
    <n v="0"/>
    <x v="1"/>
    <n v="0"/>
    <n v="1"/>
    <n v="1217"/>
    <n v="2"/>
    <x v="2"/>
    <n v="1"/>
    <n v="1"/>
    <n v="60"/>
    <n v="3"/>
    <n v="3"/>
    <n v="3"/>
    <x v="92"/>
    <x v="95"/>
    <n v="9"/>
    <n v="12"/>
    <n v="3"/>
    <n v="1"/>
    <n v="80"/>
    <n v="1"/>
    <n v="16"/>
    <n v="1"/>
    <n v="4"/>
    <n v="3"/>
    <n v="0"/>
    <n v="3"/>
  </r>
  <r>
    <x v="1"/>
    <s v="Travel_Rarely"/>
    <x v="4"/>
    <x v="1"/>
    <x v="0"/>
    <x v="1"/>
    <s v="STAFF-128"/>
    <n v="128"/>
    <x v="0"/>
    <x v="0"/>
    <x v="1"/>
    <s v="No"/>
    <s v="Y"/>
    <n v="2"/>
    <n v="-2"/>
    <n v="0"/>
    <n v="24"/>
    <n v="0"/>
    <x v="1"/>
    <n v="0"/>
    <n v="1"/>
    <n v="1353"/>
    <n v="3"/>
    <x v="0"/>
    <n v="1"/>
    <n v="1"/>
    <n v="33"/>
    <n v="3"/>
    <n v="2"/>
    <n v="3"/>
    <x v="93"/>
    <x v="96"/>
    <n v="0"/>
    <n v="21"/>
    <n v="4"/>
    <n v="1"/>
    <n v="80"/>
    <n v="1"/>
    <n v="4"/>
    <n v="2"/>
    <n v="3"/>
    <n v="2"/>
    <n v="0"/>
    <n v="2"/>
  </r>
  <r>
    <x v="1"/>
    <s v="Non-Travel"/>
    <x v="2"/>
    <x v="1"/>
    <x v="0"/>
    <x v="2"/>
    <s v="STAFF-129"/>
    <n v="129"/>
    <x v="1"/>
    <x v="0"/>
    <x v="1"/>
    <s v="No"/>
    <s v="Y"/>
    <n v="3"/>
    <n v="-2"/>
    <n v="0"/>
    <n v="28"/>
    <n v="0"/>
    <x v="1"/>
    <n v="0"/>
    <n v="1"/>
    <n v="120"/>
    <n v="4"/>
    <x v="3"/>
    <n v="1"/>
    <n v="2"/>
    <n v="43"/>
    <n v="3"/>
    <n v="2"/>
    <n v="3"/>
    <x v="94"/>
    <x v="97"/>
    <n v="1"/>
    <n v="15"/>
    <n v="3"/>
    <n v="2"/>
    <n v="80"/>
    <n v="0"/>
    <n v="5"/>
    <n v="4"/>
    <n v="5"/>
    <n v="4"/>
    <n v="0"/>
    <n v="4"/>
  </r>
  <r>
    <x v="1"/>
    <s v="Travel_Rarely"/>
    <x v="3"/>
    <x v="1"/>
    <x v="0"/>
    <x v="2"/>
    <s v="STAFF-131"/>
    <n v="131"/>
    <x v="1"/>
    <x v="0"/>
    <x v="0"/>
    <s v="No"/>
    <s v="Y"/>
    <n v="1"/>
    <n v="-2"/>
    <n v="0"/>
    <n v="58"/>
    <n v="0"/>
    <x v="1"/>
    <n v="0"/>
    <n v="1"/>
    <n v="682"/>
    <n v="10"/>
    <x v="2"/>
    <n v="1"/>
    <n v="4"/>
    <n v="37"/>
    <n v="3"/>
    <n v="4"/>
    <n v="3"/>
    <x v="95"/>
    <x v="98"/>
    <n v="0"/>
    <n v="13"/>
    <n v="3"/>
    <n v="3"/>
    <n v="80"/>
    <n v="0"/>
    <n v="38"/>
    <n v="2"/>
    <n v="37"/>
    <n v="10"/>
    <n v="1"/>
    <n v="8"/>
  </r>
  <r>
    <x v="1"/>
    <s v="Non-Travel"/>
    <x v="0"/>
    <x v="1"/>
    <x v="1"/>
    <x v="2"/>
    <s v="STAFF-132"/>
    <n v="132"/>
    <x v="1"/>
    <x v="2"/>
    <x v="1"/>
    <s v="No"/>
    <s v="Y"/>
    <n v="3"/>
    <n v="-2"/>
    <n v="0"/>
    <n v="44"/>
    <n v="0"/>
    <x v="1"/>
    <n v="0"/>
    <n v="1"/>
    <n v="489"/>
    <n v="23"/>
    <x v="3"/>
    <n v="1"/>
    <n v="2"/>
    <n v="67"/>
    <n v="3"/>
    <n v="2"/>
    <n v="3"/>
    <x v="96"/>
    <x v="99"/>
    <n v="4"/>
    <n v="12"/>
    <n v="3"/>
    <n v="3"/>
    <n v="80"/>
    <n v="1"/>
    <n v="17"/>
    <n v="4"/>
    <n v="3"/>
    <n v="2"/>
    <n v="1"/>
    <n v="2"/>
  </r>
  <r>
    <x v="0"/>
    <s v="Travel_Rarely"/>
    <x v="0"/>
    <x v="0"/>
    <x v="2"/>
    <x v="5"/>
    <s v="STAFF-133"/>
    <n v="133"/>
    <x v="1"/>
    <x v="8"/>
    <x v="2"/>
    <s v="Yes"/>
    <s v="Y"/>
    <n v="3"/>
    <n v="-2"/>
    <n v="0"/>
    <n v="37"/>
    <n v="1"/>
    <x v="0"/>
    <n v="1"/>
    <n v="0"/>
    <n v="807"/>
    <n v="6"/>
    <x v="2"/>
    <n v="1"/>
    <n v="3"/>
    <n v="63"/>
    <n v="3"/>
    <n v="1"/>
    <n v="4"/>
    <x v="97"/>
    <x v="100"/>
    <n v="4"/>
    <n v="22"/>
    <n v="4"/>
    <n v="4"/>
    <n v="80"/>
    <n v="0"/>
    <n v="7"/>
    <n v="3"/>
    <n v="3"/>
    <n v="2"/>
    <n v="0"/>
    <n v="2"/>
  </r>
  <r>
    <x v="1"/>
    <s v="Travel_Rarely"/>
    <x v="2"/>
    <x v="1"/>
    <x v="1"/>
    <x v="0"/>
    <s v="STAFF-134"/>
    <n v="134"/>
    <x v="1"/>
    <x v="1"/>
    <x v="0"/>
    <s v="No"/>
    <s v="Y"/>
    <n v="2"/>
    <n v="-2"/>
    <n v="0"/>
    <n v="32"/>
    <n v="0"/>
    <x v="1"/>
    <n v="0"/>
    <n v="1"/>
    <n v="827"/>
    <n v="1"/>
    <x v="1"/>
    <n v="1"/>
    <n v="4"/>
    <n v="71"/>
    <n v="3"/>
    <n v="1"/>
    <n v="2"/>
    <x v="98"/>
    <x v="101"/>
    <n v="1"/>
    <n v="13"/>
    <n v="3"/>
    <n v="4"/>
    <n v="80"/>
    <n v="0"/>
    <n v="1"/>
    <n v="3"/>
    <n v="1"/>
    <n v="0"/>
    <n v="0"/>
    <n v="0"/>
  </r>
  <r>
    <x v="0"/>
    <s v="Travel_Frequently"/>
    <x v="4"/>
    <x v="0"/>
    <x v="1"/>
    <x v="0"/>
    <s v="STAFF-137"/>
    <n v="137"/>
    <x v="0"/>
    <x v="2"/>
    <x v="0"/>
    <s v="Yes"/>
    <s v="Y"/>
    <n v="5"/>
    <n v="-2"/>
    <n v="0"/>
    <n v="20"/>
    <n v="1"/>
    <x v="0"/>
    <n v="1"/>
    <n v="0"/>
    <n v="871"/>
    <n v="6"/>
    <x v="3"/>
    <n v="1"/>
    <n v="4"/>
    <n v="66"/>
    <n v="2"/>
    <n v="1"/>
    <n v="2"/>
    <x v="99"/>
    <x v="102"/>
    <n v="1"/>
    <n v="18"/>
    <n v="3"/>
    <n v="2"/>
    <n v="80"/>
    <n v="0"/>
    <n v="1"/>
    <n v="3"/>
    <n v="1"/>
    <n v="0"/>
    <n v="1"/>
    <n v="0"/>
  </r>
  <r>
    <x v="1"/>
    <s v="Travel_Rarely"/>
    <x v="2"/>
    <x v="1"/>
    <x v="1"/>
    <x v="1"/>
    <s v="STAFF-138"/>
    <n v="138"/>
    <x v="0"/>
    <x v="1"/>
    <x v="0"/>
    <s v="No"/>
    <s v="Y"/>
    <n v="3"/>
    <n v="-2"/>
    <n v="0"/>
    <n v="34"/>
    <n v="0"/>
    <x v="1"/>
    <n v="0"/>
    <n v="1"/>
    <n v="665"/>
    <n v="6"/>
    <x v="2"/>
    <n v="1"/>
    <n v="1"/>
    <n v="41"/>
    <n v="3"/>
    <n v="2"/>
    <n v="3"/>
    <x v="100"/>
    <x v="103"/>
    <n v="1"/>
    <n v="14"/>
    <n v="3"/>
    <n v="3"/>
    <n v="80"/>
    <n v="0"/>
    <n v="16"/>
    <n v="3"/>
    <n v="16"/>
    <n v="13"/>
    <n v="2"/>
    <n v="10"/>
  </r>
  <r>
    <x v="1"/>
    <s v="Non-Travel"/>
    <x v="0"/>
    <x v="1"/>
    <x v="1"/>
    <x v="0"/>
    <s v="STAFF-139"/>
    <n v="139"/>
    <x v="1"/>
    <x v="4"/>
    <x v="2"/>
    <s v="No"/>
    <s v="Y"/>
    <n v="2"/>
    <n v="-2"/>
    <n v="0"/>
    <n v="37"/>
    <n v="0"/>
    <x v="1"/>
    <n v="0"/>
    <n v="1"/>
    <n v="1040"/>
    <n v="2"/>
    <x v="0"/>
    <n v="1"/>
    <n v="3"/>
    <n v="100"/>
    <n v="2"/>
    <n v="2"/>
    <n v="2"/>
    <x v="101"/>
    <x v="104"/>
    <n v="5"/>
    <n v="14"/>
    <n v="3"/>
    <n v="4"/>
    <n v="80"/>
    <n v="1"/>
    <n v="17"/>
    <n v="4"/>
    <n v="1"/>
    <n v="0"/>
    <n v="0"/>
    <n v="0"/>
  </r>
  <r>
    <x v="1"/>
    <s v="Non-Travel"/>
    <x v="3"/>
    <x v="1"/>
    <x v="2"/>
    <x v="5"/>
    <s v="STAFF-140"/>
    <n v="140"/>
    <x v="0"/>
    <x v="5"/>
    <x v="1"/>
    <s v="No"/>
    <s v="Y"/>
    <n v="3"/>
    <n v="-2"/>
    <n v="0"/>
    <n v="59"/>
    <n v="0"/>
    <x v="1"/>
    <n v="0"/>
    <n v="1"/>
    <n v="1420"/>
    <n v="2"/>
    <x v="2"/>
    <n v="1"/>
    <n v="3"/>
    <n v="32"/>
    <n v="2"/>
    <n v="5"/>
    <n v="4"/>
    <x v="102"/>
    <x v="105"/>
    <n v="9"/>
    <n v="21"/>
    <n v="4"/>
    <n v="4"/>
    <n v="80"/>
    <n v="1"/>
    <n v="30"/>
    <n v="3"/>
    <n v="3"/>
    <n v="2"/>
    <n v="2"/>
    <n v="2"/>
  </r>
  <r>
    <x v="1"/>
    <s v="Travel_Frequently"/>
    <x v="1"/>
    <x v="1"/>
    <x v="1"/>
    <x v="0"/>
    <s v="STAFF-141"/>
    <n v="141"/>
    <x v="0"/>
    <x v="7"/>
    <x v="1"/>
    <s v="Yes"/>
    <s v="Y"/>
    <n v="1"/>
    <n v="-2"/>
    <n v="0"/>
    <n v="50"/>
    <n v="0"/>
    <x v="1"/>
    <n v="0"/>
    <n v="1"/>
    <n v="1115"/>
    <n v="1"/>
    <x v="3"/>
    <n v="1"/>
    <n v="1"/>
    <n v="73"/>
    <n v="3"/>
    <n v="5"/>
    <n v="2"/>
    <x v="103"/>
    <x v="106"/>
    <n v="3"/>
    <n v="19"/>
    <n v="3"/>
    <n v="1"/>
    <n v="80"/>
    <n v="0"/>
    <n v="28"/>
    <n v="2"/>
    <n v="8"/>
    <n v="3"/>
    <n v="0"/>
    <n v="7"/>
  </r>
  <r>
    <x v="0"/>
    <s v="Travel_Rarely"/>
    <x v="2"/>
    <x v="0"/>
    <x v="0"/>
    <x v="3"/>
    <s v="STAFF-142"/>
    <n v="142"/>
    <x v="1"/>
    <x v="0"/>
    <x v="0"/>
    <s v="Yes"/>
    <s v="Y"/>
    <n v="1"/>
    <n v="-2"/>
    <n v="0"/>
    <n v="25"/>
    <n v="1"/>
    <x v="0"/>
    <n v="1"/>
    <n v="0"/>
    <n v="240"/>
    <n v="5"/>
    <x v="3"/>
    <n v="1"/>
    <n v="3"/>
    <n v="46"/>
    <n v="2"/>
    <n v="2"/>
    <n v="3"/>
    <x v="104"/>
    <x v="107"/>
    <n v="1"/>
    <n v="11"/>
    <n v="3"/>
    <n v="4"/>
    <n v="80"/>
    <n v="0"/>
    <n v="6"/>
    <n v="3"/>
    <n v="6"/>
    <n v="4"/>
    <n v="0"/>
    <n v="3"/>
  </r>
  <r>
    <x v="1"/>
    <s v="Travel_Rarely"/>
    <x v="2"/>
    <x v="1"/>
    <x v="1"/>
    <x v="2"/>
    <s v="STAFF-143"/>
    <n v="143"/>
    <x v="1"/>
    <x v="1"/>
    <x v="1"/>
    <s v="No"/>
    <s v="Y"/>
    <n v="2"/>
    <n v="-2"/>
    <n v="0"/>
    <n v="25"/>
    <n v="0"/>
    <x v="1"/>
    <n v="0"/>
    <n v="1"/>
    <n v="1280"/>
    <n v="7"/>
    <x v="1"/>
    <n v="1"/>
    <n v="4"/>
    <n v="64"/>
    <n v="2"/>
    <n v="1"/>
    <n v="4"/>
    <x v="105"/>
    <x v="108"/>
    <n v="1"/>
    <n v="11"/>
    <n v="3"/>
    <n v="3"/>
    <n v="80"/>
    <n v="2"/>
    <n v="2"/>
    <n v="3"/>
    <n v="2"/>
    <n v="2"/>
    <n v="2"/>
    <n v="1"/>
  </r>
  <r>
    <x v="1"/>
    <s v="Travel_Rarely"/>
    <x v="4"/>
    <x v="1"/>
    <x v="1"/>
    <x v="2"/>
    <s v="STAFF-144"/>
    <n v="144"/>
    <x v="0"/>
    <x v="2"/>
    <x v="0"/>
    <s v="No"/>
    <s v="Y"/>
    <n v="5"/>
    <n v="-2"/>
    <n v="0"/>
    <n v="22"/>
    <n v="0"/>
    <x v="1"/>
    <n v="0"/>
    <n v="1"/>
    <n v="534"/>
    <n v="15"/>
    <x v="3"/>
    <n v="1"/>
    <n v="2"/>
    <n v="59"/>
    <n v="3"/>
    <n v="1"/>
    <n v="4"/>
    <x v="106"/>
    <x v="109"/>
    <n v="1"/>
    <n v="15"/>
    <n v="3"/>
    <n v="3"/>
    <n v="80"/>
    <n v="0"/>
    <n v="1"/>
    <n v="3"/>
    <n v="0"/>
    <n v="0"/>
    <n v="0"/>
    <n v="0"/>
  </r>
  <r>
    <x v="1"/>
    <s v="Travel_Frequently"/>
    <x v="1"/>
    <x v="1"/>
    <x v="1"/>
    <x v="2"/>
    <s v="STAFF-145"/>
    <n v="145"/>
    <x v="0"/>
    <x v="4"/>
    <x v="0"/>
    <s v="No"/>
    <s v="Y"/>
    <n v="1"/>
    <n v="-2"/>
    <n v="0"/>
    <n v="51"/>
    <n v="0"/>
    <x v="1"/>
    <n v="0"/>
    <n v="1"/>
    <n v="1456"/>
    <n v="1"/>
    <x v="2"/>
    <n v="1"/>
    <n v="1"/>
    <n v="30"/>
    <n v="2"/>
    <n v="3"/>
    <n v="4"/>
    <x v="107"/>
    <x v="110"/>
    <n v="3"/>
    <n v="20"/>
    <n v="4"/>
    <n v="3"/>
    <n v="80"/>
    <n v="0"/>
    <n v="23"/>
    <n v="2"/>
    <n v="13"/>
    <n v="12"/>
    <n v="12"/>
    <n v="8"/>
  </r>
  <r>
    <x v="0"/>
    <s v="Travel_Frequently"/>
    <x v="2"/>
    <x v="0"/>
    <x v="1"/>
    <x v="0"/>
    <s v="STAFF-147"/>
    <n v="147"/>
    <x v="1"/>
    <x v="2"/>
    <x v="0"/>
    <s v="Yes"/>
    <s v="Y"/>
    <n v="3"/>
    <n v="-2"/>
    <n v="0"/>
    <n v="34"/>
    <n v="1"/>
    <x v="0"/>
    <n v="1"/>
    <n v="0"/>
    <n v="658"/>
    <n v="7"/>
    <x v="3"/>
    <n v="1"/>
    <n v="1"/>
    <n v="66"/>
    <n v="1"/>
    <n v="2"/>
    <n v="2"/>
    <x v="108"/>
    <x v="111"/>
    <n v="1"/>
    <n v="24"/>
    <n v="4"/>
    <n v="4"/>
    <n v="80"/>
    <n v="0"/>
    <n v="9"/>
    <n v="3"/>
    <n v="9"/>
    <n v="7"/>
    <n v="0"/>
    <n v="6"/>
  </r>
  <r>
    <x v="1"/>
    <s v="Non-Travel"/>
    <x v="1"/>
    <x v="1"/>
    <x v="2"/>
    <x v="5"/>
    <s v="STAFF-148"/>
    <n v="148"/>
    <x v="0"/>
    <x v="5"/>
    <x v="0"/>
    <s v="Yes"/>
    <s v="Y"/>
    <n v="3"/>
    <n v="-2"/>
    <n v="0"/>
    <n v="54"/>
    <n v="0"/>
    <x v="1"/>
    <n v="0"/>
    <n v="1"/>
    <n v="142"/>
    <n v="26"/>
    <x v="3"/>
    <n v="1"/>
    <n v="4"/>
    <n v="30"/>
    <n v="4"/>
    <n v="4"/>
    <n v="4"/>
    <x v="109"/>
    <x v="112"/>
    <n v="2"/>
    <n v="12"/>
    <n v="3"/>
    <n v="3"/>
    <n v="80"/>
    <n v="0"/>
    <n v="23"/>
    <n v="3"/>
    <n v="5"/>
    <n v="3"/>
    <n v="4"/>
    <n v="4"/>
  </r>
  <r>
    <x v="1"/>
    <s v="Travel_Rarely"/>
    <x v="4"/>
    <x v="1"/>
    <x v="1"/>
    <x v="0"/>
    <s v="STAFF-150"/>
    <n v="150"/>
    <x v="1"/>
    <x v="2"/>
    <x v="1"/>
    <s v="No"/>
    <s v="Y"/>
    <n v="2"/>
    <n v="-2"/>
    <n v="0"/>
    <n v="24"/>
    <n v="0"/>
    <x v="1"/>
    <n v="0"/>
    <n v="1"/>
    <n v="1127"/>
    <n v="18"/>
    <x v="1"/>
    <n v="1"/>
    <n v="2"/>
    <n v="52"/>
    <n v="3"/>
    <n v="1"/>
    <n v="2"/>
    <x v="110"/>
    <x v="113"/>
    <n v="0"/>
    <n v="12"/>
    <n v="3"/>
    <n v="3"/>
    <n v="80"/>
    <n v="1"/>
    <n v="6"/>
    <n v="3"/>
    <n v="5"/>
    <n v="3"/>
    <n v="1"/>
    <n v="2"/>
  </r>
  <r>
    <x v="1"/>
    <s v="Travel_Rarely"/>
    <x v="2"/>
    <x v="1"/>
    <x v="1"/>
    <x v="0"/>
    <s v="STAFF-151"/>
    <n v="151"/>
    <x v="0"/>
    <x v="1"/>
    <x v="2"/>
    <s v="No"/>
    <s v="Y"/>
    <n v="3"/>
    <n v="-2"/>
    <n v="0"/>
    <n v="34"/>
    <n v="0"/>
    <x v="1"/>
    <n v="0"/>
    <n v="1"/>
    <n v="1031"/>
    <n v="6"/>
    <x v="2"/>
    <n v="1"/>
    <n v="3"/>
    <n v="45"/>
    <n v="2"/>
    <n v="2"/>
    <n v="2"/>
    <x v="111"/>
    <x v="114"/>
    <n v="6"/>
    <n v="15"/>
    <n v="3"/>
    <n v="3"/>
    <n v="80"/>
    <n v="1"/>
    <n v="12"/>
    <n v="3"/>
    <n v="1"/>
    <n v="0"/>
    <n v="0"/>
    <n v="0"/>
  </r>
  <r>
    <x v="1"/>
    <s v="Travel_Rarely"/>
    <x v="0"/>
    <x v="1"/>
    <x v="0"/>
    <x v="0"/>
    <s v="STAFF-152"/>
    <n v="152"/>
    <x v="1"/>
    <x v="0"/>
    <x v="0"/>
    <s v="No"/>
    <s v="Y"/>
    <n v="3"/>
    <n v="-2"/>
    <n v="0"/>
    <n v="37"/>
    <n v="0"/>
    <x v="1"/>
    <n v="0"/>
    <n v="1"/>
    <n v="1189"/>
    <n v="3"/>
    <x v="3"/>
    <n v="1"/>
    <n v="3"/>
    <n v="87"/>
    <n v="3"/>
    <n v="3"/>
    <n v="2"/>
    <x v="112"/>
    <x v="115"/>
    <n v="2"/>
    <n v="12"/>
    <n v="3"/>
    <n v="1"/>
    <n v="80"/>
    <n v="0"/>
    <n v="12"/>
    <n v="3"/>
    <n v="5"/>
    <n v="3"/>
    <n v="1"/>
    <n v="3"/>
  </r>
  <r>
    <x v="1"/>
    <s v="Travel_Rarely"/>
    <x v="2"/>
    <x v="1"/>
    <x v="1"/>
    <x v="2"/>
    <s v="STAFF-153"/>
    <n v="153"/>
    <x v="0"/>
    <x v="5"/>
    <x v="0"/>
    <s v="No"/>
    <s v="Y"/>
    <n v="6"/>
    <n v="-2"/>
    <n v="0"/>
    <n v="34"/>
    <n v="0"/>
    <x v="1"/>
    <n v="0"/>
    <n v="1"/>
    <n v="1354"/>
    <n v="5"/>
    <x v="3"/>
    <n v="1"/>
    <n v="3"/>
    <n v="45"/>
    <n v="2"/>
    <n v="3"/>
    <n v="4"/>
    <x v="113"/>
    <x v="116"/>
    <n v="2"/>
    <n v="12"/>
    <n v="3"/>
    <n v="4"/>
    <n v="80"/>
    <n v="0"/>
    <n v="14"/>
    <n v="3"/>
    <n v="11"/>
    <n v="10"/>
    <n v="5"/>
    <n v="8"/>
  </r>
  <r>
    <x v="1"/>
    <s v="Travel_Frequently"/>
    <x v="0"/>
    <x v="1"/>
    <x v="0"/>
    <x v="4"/>
    <s v="STAFF-154"/>
    <n v="154"/>
    <x v="0"/>
    <x v="0"/>
    <x v="1"/>
    <s v="No"/>
    <s v="Y"/>
    <n v="6"/>
    <n v="-2"/>
    <n v="0"/>
    <n v="36"/>
    <n v="0"/>
    <x v="1"/>
    <n v="0"/>
    <n v="1"/>
    <n v="1467"/>
    <n v="11"/>
    <x v="0"/>
    <n v="1"/>
    <n v="2"/>
    <n v="92"/>
    <n v="3"/>
    <n v="3"/>
    <n v="4"/>
    <x v="114"/>
    <x v="117"/>
    <n v="0"/>
    <n v="14"/>
    <n v="3"/>
    <n v="3"/>
    <n v="80"/>
    <n v="1"/>
    <n v="10"/>
    <n v="3"/>
    <n v="9"/>
    <n v="7"/>
    <n v="2"/>
    <n v="8"/>
  </r>
  <r>
    <x v="1"/>
    <s v="Travel_Rarely"/>
    <x v="0"/>
    <x v="1"/>
    <x v="1"/>
    <x v="0"/>
    <s v="STAFF-155"/>
    <n v="155"/>
    <x v="0"/>
    <x v="2"/>
    <x v="2"/>
    <s v="No"/>
    <s v="Y"/>
    <n v="2"/>
    <n v="-2"/>
    <n v="0"/>
    <n v="36"/>
    <n v="0"/>
    <x v="1"/>
    <n v="0"/>
    <n v="1"/>
    <n v="922"/>
    <n v="3"/>
    <x v="0"/>
    <n v="1"/>
    <n v="1"/>
    <n v="39"/>
    <n v="3"/>
    <n v="1"/>
    <n v="2"/>
    <x v="115"/>
    <x v="118"/>
    <n v="5"/>
    <n v="22"/>
    <n v="4"/>
    <n v="1"/>
    <n v="80"/>
    <n v="1"/>
    <n v="7"/>
    <n v="3"/>
    <n v="1"/>
    <n v="0"/>
    <n v="0"/>
    <n v="0"/>
  </r>
  <r>
    <x v="1"/>
    <s v="Travel_Frequently"/>
    <x v="0"/>
    <x v="1"/>
    <x v="0"/>
    <x v="0"/>
    <s v="STAFF-158"/>
    <n v="158"/>
    <x v="1"/>
    <x v="5"/>
    <x v="1"/>
    <s v="Yes"/>
    <s v="Y"/>
    <n v="3"/>
    <n v="-2"/>
    <n v="0"/>
    <n v="43"/>
    <n v="0"/>
    <x v="1"/>
    <n v="0"/>
    <n v="1"/>
    <n v="394"/>
    <n v="26"/>
    <x v="0"/>
    <n v="1"/>
    <n v="3"/>
    <n v="92"/>
    <n v="3"/>
    <n v="4"/>
    <n v="2"/>
    <x v="116"/>
    <x v="119"/>
    <n v="1"/>
    <n v="12"/>
    <n v="3"/>
    <n v="4"/>
    <n v="80"/>
    <n v="2"/>
    <n v="25"/>
    <n v="4"/>
    <n v="25"/>
    <n v="12"/>
    <n v="4"/>
    <n v="12"/>
  </r>
  <r>
    <x v="1"/>
    <s v="Travel_Frequently"/>
    <x v="2"/>
    <x v="1"/>
    <x v="1"/>
    <x v="0"/>
    <s v="STAFF-159"/>
    <n v="159"/>
    <x v="1"/>
    <x v="1"/>
    <x v="2"/>
    <s v="No"/>
    <s v="Y"/>
    <n v="2"/>
    <n v="-2"/>
    <n v="0"/>
    <n v="30"/>
    <n v="0"/>
    <x v="1"/>
    <n v="0"/>
    <n v="1"/>
    <n v="1312"/>
    <n v="23"/>
    <x v="3"/>
    <n v="1"/>
    <n v="1"/>
    <n v="96"/>
    <n v="1"/>
    <n v="1"/>
    <n v="2"/>
    <x v="117"/>
    <x v="120"/>
    <n v="1"/>
    <n v="25"/>
    <n v="4"/>
    <n v="3"/>
    <n v="80"/>
    <n v="3"/>
    <n v="10"/>
    <n v="2"/>
    <n v="10"/>
    <n v="7"/>
    <n v="0"/>
    <n v="9"/>
  </r>
  <r>
    <x v="1"/>
    <s v="Non-Travel"/>
    <x v="2"/>
    <x v="1"/>
    <x v="0"/>
    <x v="3"/>
    <s v="STAFF-160"/>
    <n v="160"/>
    <x v="1"/>
    <x v="0"/>
    <x v="1"/>
    <s v="No"/>
    <s v="Y"/>
    <n v="2"/>
    <n v="-2"/>
    <n v="0"/>
    <n v="33"/>
    <n v="0"/>
    <x v="1"/>
    <n v="0"/>
    <n v="1"/>
    <n v="750"/>
    <n v="22"/>
    <x v="0"/>
    <n v="1"/>
    <n v="3"/>
    <n v="95"/>
    <n v="3"/>
    <n v="2"/>
    <n v="3"/>
    <x v="118"/>
    <x v="121"/>
    <n v="0"/>
    <n v="13"/>
    <n v="3"/>
    <n v="1"/>
    <n v="80"/>
    <n v="1"/>
    <n v="8"/>
    <n v="4"/>
    <n v="7"/>
    <n v="7"/>
    <n v="0"/>
    <n v="7"/>
  </r>
  <r>
    <x v="0"/>
    <s v="Travel_Rarely"/>
    <x v="3"/>
    <x v="0"/>
    <x v="1"/>
    <x v="0"/>
    <s v="STAFF-161"/>
    <n v="161"/>
    <x v="0"/>
    <x v="1"/>
    <x v="1"/>
    <s v="Yes"/>
    <s v="Y"/>
    <n v="2"/>
    <n v="-2"/>
    <n v="0"/>
    <n v="56"/>
    <n v="1"/>
    <x v="0"/>
    <n v="1"/>
    <n v="0"/>
    <n v="441"/>
    <n v="14"/>
    <x v="2"/>
    <n v="1"/>
    <n v="2"/>
    <n v="72"/>
    <n v="3"/>
    <n v="1"/>
    <n v="2"/>
    <x v="119"/>
    <x v="122"/>
    <n v="9"/>
    <n v="18"/>
    <n v="3"/>
    <n v="1"/>
    <n v="80"/>
    <n v="3"/>
    <n v="7"/>
    <n v="3"/>
    <n v="5"/>
    <n v="4"/>
    <n v="4"/>
    <n v="3"/>
  </r>
  <r>
    <x v="1"/>
    <s v="Travel_Rarely"/>
    <x v="1"/>
    <x v="1"/>
    <x v="1"/>
    <x v="0"/>
    <s v="STAFF-162"/>
    <n v="162"/>
    <x v="1"/>
    <x v="7"/>
    <x v="0"/>
    <s v="No"/>
    <s v="Y"/>
    <n v="5"/>
    <n v="-2"/>
    <n v="0"/>
    <n v="51"/>
    <n v="0"/>
    <x v="1"/>
    <n v="0"/>
    <n v="1"/>
    <n v="684"/>
    <n v="6"/>
    <x v="3"/>
    <n v="1"/>
    <n v="1"/>
    <n v="51"/>
    <n v="3"/>
    <n v="5"/>
    <n v="2"/>
    <x v="120"/>
    <x v="123"/>
    <n v="7"/>
    <n v="13"/>
    <n v="3"/>
    <n v="3"/>
    <n v="80"/>
    <n v="0"/>
    <n v="23"/>
    <n v="3"/>
    <n v="20"/>
    <n v="18"/>
    <n v="15"/>
    <n v="15"/>
  </r>
  <r>
    <x v="0"/>
    <s v="Travel_Rarely"/>
    <x v="2"/>
    <x v="0"/>
    <x v="0"/>
    <x v="0"/>
    <s v="STAFF-163"/>
    <n v="163"/>
    <x v="1"/>
    <x v="0"/>
    <x v="1"/>
    <s v="Yes"/>
    <s v="Y"/>
    <n v="3"/>
    <n v="-2"/>
    <n v="0"/>
    <n v="31"/>
    <n v="1"/>
    <x v="0"/>
    <n v="1"/>
    <n v="0"/>
    <n v="249"/>
    <n v="6"/>
    <x v="2"/>
    <n v="1"/>
    <n v="2"/>
    <n v="76"/>
    <n v="1"/>
    <n v="2"/>
    <n v="2"/>
    <x v="121"/>
    <x v="124"/>
    <n v="4"/>
    <n v="18"/>
    <n v="3"/>
    <n v="2"/>
    <n v="80"/>
    <n v="0"/>
    <n v="12"/>
    <n v="2"/>
    <n v="7"/>
    <n v="7"/>
    <n v="7"/>
    <n v="7"/>
  </r>
  <r>
    <x v="1"/>
    <s v="Travel_Rarely"/>
    <x v="2"/>
    <x v="1"/>
    <x v="1"/>
    <x v="1"/>
    <s v="STAFF-164"/>
    <n v="164"/>
    <x v="0"/>
    <x v="1"/>
    <x v="1"/>
    <s v="No"/>
    <s v="Y"/>
    <n v="3"/>
    <n v="-2"/>
    <n v="0"/>
    <n v="26"/>
    <n v="0"/>
    <x v="1"/>
    <n v="0"/>
    <n v="1"/>
    <n v="841"/>
    <n v="6"/>
    <x v="3"/>
    <n v="1"/>
    <n v="3"/>
    <n v="46"/>
    <n v="2"/>
    <n v="1"/>
    <n v="3"/>
    <x v="122"/>
    <x v="125"/>
    <n v="1"/>
    <n v="19"/>
    <n v="3"/>
    <n v="3"/>
    <n v="80"/>
    <n v="0"/>
    <n v="5"/>
    <n v="2"/>
    <n v="5"/>
    <n v="4"/>
    <n v="4"/>
    <n v="3"/>
  </r>
  <r>
    <x v="0"/>
    <s v="Travel_Rarely"/>
    <x v="3"/>
    <x v="0"/>
    <x v="1"/>
    <x v="2"/>
    <s v="STAFF-165"/>
    <n v="165"/>
    <x v="0"/>
    <x v="4"/>
    <x v="1"/>
    <s v="No"/>
    <s v="Y"/>
    <n v="3"/>
    <n v="-2"/>
    <n v="0"/>
    <n v="58"/>
    <n v="1"/>
    <x v="0"/>
    <n v="1"/>
    <n v="0"/>
    <n v="147"/>
    <n v="23"/>
    <x v="2"/>
    <n v="1"/>
    <n v="4"/>
    <n v="94"/>
    <n v="3"/>
    <n v="3"/>
    <n v="4"/>
    <x v="123"/>
    <x v="126"/>
    <n v="1"/>
    <n v="12"/>
    <n v="3"/>
    <n v="4"/>
    <n v="80"/>
    <n v="1"/>
    <n v="40"/>
    <n v="2"/>
    <n v="40"/>
    <n v="10"/>
    <n v="15"/>
    <n v="6"/>
  </r>
  <r>
    <x v="0"/>
    <s v="Travel_Rarely"/>
    <x v="4"/>
    <x v="0"/>
    <x v="0"/>
    <x v="3"/>
    <s v="STAFF-167"/>
    <n v="167"/>
    <x v="1"/>
    <x v="6"/>
    <x v="0"/>
    <s v="Yes"/>
    <s v="Y"/>
    <n v="2"/>
    <n v="-2"/>
    <n v="0"/>
    <n v="19"/>
    <n v="1"/>
    <x v="0"/>
    <n v="1"/>
    <n v="0"/>
    <n v="528"/>
    <n v="22"/>
    <x v="1"/>
    <n v="1"/>
    <n v="4"/>
    <n v="50"/>
    <n v="3"/>
    <n v="1"/>
    <n v="3"/>
    <x v="124"/>
    <x v="127"/>
    <n v="1"/>
    <n v="19"/>
    <n v="3"/>
    <n v="4"/>
    <n v="80"/>
    <n v="0"/>
    <n v="0"/>
    <n v="2"/>
    <n v="0"/>
    <n v="0"/>
    <n v="0"/>
    <n v="0"/>
  </r>
  <r>
    <x v="1"/>
    <s v="Travel_Rarely"/>
    <x v="4"/>
    <x v="1"/>
    <x v="1"/>
    <x v="4"/>
    <s v="STAFF-169"/>
    <n v="169"/>
    <x v="1"/>
    <x v="2"/>
    <x v="1"/>
    <s v="No"/>
    <s v="Y"/>
    <n v="2"/>
    <n v="-2"/>
    <n v="0"/>
    <n v="22"/>
    <n v="0"/>
    <x v="1"/>
    <n v="0"/>
    <n v="1"/>
    <n v="594"/>
    <n v="2"/>
    <x v="1"/>
    <n v="1"/>
    <n v="3"/>
    <n v="100"/>
    <n v="3"/>
    <n v="1"/>
    <n v="4"/>
    <x v="125"/>
    <x v="128"/>
    <n v="0"/>
    <n v="14"/>
    <n v="3"/>
    <n v="3"/>
    <n v="80"/>
    <n v="1"/>
    <n v="3"/>
    <n v="3"/>
    <n v="2"/>
    <n v="1"/>
    <n v="2"/>
    <n v="1"/>
  </r>
  <r>
    <x v="1"/>
    <s v="Travel_Rarely"/>
    <x v="1"/>
    <x v="1"/>
    <x v="1"/>
    <x v="2"/>
    <s v="STAFF-170"/>
    <n v="170"/>
    <x v="0"/>
    <x v="3"/>
    <x v="1"/>
    <s v="No"/>
    <s v="Y"/>
    <n v="2"/>
    <n v="-2"/>
    <n v="0"/>
    <n v="49"/>
    <n v="0"/>
    <x v="1"/>
    <n v="0"/>
    <n v="1"/>
    <n v="470"/>
    <n v="20"/>
    <x v="2"/>
    <n v="1"/>
    <n v="3"/>
    <n v="96"/>
    <n v="3"/>
    <n v="2"/>
    <n v="1"/>
    <x v="126"/>
    <x v="129"/>
    <n v="1"/>
    <n v="14"/>
    <n v="3"/>
    <n v="3"/>
    <n v="80"/>
    <n v="0"/>
    <n v="16"/>
    <n v="2"/>
    <n v="15"/>
    <n v="11"/>
    <n v="5"/>
    <n v="11"/>
  </r>
  <r>
    <x v="1"/>
    <s v="Travel_Frequently"/>
    <x v="0"/>
    <x v="1"/>
    <x v="1"/>
    <x v="2"/>
    <s v="STAFF-171"/>
    <n v="171"/>
    <x v="0"/>
    <x v="1"/>
    <x v="0"/>
    <s v="No"/>
    <s v="Y"/>
    <n v="2"/>
    <n v="-2"/>
    <n v="0"/>
    <n v="43"/>
    <n v="0"/>
    <x v="1"/>
    <n v="0"/>
    <n v="1"/>
    <n v="957"/>
    <n v="28"/>
    <x v="3"/>
    <n v="1"/>
    <n v="2"/>
    <n v="72"/>
    <n v="4"/>
    <n v="1"/>
    <n v="3"/>
    <x v="127"/>
    <x v="130"/>
    <n v="4"/>
    <n v="12"/>
    <n v="3"/>
    <n v="4"/>
    <n v="80"/>
    <n v="0"/>
    <n v="18"/>
    <n v="3"/>
    <n v="3"/>
    <n v="2"/>
    <n v="1"/>
    <n v="2"/>
  </r>
  <r>
    <x v="1"/>
    <s v="Travel_Frequently"/>
    <x v="1"/>
    <x v="1"/>
    <x v="0"/>
    <x v="3"/>
    <s v="STAFF-174"/>
    <n v="174"/>
    <x v="0"/>
    <x v="0"/>
    <x v="0"/>
    <s v="No"/>
    <s v="Y"/>
    <n v="3"/>
    <n v="-2"/>
    <n v="0"/>
    <n v="50"/>
    <n v="0"/>
    <x v="1"/>
    <n v="0"/>
    <n v="1"/>
    <n v="809"/>
    <n v="12"/>
    <x v="3"/>
    <n v="1"/>
    <n v="3"/>
    <n v="77"/>
    <n v="3"/>
    <n v="3"/>
    <n v="4"/>
    <x v="128"/>
    <x v="131"/>
    <n v="4"/>
    <n v="11"/>
    <n v="3"/>
    <n v="4"/>
    <n v="80"/>
    <n v="0"/>
    <n v="16"/>
    <n v="3"/>
    <n v="2"/>
    <n v="2"/>
    <n v="2"/>
    <n v="1"/>
  </r>
  <r>
    <x v="0"/>
    <s v="Travel_Rarely"/>
    <x v="2"/>
    <x v="0"/>
    <x v="0"/>
    <x v="0"/>
    <s v="STAFF-175"/>
    <n v="175"/>
    <x v="0"/>
    <x v="0"/>
    <x v="1"/>
    <s v="Yes"/>
    <s v="Y"/>
    <n v="2"/>
    <n v="-2"/>
    <n v="0"/>
    <n v="31"/>
    <n v="1"/>
    <x v="0"/>
    <n v="1"/>
    <n v="0"/>
    <n v="542"/>
    <n v="20"/>
    <x v="3"/>
    <n v="1"/>
    <n v="2"/>
    <n v="71"/>
    <n v="1"/>
    <n v="2"/>
    <n v="2"/>
    <x v="129"/>
    <x v="132"/>
    <n v="3"/>
    <n v="11"/>
    <n v="3"/>
    <n v="3"/>
    <n v="80"/>
    <n v="1"/>
    <n v="4"/>
    <n v="3"/>
    <n v="2"/>
    <n v="2"/>
    <n v="2"/>
    <n v="2"/>
  </r>
  <r>
    <x v="1"/>
    <s v="Travel_Rarely"/>
    <x v="0"/>
    <x v="1"/>
    <x v="0"/>
    <x v="0"/>
    <s v="STAFF-176"/>
    <n v="176"/>
    <x v="1"/>
    <x v="0"/>
    <x v="2"/>
    <s v="Yes"/>
    <s v="Y"/>
    <n v="2"/>
    <n v="-2"/>
    <n v="0"/>
    <n v="41"/>
    <n v="0"/>
    <x v="1"/>
    <n v="0"/>
    <n v="1"/>
    <n v="802"/>
    <n v="9"/>
    <x v="1"/>
    <n v="1"/>
    <n v="3"/>
    <n v="96"/>
    <n v="3"/>
    <n v="3"/>
    <n v="2"/>
    <x v="130"/>
    <x v="133"/>
    <n v="3"/>
    <n v="13"/>
    <n v="3"/>
    <n v="3"/>
    <n v="80"/>
    <n v="1"/>
    <n v="12"/>
    <n v="3"/>
    <n v="9"/>
    <n v="7"/>
    <n v="0"/>
    <n v="7"/>
  </r>
  <r>
    <x v="1"/>
    <s v="Travel_Rarely"/>
    <x v="2"/>
    <x v="1"/>
    <x v="2"/>
    <x v="0"/>
    <s v="STAFF-177"/>
    <n v="177"/>
    <x v="0"/>
    <x v="8"/>
    <x v="1"/>
    <s v="No"/>
    <s v="Y"/>
    <n v="3"/>
    <n v="-2"/>
    <n v="0"/>
    <n v="26"/>
    <n v="0"/>
    <x v="1"/>
    <n v="0"/>
    <n v="1"/>
    <n v="1355"/>
    <n v="25"/>
    <x v="1"/>
    <n v="1"/>
    <n v="3"/>
    <n v="61"/>
    <n v="3"/>
    <n v="1"/>
    <n v="2"/>
    <x v="131"/>
    <x v="134"/>
    <n v="1"/>
    <n v="23"/>
    <n v="4"/>
    <n v="4"/>
    <n v="80"/>
    <n v="1"/>
    <n v="8"/>
    <n v="3"/>
    <n v="8"/>
    <n v="7"/>
    <n v="5"/>
    <n v="7"/>
  </r>
  <r>
    <x v="1"/>
    <s v="Travel_Rarely"/>
    <x v="0"/>
    <x v="1"/>
    <x v="1"/>
    <x v="2"/>
    <s v="STAFF-178"/>
    <n v="178"/>
    <x v="1"/>
    <x v="3"/>
    <x v="2"/>
    <s v="No"/>
    <s v="Y"/>
    <n v="0"/>
    <n v="-2"/>
    <n v="0"/>
    <n v="36"/>
    <n v="0"/>
    <x v="1"/>
    <n v="0"/>
    <n v="1"/>
    <n v="216"/>
    <n v="6"/>
    <x v="0"/>
    <n v="1"/>
    <n v="2"/>
    <n v="84"/>
    <n v="3"/>
    <n v="2"/>
    <n v="3"/>
    <x v="132"/>
    <x v="135"/>
    <n v="6"/>
    <n v="20"/>
    <n v="4"/>
    <n v="4"/>
    <n v="80"/>
    <n v="2"/>
    <n v="7"/>
    <n v="3"/>
    <n v="3"/>
    <n v="2"/>
    <n v="0"/>
    <n v="1"/>
  </r>
  <r>
    <x v="0"/>
    <s v="Travel_Frequently"/>
    <x v="1"/>
    <x v="0"/>
    <x v="1"/>
    <x v="0"/>
    <s v="STAFF-179"/>
    <n v="179"/>
    <x v="1"/>
    <x v="3"/>
    <x v="0"/>
    <s v="No"/>
    <s v="Y"/>
    <n v="2"/>
    <n v="-2"/>
    <n v="0"/>
    <n v="51"/>
    <n v="1"/>
    <x v="0"/>
    <n v="1"/>
    <n v="0"/>
    <n v="1150"/>
    <n v="8"/>
    <x v="2"/>
    <n v="1"/>
    <n v="1"/>
    <n v="53"/>
    <n v="1"/>
    <n v="3"/>
    <n v="2"/>
    <x v="133"/>
    <x v="136"/>
    <n v="2"/>
    <n v="15"/>
    <n v="3"/>
    <n v="4"/>
    <n v="80"/>
    <n v="0"/>
    <n v="18"/>
    <n v="3"/>
    <n v="4"/>
    <n v="2"/>
    <n v="0"/>
    <n v="3"/>
  </r>
  <r>
    <x v="1"/>
    <s v="Travel_Rarely"/>
    <x v="0"/>
    <x v="1"/>
    <x v="0"/>
    <x v="0"/>
    <s v="STAFF-182"/>
    <n v="182"/>
    <x v="0"/>
    <x v="0"/>
    <x v="1"/>
    <s v="No"/>
    <s v="Y"/>
    <n v="1"/>
    <n v="-2"/>
    <n v="0"/>
    <n v="39"/>
    <n v="0"/>
    <x v="1"/>
    <n v="0"/>
    <n v="1"/>
    <n v="1329"/>
    <n v="4"/>
    <x v="2"/>
    <n v="1"/>
    <n v="4"/>
    <n v="47"/>
    <n v="2"/>
    <n v="2"/>
    <n v="2"/>
    <x v="134"/>
    <x v="137"/>
    <n v="4"/>
    <n v="14"/>
    <n v="3"/>
    <n v="3"/>
    <n v="80"/>
    <n v="1"/>
    <n v="17"/>
    <n v="4"/>
    <n v="15"/>
    <n v="11"/>
    <n v="5"/>
    <n v="9"/>
  </r>
  <r>
    <x v="1"/>
    <s v="Travel_Rarely"/>
    <x v="2"/>
    <x v="1"/>
    <x v="0"/>
    <x v="0"/>
    <s v="STAFF-183"/>
    <n v="183"/>
    <x v="1"/>
    <x v="0"/>
    <x v="1"/>
    <s v="No"/>
    <s v="Y"/>
    <n v="3"/>
    <n v="-2"/>
    <n v="0"/>
    <n v="25"/>
    <n v="0"/>
    <x v="1"/>
    <n v="0"/>
    <n v="1"/>
    <n v="959"/>
    <n v="28"/>
    <x v="3"/>
    <n v="1"/>
    <n v="1"/>
    <n v="41"/>
    <n v="2"/>
    <n v="2"/>
    <n v="2"/>
    <x v="135"/>
    <x v="138"/>
    <n v="2"/>
    <n v="18"/>
    <n v="3"/>
    <n v="4"/>
    <n v="80"/>
    <n v="0"/>
    <n v="6"/>
    <n v="3"/>
    <n v="2"/>
    <n v="2"/>
    <n v="2"/>
    <n v="2"/>
  </r>
  <r>
    <x v="1"/>
    <s v="Travel_Rarely"/>
    <x v="2"/>
    <x v="1"/>
    <x v="2"/>
    <x v="5"/>
    <s v="STAFF-184"/>
    <n v="184"/>
    <x v="1"/>
    <x v="8"/>
    <x v="1"/>
    <s v="Yes"/>
    <s v="Y"/>
    <n v="2"/>
    <n v="-2"/>
    <n v="0"/>
    <n v="30"/>
    <n v="0"/>
    <x v="1"/>
    <n v="0"/>
    <n v="1"/>
    <n v="1240"/>
    <n v="9"/>
    <x v="3"/>
    <n v="1"/>
    <n v="3"/>
    <n v="48"/>
    <n v="3"/>
    <n v="2"/>
    <n v="4"/>
    <x v="136"/>
    <x v="139"/>
    <n v="0"/>
    <n v="19"/>
    <n v="3"/>
    <n v="4"/>
    <n v="80"/>
    <n v="0"/>
    <n v="12"/>
    <n v="1"/>
    <n v="11"/>
    <n v="9"/>
    <n v="4"/>
    <n v="7"/>
  </r>
  <r>
    <x v="0"/>
    <s v="Travel_Rarely"/>
    <x v="2"/>
    <x v="0"/>
    <x v="1"/>
    <x v="2"/>
    <s v="STAFF-190"/>
    <n v="190"/>
    <x v="0"/>
    <x v="2"/>
    <x v="0"/>
    <s v="No"/>
    <s v="Y"/>
    <n v="2"/>
    <n v="-2"/>
    <n v="0"/>
    <n v="32"/>
    <n v="1"/>
    <x v="0"/>
    <n v="1"/>
    <n v="0"/>
    <n v="1033"/>
    <n v="9"/>
    <x v="3"/>
    <n v="1"/>
    <n v="1"/>
    <n v="41"/>
    <n v="3"/>
    <n v="1"/>
    <n v="1"/>
    <x v="137"/>
    <x v="140"/>
    <n v="7"/>
    <n v="22"/>
    <n v="4"/>
    <n v="1"/>
    <n v="80"/>
    <n v="0"/>
    <n v="10"/>
    <n v="4"/>
    <n v="5"/>
    <n v="4"/>
    <n v="0"/>
    <n v="4"/>
  </r>
  <r>
    <x v="1"/>
    <s v="Travel_Rarely"/>
    <x v="1"/>
    <x v="1"/>
    <x v="1"/>
    <x v="2"/>
    <s v="STAFF-192"/>
    <n v="192"/>
    <x v="1"/>
    <x v="1"/>
    <x v="0"/>
    <s v="No"/>
    <s v="Y"/>
    <n v="2"/>
    <n v="-2"/>
    <n v="0"/>
    <n v="45"/>
    <n v="0"/>
    <x v="1"/>
    <n v="0"/>
    <n v="1"/>
    <n v="1316"/>
    <n v="29"/>
    <x v="3"/>
    <n v="1"/>
    <n v="3"/>
    <n v="83"/>
    <n v="3"/>
    <n v="1"/>
    <n v="4"/>
    <x v="138"/>
    <x v="141"/>
    <n v="5"/>
    <n v="13"/>
    <n v="3"/>
    <n v="2"/>
    <n v="80"/>
    <n v="0"/>
    <n v="9"/>
    <n v="2"/>
    <n v="6"/>
    <n v="5"/>
    <n v="0"/>
    <n v="3"/>
  </r>
  <r>
    <x v="1"/>
    <s v="Travel_Rarely"/>
    <x v="0"/>
    <x v="1"/>
    <x v="1"/>
    <x v="4"/>
    <s v="STAFF-193"/>
    <n v="193"/>
    <x v="0"/>
    <x v="1"/>
    <x v="0"/>
    <s v="Yes"/>
    <s v="Y"/>
    <n v="2"/>
    <n v="-2"/>
    <n v="0"/>
    <n v="38"/>
    <n v="0"/>
    <x v="1"/>
    <n v="0"/>
    <n v="1"/>
    <n v="364"/>
    <n v="3"/>
    <x v="4"/>
    <n v="1"/>
    <n v="4"/>
    <n v="32"/>
    <n v="3"/>
    <n v="2"/>
    <n v="3"/>
    <x v="139"/>
    <x v="142"/>
    <n v="3"/>
    <n v="20"/>
    <n v="4"/>
    <n v="2"/>
    <n v="80"/>
    <n v="0"/>
    <n v="19"/>
    <n v="3"/>
    <n v="3"/>
    <n v="2"/>
    <n v="2"/>
    <n v="2"/>
  </r>
  <r>
    <x v="1"/>
    <s v="Travel_Rarely"/>
    <x v="2"/>
    <x v="1"/>
    <x v="1"/>
    <x v="0"/>
    <s v="STAFF-194"/>
    <n v="194"/>
    <x v="0"/>
    <x v="1"/>
    <x v="0"/>
    <s v="No"/>
    <s v="Y"/>
    <n v="4"/>
    <n v="-2"/>
    <n v="0"/>
    <n v="30"/>
    <n v="0"/>
    <x v="1"/>
    <n v="0"/>
    <n v="1"/>
    <n v="438"/>
    <n v="18"/>
    <x v="3"/>
    <n v="1"/>
    <n v="1"/>
    <n v="75"/>
    <n v="3"/>
    <n v="1"/>
    <n v="2"/>
    <x v="140"/>
    <x v="143"/>
    <n v="1"/>
    <n v="14"/>
    <n v="3"/>
    <n v="3"/>
    <n v="80"/>
    <n v="0"/>
    <n v="5"/>
    <n v="2"/>
    <n v="5"/>
    <n v="4"/>
    <n v="0"/>
    <n v="4"/>
  </r>
  <r>
    <x v="1"/>
    <s v="Travel_Frequently"/>
    <x v="2"/>
    <x v="1"/>
    <x v="0"/>
    <x v="2"/>
    <s v="STAFF-195"/>
    <n v="195"/>
    <x v="1"/>
    <x v="0"/>
    <x v="2"/>
    <s v="No"/>
    <s v="Y"/>
    <n v="2"/>
    <n v="-2"/>
    <n v="0"/>
    <n v="32"/>
    <n v="0"/>
    <x v="1"/>
    <n v="0"/>
    <n v="1"/>
    <n v="689"/>
    <n v="9"/>
    <x v="0"/>
    <n v="1"/>
    <n v="4"/>
    <n v="35"/>
    <n v="1"/>
    <n v="2"/>
    <n v="4"/>
    <x v="141"/>
    <x v="144"/>
    <n v="0"/>
    <n v="17"/>
    <n v="3"/>
    <n v="4"/>
    <n v="80"/>
    <n v="3"/>
    <n v="9"/>
    <n v="4"/>
    <n v="8"/>
    <n v="7"/>
    <n v="0"/>
    <n v="7"/>
  </r>
  <r>
    <x v="1"/>
    <s v="Travel_Rarely"/>
    <x v="2"/>
    <x v="1"/>
    <x v="1"/>
    <x v="4"/>
    <s v="STAFF-197"/>
    <n v="197"/>
    <x v="0"/>
    <x v="1"/>
    <x v="2"/>
    <s v="No"/>
    <s v="Y"/>
    <n v="3"/>
    <n v="-2"/>
    <n v="0"/>
    <n v="30"/>
    <n v="0"/>
    <x v="1"/>
    <n v="0"/>
    <n v="1"/>
    <n v="201"/>
    <n v="5"/>
    <x v="3"/>
    <n v="1"/>
    <n v="4"/>
    <n v="84"/>
    <n v="3"/>
    <n v="1"/>
    <n v="4"/>
    <x v="142"/>
    <x v="145"/>
    <n v="5"/>
    <n v="14"/>
    <n v="3"/>
    <n v="4"/>
    <n v="80"/>
    <n v="1"/>
    <n v="8"/>
    <n v="3"/>
    <n v="3"/>
    <n v="2"/>
    <n v="2"/>
    <n v="2"/>
  </r>
  <r>
    <x v="1"/>
    <s v="Travel_Rarely"/>
    <x v="2"/>
    <x v="1"/>
    <x v="1"/>
    <x v="2"/>
    <s v="STAFF-198"/>
    <n v="198"/>
    <x v="1"/>
    <x v="2"/>
    <x v="0"/>
    <s v="No"/>
    <s v="Y"/>
    <n v="3"/>
    <n v="-2"/>
    <n v="0"/>
    <n v="30"/>
    <n v="0"/>
    <x v="1"/>
    <n v="0"/>
    <n v="1"/>
    <n v="1427"/>
    <n v="2"/>
    <x v="1"/>
    <n v="1"/>
    <n v="2"/>
    <n v="35"/>
    <n v="2"/>
    <n v="1"/>
    <n v="4"/>
    <x v="143"/>
    <x v="146"/>
    <n v="0"/>
    <n v="13"/>
    <n v="3"/>
    <n v="4"/>
    <n v="80"/>
    <n v="0"/>
    <n v="6"/>
    <n v="3"/>
    <n v="5"/>
    <n v="3"/>
    <n v="1"/>
    <n v="2"/>
  </r>
  <r>
    <x v="1"/>
    <s v="Travel_Frequently"/>
    <x v="0"/>
    <x v="1"/>
    <x v="1"/>
    <x v="0"/>
    <s v="STAFF-199"/>
    <n v="199"/>
    <x v="1"/>
    <x v="5"/>
    <x v="2"/>
    <s v="No"/>
    <s v="Y"/>
    <n v="2"/>
    <n v="-2"/>
    <n v="0"/>
    <n v="41"/>
    <n v="0"/>
    <x v="1"/>
    <n v="0"/>
    <n v="1"/>
    <n v="857"/>
    <n v="10"/>
    <x v="3"/>
    <n v="1"/>
    <n v="4"/>
    <n v="91"/>
    <n v="2"/>
    <n v="4"/>
    <n v="2"/>
    <x v="144"/>
    <x v="147"/>
    <n v="4"/>
    <n v="13"/>
    <n v="3"/>
    <n v="2"/>
    <n v="80"/>
    <n v="1"/>
    <n v="21"/>
    <n v="2"/>
    <n v="7"/>
    <n v="6"/>
    <n v="7"/>
    <n v="7"/>
  </r>
  <r>
    <x v="1"/>
    <s v="Travel_Rarely"/>
    <x v="0"/>
    <x v="1"/>
    <x v="1"/>
    <x v="0"/>
    <s v="STAFF-200"/>
    <n v="200"/>
    <x v="1"/>
    <x v="2"/>
    <x v="1"/>
    <s v="No"/>
    <s v="Y"/>
    <n v="2"/>
    <n v="-2"/>
    <n v="0"/>
    <n v="41"/>
    <n v="0"/>
    <x v="1"/>
    <n v="0"/>
    <n v="1"/>
    <n v="933"/>
    <n v="9"/>
    <x v="2"/>
    <n v="1"/>
    <n v="3"/>
    <n v="94"/>
    <n v="3"/>
    <n v="1"/>
    <n v="2"/>
    <x v="145"/>
    <x v="148"/>
    <n v="2"/>
    <n v="21"/>
    <n v="4"/>
    <n v="4"/>
    <n v="80"/>
    <n v="1"/>
    <n v="7"/>
    <n v="3"/>
    <n v="5"/>
    <n v="0"/>
    <n v="1"/>
    <n v="4"/>
  </r>
  <r>
    <x v="1"/>
    <s v="Travel_Rarely"/>
    <x v="4"/>
    <x v="1"/>
    <x v="1"/>
    <x v="2"/>
    <s v="STAFF-201"/>
    <n v="201"/>
    <x v="0"/>
    <x v="2"/>
    <x v="0"/>
    <s v="No"/>
    <s v="Y"/>
    <n v="3"/>
    <n v="-2"/>
    <n v="0"/>
    <n v="19"/>
    <n v="0"/>
    <x v="1"/>
    <n v="0"/>
    <n v="1"/>
    <n v="1181"/>
    <n v="3"/>
    <x v="1"/>
    <n v="1"/>
    <n v="2"/>
    <n v="79"/>
    <n v="3"/>
    <n v="1"/>
    <n v="3"/>
    <x v="146"/>
    <x v="149"/>
    <n v="1"/>
    <n v="14"/>
    <n v="3"/>
    <n v="4"/>
    <n v="80"/>
    <n v="0"/>
    <n v="1"/>
    <n v="3"/>
    <n v="1"/>
    <n v="0"/>
    <n v="0"/>
    <n v="0"/>
  </r>
  <r>
    <x v="1"/>
    <s v="Travel_Frequently"/>
    <x v="0"/>
    <x v="1"/>
    <x v="1"/>
    <x v="2"/>
    <s v="STAFF-202"/>
    <n v="202"/>
    <x v="0"/>
    <x v="1"/>
    <x v="2"/>
    <s v="No"/>
    <s v="Y"/>
    <n v="2"/>
    <n v="-2"/>
    <n v="0"/>
    <n v="40"/>
    <n v="0"/>
    <x v="1"/>
    <n v="0"/>
    <n v="1"/>
    <n v="1395"/>
    <n v="26"/>
    <x v="3"/>
    <n v="1"/>
    <n v="2"/>
    <n v="54"/>
    <n v="3"/>
    <n v="2"/>
    <n v="3"/>
    <x v="147"/>
    <x v="150"/>
    <n v="1"/>
    <n v="11"/>
    <n v="3"/>
    <n v="1"/>
    <n v="80"/>
    <n v="1"/>
    <n v="20"/>
    <n v="3"/>
    <n v="20"/>
    <n v="7"/>
    <n v="2"/>
    <n v="13"/>
  </r>
  <r>
    <x v="1"/>
    <s v="Travel_Rarely"/>
    <x v="0"/>
    <x v="1"/>
    <x v="0"/>
    <x v="3"/>
    <s v="STAFF-204"/>
    <n v="204"/>
    <x v="1"/>
    <x v="0"/>
    <x v="1"/>
    <s v="No"/>
    <s v="Y"/>
    <n v="3"/>
    <n v="-2"/>
    <n v="0"/>
    <n v="35"/>
    <n v="0"/>
    <x v="1"/>
    <n v="0"/>
    <n v="1"/>
    <n v="662"/>
    <n v="1"/>
    <x v="4"/>
    <n v="1"/>
    <n v="3"/>
    <n v="94"/>
    <n v="3"/>
    <n v="3"/>
    <n v="3"/>
    <x v="148"/>
    <x v="151"/>
    <n v="1"/>
    <n v="13"/>
    <n v="3"/>
    <n v="1"/>
    <n v="80"/>
    <n v="2"/>
    <n v="10"/>
    <n v="3"/>
    <n v="10"/>
    <n v="8"/>
    <n v="0"/>
    <n v="6"/>
  </r>
  <r>
    <x v="1"/>
    <s v="Travel_Rarely"/>
    <x v="1"/>
    <x v="1"/>
    <x v="0"/>
    <x v="3"/>
    <s v="STAFF-205"/>
    <n v="205"/>
    <x v="1"/>
    <x v="6"/>
    <x v="1"/>
    <s v="Yes"/>
    <s v="Y"/>
    <n v="3"/>
    <n v="-2"/>
    <n v="0"/>
    <n v="53"/>
    <n v="0"/>
    <x v="1"/>
    <n v="0"/>
    <n v="1"/>
    <n v="1436"/>
    <n v="6"/>
    <x v="0"/>
    <n v="1"/>
    <n v="2"/>
    <n v="34"/>
    <n v="3"/>
    <n v="2"/>
    <n v="3"/>
    <x v="149"/>
    <x v="152"/>
    <n v="2"/>
    <n v="20"/>
    <n v="4"/>
    <n v="4"/>
    <n v="80"/>
    <n v="1"/>
    <n v="13"/>
    <n v="1"/>
    <n v="7"/>
    <n v="7"/>
    <n v="4"/>
    <n v="5"/>
  </r>
  <r>
    <x v="1"/>
    <s v="Travel_Rarely"/>
    <x v="1"/>
    <x v="1"/>
    <x v="1"/>
    <x v="0"/>
    <s v="STAFF-206"/>
    <n v="206"/>
    <x v="1"/>
    <x v="2"/>
    <x v="2"/>
    <s v="No"/>
    <s v="Y"/>
    <n v="2"/>
    <n v="-2"/>
    <n v="0"/>
    <n v="45"/>
    <n v="0"/>
    <x v="1"/>
    <n v="0"/>
    <n v="1"/>
    <n v="194"/>
    <n v="9"/>
    <x v="3"/>
    <n v="1"/>
    <n v="2"/>
    <n v="60"/>
    <n v="3"/>
    <n v="2"/>
    <n v="2"/>
    <x v="150"/>
    <x v="153"/>
    <n v="8"/>
    <n v="18"/>
    <n v="3"/>
    <n v="3"/>
    <n v="80"/>
    <n v="1"/>
    <n v="20"/>
    <n v="1"/>
    <n v="17"/>
    <n v="9"/>
    <n v="0"/>
    <n v="15"/>
  </r>
  <r>
    <x v="1"/>
    <s v="Travel_Frequently"/>
    <x v="2"/>
    <x v="1"/>
    <x v="0"/>
    <x v="3"/>
    <s v="STAFF-207"/>
    <n v="207"/>
    <x v="0"/>
    <x v="0"/>
    <x v="0"/>
    <s v="No"/>
    <s v="Y"/>
    <n v="2"/>
    <n v="-2"/>
    <n v="0"/>
    <n v="32"/>
    <n v="0"/>
    <x v="1"/>
    <n v="0"/>
    <n v="1"/>
    <n v="967"/>
    <n v="8"/>
    <x v="3"/>
    <n v="1"/>
    <n v="2"/>
    <n v="43"/>
    <n v="3"/>
    <n v="3"/>
    <n v="4"/>
    <x v="151"/>
    <x v="154"/>
    <n v="1"/>
    <n v="14"/>
    <n v="3"/>
    <n v="4"/>
    <n v="80"/>
    <n v="0"/>
    <n v="9"/>
    <n v="3"/>
    <n v="9"/>
    <n v="8"/>
    <n v="3"/>
    <n v="7"/>
  </r>
  <r>
    <x v="1"/>
    <s v="Non-Travel"/>
    <x v="2"/>
    <x v="1"/>
    <x v="1"/>
    <x v="4"/>
    <s v="STAFF-208"/>
    <n v="208"/>
    <x v="1"/>
    <x v="3"/>
    <x v="1"/>
    <s v="No"/>
    <s v="Y"/>
    <n v="1"/>
    <n v="-2"/>
    <n v="0"/>
    <n v="29"/>
    <n v="0"/>
    <x v="1"/>
    <n v="0"/>
    <n v="1"/>
    <n v="1496"/>
    <n v="1"/>
    <x v="1"/>
    <n v="1"/>
    <n v="4"/>
    <n v="41"/>
    <n v="3"/>
    <n v="2"/>
    <n v="4"/>
    <x v="152"/>
    <x v="155"/>
    <n v="1"/>
    <n v="13"/>
    <n v="3"/>
    <n v="1"/>
    <n v="80"/>
    <n v="1"/>
    <n v="10"/>
    <n v="3"/>
    <n v="10"/>
    <n v="7"/>
    <n v="0"/>
    <n v="9"/>
  </r>
  <r>
    <x v="1"/>
    <s v="Travel_Rarely"/>
    <x v="1"/>
    <x v="1"/>
    <x v="1"/>
    <x v="2"/>
    <s v="STAFF-211"/>
    <n v="211"/>
    <x v="1"/>
    <x v="3"/>
    <x v="1"/>
    <s v="No"/>
    <s v="Y"/>
    <n v="2"/>
    <n v="-2"/>
    <n v="0"/>
    <n v="51"/>
    <n v="0"/>
    <x v="1"/>
    <n v="0"/>
    <n v="1"/>
    <n v="1169"/>
    <n v="7"/>
    <x v="2"/>
    <n v="1"/>
    <n v="2"/>
    <n v="34"/>
    <n v="2"/>
    <n v="2"/>
    <n v="3"/>
    <x v="153"/>
    <x v="156"/>
    <n v="2"/>
    <n v="17"/>
    <n v="3"/>
    <n v="3"/>
    <n v="80"/>
    <n v="0"/>
    <n v="10"/>
    <n v="3"/>
    <n v="1"/>
    <n v="0"/>
    <n v="0"/>
    <n v="0"/>
  </r>
  <r>
    <x v="1"/>
    <s v="Travel_Rarely"/>
    <x v="3"/>
    <x v="1"/>
    <x v="1"/>
    <x v="2"/>
    <s v="STAFF-214"/>
    <n v="214"/>
    <x v="0"/>
    <x v="1"/>
    <x v="1"/>
    <s v="Yes"/>
    <s v="Y"/>
    <n v="3"/>
    <n v="-2"/>
    <n v="0"/>
    <n v="58"/>
    <n v="0"/>
    <x v="1"/>
    <n v="0"/>
    <n v="1"/>
    <n v="1145"/>
    <n v="9"/>
    <x v="3"/>
    <n v="1"/>
    <n v="2"/>
    <n v="75"/>
    <n v="2"/>
    <n v="1"/>
    <n v="3"/>
    <x v="154"/>
    <x v="157"/>
    <n v="4"/>
    <n v="20"/>
    <n v="4"/>
    <n v="2"/>
    <n v="80"/>
    <n v="1"/>
    <n v="9"/>
    <n v="2"/>
    <n v="1"/>
    <n v="0"/>
    <n v="0"/>
    <n v="0"/>
  </r>
  <r>
    <x v="1"/>
    <s v="Travel_Rarely"/>
    <x v="0"/>
    <x v="1"/>
    <x v="0"/>
    <x v="3"/>
    <s v="STAFF-215"/>
    <n v="215"/>
    <x v="1"/>
    <x v="0"/>
    <x v="1"/>
    <s v="No"/>
    <s v="Y"/>
    <n v="2"/>
    <n v="-2"/>
    <n v="0"/>
    <n v="40"/>
    <n v="0"/>
    <x v="1"/>
    <n v="0"/>
    <n v="1"/>
    <n v="630"/>
    <n v="4"/>
    <x v="2"/>
    <n v="1"/>
    <n v="3"/>
    <n v="67"/>
    <n v="2"/>
    <n v="3"/>
    <n v="4"/>
    <x v="155"/>
    <x v="158"/>
    <n v="7"/>
    <n v="11"/>
    <n v="3"/>
    <n v="1"/>
    <n v="80"/>
    <n v="1"/>
    <n v="15"/>
    <n v="2"/>
    <n v="12"/>
    <n v="11"/>
    <n v="2"/>
    <n v="11"/>
  </r>
  <r>
    <x v="1"/>
    <s v="Travel_Frequently"/>
    <x v="2"/>
    <x v="1"/>
    <x v="0"/>
    <x v="3"/>
    <s v="STAFF-216"/>
    <n v="216"/>
    <x v="0"/>
    <x v="6"/>
    <x v="1"/>
    <s v="No"/>
    <s v="Y"/>
    <n v="3"/>
    <n v="-2"/>
    <n v="0"/>
    <n v="34"/>
    <n v="0"/>
    <x v="1"/>
    <n v="0"/>
    <n v="1"/>
    <n v="303"/>
    <n v="2"/>
    <x v="2"/>
    <n v="1"/>
    <n v="3"/>
    <n v="75"/>
    <n v="3"/>
    <n v="1"/>
    <n v="3"/>
    <x v="156"/>
    <x v="159"/>
    <n v="6"/>
    <n v="18"/>
    <n v="3"/>
    <n v="4"/>
    <n v="80"/>
    <n v="1"/>
    <n v="6"/>
    <n v="3"/>
    <n v="4"/>
    <n v="3"/>
    <n v="1"/>
    <n v="2"/>
  </r>
  <r>
    <x v="1"/>
    <s v="Travel_Rarely"/>
    <x v="4"/>
    <x v="1"/>
    <x v="1"/>
    <x v="2"/>
    <s v="STAFF-217"/>
    <n v="217"/>
    <x v="1"/>
    <x v="1"/>
    <x v="1"/>
    <s v="No"/>
    <s v="Y"/>
    <n v="6"/>
    <n v="-2"/>
    <n v="0"/>
    <n v="22"/>
    <n v="0"/>
    <x v="1"/>
    <n v="0"/>
    <n v="1"/>
    <n v="1256"/>
    <n v="19"/>
    <x v="1"/>
    <n v="1"/>
    <n v="3"/>
    <n v="80"/>
    <n v="3"/>
    <n v="1"/>
    <n v="4"/>
    <x v="157"/>
    <x v="160"/>
    <n v="1"/>
    <n v="24"/>
    <n v="4"/>
    <n v="1"/>
    <n v="80"/>
    <n v="2"/>
    <n v="2"/>
    <n v="3"/>
    <n v="2"/>
    <n v="2"/>
    <n v="2"/>
    <n v="2"/>
  </r>
  <r>
    <x v="1"/>
    <s v="Non-Travel"/>
    <x v="2"/>
    <x v="1"/>
    <x v="1"/>
    <x v="2"/>
    <s v="STAFF-218"/>
    <n v="218"/>
    <x v="1"/>
    <x v="1"/>
    <x v="2"/>
    <s v="No"/>
    <s v="Y"/>
    <n v="1"/>
    <n v="-2"/>
    <n v="0"/>
    <n v="27"/>
    <n v="0"/>
    <x v="1"/>
    <n v="0"/>
    <n v="1"/>
    <n v="691"/>
    <n v="9"/>
    <x v="3"/>
    <n v="1"/>
    <n v="4"/>
    <n v="57"/>
    <n v="3"/>
    <n v="1"/>
    <n v="3"/>
    <x v="158"/>
    <x v="161"/>
    <n v="6"/>
    <n v="18"/>
    <n v="3"/>
    <n v="4"/>
    <n v="80"/>
    <n v="1"/>
    <n v="6"/>
    <n v="1"/>
    <n v="2"/>
    <n v="2"/>
    <n v="2"/>
    <n v="2"/>
  </r>
  <r>
    <x v="1"/>
    <s v="Travel_Rarely"/>
    <x v="2"/>
    <x v="1"/>
    <x v="1"/>
    <x v="2"/>
    <s v="STAFF-221"/>
    <n v="221"/>
    <x v="1"/>
    <x v="1"/>
    <x v="1"/>
    <s v="No"/>
    <s v="Y"/>
    <n v="2"/>
    <n v="-2"/>
    <n v="0"/>
    <n v="28"/>
    <n v="0"/>
    <x v="1"/>
    <n v="0"/>
    <n v="1"/>
    <n v="440"/>
    <n v="21"/>
    <x v="3"/>
    <n v="1"/>
    <n v="3"/>
    <n v="42"/>
    <n v="3"/>
    <n v="1"/>
    <n v="4"/>
    <x v="159"/>
    <x v="162"/>
    <n v="1"/>
    <n v="11"/>
    <n v="3"/>
    <n v="3"/>
    <n v="80"/>
    <n v="1"/>
    <n v="5"/>
    <n v="1"/>
    <n v="5"/>
    <n v="2"/>
    <n v="0"/>
    <n v="2"/>
  </r>
  <r>
    <x v="1"/>
    <s v="Travel_Rarely"/>
    <x v="3"/>
    <x v="1"/>
    <x v="1"/>
    <x v="0"/>
    <s v="STAFF-223"/>
    <n v="223"/>
    <x v="1"/>
    <x v="4"/>
    <x v="2"/>
    <s v="Yes"/>
    <s v="Y"/>
    <n v="2"/>
    <n v="-2"/>
    <n v="0"/>
    <n v="57"/>
    <n v="0"/>
    <x v="1"/>
    <n v="0"/>
    <n v="1"/>
    <n v="334"/>
    <n v="24"/>
    <x v="0"/>
    <n v="1"/>
    <n v="3"/>
    <n v="83"/>
    <n v="4"/>
    <n v="3"/>
    <n v="2"/>
    <x v="160"/>
    <x v="163"/>
    <n v="3"/>
    <n v="16"/>
    <n v="3"/>
    <n v="2"/>
    <n v="80"/>
    <n v="1"/>
    <n v="12"/>
    <n v="1"/>
    <n v="5"/>
    <n v="3"/>
    <n v="1"/>
    <n v="4"/>
  </r>
  <r>
    <x v="1"/>
    <s v="Non-Travel"/>
    <x v="2"/>
    <x v="1"/>
    <x v="1"/>
    <x v="2"/>
    <s v="STAFF-224"/>
    <n v="224"/>
    <x v="1"/>
    <x v="1"/>
    <x v="2"/>
    <s v="Yes"/>
    <s v="Y"/>
    <n v="2"/>
    <n v="-2"/>
    <n v="0"/>
    <n v="27"/>
    <n v="0"/>
    <x v="1"/>
    <n v="0"/>
    <n v="1"/>
    <n v="1450"/>
    <n v="3"/>
    <x v="3"/>
    <n v="1"/>
    <n v="3"/>
    <n v="79"/>
    <n v="2"/>
    <n v="1"/>
    <n v="3"/>
    <x v="161"/>
    <x v="164"/>
    <n v="1"/>
    <n v="15"/>
    <n v="3"/>
    <n v="4"/>
    <n v="80"/>
    <n v="1"/>
    <n v="1"/>
    <n v="2"/>
    <n v="1"/>
    <n v="1"/>
    <n v="0"/>
    <n v="1"/>
  </r>
  <r>
    <x v="1"/>
    <s v="Travel_Rarely"/>
    <x v="1"/>
    <x v="1"/>
    <x v="1"/>
    <x v="0"/>
    <s v="STAFF-226"/>
    <n v="226"/>
    <x v="0"/>
    <x v="5"/>
    <x v="0"/>
    <s v="No"/>
    <s v="Y"/>
    <n v="5"/>
    <n v="-2"/>
    <n v="0"/>
    <n v="50"/>
    <n v="0"/>
    <x v="1"/>
    <n v="0"/>
    <n v="1"/>
    <n v="1452"/>
    <n v="11"/>
    <x v="3"/>
    <n v="1"/>
    <n v="3"/>
    <n v="53"/>
    <n v="3"/>
    <n v="5"/>
    <n v="2"/>
    <x v="162"/>
    <x v="165"/>
    <n v="3"/>
    <n v="15"/>
    <n v="3"/>
    <n v="2"/>
    <n v="80"/>
    <n v="0"/>
    <n v="21"/>
    <n v="3"/>
    <n v="5"/>
    <n v="4"/>
    <n v="4"/>
    <n v="4"/>
  </r>
  <r>
    <x v="1"/>
    <s v="Travel_Rarely"/>
    <x v="0"/>
    <x v="1"/>
    <x v="1"/>
    <x v="0"/>
    <s v="STAFF-227"/>
    <n v="227"/>
    <x v="1"/>
    <x v="1"/>
    <x v="2"/>
    <s v="No"/>
    <s v="Y"/>
    <n v="2"/>
    <n v="-2"/>
    <n v="0"/>
    <n v="41"/>
    <n v="0"/>
    <x v="1"/>
    <n v="0"/>
    <n v="1"/>
    <n v="465"/>
    <n v="14"/>
    <x v="3"/>
    <n v="1"/>
    <n v="1"/>
    <n v="56"/>
    <n v="3"/>
    <n v="1"/>
    <n v="2"/>
    <x v="163"/>
    <x v="166"/>
    <n v="4"/>
    <n v="12"/>
    <n v="3"/>
    <n v="1"/>
    <n v="80"/>
    <n v="1"/>
    <n v="13"/>
    <n v="3"/>
    <n v="9"/>
    <n v="8"/>
    <n v="1"/>
    <n v="8"/>
  </r>
  <r>
    <x v="1"/>
    <s v="Travel_Rarely"/>
    <x v="2"/>
    <x v="1"/>
    <x v="0"/>
    <x v="0"/>
    <s v="STAFF-228"/>
    <n v="228"/>
    <x v="0"/>
    <x v="0"/>
    <x v="1"/>
    <s v="No"/>
    <s v="Y"/>
    <n v="2"/>
    <n v="-2"/>
    <n v="0"/>
    <n v="30"/>
    <n v="0"/>
    <x v="1"/>
    <n v="0"/>
    <n v="1"/>
    <n v="1339"/>
    <n v="5"/>
    <x v="3"/>
    <n v="1"/>
    <n v="2"/>
    <n v="41"/>
    <n v="3"/>
    <n v="3"/>
    <n v="2"/>
    <x v="164"/>
    <x v="167"/>
    <n v="2"/>
    <n v="12"/>
    <n v="3"/>
    <n v="3"/>
    <n v="80"/>
    <n v="1"/>
    <n v="12"/>
    <n v="3"/>
    <n v="10"/>
    <n v="9"/>
    <n v="7"/>
    <n v="4"/>
  </r>
  <r>
    <x v="1"/>
    <s v="Travel_Rarely"/>
    <x v="0"/>
    <x v="1"/>
    <x v="0"/>
    <x v="0"/>
    <s v="STAFF-230"/>
    <n v="230"/>
    <x v="0"/>
    <x v="0"/>
    <x v="0"/>
    <s v="No"/>
    <s v="Y"/>
    <n v="2"/>
    <n v="-2"/>
    <n v="0"/>
    <n v="38"/>
    <n v="0"/>
    <x v="1"/>
    <n v="0"/>
    <n v="1"/>
    <n v="702"/>
    <n v="1"/>
    <x v="2"/>
    <n v="1"/>
    <n v="1"/>
    <n v="59"/>
    <n v="2"/>
    <n v="2"/>
    <n v="2"/>
    <x v="165"/>
    <x v="168"/>
    <n v="4"/>
    <n v="22"/>
    <n v="4"/>
    <n v="3"/>
    <n v="80"/>
    <n v="0"/>
    <n v="12"/>
    <n v="4"/>
    <n v="8"/>
    <n v="3"/>
    <n v="0"/>
    <n v="7"/>
  </r>
  <r>
    <x v="1"/>
    <s v="Travel_Rarely"/>
    <x v="2"/>
    <x v="1"/>
    <x v="1"/>
    <x v="0"/>
    <s v="STAFF-231"/>
    <n v="231"/>
    <x v="1"/>
    <x v="1"/>
    <x v="0"/>
    <s v="No"/>
    <s v="Y"/>
    <n v="2"/>
    <n v="-2"/>
    <n v="0"/>
    <n v="32"/>
    <n v="0"/>
    <x v="1"/>
    <n v="0"/>
    <n v="1"/>
    <n v="120"/>
    <n v="6"/>
    <x v="4"/>
    <n v="1"/>
    <n v="3"/>
    <n v="43"/>
    <n v="3"/>
    <n v="1"/>
    <n v="2"/>
    <x v="71"/>
    <x v="169"/>
    <n v="3"/>
    <n v="20"/>
    <n v="4"/>
    <n v="1"/>
    <n v="80"/>
    <n v="0"/>
    <n v="8"/>
    <n v="3"/>
    <n v="5"/>
    <n v="4"/>
    <n v="1"/>
    <n v="4"/>
  </r>
  <r>
    <x v="1"/>
    <s v="Travel_Rarely"/>
    <x v="2"/>
    <x v="1"/>
    <x v="1"/>
    <x v="4"/>
    <s v="STAFF-233"/>
    <n v="233"/>
    <x v="1"/>
    <x v="1"/>
    <x v="1"/>
    <s v="Yes"/>
    <s v="Y"/>
    <n v="3"/>
    <n v="-2"/>
    <n v="0"/>
    <n v="27"/>
    <n v="0"/>
    <x v="1"/>
    <n v="0"/>
    <n v="1"/>
    <n v="1157"/>
    <n v="17"/>
    <x v="3"/>
    <n v="1"/>
    <n v="3"/>
    <n v="51"/>
    <n v="3"/>
    <n v="1"/>
    <n v="4"/>
    <x v="166"/>
    <x v="170"/>
    <n v="0"/>
    <n v="16"/>
    <n v="3"/>
    <n v="4"/>
    <n v="80"/>
    <n v="1"/>
    <n v="6"/>
    <n v="2"/>
    <n v="5"/>
    <n v="2"/>
    <n v="1"/>
    <n v="1"/>
  </r>
  <r>
    <x v="0"/>
    <s v="Travel_Frequently"/>
    <x v="4"/>
    <x v="0"/>
    <x v="0"/>
    <x v="4"/>
    <s v="STAFF-235"/>
    <n v="235"/>
    <x v="0"/>
    <x v="6"/>
    <x v="0"/>
    <s v="No"/>
    <s v="Y"/>
    <n v="5"/>
    <n v="-2"/>
    <n v="0"/>
    <n v="19"/>
    <n v="1"/>
    <x v="0"/>
    <n v="1"/>
    <n v="0"/>
    <n v="602"/>
    <n v="1"/>
    <x v="1"/>
    <n v="1"/>
    <n v="3"/>
    <n v="100"/>
    <n v="1"/>
    <n v="1"/>
    <n v="4"/>
    <x v="167"/>
    <x v="171"/>
    <n v="0"/>
    <n v="21"/>
    <n v="4"/>
    <n v="1"/>
    <n v="80"/>
    <n v="0"/>
    <n v="1"/>
    <n v="4"/>
    <n v="0"/>
    <n v="0"/>
    <n v="0"/>
    <n v="0"/>
  </r>
  <r>
    <x v="1"/>
    <s v="Travel_Frequently"/>
    <x v="0"/>
    <x v="1"/>
    <x v="1"/>
    <x v="2"/>
    <s v="STAFF-238"/>
    <n v="238"/>
    <x v="1"/>
    <x v="2"/>
    <x v="0"/>
    <s v="No"/>
    <s v="Y"/>
    <n v="3"/>
    <n v="-2"/>
    <n v="0"/>
    <n v="36"/>
    <n v="0"/>
    <x v="1"/>
    <n v="0"/>
    <n v="1"/>
    <n v="1480"/>
    <n v="3"/>
    <x v="0"/>
    <n v="1"/>
    <n v="4"/>
    <n v="30"/>
    <n v="3"/>
    <n v="1"/>
    <n v="3"/>
    <x v="168"/>
    <x v="172"/>
    <n v="4"/>
    <n v="12"/>
    <n v="3"/>
    <n v="3"/>
    <n v="80"/>
    <n v="0"/>
    <n v="13"/>
    <n v="2"/>
    <n v="8"/>
    <n v="7"/>
    <n v="7"/>
    <n v="2"/>
  </r>
  <r>
    <x v="1"/>
    <s v="Non-Travel"/>
    <x v="2"/>
    <x v="1"/>
    <x v="1"/>
    <x v="2"/>
    <s v="STAFF-239"/>
    <n v="239"/>
    <x v="1"/>
    <x v="2"/>
    <x v="2"/>
    <s v="No"/>
    <s v="Y"/>
    <n v="4"/>
    <n v="-2"/>
    <n v="0"/>
    <n v="30"/>
    <n v="0"/>
    <x v="1"/>
    <n v="0"/>
    <n v="1"/>
    <n v="111"/>
    <n v="9"/>
    <x v="3"/>
    <n v="1"/>
    <n v="3"/>
    <n v="66"/>
    <n v="3"/>
    <n v="2"/>
    <n v="1"/>
    <x v="169"/>
    <x v="173"/>
    <n v="1"/>
    <n v="11"/>
    <n v="3"/>
    <n v="3"/>
    <n v="80"/>
    <n v="2"/>
    <n v="12"/>
    <n v="3"/>
    <n v="12"/>
    <n v="9"/>
    <n v="6"/>
    <n v="10"/>
  </r>
  <r>
    <x v="1"/>
    <s v="Travel_Rarely"/>
    <x v="1"/>
    <x v="1"/>
    <x v="0"/>
    <x v="0"/>
    <s v="STAFF-240"/>
    <n v="240"/>
    <x v="0"/>
    <x v="0"/>
    <x v="2"/>
    <s v="Yes"/>
    <s v="Y"/>
    <n v="3"/>
    <n v="-2"/>
    <n v="0"/>
    <n v="45"/>
    <n v="0"/>
    <x v="1"/>
    <n v="0"/>
    <n v="1"/>
    <n v="1268"/>
    <n v="4"/>
    <x v="0"/>
    <n v="1"/>
    <n v="3"/>
    <n v="30"/>
    <n v="3"/>
    <n v="2"/>
    <n v="2"/>
    <x v="170"/>
    <x v="174"/>
    <n v="4"/>
    <n v="11"/>
    <n v="3"/>
    <n v="1"/>
    <n v="80"/>
    <n v="1"/>
    <n v="9"/>
    <n v="4"/>
    <n v="5"/>
    <n v="4"/>
    <n v="0"/>
    <n v="3"/>
  </r>
  <r>
    <x v="1"/>
    <s v="Travel_Rarely"/>
    <x v="3"/>
    <x v="1"/>
    <x v="1"/>
    <x v="0"/>
    <s v="STAFF-241"/>
    <n v="241"/>
    <x v="0"/>
    <x v="1"/>
    <x v="2"/>
    <s v="Yes"/>
    <s v="Y"/>
    <n v="3"/>
    <n v="-2"/>
    <n v="0"/>
    <n v="56"/>
    <n v="0"/>
    <x v="1"/>
    <n v="0"/>
    <n v="1"/>
    <n v="713"/>
    <n v="8"/>
    <x v="3"/>
    <n v="1"/>
    <n v="3"/>
    <n v="67"/>
    <n v="3"/>
    <n v="1"/>
    <n v="2"/>
    <x v="171"/>
    <x v="175"/>
    <n v="4"/>
    <n v="18"/>
    <n v="3"/>
    <n v="3"/>
    <n v="80"/>
    <n v="1"/>
    <n v="19"/>
    <n v="3"/>
    <n v="2"/>
    <n v="2"/>
    <n v="2"/>
    <n v="2"/>
  </r>
  <r>
    <x v="1"/>
    <s v="Travel_Rarely"/>
    <x v="2"/>
    <x v="1"/>
    <x v="1"/>
    <x v="0"/>
    <s v="STAFF-242"/>
    <n v="242"/>
    <x v="1"/>
    <x v="1"/>
    <x v="0"/>
    <s v="No"/>
    <s v="Y"/>
    <n v="2"/>
    <n v="-2"/>
    <n v="0"/>
    <n v="33"/>
    <n v="0"/>
    <x v="1"/>
    <n v="0"/>
    <n v="1"/>
    <n v="134"/>
    <n v="2"/>
    <x v="3"/>
    <n v="1"/>
    <n v="3"/>
    <n v="90"/>
    <n v="3"/>
    <n v="1"/>
    <n v="2"/>
    <x v="172"/>
    <x v="176"/>
    <n v="0"/>
    <n v="14"/>
    <n v="3"/>
    <n v="1"/>
    <n v="80"/>
    <n v="0"/>
    <n v="4"/>
    <n v="4"/>
    <n v="3"/>
    <n v="1"/>
    <n v="0"/>
    <n v="2"/>
  </r>
  <r>
    <x v="0"/>
    <s v="Travel_Rarely"/>
    <x v="4"/>
    <x v="0"/>
    <x v="1"/>
    <x v="0"/>
    <s v="STAFF-243"/>
    <n v="243"/>
    <x v="1"/>
    <x v="2"/>
    <x v="0"/>
    <s v="No"/>
    <s v="Y"/>
    <n v="3"/>
    <n v="-2"/>
    <n v="0"/>
    <n v="19"/>
    <n v="1"/>
    <x v="0"/>
    <n v="1"/>
    <n v="0"/>
    <n v="303"/>
    <n v="2"/>
    <x v="3"/>
    <n v="1"/>
    <n v="2"/>
    <n v="47"/>
    <n v="2"/>
    <n v="1"/>
    <n v="2"/>
    <x v="173"/>
    <x v="177"/>
    <n v="1"/>
    <n v="22"/>
    <n v="4"/>
    <n v="3"/>
    <n v="80"/>
    <n v="0"/>
    <n v="1"/>
    <n v="2"/>
    <n v="1"/>
    <n v="0"/>
    <n v="1"/>
    <n v="0"/>
  </r>
  <r>
    <x v="1"/>
    <s v="Travel_Rarely"/>
    <x v="1"/>
    <x v="1"/>
    <x v="0"/>
    <x v="3"/>
    <s v="STAFF-244"/>
    <n v="244"/>
    <x v="0"/>
    <x v="0"/>
    <x v="2"/>
    <s v="No"/>
    <s v="Y"/>
    <n v="2"/>
    <n v="-2"/>
    <n v="0"/>
    <n v="46"/>
    <n v="0"/>
    <x v="1"/>
    <n v="0"/>
    <n v="1"/>
    <n v="526"/>
    <n v="1"/>
    <x v="0"/>
    <n v="1"/>
    <n v="2"/>
    <n v="92"/>
    <n v="3"/>
    <n v="3"/>
    <n v="1"/>
    <x v="174"/>
    <x v="178"/>
    <n v="1"/>
    <n v="25"/>
    <n v="4"/>
    <n v="3"/>
    <n v="80"/>
    <n v="3"/>
    <n v="24"/>
    <n v="3"/>
    <n v="24"/>
    <n v="13"/>
    <n v="15"/>
    <n v="7"/>
  </r>
  <r>
    <x v="1"/>
    <s v="Travel_Rarely"/>
    <x v="0"/>
    <x v="1"/>
    <x v="1"/>
    <x v="0"/>
    <s v="STAFF-245"/>
    <n v="245"/>
    <x v="0"/>
    <x v="2"/>
    <x v="0"/>
    <s v="No"/>
    <s v="Y"/>
    <n v="3"/>
    <n v="-2"/>
    <n v="0"/>
    <n v="38"/>
    <n v="0"/>
    <x v="1"/>
    <n v="0"/>
    <n v="1"/>
    <n v="1380"/>
    <n v="9"/>
    <x v="0"/>
    <n v="1"/>
    <n v="3"/>
    <n v="75"/>
    <n v="3"/>
    <n v="1"/>
    <n v="2"/>
    <x v="175"/>
    <x v="174"/>
    <n v="1"/>
    <n v="12"/>
    <n v="3"/>
    <n v="3"/>
    <n v="80"/>
    <n v="0"/>
    <n v="2"/>
    <n v="3"/>
    <n v="2"/>
    <n v="2"/>
    <n v="2"/>
    <n v="1"/>
  </r>
  <r>
    <x v="1"/>
    <s v="Travel_Rarely"/>
    <x v="2"/>
    <x v="1"/>
    <x v="1"/>
    <x v="2"/>
    <s v="STAFF-246"/>
    <n v="246"/>
    <x v="0"/>
    <x v="1"/>
    <x v="1"/>
    <s v="Yes"/>
    <s v="Y"/>
    <n v="0"/>
    <n v="-2"/>
    <n v="0"/>
    <n v="31"/>
    <n v="0"/>
    <x v="1"/>
    <n v="0"/>
    <n v="1"/>
    <n v="140"/>
    <n v="12"/>
    <x v="1"/>
    <n v="1"/>
    <n v="3"/>
    <n v="95"/>
    <n v="3"/>
    <n v="1"/>
    <n v="4"/>
    <x v="176"/>
    <x v="179"/>
    <n v="8"/>
    <n v="23"/>
    <n v="4"/>
    <n v="3"/>
    <n v="80"/>
    <n v="1"/>
    <n v="7"/>
    <n v="3"/>
    <n v="4"/>
    <n v="2"/>
    <n v="0"/>
    <n v="2"/>
  </r>
  <r>
    <x v="1"/>
    <s v="Travel_Rarely"/>
    <x v="2"/>
    <x v="1"/>
    <x v="1"/>
    <x v="2"/>
    <s v="STAFF-247"/>
    <n v="247"/>
    <x v="0"/>
    <x v="1"/>
    <x v="0"/>
    <s v="No"/>
    <s v="Y"/>
    <n v="3"/>
    <n v="-2"/>
    <n v="0"/>
    <n v="34"/>
    <n v="0"/>
    <x v="1"/>
    <n v="0"/>
    <n v="1"/>
    <n v="629"/>
    <n v="27"/>
    <x v="0"/>
    <n v="1"/>
    <n v="4"/>
    <n v="95"/>
    <n v="3"/>
    <n v="1"/>
    <n v="3"/>
    <x v="177"/>
    <x v="180"/>
    <n v="2"/>
    <n v="15"/>
    <n v="3"/>
    <n v="4"/>
    <n v="80"/>
    <n v="0"/>
    <n v="9"/>
    <n v="3"/>
    <n v="3"/>
    <n v="2"/>
    <n v="1"/>
    <n v="2"/>
  </r>
  <r>
    <x v="0"/>
    <s v="Travel_Rarely"/>
    <x v="0"/>
    <x v="0"/>
    <x v="0"/>
    <x v="3"/>
    <s v="STAFF-248"/>
    <n v="248"/>
    <x v="0"/>
    <x v="6"/>
    <x v="0"/>
    <s v="Yes"/>
    <s v="Y"/>
    <n v="5"/>
    <n v="-2"/>
    <n v="0"/>
    <n v="41"/>
    <n v="1"/>
    <x v="0"/>
    <n v="1"/>
    <n v="0"/>
    <n v="1356"/>
    <n v="20"/>
    <x v="0"/>
    <n v="1"/>
    <n v="2"/>
    <n v="70"/>
    <n v="3"/>
    <n v="1"/>
    <n v="3"/>
    <x v="178"/>
    <x v="181"/>
    <n v="1"/>
    <n v="22"/>
    <n v="4"/>
    <n v="4"/>
    <n v="80"/>
    <n v="0"/>
    <n v="4"/>
    <n v="2"/>
    <n v="4"/>
    <n v="3"/>
    <n v="0"/>
    <n v="2"/>
  </r>
  <r>
    <x v="1"/>
    <s v="Travel_Rarely"/>
    <x v="1"/>
    <x v="1"/>
    <x v="1"/>
    <x v="2"/>
    <s v="STAFF-249"/>
    <n v="249"/>
    <x v="1"/>
    <x v="2"/>
    <x v="1"/>
    <s v="No"/>
    <s v="Y"/>
    <n v="2"/>
    <n v="-2"/>
    <n v="0"/>
    <n v="50"/>
    <n v="0"/>
    <x v="1"/>
    <n v="0"/>
    <n v="1"/>
    <n v="328"/>
    <n v="1"/>
    <x v="3"/>
    <n v="1"/>
    <n v="3"/>
    <n v="86"/>
    <n v="2"/>
    <n v="1"/>
    <n v="3"/>
    <x v="179"/>
    <x v="182"/>
    <n v="2"/>
    <n v="15"/>
    <n v="3"/>
    <n v="4"/>
    <n v="80"/>
    <n v="1"/>
    <n v="5"/>
    <n v="2"/>
    <n v="3"/>
    <n v="2"/>
    <n v="0"/>
    <n v="2"/>
  </r>
  <r>
    <x v="1"/>
    <s v="Travel_Rarely"/>
    <x v="1"/>
    <x v="1"/>
    <x v="1"/>
    <x v="2"/>
    <s v="STAFF-250"/>
    <n v="250"/>
    <x v="0"/>
    <x v="3"/>
    <x v="2"/>
    <s v="No"/>
    <s v="Y"/>
    <n v="3"/>
    <n v="-2"/>
    <n v="0"/>
    <n v="53"/>
    <n v="0"/>
    <x v="1"/>
    <n v="0"/>
    <n v="1"/>
    <n v="1084"/>
    <n v="13"/>
    <x v="0"/>
    <n v="1"/>
    <n v="4"/>
    <n v="57"/>
    <n v="4"/>
    <n v="2"/>
    <n v="3"/>
    <x v="180"/>
    <x v="183"/>
    <n v="1"/>
    <n v="11"/>
    <n v="3"/>
    <n v="3"/>
    <n v="80"/>
    <n v="2"/>
    <n v="5"/>
    <n v="3"/>
    <n v="4"/>
    <n v="2"/>
    <n v="1"/>
    <n v="3"/>
  </r>
  <r>
    <x v="1"/>
    <s v="Travel_Rarely"/>
    <x v="2"/>
    <x v="1"/>
    <x v="1"/>
    <x v="2"/>
    <s v="STAFF-252"/>
    <n v="252"/>
    <x v="0"/>
    <x v="1"/>
    <x v="1"/>
    <s v="No"/>
    <s v="Y"/>
    <n v="5"/>
    <n v="-2"/>
    <n v="0"/>
    <n v="33"/>
    <n v="0"/>
    <x v="1"/>
    <n v="0"/>
    <n v="1"/>
    <n v="931"/>
    <n v="14"/>
    <x v="3"/>
    <n v="1"/>
    <n v="4"/>
    <n v="72"/>
    <n v="3"/>
    <n v="1"/>
    <n v="3"/>
    <x v="181"/>
    <x v="184"/>
    <n v="1"/>
    <n v="13"/>
    <n v="3"/>
    <n v="4"/>
    <n v="80"/>
    <n v="1"/>
    <n v="8"/>
    <n v="3"/>
    <n v="8"/>
    <n v="7"/>
    <n v="1"/>
    <n v="6"/>
  </r>
  <r>
    <x v="1"/>
    <s v="Travel_Rarely"/>
    <x v="0"/>
    <x v="1"/>
    <x v="1"/>
    <x v="2"/>
    <s v="STAFF-253"/>
    <n v="253"/>
    <x v="0"/>
    <x v="5"/>
    <x v="1"/>
    <s v="No"/>
    <s v="Y"/>
    <n v="2"/>
    <n v="-2"/>
    <n v="0"/>
    <n v="40"/>
    <n v="0"/>
    <x v="1"/>
    <n v="0"/>
    <n v="1"/>
    <n v="989"/>
    <n v="4"/>
    <x v="1"/>
    <n v="1"/>
    <n v="4"/>
    <n v="46"/>
    <n v="3"/>
    <n v="5"/>
    <n v="3"/>
    <x v="182"/>
    <x v="185"/>
    <n v="1"/>
    <n v="14"/>
    <n v="3"/>
    <n v="2"/>
    <n v="80"/>
    <n v="1"/>
    <n v="21"/>
    <n v="3"/>
    <n v="20"/>
    <n v="8"/>
    <n v="9"/>
    <n v="9"/>
  </r>
  <r>
    <x v="1"/>
    <s v="Travel_Rarely"/>
    <x v="3"/>
    <x v="1"/>
    <x v="1"/>
    <x v="2"/>
    <s v="STAFF-254"/>
    <n v="254"/>
    <x v="1"/>
    <x v="7"/>
    <x v="0"/>
    <s v="No"/>
    <s v="Y"/>
    <n v="3"/>
    <n v="-2"/>
    <n v="0"/>
    <n v="55"/>
    <n v="0"/>
    <x v="1"/>
    <n v="0"/>
    <n v="1"/>
    <n v="692"/>
    <n v="14"/>
    <x v="2"/>
    <n v="1"/>
    <n v="3"/>
    <n v="61"/>
    <n v="4"/>
    <n v="5"/>
    <n v="3"/>
    <x v="183"/>
    <x v="186"/>
    <n v="8"/>
    <n v="11"/>
    <n v="3"/>
    <n v="4"/>
    <n v="80"/>
    <n v="0"/>
    <n v="36"/>
    <n v="3"/>
    <n v="24"/>
    <n v="15"/>
    <n v="2"/>
    <n v="15"/>
  </r>
  <r>
    <x v="1"/>
    <s v="Travel_Frequently"/>
    <x v="2"/>
    <x v="1"/>
    <x v="1"/>
    <x v="0"/>
    <s v="STAFF-256"/>
    <n v="256"/>
    <x v="1"/>
    <x v="3"/>
    <x v="1"/>
    <s v="No"/>
    <s v="Y"/>
    <n v="2"/>
    <n v="-2"/>
    <n v="0"/>
    <n v="34"/>
    <n v="0"/>
    <x v="1"/>
    <n v="0"/>
    <n v="1"/>
    <n v="1069"/>
    <n v="2"/>
    <x v="1"/>
    <n v="1"/>
    <n v="4"/>
    <n v="45"/>
    <n v="2"/>
    <n v="2"/>
    <n v="2"/>
    <x v="184"/>
    <x v="187"/>
    <n v="1"/>
    <n v="17"/>
    <n v="3"/>
    <n v="3"/>
    <n v="80"/>
    <n v="0"/>
    <n v="10"/>
    <n v="2"/>
    <n v="10"/>
    <n v="9"/>
    <n v="1"/>
    <n v="9"/>
  </r>
  <r>
    <x v="1"/>
    <s v="Travel_Rarely"/>
    <x v="1"/>
    <x v="1"/>
    <x v="1"/>
    <x v="2"/>
    <s v="STAFF-258"/>
    <n v="258"/>
    <x v="0"/>
    <x v="4"/>
    <x v="0"/>
    <s v="No"/>
    <s v="Y"/>
    <n v="6"/>
    <n v="-2"/>
    <n v="0"/>
    <n v="51"/>
    <n v="0"/>
    <x v="1"/>
    <n v="0"/>
    <n v="1"/>
    <n v="313"/>
    <n v="3"/>
    <x v="3"/>
    <n v="1"/>
    <n v="4"/>
    <n v="98"/>
    <n v="3"/>
    <n v="4"/>
    <n v="3"/>
    <x v="185"/>
    <x v="188"/>
    <n v="3"/>
    <n v="18"/>
    <n v="3"/>
    <n v="3"/>
    <n v="80"/>
    <n v="0"/>
    <n v="21"/>
    <n v="3"/>
    <n v="7"/>
    <n v="7"/>
    <n v="1"/>
    <n v="0"/>
  </r>
  <r>
    <x v="1"/>
    <s v="Travel_Rarely"/>
    <x v="1"/>
    <x v="1"/>
    <x v="1"/>
    <x v="0"/>
    <s v="STAFF-259"/>
    <n v="259"/>
    <x v="1"/>
    <x v="5"/>
    <x v="1"/>
    <s v="No"/>
    <s v="Y"/>
    <n v="5"/>
    <n v="-2"/>
    <n v="0"/>
    <n v="52"/>
    <n v="0"/>
    <x v="1"/>
    <n v="0"/>
    <n v="1"/>
    <n v="699"/>
    <n v="1"/>
    <x v="2"/>
    <n v="1"/>
    <n v="3"/>
    <n v="65"/>
    <n v="2"/>
    <n v="5"/>
    <n v="2"/>
    <x v="186"/>
    <x v="189"/>
    <n v="0"/>
    <n v="14"/>
    <n v="3"/>
    <n v="1"/>
    <n v="80"/>
    <n v="1"/>
    <n v="34"/>
    <n v="3"/>
    <n v="33"/>
    <n v="18"/>
    <n v="11"/>
    <n v="9"/>
  </r>
  <r>
    <x v="1"/>
    <s v="Travel_Rarely"/>
    <x v="2"/>
    <x v="1"/>
    <x v="1"/>
    <x v="2"/>
    <s v="STAFF-260"/>
    <n v="260"/>
    <x v="0"/>
    <x v="1"/>
    <x v="0"/>
    <s v="No"/>
    <s v="Y"/>
    <n v="2"/>
    <n v="-2"/>
    <n v="0"/>
    <n v="27"/>
    <n v="0"/>
    <x v="1"/>
    <n v="0"/>
    <n v="1"/>
    <n v="894"/>
    <n v="9"/>
    <x v="3"/>
    <n v="1"/>
    <n v="4"/>
    <n v="99"/>
    <n v="3"/>
    <n v="1"/>
    <n v="3"/>
    <x v="187"/>
    <x v="190"/>
    <n v="1"/>
    <n v="16"/>
    <n v="3"/>
    <n v="4"/>
    <n v="80"/>
    <n v="0"/>
    <n v="7"/>
    <n v="2"/>
    <n v="7"/>
    <n v="7"/>
    <n v="0"/>
    <n v="3"/>
  </r>
  <r>
    <x v="0"/>
    <s v="Travel_Rarely"/>
    <x v="0"/>
    <x v="0"/>
    <x v="1"/>
    <x v="0"/>
    <s v="STAFF-261"/>
    <n v="261"/>
    <x v="1"/>
    <x v="3"/>
    <x v="1"/>
    <s v="Yes"/>
    <s v="Y"/>
    <n v="1"/>
    <n v="-2"/>
    <n v="0"/>
    <n v="35"/>
    <n v="1"/>
    <x v="0"/>
    <n v="1"/>
    <n v="0"/>
    <n v="556"/>
    <n v="23"/>
    <x v="0"/>
    <n v="1"/>
    <n v="2"/>
    <n v="50"/>
    <n v="2"/>
    <n v="2"/>
    <n v="2"/>
    <x v="188"/>
    <x v="191"/>
    <n v="3"/>
    <n v="13"/>
    <n v="3"/>
    <n v="1"/>
    <n v="80"/>
    <n v="0"/>
    <n v="8"/>
    <n v="3"/>
    <n v="1"/>
    <n v="0"/>
    <n v="0"/>
    <n v="1"/>
  </r>
  <r>
    <x v="1"/>
    <s v="Non-Travel"/>
    <x v="0"/>
    <x v="1"/>
    <x v="1"/>
    <x v="2"/>
    <s v="STAFF-262"/>
    <n v="262"/>
    <x v="1"/>
    <x v="1"/>
    <x v="2"/>
    <s v="No"/>
    <s v="Y"/>
    <n v="3"/>
    <n v="-2"/>
    <n v="0"/>
    <n v="43"/>
    <n v="0"/>
    <x v="1"/>
    <n v="0"/>
    <n v="1"/>
    <n v="1344"/>
    <n v="7"/>
    <x v="3"/>
    <n v="1"/>
    <n v="4"/>
    <n v="37"/>
    <n v="4"/>
    <n v="1"/>
    <n v="4"/>
    <x v="189"/>
    <x v="192"/>
    <n v="4"/>
    <n v="14"/>
    <n v="3"/>
    <n v="4"/>
    <n v="80"/>
    <n v="3"/>
    <n v="7"/>
    <n v="4"/>
    <n v="5"/>
    <n v="4"/>
    <n v="2"/>
    <n v="2"/>
  </r>
  <r>
    <x v="1"/>
    <s v="Non-Travel"/>
    <x v="1"/>
    <x v="1"/>
    <x v="1"/>
    <x v="2"/>
    <s v="STAFF-264"/>
    <n v="264"/>
    <x v="1"/>
    <x v="5"/>
    <x v="1"/>
    <s v="No"/>
    <s v="Y"/>
    <n v="1"/>
    <n v="-2"/>
    <n v="0"/>
    <n v="45"/>
    <n v="0"/>
    <x v="1"/>
    <n v="0"/>
    <n v="1"/>
    <n v="1195"/>
    <n v="2"/>
    <x v="0"/>
    <n v="1"/>
    <n v="1"/>
    <n v="65"/>
    <n v="2"/>
    <n v="4"/>
    <n v="4"/>
    <x v="190"/>
    <x v="193"/>
    <n v="9"/>
    <n v="23"/>
    <n v="4"/>
    <n v="4"/>
    <n v="80"/>
    <n v="1"/>
    <n v="22"/>
    <n v="3"/>
    <n v="20"/>
    <n v="8"/>
    <n v="11"/>
    <n v="8"/>
  </r>
  <r>
    <x v="1"/>
    <s v="Travel_Rarely"/>
    <x v="0"/>
    <x v="1"/>
    <x v="1"/>
    <x v="0"/>
    <s v="STAFF-267"/>
    <n v="267"/>
    <x v="1"/>
    <x v="1"/>
    <x v="1"/>
    <s v="Yes"/>
    <s v="Y"/>
    <n v="3"/>
    <n v="-2"/>
    <n v="0"/>
    <n v="37"/>
    <n v="0"/>
    <x v="1"/>
    <n v="0"/>
    <n v="1"/>
    <n v="290"/>
    <n v="21"/>
    <x v="3"/>
    <n v="1"/>
    <n v="2"/>
    <n v="65"/>
    <n v="4"/>
    <n v="1"/>
    <n v="2"/>
    <x v="191"/>
    <x v="194"/>
    <n v="1"/>
    <n v="12"/>
    <n v="3"/>
    <n v="1"/>
    <n v="80"/>
    <n v="1"/>
    <n v="8"/>
    <n v="2"/>
    <n v="8"/>
    <n v="7"/>
    <n v="1"/>
    <n v="7"/>
  </r>
  <r>
    <x v="1"/>
    <s v="Travel_Frequently"/>
    <x v="0"/>
    <x v="1"/>
    <x v="1"/>
    <x v="2"/>
    <s v="STAFF-269"/>
    <n v="269"/>
    <x v="0"/>
    <x v="2"/>
    <x v="0"/>
    <s v="No"/>
    <s v="Y"/>
    <n v="5"/>
    <n v="-2"/>
    <n v="0"/>
    <n v="35"/>
    <n v="0"/>
    <x v="1"/>
    <n v="0"/>
    <n v="1"/>
    <n v="138"/>
    <n v="2"/>
    <x v="3"/>
    <n v="1"/>
    <n v="2"/>
    <n v="37"/>
    <n v="3"/>
    <n v="2"/>
    <n v="3"/>
    <x v="192"/>
    <x v="195"/>
    <n v="5"/>
    <n v="11"/>
    <n v="3"/>
    <n v="4"/>
    <n v="80"/>
    <n v="0"/>
    <n v="10"/>
    <n v="3"/>
    <n v="6"/>
    <n v="2"/>
    <n v="1"/>
    <n v="2"/>
  </r>
  <r>
    <x v="1"/>
    <s v="Non-Travel"/>
    <x v="0"/>
    <x v="1"/>
    <x v="1"/>
    <x v="2"/>
    <s v="STAFF-270"/>
    <n v="270"/>
    <x v="0"/>
    <x v="3"/>
    <x v="2"/>
    <s v="No"/>
    <s v="Y"/>
    <n v="5"/>
    <n v="-2"/>
    <n v="0"/>
    <n v="42"/>
    <n v="0"/>
    <x v="1"/>
    <n v="0"/>
    <n v="1"/>
    <n v="926"/>
    <n v="21"/>
    <x v="0"/>
    <n v="1"/>
    <n v="3"/>
    <n v="36"/>
    <n v="3"/>
    <n v="2"/>
    <n v="3"/>
    <x v="193"/>
    <x v="196"/>
    <n v="2"/>
    <n v="16"/>
    <n v="3"/>
    <n v="2"/>
    <n v="80"/>
    <n v="1"/>
    <n v="11"/>
    <n v="3"/>
    <n v="5"/>
    <n v="3"/>
    <n v="0"/>
    <n v="2"/>
  </r>
  <r>
    <x v="1"/>
    <s v="Travel_Rarely"/>
    <x v="0"/>
    <x v="1"/>
    <x v="1"/>
    <x v="0"/>
    <s v="STAFF-271"/>
    <n v="271"/>
    <x v="1"/>
    <x v="3"/>
    <x v="1"/>
    <s v="No"/>
    <s v="Y"/>
    <n v="3"/>
    <n v="-2"/>
    <n v="0"/>
    <n v="38"/>
    <n v="0"/>
    <x v="1"/>
    <n v="0"/>
    <n v="1"/>
    <n v="1261"/>
    <n v="2"/>
    <x v="2"/>
    <n v="1"/>
    <n v="4"/>
    <n v="88"/>
    <n v="3"/>
    <n v="2"/>
    <n v="2"/>
    <x v="194"/>
    <x v="197"/>
    <n v="9"/>
    <n v="14"/>
    <n v="3"/>
    <n v="2"/>
    <n v="80"/>
    <n v="0"/>
    <n v="14"/>
    <n v="3"/>
    <n v="1"/>
    <n v="0"/>
    <n v="0"/>
    <n v="0"/>
  </r>
  <r>
    <x v="1"/>
    <s v="Travel_Rarely"/>
    <x v="0"/>
    <x v="1"/>
    <x v="1"/>
    <x v="4"/>
    <s v="STAFF-273"/>
    <n v="273"/>
    <x v="1"/>
    <x v="3"/>
    <x v="1"/>
    <s v="No"/>
    <s v="Y"/>
    <n v="3"/>
    <n v="-2"/>
    <n v="0"/>
    <n v="38"/>
    <n v="0"/>
    <x v="1"/>
    <n v="0"/>
    <n v="1"/>
    <n v="1084"/>
    <n v="29"/>
    <x v="3"/>
    <n v="1"/>
    <n v="4"/>
    <n v="54"/>
    <n v="3"/>
    <n v="2"/>
    <n v="4"/>
    <x v="195"/>
    <x v="198"/>
    <n v="3"/>
    <n v="18"/>
    <n v="3"/>
    <n v="1"/>
    <n v="80"/>
    <n v="1"/>
    <n v="9"/>
    <n v="1"/>
    <n v="7"/>
    <n v="7"/>
    <n v="1"/>
    <n v="7"/>
  </r>
  <r>
    <x v="1"/>
    <s v="Travel_Frequently"/>
    <x v="2"/>
    <x v="1"/>
    <x v="1"/>
    <x v="4"/>
    <s v="STAFF-274"/>
    <n v="274"/>
    <x v="1"/>
    <x v="3"/>
    <x v="1"/>
    <s v="No"/>
    <s v="Y"/>
    <n v="1"/>
    <n v="-2"/>
    <n v="0"/>
    <n v="27"/>
    <n v="0"/>
    <x v="1"/>
    <n v="0"/>
    <n v="1"/>
    <n v="472"/>
    <n v="1"/>
    <x v="1"/>
    <n v="1"/>
    <n v="3"/>
    <n v="60"/>
    <n v="2"/>
    <n v="2"/>
    <n v="4"/>
    <x v="196"/>
    <x v="199"/>
    <n v="5"/>
    <n v="19"/>
    <n v="3"/>
    <n v="3"/>
    <n v="80"/>
    <n v="1"/>
    <n v="6"/>
    <n v="3"/>
    <n v="2"/>
    <n v="2"/>
    <n v="2"/>
    <n v="0"/>
  </r>
  <r>
    <x v="1"/>
    <s v="Non-Travel"/>
    <x v="1"/>
    <x v="1"/>
    <x v="1"/>
    <x v="0"/>
    <s v="STAFF-275"/>
    <n v="275"/>
    <x v="1"/>
    <x v="3"/>
    <x v="2"/>
    <s v="Yes"/>
    <s v="Y"/>
    <n v="0"/>
    <n v="-2"/>
    <n v="0"/>
    <n v="49"/>
    <n v="0"/>
    <x v="1"/>
    <n v="0"/>
    <n v="1"/>
    <n v="1002"/>
    <n v="18"/>
    <x v="2"/>
    <n v="1"/>
    <n v="4"/>
    <n v="92"/>
    <n v="3"/>
    <n v="2"/>
    <n v="2"/>
    <x v="197"/>
    <x v="200"/>
    <n v="1"/>
    <n v="15"/>
    <n v="3"/>
    <n v="1"/>
    <n v="80"/>
    <n v="2"/>
    <n v="7"/>
    <n v="3"/>
    <n v="7"/>
    <n v="7"/>
    <n v="1"/>
    <n v="7"/>
  </r>
  <r>
    <x v="1"/>
    <s v="Travel_Frequently"/>
    <x v="2"/>
    <x v="1"/>
    <x v="1"/>
    <x v="2"/>
    <s v="STAFF-277"/>
    <n v="277"/>
    <x v="1"/>
    <x v="1"/>
    <x v="2"/>
    <s v="Yes"/>
    <s v="Y"/>
    <n v="4"/>
    <n v="-2"/>
    <n v="0"/>
    <n v="34"/>
    <n v="0"/>
    <x v="1"/>
    <n v="0"/>
    <n v="1"/>
    <n v="878"/>
    <n v="10"/>
    <x v="2"/>
    <n v="1"/>
    <n v="4"/>
    <n v="43"/>
    <n v="3"/>
    <n v="1"/>
    <n v="3"/>
    <x v="198"/>
    <x v="201"/>
    <n v="1"/>
    <n v="17"/>
    <n v="3"/>
    <n v="4"/>
    <n v="80"/>
    <n v="1"/>
    <n v="5"/>
    <n v="4"/>
    <n v="5"/>
    <n v="3"/>
    <n v="2"/>
    <n v="0"/>
  </r>
  <r>
    <x v="1"/>
    <s v="Travel_Rarely"/>
    <x v="0"/>
    <x v="1"/>
    <x v="1"/>
    <x v="2"/>
    <s v="STAFF-281"/>
    <n v="281"/>
    <x v="1"/>
    <x v="2"/>
    <x v="1"/>
    <s v="Yes"/>
    <s v="Y"/>
    <n v="2"/>
    <n v="-2"/>
    <n v="0"/>
    <n v="40"/>
    <n v="0"/>
    <x v="1"/>
    <n v="0"/>
    <n v="1"/>
    <n v="905"/>
    <n v="19"/>
    <x v="0"/>
    <n v="1"/>
    <n v="3"/>
    <n v="99"/>
    <n v="3"/>
    <n v="2"/>
    <n v="4"/>
    <x v="199"/>
    <x v="202"/>
    <n v="8"/>
    <n v="15"/>
    <n v="3"/>
    <n v="3"/>
    <n v="80"/>
    <n v="1"/>
    <n v="15"/>
    <n v="4"/>
    <n v="7"/>
    <n v="2"/>
    <n v="3"/>
    <n v="7"/>
  </r>
  <r>
    <x v="0"/>
    <s v="Travel_Rarely"/>
    <x v="0"/>
    <x v="0"/>
    <x v="1"/>
    <x v="2"/>
    <s v="STAFF-282"/>
    <n v="282"/>
    <x v="1"/>
    <x v="4"/>
    <x v="1"/>
    <s v="Yes"/>
    <s v="Y"/>
    <n v="2"/>
    <n v="-2"/>
    <n v="0"/>
    <n v="38"/>
    <n v="1"/>
    <x v="0"/>
    <n v="1"/>
    <n v="0"/>
    <n v="1180"/>
    <n v="29"/>
    <x v="1"/>
    <n v="1"/>
    <n v="2"/>
    <n v="70"/>
    <n v="3"/>
    <n v="2"/>
    <n v="3"/>
    <x v="200"/>
    <x v="203"/>
    <n v="7"/>
    <n v="19"/>
    <n v="3"/>
    <n v="2"/>
    <n v="80"/>
    <n v="0"/>
    <n v="17"/>
    <n v="3"/>
    <n v="1"/>
    <n v="0"/>
    <n v="0"/>
    <n v="0"/>
  </r>
  <r>
    <x v="0"/>
    <s v="Travel_Rarely"/>
    <x v="2"/>
    <x v="0"/>
    <x v="0"/>
    <x v="3"/>
    <s v="STAFF-283"/>
    <n v="283"/>
    <x v="0"/>
    <x v="0"/>
    <x v="1"/>
    <s v="No"/>
    <s v="Y"/>
    <n v="3"/>
    <n v="-2"/>
    <n v="0"/>
    <n v="29"/>
    <n v="1"/>
    <x v="0"/>
    <n v="1"/>
    <n v="0"/>
    <n v="121"/>
    <n v="27"/>
    <x v="3"/>
    <n v="1"/>
    <n v="2"/>
    <n v="35"/>
    <n v="3"/>
    <n v="3"/>
    <n v="4"/>
    <x v="201"/>
    <x v="204"/>
    <n v="1"/>
    <n v="22"/>
    <n v="4"/>
    <n v="4"/>
    <n v="80"/>
    <n v="3"/>
    <n v="10"/>
    <n v="2"/>
    <n v="10"/>
    <n v="4"/>
    <n v="1"/>
    <n v="9"/>
  </r>
  <r>
    <x v="1"/>
    <s v="Travel_Rarely"/>
    <x v="4"/>
    <x v="1"/>
    <x v="1"/>
    <x v="0"/>
    <s v="STAFF-284"/>
    <n v="284"/>
    <x v="1"/>
    <x v="1"/>
    <x v="2"/>
    <s v="Yes"/>
    <s v="Y"/>
    <n v="2"/>
    <n v="-2"/>
    <n v="0"/>
    <n v="22"/>
    <n v="0"/>
    <x v="1"/>
    <n v="0"/>
    <n v="1"/>
    <n v="1136"/>
    <n v="5"/>
    <x v="3"/>
    <n v="1"/>
    <n v="4"/>
    <n v="60"/>
    <n v="4"/>
    <n v="1"/>
    <n v="2"/>
    <x v="202"/>
    <x v="205"/>
    <n v="1"/>
    <n v="16"/>
    <n v="3"/>
    <n v="1"/>
    <n v="80"/>
    <n v="1"/>
    <n v="4"/>
    <n v="2"/>
    <n v="4"/>
    <n v="2"/>
    <n v="2"/>
    <n v="2"/>
  </r>
  <r>
    <x v="1"/>
    <s v="Travel_Frequently"/>
    <x v="0"/>
    <x v="1"/>
    <x v="1"/>
    <x v="2"/>
    <s v="STAFF-286"/>
    <n v="286"/>
    <x v="0"/>
    <x v="2"/>
    <x v="0"/>
    <s v="No"/>
    <s v="Y"/>
    <n v="2"/>
    <n v="-2"/>
    <n v="0"/>
    <n v="36"/>
    <n v="0"/>
    <x v="1"/>
    <n v="0"/>
    <n v="1"/>
    <n v="635"/>
    <n v="18"/>
    <x v="1"/>
    <n v="1"/>
    <n v="2"/>
    <n v="73"/>
    <n v="3"/>
    <n v="1"/>
    <n v="4"/>
    <x v="203"/>
    <x v="206"/>
    <n v="1"/>
    <n v="13"/>
    <n v="3"/>
    <n v="1"/>
    <n v="80"/>
    <n v="0"/>
    <n v="8"/>
    <n v="3"/>
    <n v="8"/>
    <n v="1"/>
    <n v="1"/>
    <n v="7"/>
  </r>
  <r>
    <x v="1"/>
    <s v="Non-Travel"/>
    <x v="0"/>
    <x v="1"/>
    <x v="1"/>
    <x v="0"/>
    <s v="STAFF-287"/>
    <n v="287"/>
    <x v="1"/>
    <x v="4"/>
    <x v="1"/>
    <s v="No"/>
    <s v="Y"/>
    <n v="5"/>
    <n v="-2"/>
    <n v="0"/>
    <n v="40"/>
    <n v="0"/>
    <x v="1"/>
    <n v="0"/>
    <n v="1"/>
    <n v="1151"/>
    <n v="9"/>
    <x v="4"/>
    <n v="1"/>
    <n v="4"/>
    <n v="63"/>
    <n v="2"/>
    <n v="2"/>
    <n v="2"/>
    <x v="204"/>
    <x v="207"/>
    <n v="9"/>
    <n v="14"/>
    <n v="3"/>
    <n v="4"/>
    <n v="80"/>
    <n v="1"/>
    <n v="5"/>
    <n v="1"/>
    <n v="3"/>
    <n v="2"/>
    <n v="0"/>
    <n v="2"/>
  </r>
  <r>
    <x v="1"/>
    <s v="Travel_Rarely"/>
    <x v="1"/>
    <x v="1"/>
    <x v="1"/>
    <x v="2"/>
    <s v="STAFF-288"/>
    <n v="288"/>
    <x v="1"/>
    <x v="4"/>
    <x v="2"/>
    <s v="No"/>
    <s v="Y"/>
    <n v="3"/>
    <n v="-2"/>
    <n v="0"/>
    <n v="46"/>
    <n v="0"/>
    <x v="1"/>
    <n v="0"/>
    <n v="1"/>
    <n v="644"/>
    <n v="1"/>
    <x v="2"/>
    <n v="1"/>
    <n v="4"/>
    <n v="97"/>
    <n v="3"/>
    <n v="3"/>
    <n v="3"/>
    <x v="205"/>
    <x v="208"/>
    <n v="7"/>
    <n v="16"/>
    <n v="3"/>
    <n v="3"/>
    <n v="80"/>
    <n v="1"/>
    <n v="17"/>
    <n v="3"/>
    <n v="4"/>
    <n v="2"/>
    <n v="0"/>
    <n v="3"/>
  </r>
  <r>
    <x v="0"/>
    <s v="Travel_Rarely"/>
    <x v="2"/>
    <x v="0"/>
    <x v="0"/>
    <x v="2"/>
    <s v="STAFF-291"/>
    <n v="291"/>
    <x v="1"/>
    <x v="0"/>
    <x v="1"/>
    <s v="No"/>
    <s v="Y"/>
    <n v="2"/>
    <n v="-2"/>
    <n v="0"/>
    <n v="32"/>
    <n v="1"/>
    <x v="0"/>
    <n v="1"/>
    <n v="0"/>
    <n v="1045"/>
    <n v="4"/>
    <x v="2"/>
    <n v="1"/>
    <n v="4"/>
    <n v="32"/>
    <n v="1"/>
    <n v="3"/>
    <n v="4"/>
    <x v="206"/>
    <x v="209"/>
    <n v="1"/>
    <n v="11"/>
    <n v="3"/>
    <n v="3"/>
    <n v="80"/>
    <n v="0"/>
    <n v="14"/>
    <n v="2"/>
    <n v="14"/>
    <n v="8"/>
    <n v="9"/>
    <n v="8"/>
  </r>
  <r>
    <x v="1"/>
    <s v="Non-Travel"/>
    <x v="2"/>
    <x v="1"/>
    <x v="1"/>
    <x v="0"/>
    <s v="STAFF-292"/>
    <n v="292"/>
    <x v="1"/>
    <x v="3"/>
    <x v="0"/>
    <s v="No"/>
    <s v="Y"/>
    <n v="2"/>
    <n v="-2"/>
    <n v="0"/>
    <n v="30"/>
    <n v="0"/>
    <x v="1"/>
    <n v="0"/>
    <n v="1"/>
    <n v="829"/>
    <n v="1"/>
    <x v="1"/>
    <n v="1"/>
    <n v="3"/>
    <n v="88"/>
    <n v="2"/>
    <n v="3"/>
    <n v="2"/>
    <x v="207"/>
    <x v="210"/>
    <n v="1"/>
    <n v="22"/>
    <n v="4"/>
    <n v="3"/>
    <n v="80"/>
    <n v="0"/>
    <n v="12"/>
    <n v="3"/>
    <n v="11"/>
    <n v="8"/>
    <n v="5"/>
    <n v="8"/>
  </r>
  <r>
    <x v="1"/>
    <s v="Travel_Frequently"/>
    <x v="2"/>
    <x v="1"/>
    <x v="0"/>
    <x v="0"/>
    <s v="STAFF-293"/>
    <n v="293"/>
    <x v="0"/>
    <x v="0"/>
    <x v="0"/>
    <s v="No"/>
    <s v="Y"/>
    <n v="2"/>
    <n v="-2"/>
    <n v="0"/>
    <n v="27"/>
    <n v="0"/>
    <x v="1"/>
    <n v="0"/>
    <n v="1"/>
    <n v="1242"/>
    <n v="20"/>
    <x v="3"/>
    <n v="1"/>
    <n v="4"/>
    <n v="90"/>
    <n v="3"/>
    <n v="2"/>
    <n v="2"/>
    <x v="208"/>
    <x v="211"/>
    <n v="1"/>
    <n v="14"/>
    <n v="3"/>
    <n v="4"/>
    <n v="80"/>
    <n v="0"/>
    <n v="7"/>
    <n v="3"/>
    <n v="7"/>
    <n v="7"/>
    <n v="0"/>
    <n v="7"/>
  </r>
  <r>
    <x v="1"/>
    <s v="Travel_Rarely"/>
    <x v="1"/>
    <x v="1"/>
    <x v="1"/>
    <x v="0"/>
    <s v="STAFF-296"/>
    <n v="296"/>
    <x v="1"/>
    <x v="7"/>
    <x v="1"/>
    <s v="No"/>
    <s v="Y"/>
    <n v="5"/>
    <n v="-2"/>
    <n v="0"/>
    <n v="51"/>
    <n v="0"/>
    <x v="1"/>
    <n v="0"/>
    <n v="1"/>
    <n v="1469"/>
    <n v="8"/>
    <x v="2"/>
    <n v="1"/>
    <n v="2"/>
    <n v="81"/>
    <n v="2"/>
    <n v="3"/>
    <n v="2"/>
    <x v="209"/>
    <x v="212"/>
    <n v="5"/>
    <n v="16"/>
    <n v="3"/>
    <n v="4"/>
    <n v="80"/>
    <n v="2"/>
    <n v="16"/>
    <n v="1"/>
    <n v="10"/>
    <n v="9"/>
    <n v="4"/>
    <n v="7"/>
  </r>
  <r>
    <x v="0"/>
    <s v="Travel_Rarely"/>
    <x v="2"/>
    <x v="0"/>
    <x v="1"/>
    <x v="4"/>
    <s v="STAFF-297"/>
    <n v="297"/>
    <x v="0"/>
    <x v="1"/>
    <x v="0"/>
    <s v="Yes"/>
    <s v="Y"/>
    <n v="5"/>
    <n v="-2"/>
    <n v="0"/>
    <n v="30"/>
    <n v="1"/>
    <x v="0"/>
    <n v="1"/>
    <n v="0"/>
    <n v="1005"/>
    <n v="3"/>
    <x v="3"/>
    <n v="1"/>
    <n v="4"/>
    <n v="88"/>
    <n v="3"/>
    <n v="1"/>
    <n v="4"/>
    <x v="210"/>
    <x v="213"/>
    <n v="5"/>
    <n v="11"/>
    <n v="3"/>
    <n v="3"/>
    <n v="80"/>
    <n v="0"/>
    <n v="8"/>
    <n v="3"/>
    <n v="5"/>
    <n v="2"/>
    <n v="0"/>
    <n v="4"/>
  </r>
  <r>
    <x v="1"/>
    <s v="Travel_Rarely"/>
    <x v="0"/>
    <x v="1"/>
    <x v="0"/>
    <x v="0"/>
    <s v="STAFF-298"/>
    <n v="298"/>
    <x v="0"/>
    <x v="5"/>
    <x v="0"/>
    <s v="Yes"/>
    <s v="Y"/>
    <n v="3"/>
    <n v="-2"/>
    <n v="0"/>
    <n v="41"/>
    <n v="0"/>
    <x v="1"/>
    <n v="0"/>
    <n v="1"/>
    <n v="896"/>
    <n v="6"/>
    <x v="3"/>
    <n v="1"/>
    <n v="4"/>
    <n v="75"/>
    <n v="3"/>
    <n v="3"/>
    <n v="2"/>
    <x v="211"/>
    <x v="214"/>
    <n v="3"/>
    <n v="18"/>
    <n v="3"/>
    <n v="3"/>
    <n v="80"/>
    <n v="0"/>
    <n v="16"/>
    <n v="3"/>
    <n v="1"/>
    <n v="0"/>
    <n v="0"/>
    <n v="0"/>
  </r>
  <r>
    <x v="0"/>
    <s v="Travel_Frequently"/>
    <x v="2"/>
    <x v="0"/>
    <x v="0"/>
    <x v="3"/>
    <s v="STAFF-299"/>
    <n v="299"/>
    <x v="0"/>
    <x v="0"/>
    <x v="0"/>
    <s v="No"/>
    <s v="Y"/>
    <n v="5"/>
    <n v="-2"/>
    <n v="0"/>
    <n v="30"/>
    <n v="1"/>
    <x v="0"/>
    <n v="1"/>
    <n v="0"/>
    <n v="334"/>
    <n v="26"/>
    <x v="2"/>
    <n v="1"/>
    <n v="3"/>
    <n v="52"/>
    <n v="2"/>
    <n v="2"/>
    <n v="3"/>
    <x v="212"/>
    <x v="215"/>
    <n v="5"/>
    <n v="15"/>
    <n v="3"/>
    <n v="3"/>
    <n v="80"/>
    <n v="0"/>
    <n v="9"/>
    <n v="2"/>
    <n v="6"/>
    <n v="3"/>
    <n v="0"/>
    <n v="1"/>
  </r>
  <r>
    <x v="0"/>
    <s v="Travel_Rarely"/>
    <x v="2"/>
    <x v="0"/>
    <x v="1"/>
    <x v="4"/>
    <s v="STAFF-300"/>
    <n v="300"/>
    <x v="1"/>
    <x v="1"/>
    <x v="0"/>
    <s v="No"/>
    <s v="Y"/>
    <n v="1"/>
    <n v="-2"/>
    <n v="0"/>
    <n v="29"/>
    <n v="1"/>
    <x v="0"/>
    <n v="1"/>
    <n v="0"/>
    <n v="992"/>
    <n v="1"/>
    <x v="3"/>
    <n v="1"/>
    <n v="3"/>
    <n v="85"/>
    <n v="3"/>
    <n v="1"/>
    <n v="4"/>
    <x v="213"/>
    <x v="216"/>
    <n v="0"/>
    <n v="14"/>
    <n v="3"/>
    <n v="4"/>
    <n v="80"/>
    <n v="0"/>
    <n v="7"/>
    <n v="2"/>
    <n v="6"/>
    <n v="2"/>
    <n v="1"/>
    <n v="5"/>
  </r>
  <r>
    <x v="1"/>
    <s v="Non-Travel"/>
    <x v="1"/>
    <x v="1"/>
    <x v="0"/>
    <x v="2"/>
    <s v="STAFF-302"/>
    <n v="302"/>
    <x v="0"/>
    <x v="0"/>
    <x v="0"/>
    <s v="No"/>
    <s v="Y"/>
    <n v="2"/>
    <n v="-2"/>
    <n v="0"/>
    <n v="45"/>
    <n v="0"/>
    <x v="1"/>
    <n v="0"/>
    <n v="1"/>
    <n v="1052"/>
    <n v="6"/>
    <x v="3"/>
    <n v="1"/>
    <n v="4"/>
    <n v="57"/>
    <n v="2"/>
    <n v="3"/>
    <n v="4"/>
    <x v="214"/>
    <x v="217"/>
    <n v="6"/>
    <n v="12"/>
    <n v="3"/>
    <n v="4"/>
    <n v="80"/>
    <n v="0"/>
    <n v="23"/>
    <n v="3"/>
    <n v="19"/>
    <n v="7"/>
    <n v="12"/>
    <n v="8"/>
  </r>
  <r>
    <x v="1"/>
    <s v="Travel_Rarely"/>
    <x v="1"/>
    <x v="1"/>
    <x v="0"/>
    <x v="3"/>
    <s v="STAFF-303"/>
    <n v="303"/>
    <x v="0"/>
    <x v="0"/>
    <x v="1"/>
    <s v="No"/>
    <s v="Y"/>
    <n v="4"/>
    <n v="-2"/>
    <n v="0"/>
    <n v="54"/>
    <n v="0"/>
    <x v="1"/>
    <n v="0"/>
    <n v="1"/>
    <n v="1147"/>
    <n v="3"/>
    <x v="3"/>
    <n v="1"/>
    <n v="4"/>
    <n v="52"/>
    <n v="3"/>
    <n v="2"/>
    <n v="1"/>
    <x v="215"/>
    <x v="218"/>
    <n v="2"/>
    <n v="14"/>
    <n v="3"/>
    <n v="4"/>
    <n v="80"/>
    <n v="1"/>
    <n v="16"/>
    <n v="3"/>
    <n v="6"/>
    <n v="2"/>
    <n v="0"/>
    <n v="5"/>
  </r>
  <r>
    <x v="1"/>
    <s v="Travel_Rarely"/>
    <x v="0"/>
    <x v="1"/>
    <x v="1"/>
    <x v="0"/>
    <s v="STAFF-304"/>
    <n v="304"/>
    <x v="1"/>
    <x v="2"/>
    <x v="0"/>
    <s v="No"/>
    <s v="Y"/>
    <n v="3"/>
    <n v="-2"/>
    <n v="0"/>
    <n v="36"/>
    <n v="0"/>
    <x v="1"/>
    <n v="0"/>
    <n v="1"/>
    <n v="1396"/>
    <n v="5"/>
    <x v="0"/>
    <n v="1"/>
    <n v="4"/>
    <n v="62"/>
    <n v="3"/>
    <n v="2"/>
    <n v="2"/>
    <x v="216"/>
    <x v="219"/>
    <n v="8"/>
    <n v="16"/>
    <n v="3"/>
    <n v="4"/>
    <n v="80"/>
    <n v="0"/>
    <n v="16"/>
    <n v="4"/>
    <n v="13"/>
    <n v="11"/>
    <n v="3"/>
    <n v="7"/>
  </r>
  <r>
    <x v="1"/>
    <s v="Travel_Rarely"/>
    <x v="2"/>
    <x v="1"/>
    <x v="1"/>
    <x v="2"/>
    <s v="STAFF-305"/>
    <n v="305"/>
    <x v="0"/>
    <x v="1"/>
    <x v="1"/>
    <s v="No"/>
    <s v="Y"/>
    <n v="3"/>
    <n v="-2"/>
    <n v="0"/>
    <n v="33"/>
    <n v="0"/>
    <x v="1"/>
    <n v="0"/>
    <n v="1"/>
    <n v="147"/>
    <n v="4"/>
    <x v="2"/>
    <n v="1"/>
    <n v="3"/>
    <n v="47"/>
    <n v="2"/>
    <n v="1"/>
    <n v="3"/>
    <x v="217"/>
    <x v="220"/>
    <n v="6"/>
    <n v="21"/>
    <n v="4"/>
    <n v="4"/>
    <n v="80"/>
    <n v="0"/>
    <n v="7"/>
    <n v="3"/>
    <n v="3"/>
    <n v="2"/>
    <n v="1"/>
    <n v="1"/>
  </r>
  <r>
    <x v="1"/>
    <s v="Travel_Frequently"/>
    <x v="0"/>
    <x v="1"/>
    <x v="1"/>
    <x v="1"/>
    <s v="STAFF-306"/>
    <n v="306"/>
    <x v="1"/>
    <x v="7"/>
    <x v="2"/>
    <s v="Yes"/>
    <s v="Y"/>
    <n v="1"/>
    <n v="-2"/>
    <n v="0"/>
    <n v="37"/>
    <n v="0"/>
    <x v="1"/>
    <n v="0"/>
    <n v="1"/>
    <n v="663"/>
    <n v="11"/>
    <x v="3"/>
    <n v="1"/>
    <n v="2"/>
    <n v="47"/>
    <n v="3"/>
    <n v="3"/>
    <n v="4"/>
    <x v="218"/>
    <x v="221"/>
    <n v="1"/>
    <n v="14"/>
    <n v="3"/>
    <n v="3"/>
    <n v="80"/>
    <n v="3"/>
    <n v="10"/>
    <n v="3"/>
    <n v="10"/>
    <n v="8"/>
    <n v="0"/>
    <n v="7"/>
  </r>
  <r>
    <x v="1"/>
    <s v="Travel_Rarely"/>
    <x v="0"/>
    <x v="1"/>
    <x v="0"/>
    <x v="0"/>
    <s v="STAFF-307"/>
    <n v="307"/>
    <x v="1"/>
    <x v="0"/>
    <x v="2"/>
    <s v="No"/>
    <s v="Y"/>
    <n v="6"/>
    <n v="-2"/>
    <n v="0"/>
    <n v="38"/>
    <n v="0"/>
    <x v="1"/>
    <n v="0"/>
    <n v="1"/>
    <n v="119"/>
    <n v="3"/>
    <x v="3"/>
    <n v="1"/>
    <n v="1"/>
    <n v="76"/>
    <n v="3"/>
    <n v="3"/>
    <n v="2"/>
    <x v="219"/>
    <x v="222"/>
    <n v="0"/>
    <n v="12"/>
    <n v="3"/>
    <n v="3"/>
    <n v="80"/>
    <n v="2"/>
    <n v="17"/>
    <n v="2"/>
    <n v="16"/>
    <n v="10"/>
    <n v="5"/>
    <n v="13"/>
  </r>
  <r>
    <x v="1"/>
    <s v="Non-Travel"/>
    <x v="2"/>
    <x v="1"/>
    <x v="1"/>
    <x v="2"/>
    <s v="STAFF-308"/>
    <n v="308"/>
    <x v="1"/>
    <x v="3"/>
    <x v="1"/>
    <s v="No"/>
    <s v="Y"/>
    <n v="2"/>
    <n v="-2"/>
    <n v="0"/>
    <n v="31"/>
    <n v="0"/>
    <x v="1"/>
    <n v="0"/>
    <n v="1"/>
    <n v="979"/>
    <n v="1"/>
    <x v="2"/>
    <n v="1"/>
    <n v="3"/>
    <n v="90"/>
    <n v="1"/>
    <n v="2"/>
    <n v="3"/>
    <x v="220"/>
    <x v="223"/>
    <n v="0"/>
    <n v="12"/>
    <n v="3"/>
    <n v="4"/>
    <n v="80"/>
    <n v="1"/>
    <n v="6"/>
    <n v="3"/>
    <n v="5"/>
    <n v="4"/>
    <n v="1"/>
    <n v="4"/>
  </r>
  <r>
    <x v="1"/>
    <s v="Travel_Rarely"/>
    <x v="3"/>
    <x v="1"/>
    <x v="1"/>
    <x v="0"/>
    <s v="STAFF-309"/>
    <n v="309"/>
    <x v="1"/>
    <x v="1"/>
    <x v="1"/>
    <s v="No"/>
    <s v="Y"/>
    <n v="6"/>
    <n v="-2"/>
    <n v="0"/>
    <n v="59"/>
    <n v="0"/>
    <x v="1"/>
    <n v="0"/>
    <n v="1"/>
    <n v="142"/>
    <n v="3"/>
    <x v="3"/>
    <n v="1"/>
    <n v="3"/>
    <n v="70"/>
    <n v="2"/>
    <n v="1"/>
    <n v="2"/>
    <x v="221"/>
    <x v="224"/>
    <n v="3"/>
    <n v="17"/>
    <n v="3"/>
    <n v="1"/>
    <n v="80"/>
    <n v="1"/>
    <n v="7"/>
    <n v="3"/>
    <n v="1"/>
    <n v="0"/>
    <n v="0"/>
    <n v="0"/>
  </r>
  <r>
    <x v="1"/>
    <s v="Travel_Frequently"/>
    <x v="0"/>
    <x v="1"/>
    <x v="0"/>
    <x v="3"/>
    <s v="STAFF-311"/>
    <n v="311"/>
    <x v="1"/>
    <x v="6"/>
    <x v="2"/>
    <s v="No"/>
    <s v="Y"/>
    <n v="2"/>
    <n v="-2"/>
    <n v="0"/>
    <n v="37"/>
    <n v="0"/>
    <x v="1"/>
    <n v="0"/>
    <n v="1"/>
    <n v="319"/>
    <n v="4"/>
    <x v="2"/>
    <n v="1"/>
    <n v="1"/>
    <n v="41"/>
    <n v="3"/>
    <n v="1"/>
    <n v="1"/>
    <x v="222"/>
    <x v="225"/>
    <n v="4"/>
    <n v="17"/>
    <n v="3"/>
    <n v="3"/>
    <n v="80"/>
    <n v="1"/>
    <n v="13"/>
    <n v="3"/>
    <n v="9"/>
    <n v="8"/>
    <n v="5"/>
    <n v="8"/>
  </r>
  <r>
    <x v="1"/>
    <s v="Travel_Frequently"/>
    <x v="2"/>
    <x v="1"/>
    <x v="0"/>
    <x v="2"/>
    <s v="STAFF-312"/>
    <n v="312"/>
    <x v="0"/>
    <x v="0"/>
    <x v="1"/>
    <s v="No"/>
    <s v="Y"/>
    <n v="5"/>
    <n v="-2"/>
    <n v="0"/>
    <n v="29"/>
    <n v="0"/>
    <x v="1"/>
    <n v="0"/>
    <n v="1"/>
    <n v="1413"/>
    <n v="1"/>
    <x v="1"/>
    <n v="1"/>
    <n v="2"/>
    <n v="42"/>
    <n v="3"/>
    <n v="3"/>
    <n v="4"/>
    <x v="223"/>
    <x v="226"/>
    <n v="1"/>
    <n v="14"/>
    <n v="3"/>
    <n v="4"/>
    <n v="80"/>
    <n v="1"/>
    <n v="11"/>
    <n v="3"/>
    <n v="11"/>
    <n v="10"/>
    <n v="4"/>
    <n v="1"/>
  </r>
  <r>
    <x v="1"/>
    <s v="Travel_Frequently"/>
    <x v="0"/>
    <x v="1"/>
    <x v="0"/>
    <x v="3"/>
    <s v="STAFF-314"/>
    <n v="314"/>
    <x v="0"/>
    <x v="0"/>
    <x v="0"/>
    <s v="No"/>
    <s v="Y"/>
    <n v="3"/>
    <n v="-2"/>
    <n v="0"/>
    <n v="35"/>
    <n v="0"/>
    <x v="1"/>
    <n v="0"/>
    <n v="1"/>
    <n v="944"/>
    <n v="1"/>
    <x v="3"/>
    <n v="1"/>
    <n v="3"/>
    <n v="92"/>
    <n v="3"/>
    <n v="3"/>
    <n v="1"/>
    <x v="224"/>
    <x v="227"/>
    <n v="1"/>
    <n v="14"/>
    <n v="3"/>
    <n v="1"/>
    <n v="80"/>
    <n v="0"/>
    <n v="10"/>
    <n v="4"/>
    <n v="10"/>
    <n v="7"/>
    <n v="0"/>
    <n v="8"/>
  </r>
  <r>
    <x v="0"/>
    <s v="Travel_Rarely"/>
    <x v="2"/>
    <x v="0"/>
    <x v="1"/>
    <x v="2"/>
    <s v="STAFF-315"/>
    <n v="315"/>
    <x v="1"/>
    <x v="1"/>
    <x v="0"/>
    <s v="Yes"/>
    <s v="Y"/>
    <n v="3"/>
    <n v="-2"/>
    <n v="0"/>
    <n v="29"/>
    <n v="1"/>
    <x v="0"/>
    <n v="1"/>
    <n v="0"/>
    <n v="896"/>
    <n v="18"/>
    <x v="1"/>
    <n v="1"/>
    <n v="3"/>
    <n v="86"/>
    <n v="2"/>
    <n v="1"/>
    <n v="4"/>
    <x v="225"/>
    <x v="228"/>
    <n v="1"/>
    <n v="13"/>
    <n v="3"/>
    <n v="3"/>
    <n v="80"/>
    <n v="0"/>
    <n v="4"/>
    <n v="2"/>
    <n v="4"/>
    <n v="3"/>
    <n v="0"/>
    <n v="1"/>
  </r>
  <r>
    <x v="1"/>
    <s v="Travel_Rarely"/>
    <x v="1"/>
    <x v="1"/>
    <x v="1"/>
    <x v="0"/>
    <s v="STAFF-316"/>
    <n v="316"/>
    <x v="0"/>
    <x v="2"/>
    <x v="0"/>
    <s v="No"/>
    <s v="Y"/>
    <n v="3"/>
    <n v="-2"/>
    <n v="0"/>
    <n v="52"/>
    <n v="0"/>
    <x v="1"/>
    <n v="0"/>
    <n v="1"/>
    <n v="1323"/>
    <n v="2"/>
    <x v="3"/>
    <n v="1"/>
    <n v="3"/>
    <n v="89"/>
    <n v="2"/>
    <n v="1"/>
    <n v="2"/>
    <x v="226"/>
    <x v="229"/>
    <n v="7"/>
    <n v="15"/>
    <n v="3"/>
    <n v="2"/>
    <n v="80"/>
    <n v="0"/>
    <n v="6"/>
    <n v="2"/>
    <n v="2"/>
    <n v="2"/>
    <n v="2"/>
    <n v="2"/>
  </r>
  <r>
    <x v="1"/>
    <s v="Travel_Rarely"/>
    <x v="0"/>
    <x v="1"/>
    <x v="1"/>
    <x v="4"/>
    <s v="STAFF-319"/>
    <n v="319"/>
    <x v="1"/>
    <x v="5"/>
    <x v="1"/>
    <s v="No"/>
    <s v="Y"/>
    <n v="3"/>
    <n v="-2"/>
    <n v="0"/>
    <n v="42"/>
    <n v="0"/>
    <x v="1"/>
    <n v="0"/>
    <n v="1"/>
    <n v="532"/>
    <n v="4"/>
    <x v="0"/>
    <n v="1"/>
    <n v="3"/>
    <n v="58"/>
    <n v="3"/>
    <n v="5"/>
    <n v="4"/>
    <x v="227"/>
    <x v="230"/>
    <n v="1"/>
    <n v="11"/>
    <n v="3"/>
    <n v="4"/>
    <n v="80"/>
    <n v="0"/>
    <n v="22"/>
    <n v="3"/>
    <n v="22"/>
    <n v="17"/>
    <n v="11"/>
    <n v="15"/>
  </r>
  <r>
    <x v="1"/>
    <s v="Travel_Rarely"/>
    <x v="3"/>
    <x v="1"/>
    <x v="2"/>
    <x v="2"/>
    <s v="STAFF-321"/>
    <n v="321"/>
    <x v="1"/>
    <x v="8"/>
    <x v="1"/>
    <s v="No"/>
    <s v="Y"/>
    <n v="2"/>
    <n v="-2"/>
    <n v="0"/>
    <n v="59"/>
    <n v="0"/>
    <x v="1"/>
    <n v="0"/>
    <n v="1"/>
    <n v="818"/>
    <n v="6"/>
    <x v="0"/>
    <n v="1"/>
    <n v="2"/>
    <n v="52"/>
    <n v="3"/>
    <n v="1"/>
    <n v="3"/>
    <x v="228"/>
    <x v="231"/>
    <n v="8"/>
    <n v="17"/>
    <n v="3"/>
    <n v="4"/>
    <n v="80"/>
    <n v="0"/>
    <n v="7"/>
    <n v="2"/>
    <n v="2"/>
    <n v="2"/>
    <n v="2"/>
    <n v="2"/>
  </r>
  <r>
    <x v="1"/>
    <s v="Travel_Rarely"/>
    <x v="1"/>
    <x v="1"/>
    <x v="0"/>
    <x v="2"/>
    <s v="STAFF-323"/>
    <n v="323"/>
    <x v="0"/>
    <x v="5"/>
    <x v="2"/>
    <s v="No"/>
    <s v="Y"/>
    <n v="3"/>
    <n v="-2"/>
    <n v="0"/>
    <n v="50"/>
    <n v="0"/>
    <x v="1"/>
    <n v="0"/>
    <n v="1"/>
    <n v="854"/>
    <n v="1"/>
    <x v="2"/>
    <n v="1"/>
    <n v="4"/>
    <n v="68"/>
    <n v="3"/>
    <n v="5"/>
    <n v="4"/>
    <x v="229"/>
    <x v="232"/>
    <n v="3"/>
    <n v="11"/>
    <n v="3"/>
    <n v="3"/>
    <n v="80"/>
    <n v="1"/>
    <n v="32"/>
    <n v="2"/>
    <n v="7"/>
    <n v="0"/>
    <n v="0"/>
    <n v="6"/>
  </r>
  <r>
    <x v="0"/>
    <s v="Travel_Rarely"/>
    <x v="2"/>
    <x v="0"/>
    <x v="1"/>
    <x v="2"/>
    <s v="STAFF-325"/>
    <n v="325"/>
    <x v="1"/>
    <x v="2"/>
    <x v="1"/>
    <s v="Yes"/>
    <s v="Y"/>
    <n v="2"/>
    <n v="-2"/>
    <n v="0"/>
    <n v="33"/>
    <n v="1"/>
    <x v="0"/>
    <n v="1"/>
    <n v="0"/>
    <n v="813"/>
    <n v="14"/>
    <x v="3"/>
    <n v="1"/>
    <n v="3"/>
    <n v="58"/>
    <n v="3"/>
    <n v="1"/>
    <n v="4"/>
    <x v="230"/>
    <x v="233"/>
    <n v="5"/>
    <n v="13"/>
    <n v="3"/>
    <n v="3"/>
    <n v="80"/>
    <n v="1"/>
    <n v="8"/>
    <n v="1"/>
    <n v="5"/>
    <n v="4"/>
    <n v="0"/>
    <n v="4"/>
  </r>
  <r>
    <x v="1"/>
    <s v="Travel_Rarely"/>
    <x v="0"/>
    <x v="1"/>
    <x v="0"/>
    <x v="3"/>
    <s v="STAFF-327"/>
    <n v="327"/>
    <x v="0"/>
    <x v="5"/>
    <x v="1"/>
    <s v="Yes"/>
    <s v="Y"/>
    <n v="3"/>
    <n v="-2"/>
    <n v="0"/>
    <n v="43"/>
    <n v="0"/>
    <x v="1"/>
    <n v="0"/>
    <n v="1"/>
    <n v="1034"/>
    <n v="16"/>
    <x v="3"/>
    <n v="1"/>
    <n v="4"/>
    <n v="80"/>
    <n v="3"/>
    <n v="4"/>
    <n v="1"/>
    <x v="231"/>
    <x v="234"/>
    <n v="5"/>
    <n v="22"/>
    <n v="4"/>
    <n v="3"/>
    <n v="80"/>
    <n v="1"/>
    <n v="22"/>
    <n v="3"/>
    <n v="17"/>
    <n v="13"/>
    <n v="1"/>
    <n v="9"/>
  </r>
  <r>
    <x v="0"/>
    <s v="Travel_Rarely"/>
    <x v="2"/>
    <x v="0"/>
    <x v="1"/>
    <x v="0"/>
    <s v="STAFF-328"/>
    <n v="328"/>
    <x v="0"/>
    <x v="2"/>
    <x v="1"/>
    <s v="No"/>
    <s v="Y"/>
    <n v="3"/>
    <n v="-2"/>
    <n v="0"/>
    <n v="33"/>
    <n v="1"/>
    <x v="0"/>
    <n v="1"/>
    <n v="0"/>
    <n v="465"/>
    <n v="2"/>
    <x v="0"/>
    <n v="1"/>
    <n v="1"/>
    <n v="39"/>
    <n v="3"/>
    <n v="1"/>
    <n v="2"/>
    <x v="232"/>
    <x v="235"/>
    <n v="7"/>
    <n v="20"/>
    <n v="4"/>
    <n v="1"/>
    <n v="80"/>
    <n v="0"/>
    <n v="13"/>
    <n v="4"/>
    <n v="9"/>
    <n v="7"/>
    <n v="1"/>
    <n v="7"/>
  </r>
  <r>
    <x v="1"/>
    <s v="Non-Travel"/>
    <x v="1"/>
    <x v="1"/>
    <x v="0"/>
    <x v="0"/>
    <s v="STAFF-329"/>
    <n v="329"/>
    <x v="1"/>
    <x v="5"/>
    <x v="0"/>
    <s v="Yes"/>
    <s v="Y"/>
    <n v="2"/>
    <n v="-2"/>
    <n v="0"/>
    <n v="52"/>
    <n v="0"/>
    <x v="1"/>
    <n v="0"/>
    <n v="1"/>
    <n v="771"/>
    <n v="2"/>
    <x v="2"/>
    <n v="1"/>
    <n v="1"/>
    <n v="79"/>
    <n v="2"/>
    <n v="5"/>
    <n v="2"/>
    <x v="233"/>
    <x v="236"/>
    <n v="1"/>
    <n v="18"/>
    <n v="3"/>
    <n v="4"/>
    <n v="80"/>
    <n v="0"/>
    <n v="33"/>
    <n v="4"/>
    <n v="33"/>
    <n v="7"/>
    <n v="15"/>
    <n v="12"/>
  </r>
  <r>
    <x v="1"/>
    <s v="Travel_Rarely"/>
    <x v="2"/>
    <x v="1"/>
    <x v="0"/>
    <x v="0"/>
    <s v="STAFF-330"/>
    <n v="330"/>
    <x v="0"/>
    <x v="6"/>
    <x v="1"/>
    <s v="No"/>
    <s v="Y"/>
    <n v="5"/>
    <n v="-2"/>
    <n v="0"/>
    <n v="32"/>
    <n v="0"/>
    <x v="1"/>
    <n v="0"/>
    <n v="1"/>
    <n v="1401"/>
    <n v="4"/>
    <x v="0"/>
    <n v="1"/>
    <n v="3"/>
    <n v="56"/>
    <n v="3"/>
    <n v="1"/>
    <n v="2"/>
    <x v="234"/>
    <x v="237"/>
    <n v="2"/>
    <n v="11"/>
    <n v="3"/>
    <n v="1"/>
    <n v="80"/>
    <n v="1"/>
    <n v="6"/>
    <n v="3"/>
    <n v="4"/>
    <n v="3"/>
    <n v="1"/>
    <n v="2"/>
  </r>
  <r>
    <x v="0"/>
    <s v="Travel_Rarely"/>
    <x v="2"/>
    <x v="0"/>
    <x v="1"/>
    <x v="0"/>
    <s v="STAFF-331"/>
    <n v="331"/>
    <x v="1"/>
    <x v="2"/>
    <x v="0"/>
    <s v="Yes"/>
    <s v="Y"/>
    <n v="2"/>
    <n v="-2"/>
    <n v="0"/>
    <n v="32"/>
    <n v="1"/>
    <x v="0"/>
    <n v="1"/>
    <n v="0"/>
    <n v="515"/>
    <n v="1"/>
    <x v="3"/>
    <n v="1"/>
    <n v="4"/>
    <n v="62"/>
    <n v="2"/>
    <n v="1"/>
    <n v="2"/>
    <x v="235"/>
    <x v="238"/>
    <n v="0"/>
    <n v="14"/>
    <n v="3"/>
    <n v="4"/>
    <n v="80"/>
    <n v="0"/>
    <n v="4"/>
    <n v="1"/>
    <n v="3"/>
    <n v="2"/>
    <n v="1"/>
    <n v="2"/>
  </r>
  <r>
    <x v="1"/>
    <s v="Travel_Rarely"/>
    <x v="0"/>
    <x v="1"/>
    <x v="1"/>
    <x v="2"/>
    <s v="STAFF-332"/>
    <n v="332"/>
    <x v="0"/>
    <x v="2"/>
    <x v="2"/>
    <s v="No"/>
    <s v="Y"/>
    <n v="1"/>
    <n v="-2"/>
    <n v="0"/>
    <n v="39"/>
    <n v="0"/>
    <x v="1"/>
    <n v="0"/>
    <n v="1"/>
    <n v="1431"/>
    <n v="1"/>
    <x v="2"/>
    <n v="1"/>
    <n v="3"/>
    <n v="96"/>
    <n v="3"/>
    <n v="1"/>
    <n v="3"/>
    <x v="236"/>
    <x v="239"/>
    <n v="7"/>
    <n v="14"/>
    <n v="3"/>
    <n v="3"/>
    <n v="80"/>
    <n v="3"/>
    <n v="7"/>
    <n v="3"/>
    <n v="3"/>
    <n v="2"/>
    <n v="1"/>
    <n v="2"/>
  </r>
  <r>
    <x v="1"/>
    <s v="Non-Travel"/>
    <x v="2"/>
    <x v="1"/>
    <x v="0"/>
    <x v="3"/>
    <s v="STAFF-333"/>
    <n v="333"/>
    <x v="1"/>
    <x v="0"/>
    <x v="1"/>
    <s v="No"/>
    <s v="Y"/>
    <n v="2"/>
    <n v="-2"/>
    <n v="0"/>
    <n v="32"/>
    <n v="0"/>
    <x v="1"/>
    <n v="0"/>
    <n v="1"/>
    <n v="976"/>
    <n v="26"/>
    <x v="2"/>
    <n v="1"/>
    <n v="3"/>
    <n v="100"/>
    <n v="3"/>
    <n v="2"/>
    <n v="1"/>
    <x v="237"/>
    <x v="240"/>
    <n v="0"/>
    <n v="18"/>
    <n v="3"/>
    <n v="1"/>
    <n v="80"/>
    <n v="0"/>
    <n v="4"/>
    <n v="3"/>
    <n v="3"/>
    <n v="2"/>
    <n v="2"/>
    <n v="2"/>
  </r>
  <r>
    <x v="1"/>
    <s v="Travel_Rarely"/>
    <x v="0"/>
    <x v="1"/>
    <x v="1"/>
    <x v="0"/>
    <s v="STAFF-334"/>
    <n v="334"/>
    <x v="1"/>
    <x v="1"/>
    <x v="2"/>
    <s v="No"/>
    <s v="Y"/>
    <n v="2"/>
    <n v="-2"/>
    <n v="0"/>
    <n v="41"/>
    <n v="0"/>
    <x v="1"/>
    <n v="0"/>
    <n v="1"/>
    <n v="1411"/>
    <n v="19"/>
    <x v="0"/>
    <n v="1"/>
    <n v="3"/>
    <n v="36"/>
    <n v="3"/>
    <n v="2"/>
    <n v="2"/>
    <x v="169"/>
    <x v="241"/>
    <n v="2"/>
    <n v="16"/>
    <n v="3"/>
    <n v="1"/>
    <n v="80"/>
    <n v="2"/>
    <n v="17"/>
    <n v="2"/>
    <n v="1"/>
    <n v="0"/>
    <n v="0"/>
    <n v="0"/>
  </r>
  <r>
    <x v="1"/>
    <s v="Travel_Rarely"/>
    <x v="0"/>
    <x v="1"/>
    <x v="1"/>
    <x v="4"/>
    <s v="STAFF-335"/>
    <n v="335"/>
    <x v="1"/>
    <x v="1"/>
    <x v="2"/>
    <s v="No"/>
    <s v="Y"/>
    <n v="3"/>
    <n v="-2"/>
    <n v="0"/>
    <n v="40"/>
    <n v="0"/>
    <x v="1"/>
    <n v="0"/>
    <n v="1"/>
    <n v="1300"/>
    <n v="24"/>
    <x v="0"/>
    <n v="1"/>
    <n v="4"/>
    <n v="62"/>
    <n v="3"/>
    <n v="2"/>
    <n v="4"/>
    <x v="238"/>
    <x v="242"/>
    <n v="1"/>
    <n v="17"/>
    <n v="3"/>
    <n v="1"/>
    <n v="80"/>
    <n v="2"/>
    <n v="9"/>
    <n v="3"/>
    <n v="9"/>
    <n v="8"/>
    <n v="4"/>
    <n v="7"/>
  </r>
  <r>
    <x v="1"/>
    <s v="Travel_Rarely"/>
    <x v="1"/>
    <x v="1"/>
    <x v="1"/>
    <x v="1"/>
    <s v="STAFF-336"/>
    <n v="336"/>
    <x v="1"/>
    <x v="5"/>
    <x v="1"/>
    <s v="No"/>
    <s v="Y"/>
    <n v="2"/>
    <n v="-2"/>
    <n v="0"/>
    <n v="45"/>
    <n v="0"/>
    <x v="1"/>
    <n v="0"/>
    <n v="1"/>
    <n v="252"/>
    <n v="1"/>
    <x v="3"/>
    <n v="1"/>
    <n v="3"/>
    <n v="70"/>
    <n v="4"/>
    <n v="5"/>
    <n v="4"/>
    <x v="239"/>
    <x v="243"/>
    <n v="0"/>
    <n v="11"/>
    <n v="3"/>
    <n v="3"/>
    <n v="80"/>
    <n v="1"/>
    <n v="25"/>
    <n v="3"/>
    <n v="24"/>
    <n v="0"/>
    <n v="1"/>
    <n v="7"/>
  </r>
  <r>
    <x v="1"/>
    <s v="Travel_Frequently"/>
    <x v="2"/>
    <x v="1"/>
    <x v="1"/>
    <x v="2"/>
    <s v="STAFF-337"/>
    <n v="337"/>
    <x v="1"/>
    <x v="7"/>
    <x v="2"/>
    <s v="No"/>
    <s v="Y"/>
    <n v="3"/>
    <n v="-2"/>
    <n v="0"/>
    <n v="31"/>
    <n v="0"/>
    <x v="1"/>
    <n v="0"/>
    <n v="1"/>
    <n v="1327"/>
    <n v="3"/>
    <x v="2"/>
    <n v="1"/>
    <n v="2"/>
    <n v="73"/>
    <n v="3"/>
    <n v="3"/>
    <n v="3"/>
    <x v="240"/>
    <x v="244"/>
    <n v="9"/>
    <n v="12"/>
    <n v="3"/>
    <n v="1"/>
    <n v="80"/>
    <n v="1"/>
    <n v="9"/>
    <n v="3"/>
    <n v="2"/>
    <n v="2"/>
    <n v="2"/>
    <n v="2"/>
  </r>
  <r>
    <x v="1"/>
    <s v="Travel_Rarely"/>
    <x v="2"/>
    <x v="1"/>
    <x v="1"/>
    <x v="0"/>
    <s v="STAFF-338"/>
    <n v="338"/>
    <x v="0"/>
    <x v="1"/>
    <x v="1"/>
    <s v="No"/>
    <s v="Y"/>
    <n v="2"/>
    <n v="-2"/>
    <n v="0"/>
    <n v="33"/>
    <n v="0"/>
    <x v="1"/>
    <n v="0"/>
    <n v="1"/>
    <n v="832"/>
    <n v="5"/>
    <x v="2"/>
    <n v="1"/>
    <n v="3"/>
    <n v="63"/>
    <n v="2"/>
    <n v="1"/>
    <n v="2"/>
    <x v="12"/>
    <x v="245"/>
    <n v="1"/>
    <n v="13"/>
    <n v="3"/>
    <n v="3"/>
    <n v="80"/>
    <n v="1"/>
    <n v="2"/>
    <n v="2"/>
    <n v="2"/>
    <n v="2"/>
    <n v="0"/>
    <n v="2"/>
  </r>
  <r>
    <x v="1"/>
    <s v="Travel_Rarely"/>
    <x v="2"/>
    <x v="1"/>
    <x v="1"/>
    <x v="0"/>
    <s v="STAFF-339"/>
    <n v="339"/>
    <x v="1"/>
    <x v="3"/>
    <x v="1"/>
    <s v="No"/>
    <s v="Y"/>
    <n v="3"/>
    <n v="-2"/>
    <n v="0"/>
    <n v="34"/>
    <n v="0"/>
    <x v="1"/>
    <n v="0"/>
    <n v="1"/>
    <n v="470"/>
    <n v="2"/>
    <x v="2"/>
    <n v="1"/>
    <n v="4"/>
    <n v="84"/>
    <n v="2"/>
    <n v="2"/>
    <n v="2"/>
    <x v="241"/>
    <x v="246"/>
    <n v="6"/>
    <n v="13"/>
    <n v="3"/>
    <n v="2"/>
    <n v="80"/>
    <n v="1"/>
    <n v="13"/>
    <n v="3"/>
    <n v="11"/>
    <n v="9"/>
    <n v="5"/>
    <n v="9"/>
  </r>
  <r>
    <x v="1"/>
    <s v="Travel_Rarely"/>
    <x v="0"/>
    <x v="1"/>
    <x v="1"/>
    <x v="2"/>
    <s v="STAFF-340"/>
    <n v="340"/>
    <x v="0"/>
    <x v="1"/>
    <x v="1"/>
    <s v="No"/>
    <s v="Y"/>
    <n v="2"/>
    <n v="-2"/>
    <n v="0"/>
    <n v="37"/>
    <n v="0"/>
    <x v="1"/>
    <n v="0"/>
    <n v="1"/>
    <n v="1017"/>
    <n v="1"/>
    <x v="0"/>
    <n v="1"/>
    <n v="3"/>
    <n v="83"/>
    <n v="2"/>
    <n v="1"/>
    <n v="3"/>
    <x v="242"/>
    <x v="247"/>
    <n v="2"/>
    <n v="14"/>
    <n v="3"/>
    <n v="1"/>
    <n v="80"/>
    <n v="1"/>
    <n v="17"/>
    <n v="2"/>
    <n v="3"/>
    <n v="1"/>
    <n v="0"/>
    <n v="2"/>
  </r>
  <r>
    <x v="1"/>
    <s v="Travel_Frequently"/>
    <x v="1"/>
    <x v="1"/>
    <x v="1"/>
    <x v="0"/>
    <s v="STAFF-341"/>
    <n v="341"/>
    <x v="1"/>
    <x v="3"/>
    <x v="1"/>
    <s v="No"/>
    <s v="Y"/>
    <n v="1"/>
    <n v="-2"/>
    <n v="0"/>
    <n v="45"/>
    <n v="0"/>
    <x v="1"/>
    <n v="0"/>
    <n v="1"/>
    <n v="1199"/>
    <n v="7"/>
    <x v="2"/>
    <n v="1"/>
    <n v="1"/>
    <n v="77"/>
    <n v="4"/>
    <n v="2"/>
    <n v="2"/>
    <x v="243"/>
    <x v="248"/>
    <n v="4"/>
    <n v="17"/>
    <n v="3"/>
    <n v="4"/>
    <n v="80"/>
    <n v="1"/>
    <n v="9"/>
    <n v="3"/>
    <n v="3"/>
    <n v="2"/>
    <n v="0"/>
    <n v="2"/>
  </r>
  <r>
    <x v="0"/>
    <s v="Travel_Frequently"/>
    <x v="0"/>
    <x v="0"/>
    <x v="1"/>
    <x v="2"/>
    <s v="STAFF-342"/>
    <n v="342"/>
    <x v="1"/>
    <x v="3"/>
    <x v="2"/>
    <s v="No"/>
    <s v="Y"/>
    <n v="5"/>
    <n v="-2"/>
    <n v="0"/>
    <n v="37"/>
    <n v="1"/>
    <x v="0"/>
    <n v="1"/>
    <n v="0"/>
    <n v="504"/>
    <n v="10"/>
    <x v="3"/>
    <n v="1"/>
    <n v="1"/>
    <n v="61"/>
    <n v="3"/>
    <n v="3"/>
    <n v="3"/>
    <x v="244"/>
    <x v="249"/>
    <n v="6"/>
    <n v="11"/>
    <n v="3"/>
    <n v="2"/>
    <n v="80"/>
    <n v="2"/>
    <n v="17"/>
    <n v="3"/>
    <n v="1"/>
    <n v="0"/>
    <n v="0"/>
    <n v="0"/>
  </r>
  <r>
    <x v="1"/>
    <s v="Travel_Frequently"/>
    <x v="0"/>
    <x v="1"/>
    <x v="1"/>
    <x v="4"/>
    <s v="STAFF-343"/>
    <n v="343"/>
    <x v="0"/>
    <x v="4"/>
    <x v="0"/>
    <s v="No"/>
    <s v="Y"/>
    <n v="1"/>
    <n v="-2"/>
    <n v="0"/>
    <n v="39"/>
    <n v="0"/>
    <x v="1"/>
    <n v="0"/>
    <n v="1"/>
    <n v="505"/>
    <n v="2"/>
    <x v="2"/>
    <n v="1"/>
    <n v="4"/>
    <n v="64"/>
    <n v="3"/>
    <n v="3"/>
    <n v="4"/>
    <x v="245"/>
    <x v="250"/>
    <n v="0"/>
    <n v="25"/>
    <n v="4"/>
    <n v="4"/>
    <n v="80"/>
    <n v="0"/>
    <n v="20"/>
    <n v="3"/>
    <n v="19"/>
    <n v="6"/>
    <n v="11"/>
    <n v="8"/>
  </r>
  <r>
    <x v="1"/>
    <s v="Travel_Rarely"/>
    <x v="2"/>
    <x v="1"/>
    <x v="1"/>
    <x v="0"/>
    <s v="STAFF-346"/>
    <n v="346"/>
    <x v="1"/>
    <x v="1"/>
    <x v="0"/>
    <s v="No"/>
    <s v="Y"/>
    <n v="1"/>
    <n v="-2"/>
    <n v="0"/>
    <n v="29"/>
    <n v="0"/>
    <x v="1"/>
    <n v="0"/>
    <n v="1"/>
    <n v="665"/>
    <n v="15"/>
    <x v="3"/>
    <n v="1"/>
    <n v="3"/>
    <n v="60"/>
    <n v="3"/>
    <n v="1"/>
    <n v="2"/>
    <x v="246"/>
    <x v="251"/>
    <n v="1"/>
    <n v="19"/>
    <n v="3"/>
    <n v="1"/>
    <n v="80"/>
    <n v="0"/>
    <n v="6"/>
    <n v="3"/>
    <n v="6"/>
    <n v="5"/>
    <n v="1"/>
    <n v="5"/>
  </r>
  <r>
    <x v="1"/>
    <s v="Travel_Rarely"/>
    <x v="0"/>
    <x v="1"/>
    <x v="1"/>
    <x v="0"/>
    <s v="STAFF-347"/>
    <n v="347"/>
    <x v="0"/>
    <x v="1"/>
    <x v="0"/>
    <s v="Yes"/>
    <s v="Y"/>
    <n v="1"/>
    <n v="-2"/>
    <n v="0"/>
    <n v="42"/>
    <n v="0"/>
    <x v="1"/>
    <n v="0"/>
    <n v="1"/>
    <n v="916"/>
    <n v="17"/>
    <x v="0"/>
    <n v="1"/>
    <n v="4"/>
    <n v="82"/>
    <n v="4"/>
    <n v="2"/>
    <n v="2"/>
    <x v="247"/>
    <x v="76"/>
    <n v="3"/>
    <n v="13"/>
    <n v="3"/>
    <n v="3"/>
    <n v="80"/>
    <n v="0"/>
    <n v="10"/>
    <n v="3"/>
    <n v="3"/>
    <n v="2"/>
    <n v="0"/>
    <n v="2"/>
  </r>
  <r>
    <x v="1"/>
    <s v="Travel_Rarely"/>
    <x v="2"/>
    <x v="1"/>
    <x v="0"/>
    <x v="3"/>
    <s v="STAFF-349"/>
    <n v="349"/>
    <x v="1"/>
    <x v="0"/>
    <x v="2"/>
    <s v="No"/>
    <s v="Y"/>
    <n v="2"/>
    <n v="-2"/>
    <n v="0"/>
    <n v="29"/>
    <n v="0"/>
    <x v="1"/>
    <n v="0"/>
    <n v="1"/>
    <n v="1247"/>
    <n v="20"/>
    <x v="0"/>
    <n v="1"/>
    <n v="4"/>
    <n v="45"/>
    <n v="3"/>
    <n v="2"/>
    <n v="1"/>
    <x v="248"/>
    <x v="252"/>
    <n v="2"/>
    <n v="14"/>
    <n v="3"/>
    <n v="4"/>
    <n v="80"/>
    <n v="1"/>
    <n v="10"/>
    <n v="3"/>
    <n v="3"/>
    <n v="2"/>
    <n v="0"/>
    <n v="2"/>
  </r>
  <r>
    <x v="1"/>
    <s v="Travel_Rarely"/>
    <x v="2"/>
    <x v="1"/>
    <x v="1"/>
    <x v="0"/>
    <s v="STAFF-350"/>
    <n v="350"/>
    <x v="0"/>
    <x v="3"/>
    <x v="1"/>
    <s v="No"/>
    <s v="Y"/>
    <n v="3"/>
    <n v="-2"/>
    <n v="0"/>
    <n v="25"/>
    <n v="0"/>
    <x v="1"/>
    <n v="0"/>
    <n v="1"/>
    <n v="685"/>
    <n v="1"/>
    <x v="3"/>
    <n v="1"/>
    <n v="1"/>
    <n v="62"/>
    <n v="3"/>
    <n v="2"/>
    <n v="2"/>
    <x v="249"/>
    <x v="253"/>
    <n v="0"/>
    <n v="12"/>
    <n v="3"/>
    <n v="4"/>
    <n v="80"/>
    <n v="2"/>
    <n v="5"/>
    <n v="3"/>
    <n v="4"/>
    <n v="2"/>
    <n v="1"/>
    <n v="2"/>
  </r>
  <r>
    <x v="1"/>
    <s v="Travel_Rarely"/>
    <x v="0"/>
    <x v="1"/>
    <x v="1"/>
    <x v="2"/>
    <s v="STAFF-351"/>
    <n v="351"/>
    <x v="0"/>
    <x v="2"/>
    <x v="2"/>
    <s v="Yes"/>
    <s v="Y"/>
    <n v="4"/>
    <n v="-2"/>
    <n v="0"/>
    <n v="42"/>
    <n v="0"/>
    <x v="1"/>
    <n v="0"/>
    <n v="1"/>
    <n v="269"/>
    <n v="2"/>
    <x v="3"/>
    <n v="1"/>
    <n v="4"/>
    <n v="56"/>
    <n v="2"/>
    <n v="1"/>
    <n v="3"/>
    <x v="250"/>
    <x v="254"/>
    <n v="0"/>
    <n v="11"/>
    <n v="3"/>
    <n v="3"/>
    <n v="80"/>
    <n v="1"/>
    <n v="10"/>
    <n v="3"/>
    <n v="9"/>
    <n v="6"/>
    <n v="7"/>
    <n v="8"/>
  </r>
  <r>
    <x v="1"/>
    <s v="Travel_Rarely"/>
    <x v="0"/>
    <x v="1"/>
    <x v="1"/>
    <x v="2"/>
    <s v="STAFF-352"/>
    <n v="352"/>
    <x v="1"/>
    <x v="7"/>
    <x v="2"/>
    <s v="No"/>
    <s v="Y"/>
    <n v="5"/>
    <n v="-2"/>
    <n v="0"/>
    <n v="40"/>
    <n v="0"/>
    <x v="1"/>
    <n v="0"/>
    <n v="1"/>
    <n v="1416"/>
    <n v="2"/>
    <x v="0"/>
    <n v="1"/>
    <n v="1"/>
    <n v="49"/>
    <n v="3"/>
    <n v="5"/>
    <n v="3"/>
    <x v="251"/>
    <x v="255"/>
    <n v="0"/>
    <n v="19"/>
    <n v="3"/>
    <n v="4"/>
    <n v="80"/>
    <n v="1"/>
    <n v="22"/>
    <n v="3"/>
    <n v="21"/>
    <n v="7"/>
    <n v="3"/>
    <n v="9"/>
  </r>
  <r>
    <x v="1"/>
    <s v="Travel_Rarely"/>
    <x v="1"/>
    <x v="1"/>
    <x v="1"/>
    <x v="0"/>
    <s v="STAFF-353"/>
    <n v="353"/>
    <x v="1"/>
    <x v="1"/>
    <x v="1"/>
    <s v="No"/>
    <s v="Y"/>
    <n v="0"/>
    <n v="-2"/>
    <n v="0"/>
    <n v="51"/>
    <n v="0"/>
    <x v="1"/>
    <n v="0"/>
    <n v="1"/>
    <n v="833"/>
    <n v="1"/>
    <x v="3"/>
    <n v="1"/>
    <n v="3"/>
    <n v="96"/>
    <n v="3"/>
    <n v="1"/>
    <n v="2"/>
    <x v="252"/>
    <x v="256"/>
    <n v="1"/>
    <n v="11"/>
    <n v="3"/>
    <n v="2"/>
    <n v="80"/>
    <n v="0"/>
    <n v="1"/>
    <n v="2"/>
    <n v="1"/>
    <n v="0"/>
    <n v="0"/>
    <n v="0"/>
  </r>
  <r>
    <x v="0"/>
    <s v="Travel_Frequently"/>
    <x v="2"/>
    <x v="0"/>
    <x v="1"/>
    <x v="2"/>
    <s v="STAFF-355"/>
    <n v="355"/>
    <x v="1"/>
    <x v="2"/>
    <x v="0"/>
    <s v="No"/>
    <s v="Y"/>
    <n v="2"/>
    <n v="-2"/>
    <n v="0"/>
    <n v="31"/>
    <n v="1"/>
    <x v="0"/>
    <n v="1"/>
    <n v="0"/>
    <n v="307"/>
    <n v="29"/>
    <x v="0"/>
    <n v="1"/>
    <n v="3"/>
    <n v="71"/>
    <n v="2"/>
    <n v="1"/>
    <n v="3"/>
    <x v="253"/>
    <x v="257"/>
    <n v="0"/>
    <n v="11"/>
    <n v="3"/>
    <n v="2"/>
    <n v="80"/>
    <n v="0"/>
    <n v="6"/>
    <n v="4"/>
    <n v="5"/>
    <n v="4"/>
    <n v="1"/>
    <n v="4"/>
  </r>
  <r>
    <x v="1"/>
    <s v="Travel_Frequently"/>
    <x v="2"/>
    <x v="1"/>
    <x v="1"/>
    <x v="0"/>
    <s v="STAFF-359"/>
    <n v="359"/>
    <x v="1"/>
    <x v="2"/>
    <x v="1"/>
    <s v="No"/>
    <s v="Y"/>
    <n v="3"/>
    <n v="-2"/>
    <n v="0"/>
    <n v="32"/>
    <n v="0"/>
    <x v="1"/>
    <n v="0"/>
    <n v="1"/>
    <n v="1311"/>
    <n v="7"/>
    <x v="3"/>
    <n v="1"/>
    <n v="2"/>
    <n v="100"/>
    <n v="4"/>
    <n v="1"/>
    <n v="2"/>
    <x v="254"/>
    <x v="258"/>
    <n v="1"/>
    <n v="20"/>
    <n v="4"/>
    <n v="3"/>
    <n v="80"/>
    <n v="0"/>
    <n v="5"/>
    <n v="1"/>
    <n v="5"/>
    <n v="1"/>
    <n v="0"/>
    <n v="3"/>
  </r>
  <r>
    <x v="1"/>
    <s v="Non-Travel"/>
    <x v="0"/>
    <x v="1"/>
    <x v="0"/>
    <x v="0"/>
    <s v="STAFF-361"/>
    <n v="361"/>
    <x v="1"/>
    <x v="0"/>
    <x v="1"/>
    <s v="No"/>
    <s v="Y"/>
    <n v="0"/>
    <n v="-2"/>
    <n v="0"/>
    <n v="38"/>
    <n v="0"/>
    <x v="1"/>
    <n v="0"/>
    <n v="1"/>
    <n v="1327"/>
    <n v="2"/>
    <x v="0"/>
    <n v="1"/>
    <n v="4"/>
    <n v="39"/>
    <n v="2"/>
    <n v="2"/>
    <n v="2"/>
    <x v="255"/>
    <x v="259"/>
    <n v="3"/>
    <n v="18"/>
    <n v="3"/>
    <n v="4"/>
    <n v="80"/>
    <n v="1"/>
    <n v="13"/>
    <n v="3"/>
    <n v="8"/>
    <n v="7"/>
    <n v="7"/>
    <n v="5"/>
  </r>
  <r>
    <x v="1"/>
    <s v="Travel_Rarely"/>
    <x v="2"/>
    <x v="1"/>
    <x v="1"/>
    <x v="4"/>
    <s v="STAFF-362"/>
    <n v="362"/>
    <x v="1"/>
    <x v="2"/>
    <x v="0"/>
    <s v="No"/>
    <s v="Y"/>
    <n v="5"/>
    <n v="-2"/>
    <n v="0"/>
    <n v="32"/>
    <n v="0"/>
    <x v="1"/>
    <n v="0"/>
    <n v="1"/>
    <n v="128"/>
    <n v="2"/>
    <x v="1"/>
    <n v="1"/>
    <n v="4"/>
    <n v="84"/>
    <n v="2"/>
    <n v="2"/>
    <n v="4"/>
    <x v="256"/>
    <x v="260"/>
    <n v="4"/>
    <n v="13"/>
    <n v="3"/>
    <n v="4"/>
    <n v="80"/>
    <n v="0"/>
    <n v="9"/>
    <n v="3"/>
    <n v="6"/>
    <n v="2"/>
    <n v="0"/>
    <n v="4"/>
  </r>
  <r>
    <x v="1"/>
    <s v="Travel_Rarely"/>
    <x v="1"/>
    <x v="1"/>
    <x v="0"/>
    <x v="4"/>
    <s v="STAFF-363"/>
    <n v="363"/>
    <x v="0"/>
    <x v="5"/>
    <x v="1"/>
    <s v="Yes"/>
    <s v="Y"/>
    <n v="2"/>
    <n v="-2"/>
    <n v="0"/>
    <n v="46"/>
    <n v="0"/>
    <x v="1"/>
    <n v="0"/>
    <n v="1"/>
    <n v="488"/>
    <n v="2"/>
    <x v="3"/>
    <n v="1"/>
    <n v="4"/>
    <n v="75"/>
    <n v="1"/>
    <n v="4"/>
    <n v="4"/>
    <x v="257"/>
    <x v="261"/>
    <n v="3"/>
    <n v="12"/>
    <n v="3"/>
    <n v="2"/>
    <n v="80"/>
    <n v="1"/>
    <n v="28"/>
    <n v="2"/>
    <n v="7"/>
    <n v="7"/>
    <n v="7"/>
    <n v="7"/>
  </r>
  <r>
    <x v="0"/>
    <s v="Travel_Rarely"/>
    <x v="2"/>
    <x v="0"/>
    <x v="1"/>
    <x v="0"/>
    <s v="STAFF-364"/>
    <n v="364"/>
    <x v="1"/>
    <x v="2"/>
    <x v="0"/>
    <s v="No"/>
    <s v="Y"/>
    <n v="5"/>
    <n v="-2"/>
    <n v="0"/>
    <n v="28"/>
    <n v="1"/>
    <x v="0"/>
    <n v="1"/>
    <n v="0"/>
    <n v="529"/>
    <n v="2"/>
    <x v="2"/>
    <n v="1"/>
    <n v="1"/>
    <n v="79"/>
    <n v="3"/>
    <n v="1"/>
    <n v="2"/>
    <x v="258"/>
    <x v="262"/>
    <n v="2"/>
    <n v="11"/>
    <n v="3"/>
    <n v="3"/>
    <n v="80"/>
    <n v="0"/>
    <n v="5"/>
    <n v="1"/>
    <n v="0"/>
    <n v="0"/>
    <n v="0"/>
    <n v="0"/>
  </r>
  <r>
    <x v="1"/>
    <s v="Travel_Rarely"/>
    <x v="2"/>
    <x v="1"/>
    <x v="0"/>
    <x v="2"/>
    <s v="STAFF-366"/>
    <n v="366"/>
    <x v="1"/>
    <x v="0"/>
    <x v="1"/>
    <s v="No"/>
    <s v="Y"/>
    <n v="2"/>
    <n v="-2"/>
    <n v="0"/>
    <n v="29"/>
    <n v="0"/>
    <x v="1"/>
    <n v="0"/>
    <n v="1"/>
    <n v="1210"/>
    <n v="2"/>
    <x v="3"/>
    <n v="1"/>
    <n v="1"/>
    <n v="78"/>
    <n v="2"/>
    <n v="2"/>
    <n v="3"/>
    <x v="259"/>
    <x v="263"/>
    <n v="2"/>
    <n v="19"/>
    <n v="3"/>
    <n v="2"/>
    <n v="80"/>
    <n v="2"/>
    <n v="10"/>
    <n v="3"/>
    <n v="0"/>
    <n v="0"/>
    <n v="0"/>
    <n v="0"/>
  </r>
  <r>
    <x v="1"/>
    <s v="Travel_Rarely"/>
    <x v="2"/>
    <x v="1"/>
    <x v="1"/>
    <x v="2"/>
    <s v="STAFF-367"/>
    <n v="367"/>
    <x v="1"/>
    <x v="4"/>
    <x v="1"/>
    <s v="No"/>
    <s v="Y"/>
    <n v="2"/>
    <n v="-2"/>
    <n v="0"/>
    <n v="31"/>
    <n v="0"/>
    <x v="1"/>
    <n v="0"/>
    <n v="1"/>
    <n v="1463"/>
    <n v="23"/>
    <x v="3"/>
    <n v="1"/>
    <n v="2"/>
    <n v="64"/>
    <n v="2"/>
    <n v="2"/>
    <n v="4"/>
    <x v="260"/>
    <x v="264"/>
    <n v="0"/>
    <n v="21"/>
    <n v="4"/>
    <n v="2"/>
    <n v="80"/>
    <n v="1"/>
    <n v="10"/>
    <n v="3"/>
    <n v="9"/>
    <n v="0"/>
    <n v="7"/>
    <n v="8"/>
  </r>
  <r>
    <x v="1"/>
    <s v="Non-Travel"/>
    <x v="2"/>
    <x v="1"/>
    <x v="1"/>
    <x v="0"/>
    <s v="STAFF-369"/>
    <n v="369"/>
    <x v="1"/>
    <x v="4"/>
    <x v="2"/>
    <s v="No"/>
    <s v="Y"/>
    <n v="2"/>
    <n v="-2"/>
    <n v="0"/>
    <n v="25"/>
    <n v="0"/>
    <x v="1"/>
    <n v="0"/>
    <n v="1"/>
    <n v="675"/>
    <n v="5"/>
    <x v="0"/>
    <n v="1"/>
    <n v="2"/>
    <n v="85"/>
    <n v="4"/>
    <n v="2"/>
    <n v="2"/>
    <x v="261"/>
    <x v="265"/>
    <n v="1"/>
    <n v="12"/>
    <n v="3"/>
    <n v="4"/>
    <n v="80"/>
    <n v="2"/>
    <n v="6"/>
    <n v="3"/>
    <n v="6"/>
    <n v="3"/>
    <n v="1"/>
    <n v="5"/>
  </r>
  <r>
    <x v="1"/>
    <s v="Travel_Rarely"/>
    <x v="1"/>
    <x v="1"/>
    <x v="1"/>
    <x v="2"/>
    <s v="STAFF-372"/>
    <n v="372"/>
    <x v="1"/>
    <x v="4"/>
    <x v="1"/>
    <s v="Yes"/>
    <s v="Y"/>
    <n v="2"/>
    <n v="-2"/>
    <n v="0"/>
    <n v="45"/>
    <n v="0"/>
    <x v="1"/>
    <n v="0"/>
    <n v="1"/>
    <n v="1385"/>
    <n v="20"/>
    <x v="0"/>
    <n v="1"/>
    <n v="3"/>
    <n v="79"/>
    <n v="3"/>
    <n v="4"/>
    <n v="4"/>
    <x v="262"/>
    <x v="266"/>
    <n v="0"/>
    <n v="14"/>
    <n v="3"/>
    <n v="2"/>
    <n v="80"/>
    <n v="0"/>
    <n v="21"/>
    <n v="3"/>
    <n v="20"/>
    <n v="7"/>
    <n v="4"/>
    <n v="10"/>
  </r>
  <r>
    <x v="1"/>
    <s v="Travel_Rarely"/>
    <x v="0"/>
    <x v="1"/>
    <x v="1"/>
    <x v="0"/>
    <s v="STAFF-373"/>
    <n v="373"/>
    <x v="1"/>
    <x v="2"/>
    <x v="1"/>
    <s v="No"/>
    <s v="Y"/>
    <n v="4"/>
    <n v="-2"/>
    <n v="0"/>
    <n v="36"/>
    <n v="0"/>
    <x v="1"/>
    <n v="0"/>
    <n v="1"/>
    <n v="1403"/>
    <n v="6"/>
    <x v="3"/>
    <n v="1"/>
    <n v="4"/>
    <n v="47"/>
    <n v="3"/>
    <n v="1"/>
    <n v="2"/>
    <x v="263"/>
    <x v="267"/>
    <n v="0"/>
    <n v="11"/>
    <n v="3"/>
    <n v="3"/>
    <n v="80"/>
    <n v="1"/>
    <n v="16"/>
    <n v="3"/>
    <n v="15"/>
    <n v="13"/>
    <n v="10"/>
    <n v="11"/>
  </r>
  <r>
    <x v="1"/>
    <s v="Travel_Rarely"/>
    <x v="3"/>
    <x v="1"/>
    <x v="1"/>
    <x v="2"/>
    <s v="STAFF-374"/>
    <n v="374"/>
    <x v="1"/>
    <x v="5"/>
    <x v="0"/>
    <s v="Yes"/>
    <s v="Y"/>
    <n v="2"/>
    <n v="-2"/>
    <n v="0"/>
    <n v="55"/>
    <n v="0"/>
    <x v="1"/>
    <n v="0"/>
    <n v="1"/>
    <n v="452"/>
    <n v="1"/>
    <x v="3"/>
    <n v="1"/>
    <n v="4"/>
    <n v="81"/>
    <n v="3"/>
    <n v="5"/>
    <n v="3"/>
    <x v="264"/>
    <x v="268"/>
    <n v="0"/>
    <n v="14"/>
    <n v="3"/>
    <n v="3"/>
    <n v="80"/>
    <n v="0"/>
    <n v="37"/>
    <n v="3"/>
    <n v="36"/>
    <n v="10"/>
    <n v="4"/>
    <n v="13"/>
  </r>
  <r>
    <x v="0"/>
    <s v="Non-Travel"/>
    <x v="1"/>
    <x v="0"/>
    <x v="1"/>
    <x v="0"/>
    <s v="STAFF-376"/>
    <n v="376"/>
    <x v="1"/>
    <x v="5"/>
    <x v="1"/>
    <s v="Yes"/>
    <s v="Y"/>
    <n v="2"/>
    <n v="-2"/>
    <n v="0"/>
    <n v="47"/>
    <n v="1"/>
    <x v="0"/>
    <n v="1"/>
    <n v="0"/>
    <n v="666"/>
    <n v="29"/>
    <x v="2"/>
    <n v="1"/>
    <n v="1"/>
    <n v="88"/>
    <n v="3"/>
    <n v="3"/>
    <n v="2"/>
    <x v="265"/>
    <x v="269"/>
    <n v="1"/>
    <n v="12"/>
    <n v="3"/>
    <n v="4"/>
    <n v="80"/>
    <n v="1"/>
    <n v="10"/>
    <n v="2"/>
    <n v="10"/>
    <n v="7"/>
    <n v="9"/>
    <n v="9"/>
  </r>
  <r>
    <x v="1"/>
    <s v="Travel_Rarely"/>
    <x v="2"/>
    <x v="1"/>
    <x v="1"/>
    <x v="2"/>
    <s v="STAFF-377"/>
    <n v="377"/>
    <x v="1"/>
    <x v="1"/>
    <x v="1"/>
    <s v="No"/>
    <s v="Y"/>
    <n v="3"/>
    <n v="-2"/>
    <n v="0"/>
    <n v="28"/>
    <n v="0"/>
    <x v="1"/>
    <n v="0"/>
    <n v="1"/>
    <n v="1158"/>
    <n v="9"/>
    <x v="3"/>
    <n v="1"/>
    <n v="4"/>
    <n v="94"/>
    <n v="3"/>
    <n v="1"/>
    <n v="4"/>
    <x v="266"/>
    <x v="270"/>
    <n v="1"/>
    <n v="23"/>
    <n v="4"/>
    <n v="4"/>
    <n v="80"/>
    <n v="1"/>
    <n v="5"/>
    <n v="2"/>
    <n v="5"/>
    <n v="2"/>
    <n v="0"/>
    <n v="4"/>
  </r>
  <r>
    <x v="1"/>
    <s v="Travel_Rarely"/>
    <x v="0"/>
    <x v="1"/>
    <x v="0"/>
    <x v="2"/>
    <s v="STAFF-378"/>
    <n v="378"/>
    <x v="1"/>
    <x v="0"/>
    <x v="1"/>
    <s v="No"/>
    <s v="Y"/>
    <n v="5"/>
    <n v="-2"/>
    <n v="0"/>
    <n v="37"/>
    <n v="0"/>
    <x v="1"/>
    <n v="0"/>
    <n v="1"/>
    <n v="228"/>
    <n v="6"/>
    <x v="2"/>
    <n v="1"/>
    <n v="3"/>
    <n v="98"/>
    <n v="3"/>
    <n v="2"/>
    <n v="4"/>
    <x v="267"/>
    <x v="271"/>
    <n v="4"/>
    <n v="14"/>
    <n v="3"/>
    <n v="2"/>
    <n v="80"/>
    <n v="1"/>
    <n v="7"/>
    <n v="4"/>
    <n v="5"/>
    <n v="4"/>
    <n v="0"/>
    <n v="1"/>
  </r>
  <r>
    <x v="1"/>
    <s v="Travel_Rarely"/>
    <x v="4"/>
    <x v="1"/>
    <x v="1"/>
    <x v="2"/>
    <s v="STAFF-379"/>
    <n v="379"/>
    <x v="1"/>
    <x v="1"/>
    <x v="0"/>
    <s v="No"/>
    <s v="Y"/>
    <n v="4"/>
    <n v="-2"/>
    <n v="0"/>
    <n v="21"/>
    <n v="0"/>
    <x v="1"/>
    <n v="0"/>
    <n v="1"/>
    <n v="996"/>
    <n v="3"/>
    <x v="0"/>
    <n v="1"/>
    <n v="4"/>
    <n v="100"/>
    <n v="2"/>
    <n v="1"/>
    <n v="3"/>
    <x v="268"/>
    <x v="272"/>
    <n v="1"/>
    <n v="17"/>
    <n v="3"/>
    <n v="1"/>
    <n v="80"/>
    <n v="0"/>
    <n v="3"/>
    <n v="4"/>
    <n v="3"/>
    <n v="2"/>
    <n v="1"/>
    <n v="0"/>
  </r>
  <r>
    <x v="1"/>
    <s v="Non-Travel"/>
    <x v="0"/>
    <x v="1"/>
    <x v="1"/>
    <x v="2"/>
    <s v="STAFF-380"/>
    <n v="380"/>
    <x v="0"/>
    <x v="7"/>
    <x v="2"/>
    <s v="Yes"/>
    <s v="Y"/>
    <n v="2"/>
    <n v="-2"/>
    <n v="0"/>
    <n v="37"/>
    <n v="0"/>
    <x v="1"/>
    <n v="0"/>
    <n v="1"/>
    <n v="728"/>
    <n v="1"/>
    <x v="2"/>
    <n v="1"/>
    <n v="1"/>
    <n v="80"/>
    <n v="3"/>
    <n v="3"/>
    <n v="4"/>
    <x v="269"/>
    <x v="273"/>
    <n v="2"/>
    <n v="18"/>
    <n v="3"/>
    <n v="1"/>
    <n v="80"/>
    <n v="2"/>
    <n v="15"/>
    <n v="3"/>
    <n v="5"/>
    <n v="2"/>
    <n v="0"/>
    <n v="2"/>
  </r>
  <r>
    <x v="1"/>
    <s v="Travel_Rarely"/>
    <x v="0"/>
    <x v="1"/>
    <x v="1"/>
    <x v="0"/>
    <s v="STAFF-381"/>
    <n v="381"/>
    <x v="0"/>
    <x v="5"/>
    <x v="2"/>
    <s v="No"/>
    <s v="Y"/>
    <n v="6"/>
    <n v="-2"/>
    <n v="0"/>
    <n v="35"/>
    <n v="0"/>
    <x v="1"/>
    <n v="0"/>
    <n v="1"/>
    <n v="1315"/>
    <n v="22"/>
    <x v="3"/>
    <n v="1"/>
    <n v="2"/>
    <n v="71"/>
    <n v="4"/>
    <n v="3"/>
    <n v="2"/>
    <x v="270"/>
    <x v="274"/>
    <n v="7"/>
    <n v="18"/>
    <n v="3"/>
    <n v="2"/>
    <n v="80"/>
    <n v="1"/>
    <n v="10"/>
    <n v="2"/>
    <n v="7"/>
    <n v="7"/>
    <n v="6"/>
    <n v="2"/>
  </r>
  <r>
    <x v="1"/>
    <s v="Travel_Rarely"/>
    <x v="0"/>
    <x v="1"/>
    <x v="0"/>
    <x v="2"/>
    <s v="STAFF-382"/>
    <n v="382"/>
    <x v="0"/>
    <x v="0"/>
    <x v="2"/>
    <s v="Yes"/>
    <s v="Y"/>
    <n v="3"/>
    <n v="-2"/>
    <n v="0"/>
    <n v="38"/>
    <n v="0"/>
    <x v="1"/>
    <n v="0"/>
    <n v="1"/>
    <n v="322"/>
    <n v="7"/>
    <x v="0"/>
    <n v="1"/>
    <n v="1"/>
    <n v="44"/>
    <n v="4"/>
    <n v="2"/>
    <n v="3"/>
    <x v="147"/>
    <x v="275"/>
    <n v="1"/>
    <n v="24"/>
    <n v="4"/>
    <n v="3"/>
    <n v="80"/>
    <n v="1"/>
    <n v="8"/>
    <n v="3"/>
    <n v="8"/>
    <n v="0"/>
    <n v="7"/>
    <n v="7"/>
  </r>
  <r>
    <x v="1"/>
    <s v="Travel_Frequently"/>
    <x v="2"/>
    <x v="1"/>
    <x v="1"/>
    <x v="0"/>
    <s v="STAFF-384"/>
    <n v="384"/>
    <x v="0"/>
    <x v="3"/>
    <x v="2"/>
    <s v="No"/>
    <s v="Y"/>
    <n v="6"/>
    <n v="-2"/>
    <n v="0"/>
    <n v="26"/>
    <n v="0"/>
    <x v="1"/>
    <n v="0"/>
    <n v="1"/>
    <n v="1479"/>
    <n v="1"/>
    <x v="3"/>
    <n v="1"/>
    <n v="3"/>
    <n v="84"/>
    <n v="3"/>
    <n v="2"/>
    <n v="2"/>
    <x v="271"/>
    <x v="276"/>
    <n v="1"/>
    <n v="20"/>
    <n v="4"/>
    <n v="1"/>
    <n v="80"/>
    <n v="1"/>
    <n v="6"/>
    <n v="1"/>
    <n v="6"/>
    <n v="5"/>
    <n v="1"/>
    <n v="4"/>
  </r>
  <r>
    <x v="1"/>
    <s v="Travel_Rarely"/>
    <x v="1"/>
    <x v="1"/>
    <x v="1"/>
    <x v="0"/>
    <s v="STAFF-385"/>
    <n v="385"/>
    <x v="1"/>
    <x v="7"/>
    <x v="2"/>
    <s v="No"/>
    <s v="Y"/>
    <n v="4"/>
    <n v="-2"/>
    <n v="0"/>
    <n v="50"/>
    <n v="0"/>
    <x v="1"/>
    <n v="0"/>
    <n v="1"/>
    <n v="797"/>
    <n v="4"/>
    <x v="1"/>
    <n v="1"/>
    <n v="1"/>
    <n v="96"/>
    <n v="3"/>
    <n v="5"/>
    <n v="2"/>
    <x v="272"/>
    <x v="277"/>
    <n v="3"/>
    <n v="14"/>
    <n v="3"/>
    <n v="1"/>
    <n v="80"/>
    <n v="2"/>
    <n v="28"/>
    <n v="2"/>
    <n v="10"/>
    <n v="4"/>
    <n v="1"/>
    <n v="6"/>
  </r>
  <r>
    <x v="1"/>
    <s v="Travel_Rarely"/>
    <x v="1"/>
    <x v="1"/>
    <x v="1"/>
    <x v="2"/>
    <s v="STAFF-386"/>
    <n v="386"/>
    <x v="1"/>
    <x v="7"/>
    <x v="1"/>
    <s v="Yes"/>
    <s v="Y"/>
    <n v="5"/>
    <n v="-2"/>
    <n v="0"/>
    <n v="53"/>
    <n v="0"/>
    <x v="1"/>
    <n v="0"/>
    <n v="1"/>
    <n v="1070"/>
    <n v="3"/>
    <x v="2"/>
    <n v="1"/>
    <n v="3"/>
    <n v="45"/>
    <n v="3"/>
    <n v="4"/>
    <n v="3"/>
    <x v="273"/>
    <x v="278"/>
    <n v="3"/>
    <n v="16"/>
    <n v="3"/>
    <n v="4"/>
    <n v="80"/>
    <n v="3"/>
    <n v="21"/>
    <n v="2"/>
    <n v="5"/>
    <n v="3"/>
    <n v="1"/>
    <n v="3"/>
  </r>
  <r>
    <x v="1"/>
    <s v="Travel_Rarely"/>
    <x v="0"/>
    <x v="1"/>
    <x v="0"/>
    <x v="0"/>
    <s v="STAFF-387"/>
    <n v="387"/>
    <x v="1"/>
    <x v="0"/>
    <x v="1"/>
    <s v="No"/>
    <s v="Y"/>
    <n v="3"/>
    <n v="-2"/>
    <n v="0"/>
    <n v="42"/>
    <n v="0"/>
    <x v="1"/>
    <n v="0"/>
    <n v="1"/>
    <n v="635"/>
    <n v="1"/>
    <x v="1"/>
    <n v="1"/>
    <n v="2"/>
    <n v="99"/>
    <n v="3"/>
    <n v="2"/>
    <n v="2"/>
    <x v="274"/>
    <x v="279"/>
    <n v="1"/>
    <n v="25"/>
    <n v="4"/>
    <n v="3"/>
    <n v="80"/>
    <n v="0"/>
    <n v="20"/>
    <n v="3"/>
    <n v="20"/>
    <n v="16"/>
    <n v="11"/>
    <n v="6"/>
  </r>
  <r>
    <x v="1"/>
    <s v="Travel_Frequently"/>
    <x v="2"/>
    <x v="1"/>
    <x v="0"/>
    <x v="0"/>
    <s v="STAFF-388"/>
    <n v="388"/>
    <x v="1"/>
    <x v="0"/>
    <x v="0"/>
    <s v="No"/>
    <s v="Y"/>
    <n v="3"/>
    <n v="-2"/>
    <n v="0"/>
    <n v="29"/>
    <n v="0"/>
    <x v="1"/>
    <n v="0"/>
    <n v="1"/>
    <n v="442"/>
    <n v="2"/>
    <x v="0"/>
    <n v="1"/>
    <n v="2"/>
    <n v="44"/>
    <n v="3"/>
    <n v="2"/>
    <n v="2"/>
    <x v="275"/>
    <x v="280"/>
    <n v="1"/>
    <n v="18"/>
    <n v="3"/>
    <n v="1"/>
    <n v="80"/>
    <n v="0"/>
    <n v="10"/>
    <n v="2"/>
    <n v="10"/>
    <n v="7"/>
    <n v="0"/>
    <n v="9"/>
  </r>
  <r>
    <x v="1"/>
    <s v="Travel_Rarely"/>
    <x v="3"/>
    <x v="1"/>
    <x v="1"/>
    <x v="4"/>
    <s v="STAFF-389"/>
    <n v="389"/>
    <x v="1"/>
    <x v="2"/>
    <x v="1"/>
    <s v="Yes"/>
    <s v="Y"/>
    <n v="4"/>
    <n v="-2"/>
    <n v="0"/>
    <n v="55"/>
    <n v="0"/>
    <x v="1"/>
    <n v="0"/>
    <n v="1"/>
    <n v="147"/>
    <n v="20"/>
    <x v="0"/>
    <n v="1"/>
    <n v="4"/>
    <n v="37"/>
    <n v="3"/>
    <n v="2"/>
    <n v="4"/>
    <x v="276"/>
    <x v="281"/>
    <n v="3"/>
    <n v="19"/>
    <n v="3"/>
    <n v="4"/>
    <n v="80"/>
    <n v="1"/>
    <n v="12"/>
    <n v="3"/>
    <n v="10"/>
    <n v="7"/>
    <n v="0"/>
    <n v="8"/>
  </r>
  <r>
    <x v="1"/>
    <s v="Travel_Frequently"/>
    <x v="2"/>
    <x v="1"/>
    <x v="1"/>
    <x v="2"/>
    <s v="STAFF-390"/>
    <n v="390"/>
    <x v="1"/>
    <x v="4"/>
    <x v="1"/>
    <s v="Yes"/>
    <s v="Y"/>
    <n v="3"/>
    <n v="-2"/>
    <n v="0"/>
    <n v="26"/>
    <n v="0"/>
    <x v="1"/>
    <n v="0"/>
    <n v="1"/>
    <n v="496"/>
    <n v="11"/>
    <x v="0"/>
    <n v="1"/>
    <n v="1"/>
    <n v="60"/>
    <n v="3"/>
    <n v="2"/>
    <n v="3"/>
    <x v="277"/>
    <x v="282"/>
    <n v="1"/>
    <n v="13"/>
    <n v="3"/>
    <n v="3"/>
    <n v="80"/>
    <n v="1"/>
    <n v="5"/>
    <n v="3"/>
    <n v="5"/>
    <n v="3"/>
    <n v="3"/>
    <n v="3"/>
  </r>
  <r>
    <x v="1"/>
    <s v="Travel_Rarely"/>
    <x v="0"/>
    <x v="1"/>
    <x v="1"/>
    <x v="0"/>
    <s v="STAFF-391"/>
    <n v="391"/>
    <x v="0"/>
    <x v="1"/>
    <x v="0"/>
    <s v="No"/>
    <s v="Y"/>
    <n v="3"/>
    <n v="-2"/>
    <n v="0"/>
    <n v="37"/>
    <n v="0"/>
    <x v="1"/>
    <n v="0"/>
    <n v="1"/>
    <n v="1372"/>
    <n v="1"/>
    <x v="3"/>
    <n v="1"/>
    <n v="4"/>
    <n v="42"/>
    <n v="3"/>
    <n v="1"/>
    <n v="2"/>
    <x v="278"/>
    <x v="283"/>
    <n v="1"/>
    <n v="12"/>
    <n v="3"/>
    <n v="2"/>
    <n v="80"/>
    <n v="0"/>
    <n v="17"/>
    <n v="3"/>
    <n v="17"/>
    <n v="12"/>
    <n v="5"/>
    <n v="7"/>
  </r>
  <r>
    <x v="0"/>
    <s v="Travel_Frequently"/>
    <x v="0"/>
    <x v="0"/>
    <x v="1"/>
    <x v="0"/>
    <s v="STAFF-392"/>
    <n v="392"/>
    <x v="1"/>
    <x v="2"/>
    <x v="2"/>
    <s v="Yes"/>
    <s v="Y"/>
    <n v="0"/>
    <n v="-2"/>
    <n v="0"/>
    <n v="44"/>
    <n v="1"/>
    <x v="0"/>
    <n v="1"/>
    <n v="0"/>
    <n v="920"/>
    <n v="24"/>
    <x v="3"/>
    <n v="1"/>
    <n v="4"/>
    <n v="43"/>
    <n v="3"/>
    <n v="1"/>
    <n v="2"/>
    <x v="279"/>
    <x v="284"/>
    <n v="3"/>
    <n v="22"/>
    <n v="4"/>
    <n v="4"/>
    <n v="80"/>
    <n v="1"/>
    <n v="19"/>
    <n v="1"/>
    <n v="1"/>
    <n v="0"/>
    <n v="0"/>
    <n v="0"/>
  </r>
  <r>
    <x v="1"/>
    <s v="Travel_Rarely"/>
    <x v="0"/>
    <x v="1"/>
    <x v="1"/>
    <x v="0"/>
    <s v="STAFF-393"/>
    <n v="393"/>
    <x v="1"/>
    <x v="4"/>
    <x v="2"/>
    <s v="No"/>
    <s v="Y"/>
    <n v="2"/>
    <n v="-2"/>
    <n v="0"/>
    <n v="38"/>
    <n v="0"/>
    <x v="1"/>
    <n v="0"/>
    <n v="1"/>
    <n v="688"/>
    <n v="23"/>
    <x v="2"/>
    <n v="1"/>
    <n v="4"/>
    <n v="82"/>
    <n v="3"/>
    <n v="2"/>
    <n v="2"/>
    <x v="280"/>
    <x v="285"/>
    <n v="9"/>
    <n v="14"/>
    <n v="3"/>
    <n v="2"/>
    <n v="80"/>
    <n v="1"/>
    <n v="10"/>
    <n v="3"/>
    <n v="2"/>
    <n v="2"/>
    <n v="1"/>
    <n v="2"/>
  </r>
  <r>
    <x v="0"/>
    <s v="Travel_Rarely"/>
    <x v="2"/>
    <x v="0"/>
    <x v="1"/>
    <x v="2"/>
    <s v="STAFF-394"/>
    <n v="394"/>
    <x v="1"/>
    <x v="2"/>
    <x v="2"/>
    <s v="Yes"/>
    <s v="Y"/>
    <n v="2"/>
    <n v="-2"/>
    <n v="0"/>
    <n v="26"/>
    <n v="1"/>
    <x v="0"/>
    <n v="1"/>
    <n v="0"/>
    <n v="1449"/>
    <n v="16"/>
    <x v="2"/>
    <n v="1"/>
    <n v="1"/>
    <n v="45"/>
    <n v="3"/>
    <n v="1"/>
    <n v="3"/>
    <x v="281"/>
    <x v="286"/>
    <n v="2"/>
    <n v="13"/>
    <n v="3"/>
    <n v="4"/>
    <n v="80"/>
    <n v="1"/>
    <n v="5"/>
    <n v="3"/>
    <n v="3"/>
    <n v="2"/>
    <n v="0"/>
    <n v="2"/>
  </r>
  <r>
    <x v="1"/>
    <s v="Travel_Rarely"/>
    <x v="2"/>
    <x v="1"/>
    <x v="1"/>
    <x v="0"/>
    <s v="STAFF-395"/>
    <n v="395"/>
    <x v="0"/>
    <x v="1"/>
    <x v="0"/>
    <s v="No"/>
    <s v="Y"/>
    <n v="3"/>
    <n v="-2"/>
    <n v="0"/>
    <n v="28"/>
    <n v="0"/>
    <x v="1"/>
    <n v="0"/>
    <n v="1"/>
    <n v="1117"/>
    <n v="8"/>
    <x v="0"/>
    <n v="1"/>
    <n v="4"/>
    <n v="66"/>
    <n v="3"/>
    <n v="1"/>
    <n v="2"/>
    <x v="282"/>
    <x v="287"/>
    <n v="1"/>
    <n v="21"/>
    <n v="4"/>
    <n v="4"/>
    <n v="80"/>
    <n v="0"/>
    <n v="5"/>
    <n v="3"/>
    <n v="5"/>
    <n v="3"/>
    <n v="0"/>
    <n v="2"/>
  </r>
  <r>
    <x v="1"/>
    <s v="Travel_Frequently"/>
    <x v="1"/>
    <x v="1"/>
    <x v="1"/>
    <x v="0"/>
    <s v="STAFF-396"/>
    <n v="396"/>
    <x v="0"/>
    <x v="7"/>
    <x v="0"/>
    <s v="Yes"/>
    <s v="Y"/>
    <n v="4"/>
    <n v="-2"/>
    <n v="0"/>
    <n v="49"/>
    <n v="0"/>
    <x v="1"/>
    <n v="0"/>
    <n v="1"/>
    <n v="636"/>
    <n v="10"/>
    <x v="2"/>
    <n v="1"/>
    <n v="3"/>
    <n v="35"/>
    <n v="3"/>
    <n v="5"/>
    <n v="2"/>
    <x v="283"/>
    <x v="288"/>
    <n v="9"/>
    <n v="11"/>
    <n v="3"/>
    <n v="4"/>
    <n v="80"/>
    <n v="0"/>
    <n v="22"/>
    <n v="3"/>
    <n v="3"/>
    <n v="2"/>
    <n v="1"/>
    <n v="2"/>
  </r>
  <r>
    <x v="1"/>
    <s v="Travel_Rarely"/>
    <x v="0"/>
    <x v="1"/>
    <x v="1"/>
    <x v="4"/>
    <s v="STAFF-397"/>
    <n v="397"/>
    <x v="1"/>
    <x v="1"/>
    <x v="0"/>
    <s v="No"/>
    <s v="Y"/>
    <n v="2"/>
    <n v="-2"/>
    <n v="0"/>
    <n v="36"/>
    <n v="0"/>
    <x v="1"/>
    <n v="0"/>
    <n v="1"/>
    <n v="506"/>
    <n v="3"/>
    <x v="3"/>
    <n v="1"/>
    <n v="4"/>
    <n v="30"/>
    <n v="3"/>
    <n v="2"/>
    <n v="4"/>
    <x v="284"/>
    <x v="289"/>
    <n v="4"/>
    <n v="12"/>
    <n v="3"/>
    <n v="4"/>
    <n v="80"/>
    <n v="0"/>
    <n v="10"/>
    <n v="3"/>
    <n v="8"/>
    <n v="0"/>
    <n v="7"/>
    <n v="7"/>
  </r>
  <r>
    <x v="1"/>
    <s v="Travel_Frequently"/>
    <x v="2"/>
    <x v="1"/>
    <x v="0"/>
    <x v="3"/>
    <s v="STAFF-399"/>
    <n v="399"/>
    <x v="0"/>
    <x v="6"/>
    <x v="2"/>
    <s v="No"/>
    <s v="Y"/>
    <n v="5"/>
    <n v="-2"/>
    <n v="0"/>
    <n v="31"/>
    <n v="0"/>
    <x v="1"/>
    <n v="0"/>
    <n v="1"/>
    <n v="444"/>
    <n v="5"/>
    <x v="3"/>
    <n v="1"/>
    <n v="4"/>
    <n v="84"/>
    <n v="3"/>
    <n v="1"/>
    <n v="1"/>
    <x v="285"/>
    <x v="290"/>
    <n v="1"/>
    <n v="11"/>
    <n v="3"/>
    <n v="3"/>
    <n v="80"/>
    <n v="1"/>
    <n v="2"/>
    <n v="2"/>
    <n v="2"/>
    <n v="2"/>
    <n v="2"/>
    <n v="2"/>
  </r>
  <r>
    <x v="0"/>
    <s v="Travel_Rarely"/>
    <x v="2"/>
    <x v="0"/>
    <x v="0"/>
    <x v="3"/>
    <s v="STAFF-401"/>
    <n v="401"/>
    <x v="1"/>
    <x v="0"/>
    <x v="0"/>
    <s v="Yes"/>
    <s v="Y"/>
    <n v="0"/>
    <n v="-2"/>
    <n v="0"/>
    <n v="26"/>
    <n v="1"/>
    <x v="0"/>
    <n v="1"/>
    <n v="0"/>
    <n v="950"/>
    <n v="4"/>
    <x v="2"/>
    <n v="1"/>
    <n v="4"/>
    <n v="48"/>
    <n v="2"/>
    <n v="2"/>
    <n v="1"/>
    <x v="286"/>
    <x v="291"/>
    <n v="1"/>
    <n v="12"/>
    <n v="3"/>
    <n v="2"/>
    <n v="80"/>
    <n v="0"/>
    <n v="8"/>
    <n v="3"/>
    <n v="8"/>
    <n v="7"/>
    <n v="7"/>
    <n v="4"/>
  </r>
  <r>
    <x v="1"/>
    <s v="Travel_Frequently"/>
    <x v="0"/>
    <x v="1"/>
    <x v="1"/>
    <x v="2"/>
    <s v="STAFF-403"/>
    <n v="403"/>
    <x v="1"/>
    <x v="1"/>
    <x v="1"/>
    <s v="Yes"/>
    <s v="Y"/>
    <n v="3"/>
    <n v="-2"/>
    <n v="0"/>
    <n v="37"/>
    <n v="0"/>
    <x v="1"/>
    <n v="0"/>
    <n v="1"/>
    <n v="889"/>
    <n v="9"/>
    <x v="3"/>
    <n v="1"/>
    <n v="2"/>
    <n v="53"/>
    <n v="3"/>
    <n v="1"/>
    <n v="4"/>
    <x v="287"/>
    <x v="292"/>
    <n v="1"/>
    <n v="12"/>
    <n v="3"/>
    <n v="3"/>
    <n v="80"/>
    <n v="3"/>
    <n v="4"/>
    <n v="2"/>
    <n v="4"/>
    <n v="2"/>
    <n v="1"/>
    <n v="2"/>
  </r>
  <r>
    <x v="1"/>
    <s v="Travel_Frequently"/>
    <x v="0"/>
    <x v="1"/>
    <x v="0"/>
    <x v="3"/>
    <s v="STAFF-404"/>
    <n v="404"/>
    <x v="0"/>
    <x v="0"/>
    <x v="1"/>
    <s v="No"/>
    <s v="Y"/>
    <n v="2"/>
    <n v="-2"/>
    <n v="0"/>
    <n v="42"/>
    <n v="0"/>
    <x v="1"/>
    <n v="0"/>
    <n v="1"/>
    <n v="555"/>
    <n v="26"/>
    <x v="3"/>
    <n v="1"/>
    <n v="3"/>
    <n v="77"/>
    <n v="3"/>
    <n v="4"/>
    <n v="1"/>
    <x v="288"/>
    <x v="293"/>
    <n v="5"/>
    <n v="14"/>
    <n v="3"/>
    <n v="4"/>
    <n v="80"/>
    <n v="1"/>
    <n v="23"/>
    <n v="4"/>
    <n v="20"/>
    <n v="4"/>
    <n v="4"/>
    <n v="8"/>
  </r>
  <r>
    <x v="0"/>
    <s v="Travel_Rarely"/>
    <x v="4"/>
    <x v="0"/>
    <x v="1"/>
    <x v="0"/>
    <s v="STAFF-405"/>
    <n v="405"/>
    <x v="1"/>
    <x v="2"/>
    <x v="0"/>
    <s v="No"/>
    <s v="Y"/>
    <n v="2"/>
    <n v="-2"/>
    <n v="0"/>
    <n v="18"/>
    <n v="1"/>
    <x v="0"/>
    <n v="1"/>
    <n v="0"/>
    <n v="230"/>
    <n v="3"/>
    <x v="3"/>
    <n v="1"/>
    <n v="3"/>
    <n v="54"/>
    <n v="3"/>
    <n v="1"/>
    <n v="2"/>
    <x v="289"/>
    <x v="294"/>
    <n v="1"/>
    <n v="13"/>
    <n v="3"/>
    <n v="3"/>
    <n v="80"/>
    <n v="0"/>
    <n v="0"/>
    <n v="3"/>
    <n v="0"/>
    <n v="0"/>
    <n v="0"/>
    <n v="0"/>
  </r>
  <r>
    <x v="1"/>
    <s v="Travel_Rarely"/>
    <x v="0"/>
    <x v="1"/>
    <x v="0"/>
    <x v="3"/>
    <s v="STAFF-406"/>
    <n v="406"/>
    <x v="1"/>
    <x v="0"/>
    <x v="1"/>
    <s v="No"/>
    <s v="Y"/>
    <n v="3"/>
    <n v="-2"/>
    <n v="0"/>
    <n v="35"/>
    <n v="0"/>
    <x v="1"/>
    <n v="0"/>
    <n v="1"/>
    <n v="1232"/>
    <n v="16"/>
    <x v="3"/>
    <n v="1"/>
    <n v="3"/>
    <n v="96"/>
    <n v="3"/>
    <n v="3"/>
    <n v="1"/>
    <x v="290"/>
    <x v="295"/>
    <n v="0"/>
    <n v="15"/>
    <n v="3"/>
    <n v="3"/>
    <n v="80"/>
    <n v="2"/>
    <n v="12"/>
    <n v="2"/>
    <n v="11"/>
    <n v="9"/>
    <n v="6"/>
    <n v="9"/>
  </r>
  <r>
    <x v="1"/>
    <s v="Travel_Frequently"/>
    <x v="0"/>
    <x v="1"/>
    <x v="1"/>
    <x v="0"/>
    <s v="STAFF-407"/>
    <n v="407"/>
    <x v="1"/>
    <x v="2"/>
    <x v="1"/>
    <s v="No"/>
    <s v="Y"/>
    <n v="2"/>
    <n v="-2"/>
    <n v="0"/>
    <n v="36"/>
    <n v="0"/>
    <x v="1"/>
    <n v="0"/>
    <n v="1"/>
    <n v="566"/>
    <n v="18"/>
    <x v="2"/>
    <n v="1"/>
    <n v="3"/>
    <n v="81"/>
    <n v="4"/>
    <n v="1"/>
    <n v="2"/>
    <x v="291"/>
    <x v="296"/>
    <n v="4"/>
    <n v="18"/>
    <n v="3"/>
    <n v="4"/>
    <n v="80"/>
    <n v="2"/>
    <n v="4"/>
    <n v="3"/>
    <n v="1"/>
    <n v="0"/>
    <n v="0"/>
    <n v="0"/>
  </r>
  <r>
    <x v="1"/>
    <s v="Travel_Rarely"/>
    <x v="1"/>
    <x v="1"/>
    <x v="1"/>
    <x v="2"/>
    <s v="STAFF-408"/>
    <n v="408"/>
    <x v="1"/>
    <x v="3"/>
    <x v="2"/>
    <s v="No"/>
    <s v="Y"/>
    <n v="3"/>
    <n v="-2"/>
    <n v="0"/>
    <n v="51"/>
    <n v="0"/>
    <x v="1"/>
    <n v="0"/>
    <n v="1"/>
    <n v="1302"/>
    <n v="2"/>
    <x v="3"/>
    <n v="1"/>
    <n v="4"/>
    <n v="84"/>
    <n v="1"/>
    <n v="2"/>
    <n v="3"/>
    <x v="292"/>
    <x v="297"/>
    <n v="5"/>
    <n v="18"/>
    <n v="3"/>
    <n v="4"/>
    <n v="80"/>
    <n v="1"/>
    <n v="13"/>
    <n v="3"/>
    <n v="4"/>
    <n v="1"/>
    <n v="1"/>
    <n v="2"/>
  </r>
  <r>
    <x v="1"/>
    <s v="Travel_Rarely"/>
    <x v="0"/>
    <x v="1"/>
    <x v="0"/>
    <x v="0"/>
    <s v="STAFF-410"/>
    <n v="410"/>
    <x v="1"/>
    <x v="5"/>
    <x v="0"/>
    <s v="No"/>
    <s v="Y"/>
    <n v="2"/>
    <n v="-2"/>
    <n v="0"/>
    <n v="41"/>
    <n v="0"/>
    <x v="1"/>
    <n v="0"/>
    <n v="1"/>
    <n v="334"/>
    <n v="2"/>
    <x v="2"/>
    <n v="1"/>
    <n v="4"/>
    <n v="88"/>
    <n v="3"/>
    <n v="4"/>
    <n v="2"/>
    <x v="293"/>
    <x v="298"/>
    <n v="1"/>
    <n v="19"/>
    <n v="3"/>
    <n v="2"/>
    <n v="80"/>
    <n v="0"/>
    <n v="22"/>
    <n v="3"/>
    <n v="22"/>
    <n v="10"/>
    <n v="0"/>
    <n v="4"/>
  </r>
  <r>
    <x v="1"/>
    <s v="Travel_Rarely"/>
    <x v="4"/>
    <x v="1"/>
    <x v="0"/>
    <x v="2"/>
    <s v="STAFF-411"/>
    <n v="411"/>
    <x v="0"/>
    <x v="6"/>
    <x v="0"/>
    <s v="No"/>
    <s v="Y"/>
    <n v="2"/>
    <n v="-2"/>
    <n v="0"/>
    <n v="18"/>
    <n v="0"/>
    <x v="1"/>
    <n v="0"/>
    <n v="1"/>
    <n v="812"/>
    <n v="10"/>
    <x v="3"/>
    <n v="1"/>
    <n v="4"/>
    <n v="69"/>
    <n v="2"/>
    <n v="1"/>
    <n v="3"/>
    <x v="294"/>
    <x v="299"/>
    <n v="1"/>
    <n v="12"/>
    <n v="3"/>
    <n v="1"/>
    <n v="80"/>
    <n v="0"/>
    <n v="0"/>
    <n v="3"/>
    <n v="0"/>
    <n v="0"/>
    <n v="0"/>
    <n v="0"/>
  </r>
  <r>
    <x v="1"/>
    <s v="Travel_Rarely"/>
    <x v="2"/>
    <x v="1"/>
    <x v="1"/>
    <x v="2"/>
    <s v="STAFF-412"/>
    <n v="412"/>
    <x v="1"/>
    <x v="4"/>
    <x v="0"/>
    <s v="No"/>
    <s v="Y"/>
    <n v="2"/>
    <n v="-2"/>
    <n v="0"/>
    <n v="28"/>
    <n v="0"/>
    <x v="1"/>
    <n v="0"/>
    <n v="1"/>
    <n v="1476"/>
    <n v="16"/>
    <x v="0"/>
    <n v="1"/>
    <n v="2"/>
    <n v="68"/>
    <n v="4"/>
    <n v="2"/>
    <n v="3"/>
    <x v="295"/>
    <x v="300"/>
    <n v="0"/>
    <n v="19"/>
    <n v="3"/>
    <n v="3"/>
    <n v="80"/>
    <n v="0"/>
    <n v="9"/>
    <n v="3"/>
    <n v="8"/>
    <n v="3"/>
    <n v="0"/>
    <n v="7"/>
  </r>
  <r>
    <x v="1"/>
    <s v="Travel_Rarely"/>
    <x v="2"/>
    <x v="1"/>
    <x v="0"/>
    <x v="4"/>
    <s v="STAFF-416"/>
    <n v="416"/>
    <x v="1"/>
    <x v="0"/>
    <x v="1"/>
    <s v="No"/>
    <s v="Y"/>
    <n v="3"/>
    <n v="-2"/>
    <n v="0"/>
    <n v="31"/>
    <n v="0"/>
    <x v="1"/>
    <n v="0"/>
    <n v="1"/>
    <n v="218"/>
    <n v="7"/>
    <x v="3"/>
    <n v="1"/>
    <n v="4"/>
    <n v="100"/>
    <n v="4"/>
    <n v="2"/>
    <n v="4"/>
    <x v="296"/>
    <x v="301"/>
    <n v="4"/>
    <n v="11"/>
    <n v="3"/>
    <n v="2"/>
    <n v="80"/>
    <n v="1"/>
    <n v="10"/>
    <n v="2"/>
    <n v="8"/>
    <n v="7"/>
    <n v="7"/>
    <n v="7"/>
  </r>
  <r>
    <x v="1"/>
    <s v="Travel_Rarely"/>
    <x v="0"/>
    <x v="1"/>
    <x v="1"/>
    <x v="2"/>
    <s v="STAFF-417"/>
    <n v="417"/>
    <x v="1"/>
    <x v="4"/>
    <x v="2"/>
    <s v="No"/>
    <s v="Y"/>
    <n v="5"/>
    <n v="-2"/>
    <n v="0"/>
    <n v="39"/>
    <n v="0"/>
    <x v="1"/>
    <n v="0"/>
    <n v="1"/>
    <n v="1132"/>
    <n v="1"/>
    <x v="3"/>
    <n v="1"/>
    <n v="3"/>
    <n v="48"/>
    <n v="4"/>
    <n v="3"/>
    <n v="4"/>
    <x v="297"/>
    <x v="302"/>
    <n v="0"/>
    <n v="17"/>
    <n v="3"/>
    <n v="1"/>
    <n v="80"/>
    <n v="3"/>
    <n v="19"/>
    <n v="2"/>
    <n v="18"/>
    <n v="10"/>
    <n v="3"/>
    <n v="7"/>
  </r>
  <r>
    <x v="1"/>
    <s v="Non-Travel"/>
    <x v="0"/>
    <x v="1"/>
    <x v="1"/>
    <x v="0"/>
    <s v="STAFF-419"/>
    <n v="419"/>
    <x v="0"/>
    <x v="2"/>
    <x v="1"/>
    <s v="No"/>
    <s v="Y"/>
    <n v="3"/>
    <n v="-2"/>
    <n v="0"/>
    <n v="36"/>
    <n v="0"/>
    <x v="1"/>
    <n v="0"/>
    <n v="1"/>
    <n v="1105"/>
    <n v="24"/>
    <x v="2"/>
    <n v="1"/>
    <n v="2"/>
    <n v="47"/>
    <n v="3"/>
    <n v="2"/>
    <n v="2"/>
    <x v="298"/>
    <x v="303"/>
    <n v="7"/>
    <n v="15"/>
    <n v="3"/>
    <n v="3"/>
    <n v="80"/>
    <n v="1"/>
    <n v="11"/>
    <n v="3"/>
    <n v="9"/>
    <n v="8"/>
    <n v="0"/>
    <n v="8"/>
  </r>
  <r>
    <x v="1"/>
    <s v="Travel_Rarely"/>
    <x v="2"/>
    <x v="1"/>
    <x v="0"/>
    <x v="0"/>
    <s v="STAFF-420"/>
    <n v="420"/>
    <x v="1"/>
    <x v="0"/>
    <x v="1"/>
    <s v="No"/>
    <s v="Y"/>
    <n v="3"/>
    <n v="-2"/>
    <n v="0"/>
    <n v="32"/>
    <n v="0"/>
    <x v="1"/>
    <n v="0"/>
    <n v="1"/>
    <n v="906"/>
    <n v="7"/>
    <x v="3"/>
    <n v="1"/>
    <n v="4"/>
    <n v="91"/>
    <n v="2"/>
    <n v="2"/>
    <n v="2"/>
    <x v="299"/>
    <x v="304"/>
    <n v="1"/>
    <n v="14"/>
    <n v="3"/>
    <n v="3"/>
    <n v="80"/>
    <n v="1"/>
    <n v="13"/>
    <n v="2"/>
    <n v="13"/>
    <n v="8"/>
    <n v="4"/>
    <n v="8"/>
  </r>
  <r>
    <x v="1"/>
    <s v="Travel_Rarely"/>
    <x v="0"/>
    <x v="1"/>
    <x v="1"/>
    <x v="0"/>
    <s v="STAFF-421"/>
    <n v="421"/>
    <x v="0"/>
    <x v="7"/>
    <x v="1"/>
    <s v="No"/>
    <s v="Y"/>
    <n v="2"/>
    <n v="-2"/>
    <n v="0"/>
    <n v="38"/>
    <n v="0"/>
    <x v="1"/>
    <n v="0"/>
    <n v="1"/>
    <n v="849"/>
    <n v="25"/>
    <x v="0"/>
    <n v="1"/>
    <n v="1"/>
    <n v="81"/>
    <n v="2"/>
    <n v="3"/>
    <n v="2"/>
    <x v="300"/>
    <x v="305"/>
    <n v="3"/>
    <n v="17"/>
    <n v="3"/>
    <n v="3"/>
    <n v="80"/>
    <n v="1"/>
    <n v="19"/>
    <n v="3"/>
    <n v="10"/>
    <n v="8"/>
    <n v="0"/>
    <n v="1"/>
  </r>
  <r>
    <x v="1"/>
    <s v="Non-Travel"/>
    <x v="3"/>
    <x v="1"/>
    <x v="1"/>
    <x v="0"/>
    <s v="STAFF-422"/>
    <n v="422"/>
    <x v="1"/>
    <x v="4"/>
    <x v="2"/>
    <s v="Yes"/>
    <s v="Y"/>
    <n v="2"/>
    <n v="-2"/>
    <n v="0"/>
    <n v="58"/>
    <n v="0"/>
    <x v="1"/>
    <n v="0"/>
    <n v="1"/>
    <n v="390"/>
    <n v="1"/>
    <x v="2"/>
    <n v="1"/>
    <n v="4"/>
    <n v="32"/>
    <n v="1"/>
    <n v="2"/>
    <n v="2"/>
    <x v="301"/>
    <x v="306"/>
    <n v="2"/>
    <n v="13"/>
    <n v="3"/>
    <n v="4"/>
    <n v="80"/>
    <n v="1"/>
    <n v="12"/>
    <n v="3"/>
    <n v="5"/>
    <n v="3"/>
    <n v="1"/>
    <n v="2"/>
  </r>
  <r>
    <x v="1"/>
    <s v="Travel_Rarely"/>
    <x v="2"/>
    <x v="1"/>
    <x v="1"/>
    <x v="4"/>
    <s v="STAFF-423"/>
    <n v="423"/>
    <x v="1"/>
    <x v="1"/>
    <x v="1"/>
    <s v="Yes"/>
    <s v="Y"/>
    <n v="4"/>
    <n v="-2"/>
    <n v="0"/>
    <n v="31"/>
    <n v="0"/>
    <x v="1"/>
    <n v="0"/>
    <n v="1"/>
    <n v="691"/>
    <n v="5"/>
    <x v="2"/>
    <n v="1"/>
    <n v="4"/>
    <n v="86"/>
    <n v="3"/>
    <n v="1"/>
    <n v="4"/>
    <x v="302"/>
    <x v="307"/>
    <n v="0"/>
    <n v="12"/>
    <n v="3"/>
    <n v="3"/>
    <n v="80"/>
    <n v="1"/>
    <n v="6"/>
    <n v="3"/>
    <n v="5"/>
    <n v="2"/>
    <n v="0"/>
    <n v="3"/>
  </r>
  <r>
    <x v="1"/>
    <s v="Travel_Rarely"/>
    <x v="2"/>
    <x v="1"/>
    <x v="2"/>
    <x v="5"/>
    <s v="STAFF-424"/>
    <n v="424"/>
    <x v="1"/>
    <x v="8"/>
    <x v="1"/>
    <s v="No"/>
    <s v="Y"/>
    <n v="1"/>
    <n v="-2"/>
    <n v="0"/>
    <n v="31"/>
    <n v="0"/>
    <x v="1"/>
    <n v="0"/>
    <n v="1"/>
    <n v="106"/>
    <n v="2"/>
    <x v="3"/>
    <n v="1"/>
    <n v="1"/>
    <n v="62"/>
    <n v="2"/>
    <n v="2"/>
    <n v="3"/>
    <x v="303"/>
    <x v="308"/>
    <n v="3"/>
    <n v="12"/>
    <n v="3"/>
    <n v="4"/>
    <n v="80"/>
    <n v="0"/>
    <n v="9"/>
    <n v="3"/>
    <n v="2"/>
    <n v="2"/>
    <n v="1"/>
    <n v="0"/>
  </r>
  <r>
    <x v="1"/>
    <s v="Travel_Frequently"/>
    <x v="1"/>
    <x v="1"/>
    <x v="1"/>
    <x v="0"/>
    <s v="STAFF-425"/>
    <n v="425"/>
    <x v="1"/>
    <x v="2"/>
    <x v="2"/>
    <s v="No"/>
    <s v="Y"/>
    <n v="2"/>
    <n v="-2"/>
    <n v="0"/>
    <n v="45"/>
    <n v="0"/>
    <x v="1"/>
    <n v="0"/>
    <n v="1"/>
    <n v="1249"/>
    <n v="7"/>
    <x v="3"/>
    <n v="1"/>
    <n v="1"/>
    <n v="97"/>
    <n v="3"/>
    <n v="3"/>
    <n v="2"/>
    <x v="304"/>
    <x v="309"/>
    <n v="1"/>
    <n v="18"/>
    <n v="3"/>
    <n v="1"/>
    <n v="80"/>
    <n v="1"/>
    <n v="24"/>
    <n v="3"/>
    <n v="24"/>
    <n v="9"/>
    <n v="9"/>
    <n v="11"/>
  </r>
  <r>
    <x v="1"/>
    <s v="Travel_Rarely"/>
    <x v="2"/>
    <x v="1"/>
    <x v="1"/>
    <x v="0"/>
    <s v="STAFF-426"/>
    <n v="426"/>
    <x v="1"/>
    <x v="1"/>
    <x v="2"/>
    <s v="Yes"/>
    <s v="Y"/>
    <n v="2"/>
    <n v="-2"/>
    <n v="0"/>
    <n v="31"/>
    <n v="0"/>
    <x v="1"/>
    <n v="0"/>
    <n v="1"/>
    <n v="192"/>
    <n v="2"/>
    <x v="2"/>
    <n v="1"/>
    <n v="3"/>
    <n v="32"/>
    <n v="3"/>
    <n v="1"/>
    <n v="2"/>
    <x v="305"/>
    <x v="310"/>
    <n v="0"/>
    <n v="18"/>
    <n v="3"/>
    <n v="2"/>
    <n v="80"/>
    <n v="1"/>
    <n v="3"/>
    <n v="1"/>
    <n v="2"/>
    <n v="2"/>
    <n v="2"/>
    <n v="2"/>
  </r>
  <r>
    <x v="1"/>
    <s v="Travel_Frequently"/>
    <x v="2"/>
    <x v="1"/>
    <x v="1"/>
    <x v="0"/>
    <s v="STAFF-428"/>
    <n v="428"/>
    <x v="0"/>
    <x v="5"/>
    <x v="1"/>
    <s v="No"/>
    <s v="Y"/>
    <n v="2"/>
    <n v="-2"/>
    <n v="0"/>
    <n v="33"/>
    <n v="0"/>
    <x v="1"/>
    <n v="0"/>
    <n v="1"/>
    <n v="553"/>
    <n v="5"/>
    <x v="2"/>
    <n v="1"/>
    <n v="4"/>
    <n v="74"/>
    <n v="3"/>
    <n v="3"/>
    <n v="2"/>
    <x v="306"/>
    <x v="311"/>
    <n v="6"/>
    <n v="11"/>
    <n v="3"/>
    <n v="2"/>
    <n v="80"/>
    <n v="2"/>
    <n v="12"/>
    <n v="3"/>
    <n v="10"/>
    <n v="6"/>
    <n v="8"/>
    <n v="8"/>
  </r>
  <r>
    <x v="1"/>
    <s v="Travel_Rarely"/>
    <x v="0"/>
    <x v="1"/>
    <x v="1"/>
    <x v="2"/>
    <s v="STAFF-429"/>
    <n v="429"/>
    <x v="1"/>
    <x v="5"/>
    <x v="1"/>
    <s v="Yes"/>
    <s v="Y"/>
    <n v="3"/>
    <n v="-2"/>
    <n v="0"/>
    <n v="39"/>
    <n v="0"/>
    <x v="1"/>
    <n v="0"/>
    <n v="1"/>
    <n v="117"/>
    <n v="10"/>
    <x v="1"/>
    <n v="1"/>
    <n v="3"/>
    <n v="99"/>
    <n v="3"/>
    <n v="4"/>
    <n v="3"/>
    <x v="307"/>
    <x v="312"/>
    <n v="1"/>
    <n v="14"/>
    <n v="3"/>
    <n v="4"/>
    <n v="80"/>
    <n v="0"/>
    <n v="21"/>
    <n v="3"/>
    <n v="21"/>
    <n v="9"/>
    <n v="11"/>
    <n v="10"/>
  </r>
  <r>
    <x v="1"/>
    <s v="Travel_Frequently"/>
    <x v="0"/>
    <x v="1"/>
    <x v="1"/>
    <x v="0"/>
    <s v="STAFF-430"/>
    <n v="430"/>
    <x v="0"/>
    <x v="2"/>
    <x v="0"/>
    <s v="No"/>
    <s v="Y"/>
    <n v="5"/>
    <n v="-2"/>
    <n v="0"/>
    <n v="43"/>
    <n v="0"/>
    <x v="1"/>
    <n v="0"/>
    <n v="1"/>
    <n v="185"/>
    <n v="10"/>
    <x v="2"/>
    <n v="1"/>
    <n v="3"/>
    <n v="33"/>
    <n v="3"/>
    <n v="1"/>
    <n v="2"/>
    <x v="308"/>
    <x v="313"/>
    <n v="0"/>
    <n v="19"/>
    <n v="3"/>
    <n v="1"/>
    <n v="80"/>
    <n v="0"/>
    <n v="9"/>
    <n v="3"/>
    <n v="8"/>
    <n v="7"/>
    <n v="1"/>
    <n v="7"/>
  </r>
  <r>
    <x v="1"/>
    <s v="Travel_Rarely"/>
    <x v="1"/>
    <x v="1"/>
    <x v="1"/>
    <x v="4"/>
    <s v="STAFF-431"/>
    <n v="431"/>
    <x v="0"/>
    <x v="4"/>
    <x v="0"/>
    <s v="Yes"/>
    <s v="Y"/>
    <n v="2"/>
    <n v="-2"/>
    <n v="0"/>
    <n v="49"/>
    <n v="0"/>
    <x v="1"/>
    <n v="0"/>
    <n v="1"/>
    <n v="1091"/>
    <n v="1"/>
    <x v="0"/>
    <n v="1"/>
    <n v="4"/>
    <n v="90"/>
    <n v="2"/>
    <n v="4"/>
    <n v="4"/>
    <x v="309"/>
    <x v="314"/>
    <n v="7"/>
    <n v="12"/>
    <n v="3"/>
    <n v="4"/>
    <n v="80"/>
    <n v="0"/>
    <n v="25"/>
    <n v="3"/>
    <n v="7"/>
    <n v="1"/>
    <n v="0"/>
    <n v="7"/>
  </r>
  <r>
    <x v="0"/>
    <s v="Travel_Rarely"/>
    <x v="1"/>
    <x v="0"/>
    <x v="1"/>
    <x v="2"/>
    <s v="STAFF-433"/>
    <n v="433"/>
    <x v="1"/>
    <x v="1"/>
    <x v="1"/>
    <s v="No"/>
    <s v="Y"/>
    <n v="3"/>
    <n v="-2"/>
    <n v="0"/>
    <n v="52"/>
    <n v="1"/>
    <x v="0"/>
    <n v="1"/>
    <n v="0"/>
    <n v="723"/>
    <n v="8"/>
    <x v="2"/>
    <n v="1"/>
    <n v="3"/>
    <n v="85"/>
    <n v="2"/>
    <n v="2"/>
    <n v="3"/>
    <x v="132"/>
    <x v="315"/>
    <n v="2"/>
    <n v="15"/>
    <n v="3"/>
    <n v="1"/>
    <n v="80"/>
    <n v="0"/>
    <n v="11"/>
    <n v="2"/>
    <n v="8"/>
    <n v="2"/>
    <n v="7"/>
    <n v="7"/>
  </r>
  <r>
    <x v="1"/>
    <s v="Travel_Rarely"/>
    <x v="2"/>
    <x v="1"/>
    <x v="1"/>
    <x v="0"/>
    <s v="STAFF-434"/>
    <n v="434"/>
    <x v="0"/>
    <x v="1"/>
    <x v="0"/>
    <s v="Yes"/>
    <s v="Y"/>
    <n v="2"/>
    <n v="-2"/>
    <n v="0"/>
    <n v="27"/>
    <n v="0"/>
    <x v="1"/>
    <n v="0"/>
    <n v="1"/>
    <n v="1220"/>
    <n v="5"/>
    <x v="3"/>
    <n v="1"/>
    <n v="3"/>
    <n v="85"/>
    <n v="3"/>
    <n v="1"/>
    <n v="2"/>
    <x v="310"/>
    <x v="316"/>
    <n v="1"/>
    <n v="12"/>
    <n v="3"/>
    <n v="2"/>
    <n v="80"/>
    <n v="0"/>
    <n v="4"/>
    <n v="2"/>
    <n v="4"/>
    <n v="3"/>
    <n v="1"/>
    <n v="2"/>
  </r>
  <r>
    <x v="1"/>
    <s v="Travel_Rarely"/>
    <x v="2"/>
    <x v="1"/>
    <x v="0"/>
    <x v="4"/>
    <s v="STAFF-436"/>
    <n v="436"/>
    <x v="0"/>
    <x v="0"/>
    <x v="1"/>
    <s v="Yes"/>
    <s v="Y"/>
    <n v="2"/>
    <n v="-2"/>
    <n v="0"/>
    <n v="32"/>
    <n v="0"/>
    <x v="1"/>
    <n v="0"/>
    <n v="1"/>
    <n v="588"/>
    <n v="8"/>
    <x v="0"/>
    <n v="1"/>
    <n v="4"/>
    <n v="65"/>
    <n v="2"/>
    <n v="2"/>
    <n v="4"/>
    <x v="311"/>
    <x v="317"/>
    <n v="1"/>
    <n v="11"/>
    <n v="3"/>
    <n v="4"/>
    <n v="80"/>
    <n v="0"/>
    <n v="13"/>
    <n v="3"/>
    <n v="13"/>
    <n v="12"/>
    <n v="11"/>
    <n v="9"/>
  </r>
  <r>
    <x v="1"/>
    <s v="Travel_Rarely"/>
    <x v="2"/>
    <x v="1"/>
    <x v="0"/>
    <x v="0"/>
    <s v="STAFF-437"/>
    <n v="437"/>
    <x v="1"/>
    <x v="0"/>
    <x v="0"/>
    <s v="Yes"/>
    <s v="Y"/>
    <n v="3"/>
    <n v="-2"/>
    <n v="0"/>
    <n v="27"/>
    <n v="0"/>
    <x v="1"/>
    <n v="0"/>
    <n v="1"/>
    <n v="1377"/>
    <n v="2"/>
    <x v="3"/>
    <n v="1"/>
    <n v="4"/>
    <n v="74"/>
    <n v="3"/>
    <n v="2"/>
    <n v="2"/>
    <x v="312"/>
    <x v="318"/>
    <n v="1"/>
    <n v="11"/>
    <n v="3"/>
    <n v="1"/>
    <n v="80"/>
    <n v="0"/>
    <n v="5"/>
    <n v="3"/>
    <n v="5"/>
    <n v="4"/>
    <n v="0"/>
    <n v="4"/>
  </r>
  <r>
    <x v="1"/>
    <s v="Travel_Rarely"/>
    <x v="2"/>
    <x v="1"/>
    <x v="0"/>
    <x v="3"/>
    <s v="STAFF-438"/>
    <n v="438"/>
    <x v="1"/>
    <x v="0"/>
    <x v="2"/>
    <s v="No"/>
    <s v="Y"/>
    <n v="3"/>
    <n v="-2"/>
    <n v="0"/>
    <n v="31"/>
    <n v="0"/>
    <x v="1"/>
    <n v="0"/>
    <n v="1"/>
    <n v="691"/>
    <n v="7"/>
    <x v="3"/>
    <n v="1"/>
    <n v="4"/>
    <n v="73"/>
    <n v="3"/>
    <n v="2"/>
    <n v="1"/>
    <x v="313"/>
    <x v="319"/>
    <n v="4"/>
    <n v="12"/>
    <n v="3"/>
    <n v="4"/>
    <n v="80"/>
    <n v="3"/>
    <n v="13"/>
    <n v="3"/>
    <n v="7"/>
    <n v="7"/>
    <n v="1"/>
    <n v="7"/>
  </r>
  <r>
    <x v="1"/>
    <s v="Travel_Rarely"/>
    <x v="2"/>
    <x v="1"/>
    <x v="1"/>
    <x v="2"/>
    <s v="STAFF-439"/>
    <n v="439"/>
    <x v="0"/>
    <x v="1"/>
    <x v="0"/>
    <s v="No"/>
    <s v="Y"/>
    <n v="0"/>
    <n v="-2"/>
    <n v="0"/>
    <n v="32"/>
    <n v="0"/>
    <x v="1"/>
    <n v="0"/>
    <n v="1"/>
    <n v="1018"/>
    <n v="2"/>
    <x v="2"/>
    <n v="1"/>
    <n v="1"/>
    <n v="74"/>
    <n v="4"/>
    <n v="2"/>
    <n v="4"/>
    <x v="314"/>
    <x v="320"/>
    <n v="7"/>
    <n v="16"/>
    <n v="3"/>
    <n v="3"/>
    <n v="80"/>
    <n v="0"/>
    <n v="10"/>
    <n v="2"/>
    <n v="7"/>
    <n v="7"/>
    <n v="0"/>
    <n v="7"/>
  </r>
  <r>
    <x v="0"/>
    <s v="Travel_Rarely"/>
    <x v="2"/>
    <x v="0"/>
    <x v="1"/>
    <x v="2"/>
    <s v="STAFF-440"/>
    <n v="440"/>
    <x v="1"/>
    <x v="1"/>
    <x v="1"/>
    <s v="Yes"/>
    <s v="Y"/>
    <n v="4"/>
    <n v="-2"/>
    <n v="0"/>
    <n v="28"/>
    <n v="1"/>
    <x v="0"/>
    <n v="1"/>
    <n v="0"/>
    <n v="1157"/>
    <n v="2"/>
    <x v="2"/>
    <n v="1"/>
    <n v="1"/>
    <n v="84"/>
    <n v="1"/>
    <n v="1"/>
    <n v="4"/>
    <x v="315"/>
    <x v="321"/>
    <n v="5"/>
    <n v="13"/>
    <n v="3"/>
    <n v="4"/>
    <n v="80"/>
    <n v="0"/>
    <n v="5"/>
    <n v="2"/>
    <n v="3"/>
    <n v="2"/>
    <n v="2"/>
    <n v="2"/>
  </r>
  <r>
    <x v="1"/>
    <s v="Travel_Rarely"/>
    <x v="2"/>
    <x v="1"/>
    <x v="1"/>
    <x v="2"/>
    <s v="STAFF-441"/>
    <n v="441"/>
    <x v="0"/>
    <x v="1"/>
    <x v="1"/>
    <s v="No"/>
    <s v="Y"/>
    <n v="2"/>
    <n v="-2"/>
    <n v="0"/>
    <n v="30"/>
    <n v="0"/>
    <x v="1"/>
    <n v="0"/>
    <n v="1"/>
    <n v="1275"/>
    <n v="28"/>
    <x v="0"/>
    <n v="1"/>
    <n v="4"/>
    <n v="64"/>
    <n v="3"/>
    <n v="2"/>
    <n v="4"/>
    <x v="316"/>
    <x v="322"/>
    <n v="1"/>
    <n v="13"/>
    <n v="3"/>
    <n v="4"/>
    <n v="80"/>
    <n v="2"/>
    <n v="11"/>
    <n v="3"/>
    <n v="10"/>
    <n v="8"/>
    <n v="1"/>
    <n v="9"/>
  </r>
  <r>
    <x v="1"/>
    <s v="Travel_Frequently"/>
    <x v="2"/>
    <x v="1"/>
    <x v="1"/>
    <x v="0"/>
    <s v="STAFF-442"/>
    <n v="442"/>
    <x v="0"/>
    <x v="3"/>
    <x v="1"/>
    <s v="No"/>
    <s v="Y"/>
    <n v="2"/>
    <n v="-2"/>
    <n v="0"/>
    <n v="31"/>
    <n v="0"/>
    <x v="1"/>
    <n v="0"/>
    <n v="1"/>
    <n v="798"/>
    <n v="7"/>
    <x v="0"/>
    <n v="1"/>
    <n v="3"/>
    <n v="48"/>
    <n v="2"/>
    <n v="3"/>
    <n v="2"/>
    <x v="317"/>
    <x v="323"/>
    <n v="1"/>
    <n v="24"/>
    <n v="4"/>
    <n v="1"/>
    <n v="80"/>
    <n v="1"/>
    <n v="10"/>
    <n v="3"/>
    <n v="10"/>
    <n v="9"/>
    <n v="8"/>
    <n v="9"/>
  </r>
  <r>
    <x v="1"/>
    <s v="Travel_Frequently"/>
    <x v="0"/>
    <x v="1"/>
    <x v="1"/>
    <x v="2"/>
    <s v="STAFF-444"/>
    <n v="444"/>
    <x v="1"/>
    <x v="5"/>
    <x v="1"/>
    <s v="No"/>
    <s v="Y"/>
    <n v="2"/>
    <n v="-2"/>
    <n v="0"/>
    <n v="39"/>
    <n v="0"/>
    <x v="1"/>
    <n v="0"/>
    <n v="1"/>
    <n v="672"/>
    <n v="7"/>
    <x v="0"/>
    <n v="1"/>
    <n v="3"/>
    <n v="54"/>
    <n v="2"/>
    <n v="5"/>
    <n v="4"/>
    <x v="318"/>
    <x v="324"/>
    <n v="1"/>
    <n v="15"/>
    <n v="3"/>
    <n v="1"/>
    <n v="80"/>
    <n v="1"/>
    <n v="21"/>
    <n v="3"/>
    <n v="21"/>
    <n v="9"/>
    <n v="13"/>
    <n v="3"/>
  </r>
  <r>
    <x v="0"/>
    <s v="Travel_Rarely"/>
    <x v="0"/>
    <x v="0"/>
    <x v="0"/>
    <x v="2"/>
    <s v="STAFF-445"/>
    <n v="445"/>
    <x v="0"/>
    <x v="0"/>
    <x v="1"/>
    <s v="Yes"/>
    <s v="Y"/>
    <n v="3"/>
    <n v="-2"/>
    <n v="0"/>
    <n v="39"/>
    <n v="1"/>
    <x v="0"/>
    <n v="1"/>
    <n v="0"/>
    <n v="1162"/>
    <n v="3"/>
    <x v="0"/>
    <n v="1"/>
    <n v="4"/>
    <n v="41"/>
    <n v="3"/>
    <n v="2"/>
    <n v="3"/>
    <x v="319"/>
    <x v="325"/>
    <n v="4"/>
    <n v="18"/>
    <n v="3"/>
    <n v="1"/>
    <n v="80"/>
    <n v="0"/>
    <n v="12"/>
    <n v="2"/>
    <n v="1"/>
    <n v="0"/>
    <n v="0"/>
    <n v="0"/>
  </r>
  <r>
    <x v="1"/>
    <s v="Travel_Frequently"/>
    <x v="2"/>
    <x v="1"/>
    <x v="0"/>
    <x v="3"/>
    <s v="STAFF-446"/>
    <n v="446"/>
    <x v="1"/>
    <x v="0"/>
    <x v="0"/>
    <s v="No"/>
    <s v="Y"/>
    <n v="6"/>
    <n v="-2"/>
    <n v="0"/>
    <n v="33"/>
    <n v="0"/>
    <x v="1"/>
    <n v="0"/>
    <n v="1"/>
    <n v="508"/>
    <n v="10"/>
    <x v="3"/>
    <n v="1"/>
    <n v="2"/>
    <n v="46"/>
    <n v="2"/>
    <n v="2"/>
    <n v="1"/>
    <x v="320"/>
    <x v="326"/>
    <n v="3"/>
    <n v="14"/>
    <n v="3"/>
    <n v="3"/>
    <n v="80"/>
    <n v="0"/>
    <n v="9"/>
    <n v="2"/>
    <n v="7"/>
    <n v="7"/>
    <n v="0"/>
    <n v="1"/>
  </r>
  <r>
    <x v="1"/>
    <s v="Travel_Rarely"/>
    <x v="1"/>
    <x v="1"/>
    <x v="1"/>
    <x v="0"/>
    <s v="STAFF-447"/>
    <n v="447"/>
    <x v="1"/>
    <x v="7"/>
    <x v="1"/>
    <s v="No"/>
    <s v="Y"/>
    <n v="2"/>
    <n v="-2"/>
    <n v="0"/>
    <n v="47"/>
    <n v="0"/>
    <x v="1"/>
    <n v="0"/>
    <n v="1"/>
    <n v="1482"/>
    <n v="5"/>
    <x v="4"/>
    <n v="1"/>
    <n v="4"/>
    <n v="42"/>
    <n v="3"/>
    <n v="5"/>
    <n v="2"/>
    <x v="321"/>
    <x v="327"/>
    <n v="4"/>
    <n v="11"/>
    <n v="3"/>
    <n v="2"/>
    <n v="80"/>
    <n v="1"/>
    <n v="21"/>
    <n v="3"/>
    <n v="3"/>
    <n v="2"/>
    <n v="1"/>
    <n v="1"/>
  </r>
  <r>
    <x v="1"/>
    <s v="Travel_Frequently"/>
    <x v="0"/>
    <x v="1"/>
    <x v="1"/>
    <x v="0"/>
    <s v="STAFF-448"/>
    <n v="448"/>
    <x v="0"/>
    <x v="2"/>
    <x v="2"/>
    <s v="No"/>
    <s v="Y"/>
    <n v="3"/>
    <n v="-2"/>
    <n v="0"/>
    <n v="43"/>
    <n v="0"/>
    <x v="1"/>
    <n v="0"/>
    <n v="1"/>
    <n v="559"/>
    <n v="10"/>
    <x v="2"/>
    <n v="1"/>
    <n v="3"/>
    <n v="82"/>
    <n v="2"/>
    <n v="2"/>
    <n v="2"/>
    <x v="322"/>
    <x v="328"/>
    <n v="1"/>
    <n v="11"/>
    <n v="3"/>
    <n v="2"/>
    <n v="80"/>
    <n v="1"/>
    <n v="9"/>
    <n v="4"/>
    <n v="9"/>
    <n v="7"/>
    <n v="0"/>
    <n v="0"/>
  </r>
  <r>
    <x v="1"/>
    <s v="Non-Travel"/>
    <x v="2"/>
    <x v="1"/>
    <x v="0"/>
    <x v="3"/>
    <s v="STAFF-449"/>
    <n v="449"/>
    <x v="1"/>
    <x v="0"/>
    <x v="1"/>
    <s v="Yes"/>
    <s v="Y"/>
    <n v="0"/>
    <n v="-2"/>
    <n v="0"/>
    <n v="27"/>
    <n v="0"/>
    <x v="1"/>
    <n v="0"/>
    <n v="1"/>
    <n v="210"/>
    <n v="1"/>
    <x v="1"/>
    <n v="1"/>
    <n v="3"/>
    <n v="73"/>
    <n v="3"/>
    <n v="2"/>
    <n v="1"/>
    <x v="323"/>
    <x v="329"/>
    <n v="0"/>
    <n v="13"/>
    <n v="3"/>
    <n v="4"/>
    <n v="80"/>
    <n v="1"/>
    <n v="6"/>
    <n v="3"/>
    <n v="5"/>
    <n v="4"/>
    <n v="1"/>
    <n v="4"/>
  </r>
  <r>
    <x v="1"/>
    <s v="Travel_Frequently"/>
    <x v="1"/>
    <x v="1"/>
    <x v="1"/>
    <x v="0"/>
    <s v="STAFF-450"/>
    <n v="450"/>
    <x v="0"/>
    <x v="1"/>
    <x v="0"/>
    <s v="No"/>
    <s v="Y"/>
    <n v="4"/>
    <n v="-2"/>
    <n v="0"/>
    <n v="54"/>
    <n v="0"/>
    <x v="1"/>
    <n v="0"/>
    <n v="1"/>
    <n v="928"/>
    <n v="20"/>
    <x v="2"/>
    <n v="1"/>
    <n v="4"/>
    <n v="31"/>
    <n v="3"/>
    <n v="2"/>
    <n v="2"/>
    <x v="324"/>
    <x v="330"/>
    <n v="3"/>
    <n v="12"/>
    <n v="3"/>
    <n v="4"/>
    <n v="80"/>
    <n v="0"/>
    <n v="20"/>
    <n v="2"/>
    <n v="4"/>
    <n v="3"/>
    <n v="0"/>
    <n v="3"/>
  </r>
  <r>
    <x v="1"/>
    <s v="Travel_Rarely"/>
    <x v="0"/>
    <x v="1"/>
    <x v="1"/>
    <x v="0"/>
    <s v="STAFF-451"/>
    <n v="451"/>
    <x v="0"/>
    <x v="4"/>
    <x v="1"/>
    <s v="No"/>
    <s v="Y"/>
    <n v="1"/>
    <n v="-2"/>
    <n v="0"/>
    <n v="43"/>
    <n v="0"/>
    <x v="1"/>
    <n v="0"/>
    <n v="1"/>
    <n v="1001"/>
    <n v="7"/>
    <x v="3"/>
    <n v="1"/>
    <n v="3"/>
    <n v="43"/>
    <n v="3"/>
    <n v="3"/>
    <n v="2"/>
    <x v="325"/>
    <x v="331"/>
    <n v="8"/>
    <n v="16"/>
    <n v="3"/>
    <n v="1"/>
    <n v="80"/>
    <n v="1"/>
    <n v="10"/>
    <n v="2"/>
    <n v="1"/>
    <n v="0"/>
    <n v="0"/>
    <n v="0"/>
  </r>
  <r>
    <x v="1"/>
    <s v="Travel_Rarely"/>
    <x v="1"/>
    <x v="1"/>
    <x v="1"/>
    <x v="1"/>
    <s v="STAFF-452"/>
    <n v="452"/>
    <x v="1"/>
    <x v="1"/>
    <x v="1"/>
    <s v="No"/>
    <s v="Y"/>
    <n v="3"/>
    <n v="-2"/>
    <n v="0"/>
    <n v="45"/>
    <n v="0"/>
    <x v="1"/>
    <n v="0"/>
    <n v="1"/>
    <n v="549"/>
    <n v="8"/>
    <x v="2"/>
    <n v="1"/>
    <n v="4"/>
    <n v="75"/>
    <n v="3"/>
    <n v="2"/>
    <n v="4"/>
    <x v="326"/>
    <x v="332"/>
    <n v="9"/>
    <n v="14"/>
    <n v="3"/>
    <n v="1"/>
    <n v="80"/>
    <n v="2"/>
    <n v="12"/>
    <n v="3"/>
    <n v="10"/>
    <n v="9"/>
    <n v="9"/>
    <n v="8"/>
  </r>
  <r>
    <x v="1"/>
    <s v="Travel_Rarely"/>
    <x v="0"/>
    <x v="1"/>
    <x v="0"/>
    <x v="2"/>
    <s v="STAFF-453"/>
    <n v="453"/>
    <x v="1"/>
    <x v="0"/>
    <x v="1"/>
    <s v="Yes"/>
    <s v="Y"/>
    <n v="2"/>
    <n v="-2"/>
    <n v="0"/>
    <n v="40"/>
    <n v="0"/>
    <x v="1"/>
    <n v="0"/>
    <n v="1"/>
    <n v="1124"/>
    <n v="1"/>
    <x v="0"/>
    <n v="1"/>
    <n v="2"/>
    <n v="57"/>
    <n v="1"/>
    <n v="2"/>
    <n v="4"/>
    <x v="327"/>
    <x v="333"/>
    <n v="2"/>
    <n v="22"/>
    <n v="4"/>
    <n v="3"/>
    <n v="80"/>
    <n v="3"/>
    <n v="6"/>
    <n v="2"/>
    <n v="4"/>
    <n v="3"/>
    <n v="0"/>
    <n v="2"/>
  </r>
  <r>
    <x v="0"/>
    <s v="Travel_Rarely"/>
    <x v="2"/>
    <x v="0"/>
    <x v="1"/>
    <x v="1"/>
    <s v="STAFF-454"/>
    <n v="454"/>
    <x v="1"/>
    <x v="2"/>
    <x v="1"/>
    <s v="Yes"/>
    <s v="Y"/>
    <n v="4"/>
    <n v="-2"/>
    <n v="0"/>
    <n v="29"/>
    <n v="1"/>
    <x v="0"/>
    <n v="1"/>
    <n v="0"/>
    <n v="318"/>
    <n v="8"/>
    <x v="2"/>
    <n v="1"/>
    <n v="2"/>
    <n v="77"/>
    <n v="1"/>
    <n v="1"/>
    <n v="3"/>
    <x v="328"/>
    <x v="334"/>
    <n v="1"/>
    <n v="11"/>
    <n v="3"/>
    <n v="4"/>
    <n v="80"/>
    <n v="0"/>
    <n v="7"/>
    <n v="2"/>
    <n v="7"/>
    <n v="7"/>
    <n v="0"/>
    <n v="7"/>
  </r>
  <r>
    <x v="1"/>
    <s v="Travel_Rarely"/>
    <x v="2"/>
    <x v="1"/>
    <x v="1"/>
    <x v="1"/>
    <s v="STAFF-455"/>
    <n v="455"/>
    <x v="1"/>
    <x v="2"/>
    <x v="0"/>
    <s v="No"/>
    <s v="Y"/>
    <n v="2"/>
    <n v="-2"/>
    <n v="0"/>
    <n v="29"/>
    <n v="0"/>
    <x v="1"/>
    <n v="0"/>
    <n v="1"/>
    <n v="738"/>
    <n v="9"/>
    <x v="4"/>
    <n v="1"/>
    <n v="2"/>
    <n v="30"/>
    <n v="2"/>
    <n v="1"/>
    <n v="4"/>
    <x v="329"/>
    <x v="335"/>
    <n v="0"/>
    <n v="17"/>
    <n v="3"/>
    <n v="3"/>
    <n v="80"/>
    <n v="0"/>
    <n v="4"/>
    <n v="3"/>
    <n v="3"/>
    <n v="2"/>
    <n v="2"/>
    <n v="2"/>
  </r>
  <r>
    <x v="1"/>
    <s v="Travel_Rarely"/>
    <x v="2"/>
    <x v="1"/>
    <x v="0"/>
    <x v="3"/>
    <s v="STAFF-456"/>
    <n v="456"/>
    <x v="0"/>
    <x v="0"/>
    <x v="2"/>
    <s v="No"/>
    <s v="Y"/>
    <n v="2"/>
    <n v="-2"/>
    <n v="0"/>
    <n v="30"/>
    <n v="0"/>
    <x v="1"/>
    <n v="0"/>
    <n v="1"/>
    <n v="570"/>
    <n v="5"/>
    <x v="3"/>
    <n v="1"/>
    <n v="4"/>
    <n v="30"/>
    <n v="2"/>
    <n v="2"/>
    <n v="1"/>
    <x v="330"/>
    <x v="336"/>
    <n v="1"/>
    <n v="13"/>
    <n v="3"/>
    <n v="3"/>
    <n v="80"/>
    <n v="3"/>
    <n v="10"/>
    <n v="3"/>
    <n v="10"/>
    <n v="9"/>
    <n v="1"/>
    <n v="2"/>
  </r>
  <r>
    <x v="1"/>
    <s v="Travel_Rarely"/>
    <x v="2"/>
    <x v="1"/>
    <x v="0"/>
    <x v="3"/>
    <s v="STAFF-458"/>
    <n v="458"/>
    <x v="0"/>
    <x v="0"/>
    <x v="1"/>
    <s v="No"/>
    <s v="Y"/>
    <n v="3"/>
    <n v="-2"/>
    <n v="0"/>
    <n v="27"/>
    <n v="0"/>
    <x v="1"/>
    <n v="0"/>
    <n v="1"/>
    <n v="1130"/>
    <n v="8"/>
    <x v="2"/>
    <n v="1"/>
    <n v="2"/>
    <n v="56"/>
    <n v="3"/>
    <n v="2"/>
    <n v="1"/>
    <x v="331"/>
    <x v="337"/>
    <n v="1"/>
    <n v="18"/>
    <n v="3"/>
    <n v="1"/>
    <n v="80"/>
    <n v="1"/>
    <n v="8"/>
    <n v="3"/>
    <n v="8"/>
    <n v="7"/>
    <n v="0"/>
    <n v="7"/>
  </r>
  <r>
    <x v="1"/>
    <s v="Travel_Rarely"/>
    <x v="0"/>
    <x v="1"/>
    <x v="1"/>
    <x v="2"/>
    <s v="STAFF-460"/>
    <n v="460"/>
    <x v="1"/>
    <x v="3"/>
    <x v="2"/>
    <s v="No"/>
    <s v="Y"/>
    <n v="2"/>
    <n v="-2"/>
    <n v="0"/>
    <n v="37"/>
    <n v="0"/>
    <x v="1"/>
    <n v="0"/>
    <n v="1"/>
    <n v="1192"/>
    <n v="5"/>
    <x v="0"/>
    <n v="1"/>
    <n v="4"/>
    <n v="61"/>
    <n v="3"/>
    <n v="2"/>
    <n v="4"/>
    <x v="136"/>
    <x v="338"/>
    <n v="7"/>
    <n v="16"/>
    <n v="3"/>
    <n v="3"/>
    <n v="80"/>
    <n v="2"/>
    <n v="8"/>
    <n v="2"/>
    <n v="6"/>
    <n v="2"/>
    <n v="0"/>
    <n v="4"/>
  </r>
  <r>
    <x v="1"/>
    <s v="Travel_Rarely"/>
    <x v="0"/>
    <x v="1"/>
    <x v="1"/>
    <x v="0"/>
    <s v="STAFF-461"/>
    <n v="461"/>
    <x v="1"/>
    <x v="7"/>
    <x v="2"/>
    <s v="Yes"/>
    <s v="Y"/>
    <n v="3"/>
    <n v="-2"/>
    <n v="0"/>
    <n v="38"/>
    <n v="0"/>
    <x v="1"/>
    <n v="0"/>
    <n v="1"/>
    <n v="343"/>
    <n v="15"/>
    <x v="0"/>
    <n v="1"/>
    <n v="3"/>
    <n v="92"/>
    <n v="2"/>
    <n v="3"/>
    <n v="2"/>
    <x v="332"/>
    <x v="339"/>
    <n v="0"/>
    <n v="14"/>
    <n v="3"/>
    <n v="2"/>
    <n v="80"/>
    <n v="1"/>
    <n v="12"/>
    <n v="3"/>
    <n v="11"/>
    <n v="10"/>
    <n v="2"/>
    <n v="9"/>
  </r>
  <r>
    <x v="1"/>
    <s v="Travel_Rarely"/>
    <x v="2"/>
    <x v="1"/>
    <x v="1"/>
    <x v="2"/>
    <s v="STAFF-462"/>
    <n v="462"/>
    <x v="0"/>
    <x v="3"/>
    <x v="0"/>
    <s v="Yes"/>
    <s v="Y"/>
    <n v="2"/>
    <n v="-2"/>
    <n v="0"/>
    <n v="31"/>
    <n v="0"/>
    <x v="1"/>
    <n v="0"/>
    <n v="1"/>
    <n v="1232"/>
    <n v="7"/>
    <x v="2"/>
    <n v="1"/>
    <n v="3"/>
    <n v="39"/>
    <n v="3"/>
    <n v="3"/>
    <n v="4"/>
    <x v="333"/>
    <x v="340"/>
    <n v="1"/>
    <n v="14"/>
    <n v="3"/>
    <n v="3"/>
    <n v="80"/>
    <n v="0"/>
    <n v="11"/>
    <n v="2"/>
    <n v="11"/>
    <n v="9"/>
    <n v="4"/>
    <n v="10"/>
  </r>
  <r>
    <x v="1"/>
    <s v="Travel_Rarely"/>
    <x v="2"/>
    <x v="1"/>
    <x v="0"/>
    <x v="3"/>
    <s v="STAFF-463"/>
    <n v="463"/>
    <x v="0"/>
    <x v="0"/>
    <x v="2"/>
    <s v="Yes"/>
    <s v="Y"/>
    <n v="2"/>
    <n v="-2"/>
    <n v="0"/>
    <n v="29"/>
    <n v="0"/>
    <x v="1"/>
    <n v="0"/>
    <n v="1"/>
    <n v="144"/>
    <n v="10"/>
    <x v="1"/>
    <n v="1"/>
    <n v="4"/>
    <n v="39"/>
    <n v="2"/>
    <n v="2"/>
    <n v="1"/>
    <x v="334"/>
    <x v="341"/>
    <n v="1"/>
    <n v="14"/>
    <n v="3"/>
    <n v="1"/>
    <n v="80"/>
    <n v="2"/>
    <n v="7"/>
    <n v="3"/>
    <n v="7"/>
    <n v="7"/>
    <n v="1"/>
    <n v="7"/>
  </r>
  <r>
    <x v="1"/>
    <s v="Travel_Rarely"/>
    <x v="0"/>
    <x v="1"/>
    <x v="1"/>
    <x v="4"/>
    <s v="STAFF-464"/>
    <n v="464"/>
    <x v="1"/>
    <x v="3"/>
    <x v="0"/>
    <s v="No"/>
    <s v="Y"/>
    <n v="5"/>
    <n v="-2"/>
    <n v="0"/>
    <n v="35"/>
    <n v="0"/>
    <x v="1"/>
    <n v="0"/>
    <n v="1"/>
    <n v="1296"/>
    <n v="5"/>
    <x v="2"/>
    <n v="1"/>
    <n v="4"/>
    <n v="62"/>
    <n v="3"/>
    <n v="3"/>
    <n v="4"/>
    <x v="335"/>
    <x v="342"/>
    <n v="0"/>
    <n v="13"/>
    <n v="3"/>
    <n v="4"/>
    <n v="80"/>
    <n v="0"/>
    <n v="17"/>
    <n v="3"/>
    <n v="16"/>
    <n v="6"/>
    <n v="0"/>
    <n v="13"/>
  </r>
  <r>
    <x v="1"/>
    <s v="Travel_Rarely"/>
    <x v="4"/>
    <x v="1"/>
    <x v="1"/>
    <x v="0"/>
    <s v="STAFF-465"/>
    <n v="465"/>
    <x v="1"/>
    <x v="1"/>
    <x v="2"/>
    <s v="No"/>
    <s v="Y"/>
    <n v="2"/>
    <n v="-2"/>
    <n v="0"/>
    <n v="23"/>
    <n v="0"/>
    <x v="1"/>
    <n v="0"/>
    <n v="1"/>
    <n v="1309"/>
    <n v="26"/>
    <x v="1"/>
    <n v="1"/>
    <n v="3"/>
    <n v="83"/>
    <n v="3"/>
    <n v="1"/>
    <n v="2"/>
    <x v="336"/>
    <x v="343"/>
    <n v="1"/>
    <n v="12"/>
    <n v="3"/>
    <n v="3"/>
    <n v="80"/>
    <n v="2"/>
    <n v="4"/>
    <n v="2"/>
    <n v="4"/>
    <n v="2"/>
    <n v="0"/>
    <n v="2"/>
  </r>
  <r>
    <x v="1"/>
    <s v="Travel_Rarely"/>
    <x v="0"/>
    <x v="1"/>
    <x v="1"/>
    <x v="2"/>
    <s v="STAFF-466"/>
    <n v="466"/>
    <x v="1"/>
    <x v="3"/>
    <x v="0"/>
    <s v="Yes"/>
    <s v="Y"/>
    <n v="3"/>
    <n v="-2"/>
    <n v="0"/>
    <n v="41"/>
    <n v="0"/>
    <x v="1"/>
    <n v="0"/>
    <n v="1"/>
    <n v="483"/>
    <n v="6"/>
    <x v="3"/>
    <n v="1"/>
    <n v="4"/>
    <n v="95"/>
    <n v="2"/>
    <n v="2"/>
    <n v="3"/>
    <x v="337"/>
    <x v="344"/>
    <n v="6"/>
    <n v="15"/>
    <n v="3"/>
    <n v="4"/>
    <n v="80"/>
    <n v="0"/>
    <n v="8"/>
    <n v="3"/>
    <n v="5"/>
    <n v="4"/>
    <n v="1"/>
    <n v="2"/>
  </r>
  <r>
    <x v="1"/>
    <s v="Travel_Frequently"/>
    <x v="1"/>
    <x v="1"/>
    <x v="0"/>
    <x v="2"/>
    <s v="STAFF-467"/>
    <n v="467"/>
    <x v="1"/>
    <x v="6"/>
    <x v="0"/>
    <s v="No"/>
    <s v="Y"/>
    <n v="3"/>
    <n v="-2"/>
    <n v="0"/>
    <n v="47"/>
    <n v="0"/>
    <x v="1"/>
    <n v="0"/>
    <n v="1"/>
    <n v="1309"/>
    <n v="4"/>
    <x v="1"/>
    <n v="1"/>
    <n v="2"/>
    <n v="99"/>
    <n v="3"/>
    <n v="2"/>
    <n v="3"/>
    <x v="338"/>
    <x v="345"/>
    <n v="3"/>
    <n v="19"/>
    <n v="3"/>
    <n v="1"/>
    <n v="80"/>
    <n v="0"/>
    <n v="5"/>
    <n v="3"/>
    <n v="0"/>
    <n v="0"/>
    <n v="0"/>
    <n v="0"/>
  </r>
  <r>
    <x v="1"/>
    <s v="Travel_Rarely"/>
    <x v="0"/>
    <x v="1"/>
    <x v="1"/>
    <x v="0"/>
    <s v="STAFF-468"/>
    <n v="468"/>
    <x v="0"/>
    <x v="7"/>
    <x v="0"/>
    <s v="No"/>
    <s v="Y"/>
    <n v="2"/>
    <n v="-2"/>
    <n v="0"/>
    <n v="42"/>
    <n v="0"/>
    <x v="1"/>
    <n v="0"/>
    <n v="1"/>
    <n v="810"/>
    <n v="23"/>
    <x v="4"/>
    <n v="1"/>
    <n v="1"/>
    <n v="44"/>
    <n v="3"/>
    <n v="4"/>
    <n v="2"/>
    <x v="339"/>
    <x v="346"/>
    <n v="2"/>
    <n v="14"/>
    <n v="3"/>
    <n v="2"/>
    <n v="80"/>
    <n v="0"/>
    <n v="16"/>
    <n v="3"/>
    <n v="1"/>
    <n v="0"/>
    <n v="0"/>
    <n v="0"/>
  </r>
  <r>
    <x v="1"/>
    <s v="Non-Travel"/>
    <x v="2"/>
    <x v="1"/>
    <x v="0"/>
    <x v="0"/>
    <s v="STAFF-469"/>
    <n v="469"/>
    <x v="1"/>
    <x v="0"/>
    <x v="1"/>
    <s v="No"/>
    <s v="Y"/>
    <n v="3"/>
    <n v="-2"/>
    <n v="0"/>
    <n v="29"/>
    <n v="0"/>
    <x v="1"/>
    <n v="0"/>
    <n v="1"/>
    <n v="746"/>
    <n v="2"/>
    <x v="3"/>
    <n v="1"/>
    <n v="4"/>
    <n v="61"/>
    <n v="3"/>
    <n v="2"/>
    <n v="2"/>
    <x v="340"/>
    <x v="347"/>
    <n v="1"/>
    <n v="14"/>
    <n v="3"/>
    <n v="1"/>
    <n v="80"/>
    <n v="1"/>
    <n v="4"/>
    <n v="2"/>
    <n v="4"/>
    <n v="3"/>
    <n v="0"/>
    <n v="2"/>
  </r>
  <r>
    <x v="1"/>
    <s v="Travel_Rarely"/>
    <x v="0"/>
    <x v="1"/>
    <x v="2"/>
    <x v="4"/>
    <s v="STAFF-470"/>
    <n v="470"/>
    <x v="1"/>
    <x v="8"/>
    <x v="2"/>
    <s v="Yes"/>
    <s v="Y"/>
    <n v="5"/>
    <n v="-2"/>
    <n v="0"/>
    <n v="42"/>
    <n v="0"/>
    <x v="1"/>
    <n v="0"/>
    <n v="1"/>
    <n v="544"/>
    <n v="2"/>
    <x v="1"/>
    <n v="1"/>
    <n v="4"/>
    <n v="52"/>
    <n v="3"/>
    <n v="1"/>
    <n v="4"/>
    <x v="341"/>
    <x v="348"/>
    <n v="0"/>
    <n v="11"/>
    <n v="3"/>
    <n v="3"/>
    <n v="80"/>
    <n v="1"/>
    <n v="4"/>
    <n v="3"/>
    <n v="3"/>
    <n v="2"/>
    <n v="1"/>
    <n v="0"/>
  </r>
  <r>
    <x v="1"/>
    <s v="Travel_Rarely"/>
    <x v="2"/>
    <x v="1"/>
    <x v="1"/>
    <x v="2"/>
    <s v="STAFF-471"/>
    <n v="471"/>
    <x v="0"/>
    <x v="2"/>
    <x v="1"/>
    <s v="No"/>
    <s v="Y"/>
    <n v="4"/>
    <n v="-2"/>
    <n v="0"/>
    <n v="32"/>
    <n v="0"/>
    <x v="1"/>
    <n v="0"/>
    <n v="1"/>
    <n v="1062"/>
    <n v="2"/>
    <x v="3"/>
    <n v="1"/>
    <n v="3"/>
    <n v="75"/>
    <n v="3"/>
    <n v="1"/>
    <n v="3"/>
    <x v="342"/>
    <x v="349"/>
    <n v="1"/>
    <n v="13"/>
    <n v="3"/>
    <n v="3"/>
    <n v="80"/>
    <n v="1"/>
    <n v="8"/>
    <n v="3"/>
    <n v="8"/>
    <n v="0"/>
    <n v="0"/>
    <n v="7"/>
  </r>
  <r>
    <x v="1"/>
    <s v="Travel_Rarely"/>
    <x v="1"/>
    <x v="1"/>
    <x v="0"/>
    <x v="2"/>
    <s v="STAFF-473"/>
    <n v="473"/>
    <x v="0"/>
    <x v="5"/>
    <x v="1"/>
    <s v="No"/>
    <s v="Y"/>
    <n v="3"/>
    <n v="-2"/>
    <n v="0"/>
    <n v="48"/>
    <n v="0"/>
    <x v="1"/>
    <n v="0"/>
    <n v="1"/>
    <n v="530"/>
    <n v="29"/>
    <x v="1"/>
    <n v="1"/>
    <n v="1"/>
    <n v="91"/>
    <n v="3"/>
    <n v="3"/>
    <n v="3"/>
    <x v="343"/>
    <x v="350"/>
    <n v="3"/>
    <n v="21"/>
    <n v="4"/>
    <n v="2"/>
    <n v="80"/>
    <n v="1"/>
    <n v="15"/>
    <n v="1"/>
    <n v="0"/>
    <n v="0"/>
    <n v="0"/>
    <n v="0"/>
  </r>
  <r>
    <x v="1"/>
    <s v="Travel_Rarely"/>
    <x v="0"/>
    <x v="1"/>
    <x v="1"/>
    <x v="2"/>
    <s v="STAFF-474"/>
    <n v="474"/>
    <x v="1"/>
    <x v="1"/>
    <x v="2"/>
    <s v="Yes"/>
    <s v="Y"/>
    <n v="2"/>
    <n v="-2"/>
    <n v="0"/>
    <n v="37"/>
    <n v="0"/>
    <x v="1"/>
    <n v="0"/>
    <n v="1"/>
    <n v="1319"/>
    <n v="6"/>
    <x v="3"/>
    <n v="1"/>
    <n v="3"/>
    <n v="51"/>
    <n v="4"/>
    <n v="2"/>
    <n v="3"/>
    <x v="344"/>
    <x v="351"/>
    <n v="4"/>
    <n v="13"/>
    <n v="3"/>
    <n v="1"/>
    <n v="80"/>
    <n v="2"/>
    <n v="13"/>
    <n v="3"/>
    <n v="7"/>
    <n v="7"/>
    <n v="6"/>
    <n v="7"/>
  </r>
  <r>
    <x v="1"/>
    <s v="Non-Travel"/>
    <x v="2"/>
    <x v="1"/>
    <x v="0"/>
    <x v="4"/>
    <s v="STAFF-475"/>
    <n v="475"/>
    <x v="0"/>
    <x v="0"/>
    <x v="1"/>
    <s v="Yes"/>
    <s v="Y"/>
    <n v="2"/>
    <n v="-2"/>
    <n v="0"/>
    <n v="30"/>
    <n v="0"/>
    <x v="1"/>
    <n v="0"/>
    <n v="1"/>
    <n v="641"/>
    <n v="25"/>
    <x v="0"/>
    <n v="1"/>
    <n v="4"/>
    <n v="85"/>
    <n v="3"/>
    <n v="2"/>
    <n v="4"/>
    <x v="345"/>
    <x v="352"/>
    <n v="7"/>
    <n v="12"/>
    <n v="3"/>
    <n v="2"/>
    <n v="80"/>
    <n v="1"/>
    <n v="4"/>
    <n v="4"/>
    <n v="2"/>
    <n v="2"/>
    <n v="2"/>
    <n v="2"/>
  </r>
  <r>
    <x v="1"/>
    <s v="Travel_Rarely"/>
    <x v="2"/>
    <x v="1"/>
    <x v="0"/>
    <x v="0"/>
    <s v="STAFF-476"/>
    <n v="476"/>
    <x v="1"/>
    <x v="0"/>
    <x v="1"/>
    <s v="No"/>
    <s v="Y"/>
    <n v="3"/>
    <n v="-2"/>
    <n v="0"/>
    <n v="26"/>
    <n v="0"/>
    <x v="1"/>
    <n v="0"/>
    <n v="1"/>
    <n v="933"/>
    <n v="1"/>
    <x v="3"/>
    <n v="1"/>
    <n v="3"/>
    <n v="57"/>
    <n v="3"/>
    <n v="2"/>
    <n v="2"/>
    <x v="346"/>
    <x v="353"/>
    <n v="1"/>
    <n v="17"/>
    <n v="3"/>
    <n v="2"/>
    <n v="80"/>
    <n v="1"/>
    <n v="8"/>
    <n v="3"/>
    <n v="8"/>
    <n v="7"/>
    <n v="7"/>
    <n v="7"/>
  </r>
  <r>
    <x v="1"/>
    <s v="Travel_Rarely"/>
    <x v="0"/>
    <x v="1"/>
    <x v="1"/>
    <x v="1"/>
    <s v="STAFF-477"/>
    <n v="477"/>
    <x v="1"/>
    <x v="4"/>
    <x v="0"/>
    <s v="No"/>
    <s v="Y"/>
    <n v="6"/>
    <n v="-2"/>
    <n v="0"/>
    <n v="42"/>
    <n v="0"/>
    <x v="1"/>
    <n v="0"/>
    <n v="1"/>
    <n v="1332"/>
    <n v="2"/>
    <x v="2"/>
    <n v="1"/>
    <n v="1"/>
    <n v="98"/>
    <n v="2"/>
    <n v="2"/>
    <n v="4"/>
    <x v="347"/>
    <x v="354"/>
    <n v="3"/>
    <n v="23"/>
    <n v="4"/>
    <n v="2"/>
    <n v="80"/>
    <n v="0"/>
    <n v="14"/>
    <n v="3"/>
    <n v="1"/>
    <n v="0"/>
    <n v="0"/>
    <n v="0"/>
  </r>
  <r>
    <x v="0"/>
    <s v="Travel_Frequently"/>
    <x v="4"/>
    <x v="0"/>
    <x v="0"/>
    <x v="4"/>
    <s v="STAFF-478"/>
    <n v="478"/>
    <x v="0"/>
    <x v="6"/>
    <x v="0"/>
    <s v="Yes"/>
    <s v="Y"/>
    <n v="3"/>
    <n v="-2"/>
    <n v="0"/>
    <n v="21"/>
    <n v="1"/>
    <x v="0"/>
    <n v="1"/>
    <n v="0"/>
    <n v="756"/>
    <n v="1"/>
    <x v="1"/>
    <n v="1"/>
    <n v="4"/>
    <n v="99"/>
    <n v="2"/>
    <n v="1"/>
    <n v="4"/>
    <x v="348"/>
    <x v="355"/>
    <n v="1"/>
    <n v="11"/>
    <n v="3"/>
    <n v="3"/>
    <n v="80"/>
    <n v="0"/>
    <n v="3"/>
    <n v="3"/>
    <n v="3"/>
    <n v="2"/>
    <n v="1"/>
    <n v="2"/>
  </r>
  <r>
    <x v="1"/>
    <s v="Non-Travel"/>
    <x v="0"/>
    <x v="1"/>
    <x v="0"/>
    <x v="2"/>
    <s v="STAFF-479"/>
    <n v="479"/>
    <x v="0"/>
    <x v="0"/>
    <x v="0"/>
    <s v="No"/>
    <s v="Y"/>
    <n v="6"/>
    <n v="-2"/>
    <n v="0"/>
    <n v="36"/>
    <n v="0"/>
    <x v="1"/>
    <n v="0"/>
    <n v="1"/>
    <n v="845"/>
    <n v="1"/>
    <x v="4"/>
    <n v="1"/>
    <n v="4"/>
    <n v="45"/>
    <n v="3"/>
    <n v="2"/>
    <n v="4"/>
    <x v="349"/>
    <x v="356"/>
    <n v="4"/>
    <n v="15"/>
    <n v="3"/>
    <n v="2"/>
    <n v="80"/>
    <n v="0"/>
    <n v="7"/>
    <n v="3"/>
    <n v="1"/>
    <n v="0"/>
    <n v="0"/>
    <n v="0"/>
  </r>
  <r>
    <x v="1"/>
    <s v="Travel_Frequently"/>
    <x v="0"/>
    <x v="1"/>
    <x v="0"/>
    <x v="2"/>
    <s v="STAFF-481"/>
    <n v="481"/>
    <x v="1"/>
    <x v="0"/>
    <x v="1"/>
    <s v="No"/>
    <s v="Y"/>
    <n v="2"/>
    <n v="-2"/>
    <n v="0"/>
    <n v="36"/>
    <n v="0"/>
    <x v="1"/>
    <n v="0"/>
    <n v="1"/>
    <n v="541"/>
    <n v="3"/>
    <x v="2"/>
    <n v="1"/>
    <n v="1"/>
    <n v="48"/>
    <n v="2"/>
    <n v="3"/>
    <n v="4"/>
    <x v="350"/>
    <x v="357"/>
    <n v="4"/>
    <n v="11"/>
    <n v="3"/>
    <n v="1"/>
    <n v="80"/>
    <n v="1"/>
    <n v="16"/>
    <n v="3"/>
    <n v="13"/>
    <n v="9"/>
    <n v="1"/>
    <n v="12"/>
  </r>
  <r>
    <x v="1"/>
    <s v="Travel_Rarely"/>
    <x v="3"/>
    <x v="1"/>
    <x v="1"/>
    <x v="2"/>
    <s v="STAFF-482"/>
    <n v="482"/>
    <x v="1"/>
    <x v="4"/>
    <x v="1"/>
    <s v="No"/>
    <s v="Y"/>
    <n v="2"/>
    <n v="-2"/>
    <n v="0"/>
    <n v="57"/>
    <n v="0"/>
    <x v="1"/>
    <n v="0"/>
    <n v="1"/>
    <n v="593"/>
    <n v="1"/>
    <x v="2"/>
    <n v="1"/>
    <n v="4"/>
    <n v="88"/>
    <n v="3"/>
    <n v="2"/>
    <n v="3"/>
    <x v="351"/>
    <x v="358"/>
    <n v="2"/>
    <n v="11"/>
    <n v="3"/>
    <n v="3"/>
    <n v="80"/>
    <n v="0"/>
    <n v="15"/>
    <n v="3"/>
    <n v="3"/>
    <n v="2"/>
    <n v="1"/>
    <n v="2"/>
  </r>
  <r>
    <x v="1"/>
    <s v="Travel_Rarely"/>
    <x v="0"/>
    <x v="1"/>
    <x v="1"/>
    <x v="0"/>
    <s v="STAFF-483"/>
    <n v="483"/>
    <x v="0"/>
    <x v="2"/>
    <x v="1"/>
    <s v="Yes"/>
    <s v="Y"/>
    <n v="3"/>
    <n v="-2"/>
    <n v="0"/>
    <n v="40"/>
    <n v="0"/>
    <x v="1"/>
    <n v="0"/>
    <n v="1"/>
    <n v="1171"/>
    <n v="10"/>
    <x v="2"/>
    <n v="1"/>
    <n v="4"/>
    <n v="46"/>
    <n v="4"/>
    <n v="1"/>
    <n v="2"/>
    <x v="352"/>
    <x v="359"/>
    <n v="3"/>
    <n v="13"/>
    <n v="3"/>
    <n v="3"/>
    <n v="80"/>
    <n v="1"/>
    <n v="10"/>
    <n v="3"/>
    <n v="7"/>
    <n v="7"/>
    <n v="1"/>
    <n v="7"/>
  </r>
  <r>
    <x v="1"/>
    <s v="Non-Travel"/>
    <x v="4"/>
    <x v="1"/>
    <x v="0"/>
    <x v="2"/>
    <s v="STAFF-484"/>
    <n v="484"/>
    <x v="1"/>
    <x v="6"/>
    <x v="0"/>
    <s v="No"/>
    <s v="Y"/>
    <n v="3"/>
    <n v="-2"/>
    <n v="0"/>
    <n v="21"/>
    <n v="0"/>
    <x v="1"/>
    <n v="0"/>
    <n v="1"/>
    <n v="895"/>
    <n v="9"/>
    <x v="0"/>
    <n v="1"/>
    <n v="1"/>
    <n v="39"/>
    <n v="3"/>
    <n v="1"/>
    <n v="4"/>
    <x v="353"/>
    <x v="360"/>
    <n v="1"/>
    <n v="24"/>
    <n v="4"/>
    <n v="3"/>
    <n v="80"/>
    <n v="0"/>
    <n v="3"/>
    <n v="2"/>
    <n v="3"/>
    <n v="2"/>
    <n v="2"/>
    <n v="2"/>
  </r>
  <r>
    <x v="0"/>
    <s v="Travel_Rarely"/>
    <x v="2"/>
    <x v="0"/>
    <x v="0"/>
    <x v="3"/>
    <s v="STAFF-485"/>
    <n v="485"/>
    <x v="0"/>
    <x v="6"/>
    <x v="0"/>
    <s v="Yes"/>
    <s v="Y"/>
    <n v="2"/>
    <n v="-2"/>
    <n v="0"/>
    <n v="33"/>
    <n v="1"/>
    <x v="0"/>
    <n v="1"/>
    <n v="0"/>
    <n v="350"/>
    <n v="5"/>
    <x v="3"/>
    <n v="1"/>
    <n v="4"/>
    <n v="34"/>
    <n v="3"/>
    <n v="1"/>
    <n v="1"/>
    <x v="354"/>
    <x v="355"/>
    <n v="1"/>
    <n v="13"/>
    <n v="3"/>
    <n v="2"/>
    <n v="80"/>
    <n v="0"/>
    <n v="1"/>
    <n v="3"/>
    <n v="1"/>
    <n v="0"/>
    <n v="0"/>
    <n v="0"/>
  </r>
  <r>
    <x v="1"/>
    <s v="Travel_Rarely"/>
    <x v="0"/>
    <x v="1"/>
    <x v="1"/>
    <x v="2"/>
    <s v="STAFF-486"/>
    <n v="486"/>
    <x v="0"/>
    <x v="2"/>
    <x v="1"/>
    <s v="No"/>
    <s v="Y"/>
    <n v="3"/>
    <n v="-2"/>
    <n v="0"/>
    <n v="37"/>
    <n v="0"/>
    <x v="1"/>
    <n v="0"/>
    <n v="1"/>
    <n v="921"/>
    <n v="10"/>
    <x v="3"/>
    <n v="1"/>
    <n v="3"/>
    <n v="98"/>
    <n v="3"/>
    <n v="1"/>
    <n v="3"/>
    <x v="138"/>
    <x v="361"/>
    <n v="6"/>
    <n v="20"/>
    <n v="4"/>
    <n v="2"/>
    <n v="80"/>
    <n v="1"/>
    <n v="17"/>
    <n v="3"/>
    <n v="5"/>
    <n v="4"/>
    <n v="0"/>
    <n v="3"/>
  </r>
  <r>
    <x v="1"/>
    <s v="Non-Travel"/>
    <x v="1"/>
    <x v="1"/>
    <x v="1"/>
    <x v="2"/>
    <s v="STAFF-487"/>
    <n v="487"/>
    <x v="0"/>
    <x v="3"/>
    <x v="1"/>
    <s v="No"/>
    <s v="Y"/>
    <n v="2"/>
    <n v="-2"/>
    <n v="0"/>
    <n v="46"/>
    <n v="0"/>
    <x v="1"/>
    <n v="0"/>
    <n v="1"/>
    <n v="1144"/>
    <n v="7"/>
    <x v="2"/>
    <n v="1"/>
    <n v="3"/>
    <n v="30"/>
    <n v="3"/>
    <n v="2"/>
    <n v="3"/>
    <x v="355"/>
    <x v="362"/>
    <n v="2"/>
    <n v="14"/>
    <n v="3"/>
    <n v="3"/>
    <n v="80"/>
    <n v="0"/>
    <n v="7"/>
    <n v="4"/>
    <n v="1"/>
    <n v="0"/>
    <n v="0"/>
    <n v="0"/>
  </r>
  <r>
    <x v="0"/>
    <s v="Travel_Frequently"/>
    <x v="0"/>
    <x v="0"/>
    <x v="0"/>
    <x v="3"/>
    <s v="STAFF-488"/>
    <n v="488"/>
    <x v="1"/>
    <x v="0"/>
    <x v="0"/>
    <s v="No"/>
    <s v="Y"/>
    <n v="5"/>
    <n v="-2"/>
    <n v="0"/>
    <n v="41"/>
    <n v="1"/>
    <x v="0"/>
    <n v="1"/>
    <n v="0"/>
    <n v="143"/>
    <n v="4"/>
    <x v="3"/>
    <n v="1"/>
    <n v="1"/>
    <n v="56"/>
    <n v="3"/>
    <n v="2"/>
    <n v="1"/>
    <x v="356"/>
    <x v="363"/>
    <n v="1"/>
    <n v="18"/>
    <n v="3"/>
    <n v="3"/>
    <n v="80"/>
    <n v="0"/>
    <n v="8"/>
    <n v="3"/>
    <n v="8"/>
    <n v="7"/>
    <n v="7"/>
    <n v="7"/>
  </r>
  <r>
    <x v="1"/>
    <s v="Travel_Rarely"/>
    <x v="1"/>
    <x v="1"/>
    <x v="1"/>
    <x v="4"/>
    <s v="STAFF-491"/>
    <n v="491"/>
    <x v="1"/>
    <x v="4"/>
    <x v="0"/>
    <s v="No"/>
    <s v="Y"/>
    <n v="2"/>
    <n v="-2"/>
    <n v="0"/>
    <n v="50"/>
    <n v="0"/>
    <x v="1"/>
    <n v="0"/>
    <n v="1"/>
    <n v="1046"/>
    <n v="10"/>
    <x v="3"/>
    <n v="1"/>
    <n v="4"/>
    <n v="100"/>
    <n v="2"/>
    <n v="3"/>
    <n v="4"/>
    <x v="357"/>
    <x v="364"/>
    <n v="6"/>
    <n v="15"/>
    <n v="3"/>
    <n v="4"/>
    <n v="80"/>
    <n v="0"/>
    <n v="20"/>
    <n v="3"/>
    <n v="4"/>
    <n v="3"/>
    <n v="1"/>
    <n v="3"/>
  </r>
  <r>
    <x v="0"/>
    <s v="Travel_Rarely"/>
    <x v="0"/>
    <x v="0"/>
    <x v="0"/>
    <x v="3"/>
    <s v="STAFF-492"/>
    <n v="492"/>
    <x v="1"/>
    <x v="0"/>
    <x v="1"/>
    <s v="Yes"/>
    <s v="Y"/>
    <n v="6"/>
    <n v="-2"/>
    <n v="0"/>
    <n v="40"/>
    <n v="1"/>
    <x v="0"/>
    <n v="1"/>
    <n v="0"/>
    <n v="575"/>
    <n v="22"/>
    <x v="0"/>
    <n v="1"/>
    <n v="3"/>
    <n v="68"/>
    <n v="2"/>
    <n v="2"/>
    <n v="1"/>
    <x v="358"/>
    <x v="365"/>
    <n v="2"/>
    <n v="12"/>
    <n v="3"/>
    <n v="1"/>
    <n v="80"/>
    <n v="2"/>
    <n v="8"/>
    <n v="3"/>
    <n v="6"/>
    <n v="4"/>
    <n v="1"/>
    <n v="0"/>
  </r>
  <r>
    <x v="1"/>
    <s v="Travel_Rarely"/>
    <x v="2"/>
    <x v="1"/>
    <x v="1"/>
    <x v="0"/>
    <s v="STAFF-493"/>
    <n v="493"/>
    <x v="1"/>
    <x v="1"/>
    <x v="0"/>
    <s v="Yes"/>
    <s v="Y"/>
    <n v="5"/>
    <n v="-2"/>
    <n v="0"/>
    <n v="31"/>
    <n v="0"/>
    <x v="1"/>
    <n v="0"/>
    <n v="1"/>
    <n v="408"/>
    <n v="9"/>
    <x v="2"/>
    <n v="1"/>
    <n v="3"/>
    <n v="42"/>
    <n v="2"/>
    <n v="1"/>
    <n v="2"/>
    <x v="210"/>
    <x v="366"/>
    <n v="0"/>
    <n v="16"/>
    <n v="3"/>
    <n v="4"/>
    <n v="80"/>
    <n v="0"/>
    <n v="3"/>
    <n v="3"/>
    <n v="2"/>
    <n v="2"/>
    <n v="2"/>
    <n v="2"/>
  </r>
  <r>
    <x v="0"/>
    <s v="Travel_Rarely"/>
    <x v="4"/>
    <x v="0"/>
    <x v="0"/>
    <x v="0"/>
    <s v="STAFF-494"/>
    <n v="494"/>
    <x v="0"/>
    <x v="6"/>
    <x v="0"/>
    <s v="No"/>
    <s v="Y"/>
    <n v="0"/>
    <n v="-2"/>
    <n v="0"/>
    <n v="21"/>
    <n v="1"/>
    <x v="0"/>
    <n v="1"/>
    <n v="0"/>
    <n v="156"/>
    <n v="12"/>
    <x v="3"/>
    <n v="1"/>
    <n v="3"/>
    <n v="90"/>
    <n v="4"/>
    <n v="1"/>
    <n v="2"/>
    <x v="359"/>
    <x v="367"/>
    <n v="1"/>
    <n v="15"/>
    <n v="3"/>
    <n v="4"/>
    <n v="80"/>
    <n v="0"/>
    <n v="1"/>
    <n v="3"/>
    <n v="1"/>
    <n v="0"/>
    <n v="0"/>
    <n v="0"/>
  </r>
  <r>
    <x v="1"/>
    <s v="Travel_Rarely"/>
    <x v="2"/>
    <x v="1"/>
    <x v="1"/>
    <x v="0"/>
    <s v="STAFF-495"/>
    <n v="495"/>
    <x v="1"/>
    <x v="1"/>
    <x v="0"/>
    <s v="No"/>
    <s v="Y"/>
    <n v="4"/>
    <n v="-2"/>
    <n v="0"/>
    <n v="29"/>
    <n v="0"/>
    <x v="1"/>
    <n v="0"/>
    <n v="1"/>
    <n v="1283"/>
    <n v="23"/>
    <x v="3"/>
    <n v="1"/>
    <n v="4"/>
    <n v="54"/>
    <n v="3"/>
    <n v="1"/>
    <n v="2"/>
    <x v="360"/>
    <x v="368"/>
    <n v="9"/>
    <n v="16"/>
    <n v="3"/>
    <n v="4"/>
    <n v="80"/>
    <n v="0"/>
    <n v="6"/>
    <n v="3"/>
    <n v="3"/>
    <n v="2"/>
    <n v="1"/>
    <n v="2"/>
  </r>
  <r>
    <x v="1"/>
    <s v="Travel_Rarely"/>
    <x v="0"/>
    <x v="1"/>
    <x v="1"/>
    <x v="0"/>
    <s v="STAFF-496"/>
    <n v="496"/>
    <x v="1"/>
    <x v="4"/>
    <x v="0"/>
    <s v="No"/>
    <s v="Y"/>
    <n v="5"/>
    <n v="-2"/>
    <n v="0"/>
    <n v="35"/>
    <n v="0"/>
    <x v="1"/>
    <n v="0"/>
    <n v="1"/>
    <n v="755"/>
    <n v="9"/>
    <x v="2"/>
    <n v="1"/>
    <n v="3"/>
    <n v="97"/>
    <n v="2"/>
    <n v="2"/>
    <n v="2"/>
    <x v="361"/>
    <x v="369"/>
    <n v="9"/>
    <n v="19"/>
    <n v="3"/>
    <n v="3"/>
    <n v="80"/>
    <n v="0"/>
    <n v="10"/>
    <n v="3"/>
    <n v="1"/>
    <n v="1"/>
    <n v="0"/>
    <n v="0"/>
  </r>
  <r>
    <x v="1"/>
    <s v="Travel_Rarely"/>
    <x v="2"/>
    <x v="1"/>
    <x v="1"/>
    <x v="2"/>
    <s v="STAFF-497"/>
    <n v="497"/>
    <x v="1"/>
    <x v="2"/>
    <x v="2"/>
    <s v="No"/>
    <s v="Y"/>
    <n v="2"/>
    <n v="-2"/>
    <n v="0"/>
    <n v="27"/>
    <n v="0"/>
    <x v="1"/>
    <n v="0"/>
    <n v="1"/>
    <n v="1469"/>
    <n v="1"/>
    <x v="0"/>
    <n v="1"/>
    <n v="4"/>
    <n v="82"/>
    <n v="3"/>
    <n v="1"/>
    <n v="3"/>
    <x v="362"/>
    <x v="370"/>
    <n v="1"/>
    <n v="11"/>
    <n v="3"/>
    <n v="2"/>
    <n v="80"/>
    <n v="1"/>
    <n v="5"/>
    <n v="3"/>
    <n v="5"/>
    <n v="2"/>
    <n v="0"/>
    <n v="4"/>
  </r>
  <r>
    <x v="1"/>
    <s v="Travel_Rarely"/>
    <x v="2"/>
    <x v="1"/>
    <x v="0"/>
    <x v="0"/>
    <s v="STAFF-498"/>
    <n v="498"/>
    <x v="1"/>
    <x v="0"/>
    <x v="0"/>
    <s v="No"/>
    <s v="Y"/>
    <n v="1"/>
    <n v="-2"/>
    <n v="0"/>
    <n v="28"/>
    <n v="0"/>
    <x v="1"/>
    <n v="0"/>
    <n v="1"/>
    <n v="304"/>
    <n v="9"/>
    <x v="2"/>
    <n v="1"/>
    <n v="2"/>
    <n v="92"/>
    <n v="3"/>
    <n v="2"/>
    <n v="2"/>
    <x v="363"/>
    <x v="371"/>
    <n v="1"/>
    <n v="16"/>
    <n v="3"/>
    <n v="4"/>
    <n v="80"/>
    <n v="0"/>
    <n v="7"/>
    <n v="3"/>
    <n v="7"/>
    <n v="5"/>
    <n v="0"/>
    <n v="7"/>
  </r>
  <r>
    <x v="1"/>
    <s v="Travel_Rarely"/>
    <x v="1"/>
    <x v="1"/>
    <x v="1"/>
    <x v="1"/>
    <s v="STAFF-499"/>
    <n v="499"/>
    <x v="1"/>
    <x v="4"/>
    <x v="0"/>
    <s v="No"/>
    <s v="Y"/>
    <n v="2"/>
    <n v="-2"/>
    <n v="0"/>
    <n v="49"/>
    <n v="0"/>
    <x v="1"/>
    <n v="0"/>
    <n v="1"/>
    <n v="1261"/>
    <n v="7"/>
    <x v="3"/>
    <n v="1"/>
    <n v="2"/>
    <n v="31"/>
    <n v="2"/>
    <n v="3"/>
    <n v="3"/>
    <x v="364"/>
    <x v="372"/>
    <n v="8"/>
    <n v="24"/>
    <n v="4"/>
    <n v="3"/>
    <n v="80"/>
    <n v="0"/>
    <n v="26"/>
    <n v="3"/>
    <n v="5"/>
    <n v="2"/>
    <n v="0"/>
    <n v="0"/>
  </r>
  <r>
    <x v="1"/>
    <s v="Travel_Rarely"/>
    <x v="1"/>
    <x v="1"/>
    <x v="0"/>
    <x v="0"/>
    <s v="STAFF-500"/>
    <n v="500"/>
    <x v="0"/>
    <x v="0"/>
    <x v="1"/>
    <s v="No"/>
    <s v="Y"/>
    <n v="2"/>
    <n v="-2"/>
    <n v="0"/>
    <n v="51"/>
    <n v="0"/>
    <x v="1"/>
    <n v="0"/>
    <n v="1"/>
    <n v="1178"/>
    <n v="14"/>
    <x v="0"/>
    <n v="1"/>
    <n v="3"/>
    <n v="87"/>
    <n v="3"/>
    <n v="2"/>
    <n v="2"/>
    <x v="365"/>
    <x v="373"/>
    <n v="4"/>
    <n v="11"/>
    <n v="3"/>
    <n v="3"/>
    <n v="80"/>
    <n v="1"/>
    <n v="18"/>
    <n v="2"/>
    <n v="7"/>
    <n v="7"/>
    <n v="0"/>
    <n v="7"/>
  </r>
  <r>
    <x v="1"/>
    <s v="Travel_Rarely"/>
    <x v="0"/>
    <x v="1"/>
    <x v="1"/>
    <x v="0"/>
    <s v="STAFF-501"/>
    <n v="501"/>
    <x v="0"/>
    <x v="1"/>
    <x v="1"/>
    <s v="No"/>
    <s v="Y"/>
    <n v="3"/>
    <n v="-2"/>
    <n v="0"/>
    <n v="36"/>
    <n v="0"/>
    <x v="1"/>
    <n v="0"/>
    <n v="1"/>
    <n v="329"/>
    <n v="2"/>
    <x v="3"/>
    <n v="1"/>
    <n v="4"/>
    <n v="96"/>
    <n v="3"/>
    <n v="1"/>
    <n v="2"/>
    <x v="366"/>
    <x v="374"/>
    <n v="4"/>
    <n v="13"/>
    <n v="3"/>
    <n v="2"/>
    <n v="80"/>
    <n v="1"/>
    <n v="6"/>
    <n v="3"/>
    <n v="2"/>
    <n v="2"/>
    <n v="2"/>
    <n v="2"/>
  </r>
  <r>
    <x v="0"/>
    <s v="Non-Travel"/>
    <x v="2"/>
    <x v="0"/>
    <x v="0"/>
    <x v="3"/>
    <s v="STAFF-502"/>
    <n v="502"/>
    <x v="1"/>
    <x v="0"/>
    <x v="0"/>
    <s v="Yes"/>
    <s v="Y"/>
    <n v="3"/>
    <n v="-2"/>
    <n v="0"/>
    <n v="34"/>
    <n v="1"/>
    <x v="0"/>
    <n v="1"/>
    <n v="0"/>
    <n v="1362"/>
    <n v="19"/>
    <x v="3"/>
    <n v="1"/>
    <n v="1"/>
    <n v="67"/>
    <n v="4"/>
    <n v="2"/>
    <n v="1"/>
    <x v="367"/>
    <x v="375"/>
    <n v="8"/>
    <n v="13"/>
    <n v="3"/>
    <n v="2"/>
    <n v="80"/>
    <n v="0"/>
    <n v="9"/>
    <n v="2"/>
    <n v="5"/>
    <n v="2"/>
    <n v="0"/>
    <n v="4"/>
  </r>
  <r>
    <x v="1"/>
    <s v="Travel_Rarely"/>
    <x v="3"/>
    <x v="1"/>
    <x v="1"/>
    <x v="0"/>
    <s v="STAFF-505"/>
    <n v="505"/>
    <x v="0"/>
    <x v="5"/>
    <x v="0"/>
    <s v="Yes"/>
    <s v="Y"/>
    <n v="2"/>
    <n v="-2"/>
    <n v="0"/>
    <n v="55"/>
    <n v="0"/>
    <x v="1"/>
    <n v="0"/>
    <n v="1"/>
    <n v="1311"/>
    <n v="2"/>
    <x v="3"/>
    <n v="1"/>
    <n v="3"/>
    <n v="97"/>
    <n v="3"/>
    <n v="4"/>
    <n v="2"/>
    <x v="368"/>
    <x v="376"/>
    <n v="2"/>
    <n v="13"/>
    <n v="3"/>
    <n v="3"/>
    <n v="80"/>
    <n v="0"/>
    <n v="30"/>
    <n v="3"/>
    <n v="5"/>
    <n v="4"/>
    <n v="1"/>
    <n v="2"/>
  </r>
  <r>
    <x v="1"/>
    <s v="Travel_Rarely"/>
    <x v="4"/>
    <x v="1"/>
    <x v="0"/>
    <x v="3"/>
    <s v="STAFF-507"/>
    <n v="507"/>
    <x v="0"/>
    <x v="0"/>
    <x v="2"/>
    <s v="Yes"/>
    <s v="Y"/>
    <n v="2"/>
    <n v="-2"/>
    <n v="0"/>
    <n v="24"/>
    <n v="0"/>
    <x v="1"/>
    <n v="0"/>
    <n v="1"/>
    <n v="1371"/>
    <n v="10"/>
    <x v="2"/>
    <n v="1"/>
    <n v="4"/>
    <n v="77"/>
    <n v="3"/>
    <n v="2"/>
    <n v="1"/>
    <x v="369"/>
    <x v="377"/>
    <n v="1"/>
    <n v="12"/>
    <n v="3"/>
    <n v="4"/>
    <n v="80"/>
    <n v="1"/>
    <n v="5"/>
    <n v="4"/>
    <n v="5"/>
    <n v="2"/>
    <n v="0"/>
    <n v="3"/>
  </r>
  <r>
    <x v="1"/>
    <s v="Travel_Rarely"/>
    <x v="2"/>
    <x v="1"/>
    <x v="0"/>
    <x v="4"/>
    <s v="STAFF-508"/>
    <n v="508"/>
    <x v="1"/>
    <x v="6"/>
    <x v="1"/>
    <s v="No"/>
    <s v="Y"/>
    <n v="3"/>
    <n v="-2"/>
    <n v="0"/>
    <n v="30"/>
    <n v="0"/>
    <x v="1"/>
    <n v="0"/>
    <n v="1"/>
    <n v="202"/>
    <n v="2"/>
    <x v="1"/>
    <n v="1"/>
    <n v="4"/>
    <n v="72"/>
    <n v="3"/>
    <n v="1"/>
    <n v="4"/>
    <x v="370"/>
    <x v="378"/>
    <n v="1"/>
    <n v="18"/>
    <n v="3"/>
    <n v="1"/>
    <n v="80"/>
    <n v="1"/>
    <n v="1"/>
    <n v="3"/>
    <n v="1"/>
    <n v="0"/>
    <n v="0"/>
    <n v="0"/>
  </r>
  <r>
    <x v="0"/>
    <s v="Travel_Frequently"/>
    <x v="2"/>
    <x v="0"/>
    <x v="1"/>
    <x v="4"/>
    <s v="STAFF-510"/>
    <n v="510"/>
    <x v="1"/>
    <x v="1"/>
    <x v="0"/>
    <s v="No"/>
    <s v="Y"/>
    <n v="2"/>
    <n v="-2"/>
    <n v="0"/>
    <n v="26"/>
    <n v="1"/>
    <x v="0"/>
    <n v="1"/>
    <n v="0"/>
    <n v="575"/>
    <n v="3"/>
    <x v="1"/>
    <n v="1"/>
    <n v="4"/>
    <n v="73"/>
    <n v="3"/>
    <n v="1"/>
    <n v="4"/>
    <x v="371"/>
    <x v="379"/>
    <n v="0"/>
    <n v="22"/>
    <n v="4"/>
    <n v="3"/>
    <n v="80"/>
    <n v="0"/>
    <n v="7"/>
    <n v="3"/>
    <n v="6"/>
    <n v="4"/>
    <n v="0"/>
    <n v="4"/>
  </r>
  <r>
    <x v="1"/>
    <s v="Travel_Rarely"/>
    <x v="4"/>
    <x v="1"/>
    <x v="1"/>
    <x v="2"/>
    <s v="STAFF-511"/>
    <n v="511"/>
    <x v="0"/>
    <x v="1"/>
    <x v="1"/>
    <s v="No"/>
    <s v="Y"/>
    <n v="1"/>
    <n v="-2"/>
    <n v="0"/>
    <n v="22"/>
    <n v="0"/>
    <x v="1"/>
    <n v="0"/>
    <n v="1"/>
    <n v="253"/>
    <n v="11"/>
    <x v="3"/>
    <n v="1"/>
    <n v="1"/>
    <n v="43"/>
    <n v="3"/>
    <n v="1"/>
    <n v="3"/>
    <x v="372"/>
    <x v="380"/>
    <n v="1"/>
    <n v="13"/>
    <n v="3"/>
    <n v="4"/>
    <n v="80"/>
    <n v="1"/>
    <n v="2"/>
    <n v="3"/>
    <n v="2"/>
    <n v="1"/>
    <n v="1"/>
    <n v="2"/>
  </r>
  <r>
    <x v="1"/>
    <s v="Travel_Rarely"/>
    <x v="0"/>
    <x v="1"/>
    <x v="0"/>
    <x v="2"/>
    <s v="STAFF-513"/>
    <n v="513"/>
    <x v="1"/>
    <x v="0"/>
    <x v="1"/>
    <s v="No"/>
    <s v="Y"/>
    <n v="2"/>
    <n v="-2"/>
    <n v="0"/>
    <n v="36"/>
    <n v="0"/>
    <x v="1"/>
    <n v="0"/>
    <n v="1"/>
    <n v="164"/>
    <n v="2"/>
    <x v="0"/>
    <n v="1"/>
    <n v="2"/>
    <n v="61"/>
    <n v="2"/>
    <n v="3"/>
    <n v="3"/>
    <x v="373"/>
    <x v="381"/>
    <n v="1"/>
    <n v="13"/>
    <n v="3"/>
    <n v="2"/>
    <n v="80"/>
    <n v="2"/>
    <n v="10"/>
    <n v="3"/>
    <n v="10"/>
    <n v="9"/>
    <n v="9"/>
    <n v="0"/>
  </r>
  <r>
    <x v="0"/>
    <s v="Travel_Frequently"/>
    <x v="2"/>
    <x v="0"/>
    <x v="1"/>
    <x v="4"/>
    <s v="STAFF-514"/>
    <n v="514"/>
    <x v="1"/>
    <x v="1"/>
    <x v="0"/>
    <s v="Yes"/>
    <s v="Y"/>
    <n v="4"/>
    <n v="-2"/>
    <n v="0"/>
    <n v="30"/>
    <n v="1"/>
    <x v="0"/>
    <n v="1"/>
    <n v="0"/>
    <n v="464"/>
    <n v="4"/>
    <x v="3"/>
    <n v="1"/>
    <n v="4"/>
    <n v="40"/>
    <n v="3"/>
    <n v="1"/>
    <n v="4"/>
    <x v="374"/>
    <x v="382"/>
    <n v="9"/>
    <n v="23"/>
    <n v="4"/>
    <n v="3"/>
    <n v="80"/>
    <n v="0"/>
    <n v="3"/>
    <n v="3"/>
    <n v="1"/>
    <n v="0"/>
    <n v="0"/>
    <n v="0"/>
  </r>
  <r>
    <x v="1"/>
    <s v="Travel_Rarely"/>
    <x v="0"/>
    <x v="1"/>
    <x v="1"/>
    <x v="0"/>
    <s v="STAFF-515"/>
    <n v="515"/>
    <x v="0"/>
    <x v="2"/>
    <x v="2"/>
    <s v="No"/>
    <s v="Y"/>
    <n v="2"/>
    <n v="-2"/>
    <n v="0"/>
    <n v="37"/>
    <n v="0"/>
    <x v="1"/>
    <n v="0"/>
    <n v="1"/>
    <n v="1107"/>
    <n v="14"/>
    <x v="3"/>
    <n v="1"/>
    <n v="4"/>
    <n v="95"/>
    <n v="3"/>
    <n v="1"/>
    <n v="2"/>
    <x v="375"/>
    <x v="383"/>
    <n v="1"/>
    <n v="12"/>
    <n v="3"/>
    <n v="3"/>
    <n v="80"/>
    <n v="1"/>
    <n v="18"/>
    <n v="2"/>
    <n v="18"/>
    <n v="7"/>
    <n v="12"/>
    <n v="17"/>
  </r>
  <r>
    <x v="1"/>
    <s v="Travel_Rarely"/>
    <x v="0"/>
    <x v="1"/>
    <x v="0"/>
    <x v="3"/>
    <s v="STAFF-516"/>
    <n v="516"/>
    <x v="0"/>
    <x v="0"/>
    <x v="2"/>
    <s v="No"/>
    <s v="Y"/>
    <n v="5"/>
    <n v="-2"/>
    <n v="0"/>
    <n v="40"/>
    <n v="0"/>
    <x v="1"/>
    <n v="0"/>
    <n v="1"/>
    <n v="759"/>
    <n v="2"/>
    <x v="0"/>
    <n v="1"/>
    <n v="4"/>
    <n v="46"/>
    <n v="3"/>
    <n v="2"/>
    <n v="1"/>
    <x v="376"/>
    <x v="384"/>
    <n v="7"/>
    <n v="12"/>
    <n v="3"/>
    <n v="3"/>
    <n v="80"/>
    <n v="2"/>
    <n v="8"/>
    <n v="3"/>
    <n v="5"/>
    <n v="4"/>
    <n v="1"/>
    <n v="3"/>
  </r>
  <r>
    <x v="1"/>
    <s v="Travel_Rarely"/>
    <x v="0"/>
    <x v="1"/>
    <x v="1"/>
    <x v="0"/>
    <s v="STAFF-517"/>
    <n v="517"/>
    <x v="0"/>
    <x v="2"/>
    <x v="2"/>
    <s v="No"/>
    <s v="Y"/>
    <n v="5"/>
    <n v="-2"/>
    <n v="0"/>
    <n v="42"/>
    <n v="0"/>
    <x v="1"/>
    <n v="0"/>
    <n v="1"/>
    <n v="201"/>
    <n v="1"/>
    <x v="2"/>
    <n v="1"/>
    <n v="2"/>
    <n v="95"/>
    <n v="3"/>
    <n v="1"/>
    <n v="2"/>
    <x v="377"/>
    <x v="385"/>
    <n v="3"/>
    <n v="16"/>
    <n v="3"/>
    <n v="2"/>
    <n v="80"/>
    <n v="1"/>
    <n v="8"/>
    <n v="3"/>
    <n v="5"/>
    <n v="2"/>
    <n v="1"/>
    <n v="2"/>
  </r>
  <r>
    <x v="1"/>
    <s v="Travel_Rarely"/>
    <x v="0"/>
    <x v="1"/>
    <x v="1"/>
    <x v="0"/>
    <s v="STAFF-518"/>
    <n v="518"/>
    <x v="1"/>
    <x v="3"/>
    <x v="0"/>
    <s v="Yes"/>
    <s v="Y"/>
    <n v="2"/>
    <n v="-2"/>
    <n v="0"/>
    <n v="37"/>
    <n v="0"/>
    <x v="1"/>
    <n v="0"/>
    <n v="1"/>
    <n v="1305"/>
    <n v="10"/>
    <x v="2"/>
    <n v="1"/>
    <n v="3"/>
    <n v="49"/>
    <n v="3"/>
    <n v="2"/>
    <n v="2"/>
    <x v="378"/>
    <x v="386"/>
    <n v="2"/>
    <n v="12"/>
    <n v="3"/>
    <n v="4"/>
    <n v="80"/>
    <n v="0"/>
    <n v="18"/>
    <n v="2"/>
    <n v="1"/>
    <n v="0"/>
    <n v="0"/>
    <n v="1"/>
  </r>
  <r>
    <x v="1"/>
    <s v="Travel_Rarely"/>
    <x v="0"/>
    <x v="1"/>
    <x v="1"/>
    <x v="0"/>
    <s v="STAFF-520"/>
    <n v="520"/>
    <x v="1"/>
    <x v="7"/>
    <x v="2"/>
    <s v="No"/>
    <s v="Y"/>
    <n v="3"/>
    <n v="-2"/>
    <n v="0"/>
    <n v="43"/>
    <n v="0"/>
    <x v="1"/>
    <n v="0"/>
    <n v="1"/>
    <n v="982"/>
    <n v="12"/>
    <x v="3"/>
    <n v="1"/>
    <n v="1"/>
    <n v="59"/>
    <n v="2"/>
    <n v="4"/>
    <n v="2"/>
    <x v="379"/>
    <x v="387"/>
    <n v="1"/>
    <n v="11"/>
    <n v="3"/>
    <n v="3"/>
    <n v="80"/>
    <n v="1"/>
    <n v="25"/>
    <n v="3"/>
    <n v="25"/>
    <n v="10"/>
    <n v="3"/>
    <n v="9"/>
  </r>
  <r>
    <x v="1"/>
    <s v="Travel_Rarely"/>
    <x v="0"/>
    <x v="1"/>
    <x v="1"/>
    <x v="2"/>
    <s v="STAFF-521"/>
    <n v="521"/>
    <x v="0"/>
    <x v="2"/>
    <x v="1"/>
    <s v="No"/>
    <s v="Y"/>
    <n v="3"/>
    <n v="-2"/>
    <n v="0"/>
    <n v="40"/>
    <n v="0"/>
    <x v="1"/>
    <n v="0"/>
    <n v="1"/>
    <n v="555"/>
    <n v="2"/>
    <x v="3"/>
    <n v="1"/>
    <n v="2"/>
    <n v="78"/>
    <n v="2"/>
    <n v="2"/>
    <n v="3"/>
    <x v="380"/>
    <x v="388"/>
    <n v="6"/>
    <n v="22"/>
    <n v="4"/>
    <n v="2"/>
    <n v="80"/>
    <n v="1"/>
    <n v="20"/>
    <n v="3"/>
    <n v="1"/>
    <n v="0"/>
    <n v="0"/>
    <n v="0"/>
  </r>
  <r>
    <x v="1"/>
    <s v="Travel_Rarely"/>
    <x v="1"/>
    <x v="1"/>
    <x v="1"/>
    <x v="2"/>
    <s v="STAFF-522"/>
    <n v="522"/>
    <x v="1"/>
    <x v="7"/>
    <x v="1"/>
    <s v="No"/>
    <s v="Y"/>
    <n v="4"/>
    <n v="-2"/>
    <n v="0"/>
    <n v="54"/>
    <n v="0"/>
    <x v="1"/>
    <n v="0"/>
    <n v="1"/>
    <n v="821"/>
    <n v="5"/>
    <x v="0"/>
    <n v="1"/>
    <n v="1"/>
    <n v="86"/>
    <n v="3"/>
    <n v="5"/>
    <n v="3"/>
    <x v="381"/>
    <x v="389"/>
    <n v="4"/>
    <n v="11"/>
    <n v="3"/>
    <n v="3"/>
    <n v="80"/>
    <n v="1"/>
    <n v="24"/>
    <n v="2"/>
    <n v="4"/>
    <n v="2"/>
    <n v="1"/>
    <n v="2"/>
  </r>
  <r>
    <x v="1"/>
    <s v="Non-Travel"/>
    <x v="2"/>
    <x v="1"/>
    <x v="0"/>
    <x v="3"/>
    <s v="STAFF-523"/>
    <n v="523"/>
    <x v="0"/>
    <x v="0"/>
    <x v="1"/>
    <s v="No"/>
    <s v="Y"/>
    <n v="3"/>
    <n v="-2"/>
    <n v="0"/>
    <n v="34"/>
    <n v="0"/>
    <x v="1"/>
    <n v="0"/>
    <n v="1"/>
    <n v="1381"/>
    <n v="4"/>
    <x v="2"/>
    <n v="1"/>
    <n v="3"/>
    <n v="72"/>
    <n v="3"/>
    <n v="2"/>
    <n v="1"/>
    <x v="382"/>
    <x v="390"/>
    <n v="9"/>
    <n v="15"/>
    <n v="3"/>
    <n v="1"/>
    <n v="80"/>
    <n v="1"/>
    <n v="6"/>
    <n v="3"/>
    <n v="3"/>
    <n v="2"/>
    <n v="1"/>
    <n v="2"/>
  </r>
  <r>
    <x v="1"/>
    <s v="Travel_Rarely"/>
    <x v="2"/>
    <x v="1"/>
    <x v="1"/>
    <x v="2"/>
    <s v="STAFF-524"/>
    <n v="524"/>
    <x v="0"/>
    <x v="3"/>
    <x v="1"/>
    <s v="No"/>
    <s v="Y"/>
    <n v="5"/>
    <n v="-2"/>
    <n v="0"/>
    <n v="31"/>
    <n v="0"/>
    <x v="1"/>
    <n v="0"/>
    <n v="1"/>
    <n v="480"/>
    <n v="7"/>
    <x v="0"/>
    <n v="1"/>
    <n v="2"/>
    <n v="31"/>
    <n v="3"/>
    <n v="2"/>
    <n v="3"/>
    <x v="383"/>
    <x v="391"/>
    <n v="1"/>
    <n v="12"/>
    <n v="3"/>
    <n v="2"/>
    <n v="80"/>
    <n v="1"/>
    <n v="13"/>
    <n v="1"/>
    <n v="13"/>
    <n v="10"/>
    <n v="3"/>
    <n v="12"/>
  </r>
  <r>
    <x v="1"/>
    <s v="Travel_Frequently"/>
    <x v="0"/>
    <x v="1"/>
    <x v="1"/>
    <x v="2"/>
    <s v="STAFF-525"/>
    <n v="525"/>
    <x v="1"/>
    <x v="2"/>
    <x v="1"/>
    <s v="No"/>
    <s v="Y"/>
    <n v="1"/>
    <n v="-2"/>
    <n v="0"/>
    <n v="43"/>
    <n v="0"/>
    <x v="1"/>
    <n v="0"/>
    <n v="1"/>
    <n v="313"/>
    <n v="21"/>
    <x v="3"/>
    <n v="1"/>
    <n v="4"/>
    <n v="61"/>
    <n v="3"/>
    <n v="1"/>
    <n v="4"/>
    <x v="384"/>
    <x v="392"/>
    <n v="7"/>
    <n v="20"/>
    <n v="4"/>
    <n v="1"/>
    <n v="80"/>
    <n v="1"/>
    <n v="8"/>
    <n v="3"/>
    <n v="3"/>
    <n v="2"/>
    <n v="1"/>
    <n v="2"/>
  </r>
  <r>
    <x v="1"/>
    <s v="Travel_Rarely"/>
    <x v="0"/>
    <x v="1"/>
    <x v="1"/>
    <x v="1"/>
    <s v="STAFF-526"/>
    <n v="526"/>
    <x v="0"/>
    <x v="4"/>
    <x v="2"/>
    <s v="Yes"/>
    <s v="Y"/>
    <n v="3"/>
    <n v="-2"/>
    <n v="0"/>
    <n v="43"/>
    <n v="0"/>
    <x v="1"/>
    <n v="0"/>
    <n v="1"/>
    <n v="1473"/>
    <n v="8"/>
    <x v="2"/>
    <n v="1"/>
    <n v="3"/>
    <n v="74"/>
    <n v="3"/>
    <n v="2"/>
    <n v="3"/>
    <x v="385"/>
    <x v="393"/>
    <n v="4"/>
    <n v="14"/>
    <n v="3"/>
    <n v="4"/>
    <n v="80"/>
    <n v="0"/>
    <n v="8"/>
    <n v="3"/>
    <n v="5"/>
    <n v="2"/>
    <n v="0"/>
    <n v="2"/>
  </r>
  <r>
    <x v="1"/>
    <s v="Travel_Rarely"/>
    <x v="2"/>
    <x v="1"/>
    <x v="0"/>
    <x v="0"/>
    <s v="STAFF-527"/>
    <n v="527"/>
    <x v="0"/>
    <x v="0"/>
    <x v="0"/>
    <s v="Yes"/>
    <s v="Y"/>
    <n v="3"/>
    <n v="-2"/>
    <n v="0"/>
    <n v="25"/>
    <n v="0"/>
    <x v="1"/>
    <n v="0"/>
    <n v="1"/>
    <n v="891"/>
    <n v="4"/>
    <x v="0"/>
    <n v="1"/>
    <n v="2"/>
    <n v="99"/>
    <n v="2"/>
    <n v="2"/>
    <n v="2"/>
    <x v="386"/>
    <x v="394"/>
    <n v="1"/>
    <n v="11"/>
    <n v="3"/>
    <n v="2"/>
    <n v="80"/>
    <n v="0"/>
    <n v="5"/>
    <n v="3"/>
    <n v="5"/>
    <n v="4"/>
    <n v="1"/>
    <n v="3"/>
  </r>
  <r>
    <x v="1"/>
    <s v="Non-Travel"/>
    <x v="0"/>
    <x v="1"/>
    <x v="1"/>
    <x v="2"/>
    <s v="STAFF-529"/>
    <n v="529"/>
    <x v="0"/>
    <x v="1"/>
    <x v="1"/>
    <s v="Yes"/>
    <s v="Y"/>
    <n v="2"/>
    <n v="-2"/>
    <n v="0"/>
    <n v="37"/>
    <n v="0"/>
    <x v="1"/>
    <n v="0"/>
    <n v="1"/>
    <n v="1063"/>
    <n v="25"/>
    <x v="4"/>
    <n v="1"/>
    <n v="2"/>
    <n v="72"/>
    <n v="3"/>
    <n v="2"/>
    <n v="3"/>
    <x v="387"/>
    <x v="395"/>
    <n v="3"/>
    <n v="15"/>
    <n v="3"/>
    <n v="1"/>
    <n v="80"/>
    <n v="2"/>
    <n v="15"/>
    <n v="3"/>
    <n v="13"/>
    <n v="11"/>
    <n v="10"/>
    <n v="7"/>
  </r>
  <r>
    <x v="1"/>
    <s v="Travel_Rarely"/>
    <x v="2"/>
    <x v="1"/>
    <x v="1"/>
    <x v="0"/>
    <s v="STAFF-530"/>
    <n v="530"/>
    <x v="1"/>
    <x v="2"/>
    <x v="1"/>
    <s v="No"/>
    <s v="Y"/>
    <n v="3"/>
    <n v="-2"/>
    <n v="0"/>
    <n v="31"/>
    <n v="0"/>
    <x v="1"/>
    <n v="0"/>
    <n v="1"/>
    <n v="329"/>
    <n v="1"/>
    <x v="0"/>
    <n v="1"/>
    <n v="4"/>
    <n v="98"/>
    <n v="2"/>
    <n v="1"/>
    <n v="2"/>
    <x v="388"/>
    <x v="396"/>
    <n v="1"/>
    <n v="12"/>
    <n v="3"/>
    <n v="3"/>
    <n v="80"/>
    <n v="1"/>
    <n v="4"/>
    <n v="3"/>
    <n v="4"/>
    <n v="2"/>
    <n v="3"/>
    <n v="2"/>
  </r>
  <r>
    <x v="1"/>
    <s v="Travel_Frequently"/>
    <x v="0"/>
    <x v="1"/>
    <x v="1"/>
    <x v="0"/>
    <s v="STAFF-531"/>
    <n v="531"/>
    <x v="1"/>
    <x v="5"/>
    <x v="2"/>
    <s v="Yes"/>
    <s v="Y"/>
    <n v="3"/>
    <n v="-2"/>
    <n v="0"/>
    <n v="39"/>
    <n v="0"/>
    <x v="1"/>
    <n v="0"/>
    <n v="1"/>
    <n v="1218"/>
    <n v="1"/>
    <x v="1"/>
    <n v="1"/>
    <n v="2"/>
    <n v="52"/>
    <n v="3"/>
    <n v="5"/>
    <n v="2"/>
    <x v="389"/>
    <x v="397"/>
    <n v="1"/>
    <n v="14"/>
    <n v="3"/>
    <n v="3"/>
    <n v="80"/>
    <n v="1"/>
    <n v="21"/>
    <n v="3"/>
    <n v="21"/>
    <n v="8"/>
    <n v="1"/>
    <n v="6"/>
  </r>
  <r>
    <x v="1"/>
    <s v="Travel_Frequently"/>
    <x v="3"/>
    <x v="1"/>
    <x v="0"/>
    <x v="0"/>
    <s v="STAFF-532"/>
    <n v="532"/>
    <x v="0"/>
    <x v="0"/>
    <x v="1"/>
    <s v="No"/>
    <s v="Y"/>
    <n v="0"/>
    <n v="-2"/>
    <n v="0"/>
    <n v="56"/>
    <n v="0"/>
    <x v="1"/>
    <n v="0"/>
    <n v="1"/>
    <n v="906"/>
    <n v="6"/>
    <x v="3"/>
    <n v="1"/>
    <n v="3"/>
    <n v="86"/>
    <n v="4"/>
    <n v="4"/>
    <n v="2"/>
    <x v="390"/>
    <x v="398"/>
    <n v="9"/>
    <n v="11"/>
    <n v="3"/>
    <n v="4"/>
    <n v="80"/>
    <n v="3"/>
    <n v="36"/>
    <n v="2"/>
    <n v="7"/>
    <n v="7"/>
    <n v="7"/>
    <n v="7"/>
  </r>
  <r>
    <x v="1"/>
    <s v="Travel_Rarely"/>
    <x v="2"/>
    <x v="1"/>
    <x v="0"/>
    <x v="4"/>
    <s v="STAFF-533"/>
    <n v="533"/>
    <x v="0"/>
    <x v="0"/>
    <x v="0"/>
    <s v="No"/>
    <s v="Y"/>
    <n v="6"/>
    <n v="-2"/>
    <n v="0"/>
    <n v="30"/>
    <n v="0"/>
    <x v="1"/>
    <n v="0"/>
    <n v="1"/>
    <n v="1082"/>
    <n v="12"/>
    <x v="3"/>
    <n v="1"/>
    <n v="4"/>
    <n v="83"/>
    <n v="3"/>
    <n v="2"/>
    <n v="4"/>
    <x v="391"/>
    <x v="399"/>
    <n v="0"/>
    <n v="11"/>
    <n v="3"/>
    <n v="2"/>
    <n v="80"/>
    <n v="0"/>
    <n v="6"/>
    <n v="3"/>
    <n v="5"/>
    <n v="4"/>
    <n v="4"/>
    <n v="4"/>
  </r>
  <r>
    <x v="1"/>
    <s v="Travel_Rarely"/>
    <x v="0"/>
    <x v="1"/>
    <x v="0"/>
    <x v="3"/>
    <s v="STAFF-534"/>
    <n v="534"/>
    <x v="1"/>
    <x v="0"/>
    <x v="1"/>
    <s v="No"/>
    <s v="Y"/>
    <n v="2"/>
    <n v="-2"/>
    <n v="0"/>
    <n v="41"/>
    <n v="0"/>
    <x v="1"/>
    <n v="0"/>
    <n v="1"/>
    <n v="645"/>
    <n v="1"/>
    <x v="3"/>
    <n v="1"/>
    <n v="2"/>
    <n v="49"/>
    <n v="4"/>
    <n v="3"/>
    <n v="1"/>
    <x v="392"/>
    <x v="400"/>
    <n v="1"/>
    <n v="16"/>
    <n v="3"/>
    <n v="3"/>
    <n v="80"/>
    <n v="1"/>
    <n v="10"/>
    <n v="3"/>
    <n v="10"/>
    <n v="7"/>
    <n v="0"/>
    <n v="7"/>
  </r>
  <r>
    <x v="1"/>
    <s v="Travel_Rarely"/>
    <x v="2"/>
    <x v="1"/>
    <x v="1"/>
    <x v="2"/>
    <s v="STAFF-536"/>
    <n v="536"/>
    <x v="1"/>
    <x v="2"/>
    <x v="2"/>
    <s v="No"/>
    <s v="Y"/>
    <n v="2"/>
    <n v="-2"/>
    <n v="0"/>
    <n v="28"/>
    <n v="0"/>
    <x v="1"/>
    <n v="0"/>
    <n v="1"/>
    <n v="1300"/>
    <n v="17"/>
    <x v="0"/>
    <n v="1"/>
    <n v="3"/>
    <n v="79"/>
    <n v="3"/>
    <n v="2"/>
    <n v="3"/>
    <x v="393"/>
    <x v="401"/>
    <n v="1"/>
    <n v="12"/>
    <n v="3"/>
    <n v="4"/>
    <n v="80"/>
    <n v="1"/>
    <n v="10"/>
    <n v="3"/>
    <n v="10"/>
    <n v="0"/>
    <n v="1"/>
    <n v="8"/>
  </r>
  <r>
    <x v="0"/>
    <s v="Travel_Rarely"/>
    <x v="2"/>
    <x v="0"/>
    <x v="1"/>
    <x v="2"/>
    <s v="STAFF-538"/>
    <n v="538"/>
    <x v="1"/>
    <x v="2"/>
    <x v="1"/>
    <s v="No"/>
    <s v="Y"/>
    <n v="5"/>
    <n v="-2"/>
    <n v="0"/>
    <n v="25"/>
    <n v="1"/>
    <x v="0"/>
    <n v="1"/>
    <n v="0"/>
    <n v="688"/>
    <n v="3"/>
    <x v="3"/>
    <n v="1"/>
    <n v="1"/>
    <n v="91"/>
    <n v="3"/>
    <n v="1"/>
    <n v="3"/>
    <x v="394"/>
    <x v="402"/>
    <n v="5"/>
    <n v="13"/>
    <n v="3"/>
    <n v="3"/>
    <n v="80"/>
    <n v="1"/>
    <n v="6"/>
    <n v="3"/>
    <n v="2"/>
    <n v="2"/>
    <n v="0"/>
    <n v="2"/>
  </r>
  <r>
    <x v="1"/>
    <s v="Travel_Rarely"/>
    <x v="1"/>
    <x v="1"/>
    <x v="1"/>
    <x v="2"/>
    <s v="STAFF-543"/>
    <n v="543"/>
    <x v="1"/>
    <x v="3"/>
    <x v="1"/>
    <s v="Yes"/>
    <s v="Y"/>
    <n v="4"/>
    <n v="-2"/>
    <n v="0"/>
    <n v="52"/>
    <n v="0"/>
    <x v="1"/>
    <n v="0"/>
    <n v="1"/>
    <n v="319"/>
    <n v="3"/>
    <x v="3"/>
    <n v="1"/>
    <n v="4"/>
    <n v="39"/>
    <n v="2"/>
    <n v="3"/>
    <n v="3"/>
    <x v="395"/>
    <x v="403"/>
    <n v="2"/>
    <n v="14"/>
    <n v="3"/>
    <n v="3"/>
    <n v="80"/>
    <n v="0"/>
    <n v="28"/>
    <n v="3"/>
    <n v="5"/>
    <n v="4"/>
    <n v="0"/>
    <n v="4"/>
  </r>
  <r>
    <x v="1"/>
    <s v="Travel_Rarely"/>
    <x v="1"/>
    <x v="1"/>
    <x v="1"/>
    <x v="0"/>
    <s v="STAFF-544"/>
    <n v="544"/>
    <x v="1"/>
    <x v="1"/>
    <x v="1"/>
    <s v="No"/>
    <s v="Y"/>
    <n v="3"/>
    <n v="-2"/>
    <n v="0"/>
    <n v="45"/>
    <n v="0"/>
    <x v="1"/>
    <n v="0"/>
    <n v="1"/>
    <n v="192"/>
    <n v="10"/>
    <x v="0"/>
    <n v="1"/>
    <n v="1"/>
    <n v="69"/>
    <n v="3"/>
    <n v="1"/>
    <n v="2"/>
    <x v="396"/>
    <x v="404"/>
    <n v="3"/>
    <n v="21"/>
    <n v="4"/>
    <n v="4"/>
    <n v="80"/>
    <n v="2"/>
    <n v="8"/>
    <n v="2"/>
    <n v="2"/>
    <n v="2"/>
    <n v="0"/>
    <n v="2"/>
  </r>
  <r>
    <x v="1"/>
    <s v="Travel_Rarely"/>
    <x v="1"/>
    <x v="1"/>
    <x v="1"/>
    <x v="0"/>
    <s v="STAFF-546"/>
    <n v="546"/>
    <x v="0"/>
    <x v="5"/>
    <x v="1"/>
    <s v="No"/>
    <s v="Y"/>
    <n v="2"/>
    <n v="-2"/>
    <n v="0"/>
    <n v="52"/>
    <n v="0"/>
    <x v="1"/>
    <n v="0"/>
    <n v="1"/>
    <n v="1490"/>
    <n v="4"/>
    <x v="0"/>
    <n v="1"/>
    <n v="4"/>
    <n v="30"/>
    <n v="3"/>
    <n v="4"/>
    <n v="2"/>
    <x v="397"/>
    <x v="405"/>
    <n v="2"/>
    <n v="13"/>
    <n v="3"/>
    <n v="4"/>
    <n v="80"/>
    <n v="0"/>
    <n v="31"/>
    <n v="1"/>
    <n v="5"/>
    <n v="2"/>
    <n v="1"/>
    <n v="4"/>
  </r>
  <r>
    <x v="1"/>
    <s v="Travel_Frequently"/>
    <x v="0"/>
    <x v="1"/>
    <x v="1"/>
    <x v="0"/>
    <s v="STAFF-547"/>
    <n v="547"/>
    <x v="0"/>
    <x v="1"/>
    <x v="2"/>
    <s v="No"/>
    <s v="Y"/>
    <n v="3"/>
    <n v="-2"/>
    <n v="0"/>
    <n v="42"/>
    <n v="0"/>
    <x v="1"/>
    <n v="0"/>
    <n v="1"/>
    <n v="532"/>
    <n v="29"/>
    <x v="0"/>
    <n v="1"/>
    <n v="1"/>
    <n v="92"/>
    <n v="3"/>
    <n v="2"/>
    <n v="2"/>
    <x v="398"/>
    <x v="406"/>
    <n v="2"/>
    <n v="11"/>
    <n v="3"/>
    <n v="2"/>
    <n v="80"/>
    <n v="1"/>
    <n v="19"/>
    <n v="3"/>
    <n v="5"/>
    <n v="4"/>
    <n v="0"/>
    <n v="2"/>
  </r>
  <r>
    <x v="1"/>
    <s v="Travel_Rarely"/>
    <x v="2"/>
    <x v="1"/>
    <x v="1"/>
    <x v="0"/>
    <s v="STAFF-548"/>
    <n v="548"/>
    <x v="0"/>
    <x v="3"/>
    <x v="0"/>
    <s v="No"/>
    <s v="Y"/>
    <n v="2"/>
    <n v="-2"/>
    <n v="0"/>
    <n v="30"/>
    <n v="0"/>
    <x v="1"/>
    <n v="0"/>
    <n v="1"/>
    <n v="317"/>
    <n v="2"/>
    <x v="3"/>
    <n v="1"/>
    <n v="3"/>
    <n v="43"/>
    <n v="1"/>
    <n v="2"/>
    <n v="2"/>
    <x v="399"/>
    <x v="407"/>
    <n v="2"/>
    <n v="20"/>
    <n v="4"/>
    <n v="3"/>
    <n v="80"/>
    <n v="0"/>
    <n v="11"/>
    <n v="3"/>
    <n v="5"/>
    <n v="4"/>
    <n v="0"/>
    <n v="2"/>
  </r>
  <r>
    <x v="1"/>
    <s v="Travel_Rarely"/>
    <x v="3"/>
    <x v="1"/>
    <x v="1"/>
    <x v="0"/>
    <s v="STAFF-549"/>
    <n v="549"/>
    <x v="0"/>
    <x v="5"/>
    <x v="1"/>
    <s v="No"/>
    <s v="Y"/>
    <n v="5"/>
    <n v="-2"/>
    <n v="0"/>
    <n v="60"/>
    <n v="0"/>
    <x v="1"/>
    <n v="0"/>
    <n v="1"/>
    <n v="422"/>
    <n v="7"/>
    <x v="3"/>
    <n v="1"/>
    <n v="1"/>
    <n v="41"/>
    <n v="3"/>
    <n v="5"/>
    <n v="2"/>
    <x v="400"/>
    <x v="408"/>
    <n v="5"/>
    <n v="11"/>
    <n v="3"/>
    <n v="4"/>
    <n v="80"/>
    <n v="0"/>
    <n v="33"/>
    <n v="1"/>
    <n v="29"/>
    <n v="8"/>
    <n v="11"/>
    <n v="10"/>
  </r>
  <r>
    <x v="1"/>
    <s v="Travel_Rarely"/>
    <x v="1"/>
    <x v="1"/>
    <x v="1"/>
    <x v="2"/>
    <s v="STAFF-550"/>
    <n v="550"/>
    <x v="0"/>
    <x v="3"/>
    <x v="2"/>
    <s v="No"/>
    <s v="Y"/>
    <n v="5"/>
    <n v="-2"/>
    <n v="0"/>
    <n v="46"/>
    <n v="0"/>
    <x v="1"/>
    <n v="0"/>
    <n v="1"/>
    <n v="1485"/>
    <n v="18"/>
    <x v="3"/>
    <n v="1"/>
    <n v="3"/>
    <n v="87"/>
    <n v="3"/>
    <n v="2"/>
    <n v="3"/>
    <x v="401"/>
    <x v="409"/>
    <n v="2"/>
    <n v="14"/>
    <n v="3"/>
    <n v="3"/>
    <n v="80"/>
    <n v="1"/>
    <n v="19"/>
    <n v="2"/>
    <n v="10"/>
    <n v="7"/>
    <n v="0"/>
    <n v="8"/>
  </r>
  <r>
    <x v="1"/>
    <s v="Travel_Frequently"/>
    <x v="0"/>
    <x v="1"/>
    <x v="1"/>
    <x v="4"/>
    <s v="STAFF-551"/>
    <n v="551"/>
    <x v="0"/>
    <x v="4"/>
    <x v="1"/>
    <s v="No"/>
    <s v="Y"/>
    <n v="4"/>
    <n v="-2"/>
    <n v="0"/>
    <n v="42"/>
    <n v="0"/>
    <x v="1"/>
    <n v="0"/>
    <n v="1"/>
    <n v="1368"/>
    <n v="28"/>
    <x v="2"/>
    <n v="1"/>
    <n v="4"/>
    <n v="88"/>
    <n v="2"/>
    <n v="2"/>
    <n v="4"/>
    <x v="402"/>
    <x v="410"/>
    <n v="0"/>
    <n v="11"/>
    <n v="3"/>
    <n v="4"/>
    <n v="80"/>
    <n v="3"/>
    <n v="7"/>
    <n v="4"/>
    <n v="6"/>
    <n v="5"/>
    <n v="0"/>
    <n v="4"/>
  </r>
  <r>
    <x v="0"/>
    <s v="Travel_Rarely"/>
    <x v="4"/>
    <x v="0"/>
    <x v="0"/>
    <x v="4"/>
    <s v="STAFF-554"/>
    <n v="554"/>
    <x v="0"/>
    <x v="6"/>
    <x v="0"/>
    <s v="Yes"/>
    <s v="Y"/>
    <n v="4"/>
    <n v="-2"/>
    <n v="0"/>
    <n v="24"/>
    <n v="1"/>
    <x v="0"/>
    <n v="1"/>
    <n v="0"/>
    <n v="1448"/>
    <n v="1"/>
    <x v="1"/>
    <n v="1"/>
    <n v="4"/>
    <n v="62"/>
    <n v="3"/>
    <n v="1"/>
    <n v="4"/>
    <x v="403"/>
    <x v="411"/>
    <n v="1"/>
    <n v="16"/>
    <n v="3"/>
    <n v="2"/>
    <n v="80"/>
    <n v="0"/>
    <n v="6"/>
    <n v="3"/>
    <n v="5"/>
    <n v="3"/>
    <n v="1"/>
    <n v="4"/>
  </r>
  <r>
    <x v="0"/>
    <s v="Travel_Frequently"/>
    <x v="2"/>
    <x v="0"/>
    <x v="0"/>
    <x v="3"/>
    <s v="STAFF-555"/>
    <n v="555"/>
    <x v="0"/>
    <x v="6"/>
    <x v="2"/>
    <s v="No"/>
    <s v="Y"/>
    <n v="3"/>
    <n v="-2"/>
    <n v="0"/>
    <n v="34"/>
    <n v="1"/>
    <x v="0"/>
    <n v="1"/>
    <n v="0"/>
    <n v="296"/>
    <n v="6"/>
    <x v="0"/>
    <n v="1"/>
    <n v="4"/>
    <n v="33"/>
    <n v="1"/>
    <n v="1"/>
    <n v="1"/>
    <x v="404"/>
    <x v="412"/>
    <n v="0"/>
    <n v="16"/>
    <n v="3"/>
    <n v="4"/>
    <n v="80"/>
    <n v="1"/>
    <n v="3"/>
    <n v="2"/>
    <n v="2"/>
    <n v="2"/>
    <n v="1"/>
    <n v="0"/>
  </r>
  <r>
    <x v="1"/>
    <s v="Travel_Frequently"/>
    <x v="0"/>
    <x v="1"/>
    <x v="1"/>
    <x v="0"/>
    <s v="STAFF-556"/>
    <n v="556"/>
    <x v="1"/>
    <x v="2"/>
    <x v="1"/>
    <s v="Yes"/>
    <s v="Y"/>
    <n v="3"/>
    <n v="-2"/>
    <n v="0"/>
    <n v="38"/>
    <n v="0"/>
    <x v="1"/>
    <n v="0"/>
    <n v="1"/>
    <n v="1490"/>
    <n v="2"/>
    <x v="0"/>
    <n v="1"/>
    <n v="4"/>
    <n v="42"/>
    <n v="3"/>
    <n v="1"/>
    <n v="2"/>
    <x v="405"/>
    <x v="413"/>
    <n v="1"/>
    <n v="23"/>
    <n v="4"/>
    <n v="3"/>
    <n v="80"/>
    <n v="1"/>
    <n v="1"/>
    <n v="3"/>
    <n v="1"/>
    <n v="0"/>
    <n v="0"/>
    <n v="0"/>
  </r>
  <r>
    <x v="1"/>
    <s v="Travel_Rarely"/>
    <x v="0"/>
    <x v="1"/>
    <x v="0"/>
    <x v="0"/>
    <s v="STAFF-558"/>
    <n v="558"/>
    <x v="0"/>
    <x v="5"/>
    <x v="1"/>
    <s v="No"/>
    <s v="Y"/>
    <n v="2"/>
    <n v="-2"/>
    <n v="0"/>
    <n v="40"/>
    <n v="0"/>
    <x v="1"/>
    <n v="0"/>
    <n v="1"/>
    <n v="1398"/>
    <n v="2"/>
    <x v="2"/>
    <n v="1"/>
    <n v="3"/>
    <n v="79"/>
    <n v="3"/>
    <n v="5"/>
    <n v="2"/>
    <x v="406"/>
    <x v="414"/>
    <n v="0"/>
    <n v="14"/>
    <n v="3"/>
    <n v="4"/>
    <n v="80"/>
    <n v="0"/>
    <n v="21"/>
    <n v="3"/>
    <n v="20"/>
    <n v="15"/>
    <n v="1"/>
    <n v="12"/>
  </r>
  <r>
    <x v="1"/>
    <s v="Travel_Rarely"/>
    <x v="2"/>
    <x v="1"/>
    <x v="1"/>
    <x v="0"/>
    <s v="STAFF-560"/>
    <n v="560"/>
    <x v="0"/>
    <x v="1"/>
    <x v="2"/>
    <s v="No"/>
    <s v="Y"/>
    <n v="3"/>
    <n v="-2"/>
    <n v="0"/>
    <n v="26"/>
    <n v="0"/>
    <x v="1"/>
    <n v="0"/>
    <n v="1"/>
    <n v="1349"/>
    <n v="23"/>
    <x v="3"/>
    <n v="1"/>
    <n v="1"/>
    <n v="90"/>
    <n v="3"/>
    <n v="1"/>
    <n v="2"/>
    <x v="407"/>
    <x v="415"/>
    <n v="1"/>
    <n v="22"/>
    <n v="4"/>
    <n v="2"/>
    <n v="80"/>
    <n v="2"/>
    <n v="3"/>
    <n v="1"/>
    <n v="3"/>
    <n v="2"/>
    <n v="0"/>
    <n v="2"/>
  </r>
  <r>
    <x v="1"/>
    <s v="Non-Travel"/>
    <x v="2"/>
    <x v="1"/>
    <x v="1"/>
    <x v="0"/>
    <s v="STAFF-562"/>
    <n v="562"/>
    <x v="1"/>
    <x v="2"/>
    <x v="1"/>
    <s v="No"/>
    <s v="Y"/>
    <n v="3"/>
    <n v="-2"/>
    <n v="0"/>
    <n v="30"/>
    <n v="0"/>
    <x v="1"/>
    <n v="0"/>
    <n v="1"/>
    <n v="1400"/>
    <n v="3"/>
    <x v="3"/>
    <n v="1"/>
    <n v="3"/>
    <n v="53"/>
    <n v="3"/>
    <n v="1"/>
    <n v="2"/>
    <x v="408"/>
    <x v="416"/>
    <n v="4"/>
    <n v="15"/>
    <n v="3"/>
    <n v="3"/>
    <n v="80"/>
    <n v="1"/>
    <n v="9"/>
    <n v="1"/>
    <n v="5"/>
    <n v="3"/>
    <n v="1"/>
    <n v="4"/>
  </r>
  <r>
    <x v="1"/>
    <s v="Travel_Rarely"/>
    <x v="2"/>
    <x v="1"/>
    <x v="1"/>
    <x v="2"/>
    <s v="STAFF-564"/>
    <n v="564"/>
    <x v="1"/>
    <x v="7"/>
    <x v="1"/>
    <s v="No"/>
    <s v="Y"/>
    <n v="2"/>
    <n v="-2"/>
    <n v="0"/>
    <n v="29"/>
    <n v="0"/>
    <x v="1"/>
    <n v="0"/>
    <n v="1"/>
    <n v="986"/>
    <n v="3"/>
    <x v="2"/>
    <n v="1"/>
    <n v="2"/>
    <n v="93"/>
    <n v="2"/>
    <n v="3"/>
    <n v="3"/>
    <x v="409"/>
    <x v="417"/>
    <n v="1"/>
    <n v="18"/>
    <n v="3"/>
    <n v="3"/>
    <n v="80"/>
    <n v="0"/>
    <n v="10"/>
    <n v="3"/>
    <n v="10"/>
    <n v="2"/>
    <n v="0"/>
    <n v="7"/>
  </r>
  <r>
    <x v="0"/>
    <s v="Travel_Rarely"/>
    <x v="2"/>
    <x v="0"/>
    <x v="1"/>
    <x v="4"/>
    <s v="STAFF-565"/>
    <n v="565"/>
    <x v="0"/>
    <x v="1"/>
    <x v="1"/>
    <s v="No"/>
    <s v="Y"/>
    <n v="2"/>
    <n v="-2"/>
    <n v="0"/>
    <n v="29"/>
    <n v="1"/>
    <x v="0"/>
    <n v="1"/>
    <n v="0"/>
    <n v="408"/>
    <n v="25"/>
    <x v="4"/>
    <n v="1"/>
    <n v="4"/>
    <n v="71"/>
    <n v="2"/>
    <n v="1"/>
    <n v="4"/>
    <x v="410"/>
    <x v="418"/>
    <n v="5"/>
    <n v="16"/>
    <n v="3"/>
    <n v="2"/>
    <n v="80"/>
    <n v="0"/>
    <n v="6"/>
    <n v="4"/>
    <n v="2"/>
    <n v="2"/>
    <n v="1"/>
    <n v="1"/>
  </r>
  <r>
    <x v="0"/>
    <s v="Travel_Rarely"/>
    <x v="4"/>
    <x v="0"/>
    <x v="2"/>
    <x v="4"/>
    <s v="STAFF-566"/>
    <n v="566"/>
    <x v="1"/>
    <x v="8"/>
    <x v="0"/>
    <s v="No"/>
    <s v="Y"/>
    <n v="3"/>
    <n v="-2"/>
    <n v="0"/>
    <n v="19"/>
    <n v="1"/>
    <x v="0"/>
    <n v="1"/>
    <n v="0"/>
    <n v="489"/>
    <n v="2"/>
    <x v="0"/>
    <n v="1"/>
    <n v="4"/>
    <n v="52"/>
    <n v="2"/>
    <n v="1"/>
    <n v="4"/>
    <x v="411"/>
    <x v="419"/>
    <n v="1"/>
    <n v="12"/>
    <n v="3"/>
    <n v="3"/>
    <n v="80"/>
    <n v="0"/>
    <n v="1"/>
    <n v="4"/>
    <n v="1"/>
    <n v="0"/>
    <n v="0"/>
    <n v="0"/>
  </r>
  <r>
    <x v="1"/>
    <s v="Non-Travel"/>
    <x v="2"/>
    <x v="1"/>
    <x v="0"/>
    <x v="1"/>
    <s v="STAFF-567"/>
    <n v="567"/>
    <x v="0"/>
    <x v="0"/>
    <x v="1"/>
    <s v="No"/>
    <s v="Y"/>
    <n v="3"/>
    <n v="-2"/>
    <n v="0"/>
    <n v="30"/>
    <n v="0"/>
    <x v="1"/>
    <n v="0"/>
    <n v="1"/>
    <n v="1398"/>
    <n v="22"/>
    <x v="2"/>
    <n v="1"/>
    <n v="3"/>
    <n v="69"/>
    <n v="3"/>
    <n v="3"/>
    <n v="3"/>
    <x v="412"/>
    <x v="420"/>
    <n v="0"/>
    <n v="11"/>
    <n v="3"/>
    <n v="3"/>
    <n v="80"/>
    <n v="0"/>
    <n v="10"/>
    <n v="3"/>
    <n v="9"/>
    <n v="8"/>
    <n v="7"/>
    <n v="8"/>
  </r>
  <r>
    <x v="1"/>
    <s v="Travel_Rarely"/>
    <x v="3"/>
    <x v="1"/>
    <x v="0"/>
    <x v="3"/>
    <s v="STAFF-568"/>
    <n v="568"/>
    <x v="1"/>
    <x v="5"/>
    <x v="2"/>
    <s v="No"/>
    <s v="Y"/>
    <n v="3"/>
    <n v="-2"/>
    <n v="0"/>
    <n v="57"/>
    <n v="0"/>
    <x v="1"/>
    <n v="0"/>
    <n v="1"/>
    <n v="210"/>
    <n v="29"/>
    <x v="3"/>
    <n v="1"/>
    <n v="1"/>
    <n v="56"/>
    <n v="2"/>
    <n v="4"/>
    <n v="1"/>
    <x v="413"/>
    <x v="421"/>
    <n v="3"/>
    <n v="12"/>
    <n v="3"/>
    <n v="3"/>
    <n v="80"/>
    <n v="1"/>
    <n v="32"/>
    <n v="2"/>
    <n v="1"/>
    <n v="0"/>
    <n v="0"/>
    <n v="0"/>
  </r>
  <r>
    <x v="1"/>
    <s v="Travel_Rarely"/>
    <x v="1"/>
    <x v="1"/>
    <x v="1"/>
    <x v="0"/>
    <s v="STAFF-569"/>
    <n v="569"/>
    <x v="1"/>
    <x v="5"/>
    <x v="1"/>
    <s v="No"/>
    <s v="Y"/>
    <n v="2"/>
    <n v="-2"/>
    <n v="0"/>
    <n v="50"/>
    <n v="0"/>
    <x v="1"/>
    <n v="0"/>
    <n v="1"/>
    <n v="1099"/>
    <n v="29"/>
    <x v="2"/>
    <n v="1"/>
    <n v="2"/>
    <n v="88"/>
    <n v="2"/>
    <n v="4"/>
    <n v="2"/>
    <x v="414"/>
    <x v="422"/>
    <n v="0"/>
    <n v="15"/>
    <n v="3"/>
    <n v="2"/>
    <n v="80"/>
    <n v="1"/>
    <n v="28"/>
    <n v="3"/>
    <n v="27"/>
    <n v="10"/>
    <n v="15"/>
    <n v="7"/>
  </r>
  <r>
    <x v="1"/>
    <s v="Non-Travel"/>
    <x v="2"/>
    <x v="1"/>
    <x v="1"/>
    <x v="2"/>
    <s v="STAFF-571"/>
    <n v="571"/>
    <x v="0"/>
    <x v="2"/>
    <x v="0"/>
    <s v="No"/>
    <s v="Y"/>
    <n v="2"/>
    <n v="-2"/>
    <n v="0"/>
    <n v="30"/>
    <n v="0"/>
    <x v="1"/>
    <n v="0"/>
    <n v="1"/>
    <n v="1116"/>
    <n v="2"/>
    <x v="3"/>
    <n v="1"/>
    <n v="3"/>
    <n v="49"/>
    <n v="3"/>
    <n v="1"/>
    <n v="4"/>
    <x v="411"/>
    <x v="423"/>
    <n v="0"/>
    <n v="14"/>
    <n v="3"/>
    <n v="3"/>
    <n v="80"/>
    <n v="0"/>
    <n v="12"/>
    <n v="2"/>
    <n v="11"/>
    <n v="7"/>
    <n v="6"/>
    <n v="7"/>
  </r>
  <r>
    <x v="1"/>
    <s v="Travel_Frequently"/>
    <x v="3"/>
    <x v="1"/>
    <x v="0"/>
    <x v="3"/>
    <s v="STAFF-573"/>
    <n v="573"/>
    <x v="0"/>
    <x v="0"/>
    <x v="1"/>
    <s v="No"/>
    <s v="Y"/>
    <n v="5"/>
    <n v="-2"/>
    <n v="0"/>
    <n v="60"/>
    <n v="0"/>
    <x v="1"/>
    <n v="0"/>
    <n v="1"/>
    <n v="1499"/>
    <n v="28"/>
    <x v="3"/>
    <n v="1"/>
    <n v="3"/>
    <n v="80"/>
    <n v="2"/>
    <n v="3"/>
    <n v="1"/>
    <x v="415"/>
    <x v="424"/>
    <n v="4"/>
    <n v="19"/>
    <n v="3"/>
    <n v="4"/>
    <n v="80"/>
    <n v="0"/>
    <n v="22"/>
    <n v="4"/>
    <n v="18"/>
    <n v="13"/>
    <n v="13"/>
    <n v="11"/>
  </r>
  <r>
    <x v="1"/>
    <s v="Travel_Rarely"/>
    <x v="1"/>
    <x v="1"/>
    <x v="1"/>
    <x v="2"/>
    <s v="STAFF-574"/>
    <n v="574"/>
    <x v="0"/>
    <x v="3"/>
    <x v="2"/>
    <s v="No"/>
    <s v="Y"/>
    <n v="2"/>
    <n v="-2"/>
    <n v="0"/>
    <n v="47"/>
    <n v="0"/>
    <x v="1"/>
    <n v="0"/>
    <n v="1"/>
    <n v="983"/>
    <n v="2"/>
    <x v="0"/>
    <n v="1"/>
    <n v="1"/>
    <n v="65"/>
    <n v="3"/>
    <n v="2"/>
    <n v="4"/>
    <x v="416"/>
    <x v="425"/>
    <n v="5"/>
    <n v="13"/>
    <n v="3"/>
    <n v="3"/>
    <n v="80"/>
    <n v="3"/>
    <n v="20"/>
    <n v="3"/>
    <n v="5"/>
    <n v="0"/>
    <n v="0"/>
    <n v="4"/>
  </r>
  <r>
    <x v="1"/>
    <s v="Travel_Rarely"/>
    <x v="1"/>
    <x v="1"/>
    <x v="1"/>
    <x v="0"/>
    <s v="STAFF-575"/>
    <n v="575"/>
    <x v="1"/>
    <x v="7"/>
    <x v="1"/>
    <s v="No"/>
    <s v="Y"/>
    <n v="2"/>
    <n v="-2"/>
    <n v="0"/>
    <n v="46"/>
    <n v="0"/>
    <x v="1"/>
    <n v="0"/>
    <n v="1"/>
    <n v="1009"/>
    <n v="2"/>
    <x v="3"/>
    <n v="1"/>
    <n v="1"/>
    <n v="51"/>
    <n v="3"/>
    <n v="4"/>
    <n v="2"/>
    <x v="417"/>
    <x v="426"/>
    <n v="6"/>
    <n v="13"/>
    <n v="3"/>
    <n v="3"/>
    <n v="80"/>
    <n v="0"/>
    <n v="26"/>
    <n v="1"/>
    <n v="3"/>
    <n v="2"/>
    <n v="0"/>
    <n v="1"/>
  </r>
  <r>
    <x v="1"/>
    <s v="Travel_Rarely"/>
    <x v="0"/>
    <x v="1"/>
    <x v="1"/>
    <x v="0"/>
    <s v="STAFF-577"/>
    <n v="577"/>
    <x v="1"/>
    <x v="2"/>
    <x v="0"/>
    <s v="No"/>
    <s v="Y"/>
    <n v="2"/>
    <n v="-2"/>
    <n v="0"/>
    <n v="35"/>
    <n v="0"/>
    <x v="1"/>
    <n v="0"/>
    <n v="1"/>
    <n v="144"/>
    <n v="22"/>
    <x v="3"/>
    <n v="1"/>
    <n v="4"/>
    <n v="46"/>
    <n v="1"/>
    <n v="1"/>
    <n v="2"/>
    <x v="418"/>
    <x v="427"/>
    <n v="0"/>
    <n v="15"/>
    <n v="3"/>
    <n v="3"/>
    <n v="80"/>
    <n v="0"/>
    <n v="6"/>
    <n v="3"/>
    <n v="5"/>
    <n v="4"/>
    <n v="4"/>
    <n v="3"/>
  </r>
  <r>
    <x v="1"/>
    <s v="Travel_Rarely"/>
    <x v="1"/>
    <x v="1"/>
    <x v="1"/>
    <x v="0"/>
    <s v="STAFF-578"/>
    <n v="578"/>
    <x v="0"/>
    <x v="2"/>
    <x v="0"/>
    <s v="No"/>
    <s v="Y"/>
    <n v="3"/>
    <n v="-2"/>
    <n v="0"/>
    <n v="54"/>
    <n v="0"/>
    <x v="1"/>
    <n v="0"/>
    <n v="1"/>
    <n v="548"/>
    <n v="8"/>
    <x v="2"/>
    <n v="1"/>
    <n v="3"/>
    <n v="42"/>
    <n v="3"/>
    <n v="2"/>
    <n v="2"/>
    <x v="419"/>
    <x v="428"/>
    <n v="7"/>
    <n v="11"/>
    <n v="3"/>
    <n v="3"/>
    <n v="80"/>
    <n v="0"/>
    <n v="19"/>
    <n v="3"/>
    <n v="1"/>
    <n v="0"/>
    <n v="0"/>
    <n v="0"/>
  </r>
  <r>
    <x v="1"/>
    <s v="Travel_Rarely"/>
    <x v="2"/>
    <x v="1"/>
    <x v="1"/>
    <x v="0"/>
    <s v="STAFF-579"/>
    <n v="579"/>
    <x v="1"/>
    <x v="1"/>
    <x v="2"/>
    <s v="No"/>
    <s v="Y"/>
    <n v="3"/>
    <n v="-2"/>
    <n v="0"/>
    <n v="34"/>
    <n v="0"/>
    <x v="1"/>
    <n v="0"/>
    <n v="1"/>
    <n v="1303"/>
    <n v="2"/>
    <x v="2"/>
    <n v="1"/>
    <n v="4"/>
    <n v="62"/>
    <n v="2"/>
    <n v="1"/>
    <n v="2"/>
    <x v="420"/>
    <x v="429"/>
    <n v="3"/>
    <n v="12"/>
    <n v="3"/>
    <n v="3"/>
    <n v="80"/>
    <n v="1"/>
    <n v="14"/>
    <n v="3"/>
    <n v="7"/>
    <n v="3"/>
    <n v="5"/>
    <n v="7"/>
  </r>
  <r>
    <x v="1"/>
    <s v="Travel_Rarely"/>
    <x v="1"/>
    <x v="1"/>
    <x v="0"/>
    <x v="3"/>
    <s v="STAFF-580"/>
    <n v="580"/>
    <x v="0"/>
    <x v="0"/>
    <x v="1"/>
    <s v="Yes"/>
    <s v="Y"/>
    <n v="3"/>
    <n v="-2"/>
    <n v="0"/>
    <n v="46"/>
    <n v="0"/>
    <x v="1"/>
    <n v="0"/>
    <n v="1"/>
    <n v="1125"/>
    <n v="10"/>
    <x v="3"/>
    <n v="1"/>
    <n v="3"/>
    <n v="94"/>
    <n v="2"/>
    <n v="3"/>
    <n v="1"/>
    <x v="421"/>
    <x v="430"/>
    <n v="2"/>
    <n v="19"/>
    <n v="3"/>
    <n v="3"/>
    <n v="80"/>
    <n v="1"/>
    <n v="15"/>
    <n v="3"/>
    <n v="3"/>
    <n v="2"/>
    <n v="1"/>
    <n v="2"/>
  </r>
  <r>
    <x v="1"/>
    <s v="Travel_Rarely"/>
    <x v="2"/>
    <x v="1"/>
    <x v="1"/>
    <x v="0"/>
    <s v="STAFF-581"/>
    <n v="581"/>
    <x v="1"/>
    <x v="3"/>
    <x v="2"/>
    <s v="No"/>
    <s v="Y"/>
    <n v="6"/>
    <n v="-2"/>
    <n v="0"/>
    <n v="31"/>
    <n v="0"/>
    <x v="1"/>
    <n v="0"/>
    <n v="1"/>
    <n v="1274"/>
    <n v="9"/>
    <x v="1"/>
    <n v="1"/>
    <n v="3"/>
    <n v="33"/>
    <n v="3"/>
    <n v="3"/>
    <n v="2"/>
    <x v="422"/>
    <x v="431"/>
    <n v="1"/>
    <n v="25"/>
    <n v="4"/>
    <n v="4"/>
    <n v="80"/>
    <n v="1"/>
    <n v="13"/>
    <n v="4"/>
    <n v="13"/>
    <n v="8"/>
    <n v="0"/>
    <n v="8"/>
  </r>
  <r>
    <x v="0"/>
    <s v="Travel_Rarely"/>
    <x v="2"/>
    <x v="0"/>
    <x v="1"/>
    <x v="2"/>
    <s v="STAFF-582"/>
    <n v="582"/>
    <x v="1"/>
    <x v="5"/>
    <x v="1"/>
    <s v="Yes"/>
    <s v="Y"/>
    <n v="2"/>
    <n v="-2"/>
    <n v="0"/>
    <n v="33"/>
    <n v="1"/>
    <x v="0"/>
    <n v="1"/>
    <n v="0"/>
    <n v="1277"/>
    <n v="15"/>
    <x v="1"/>
    <n v="1"/>
    <n v="2"/>
    <n v="56"/>
    <n v="3"/>
    <n v="3"/>
    <n v="3"/>
    <x v="423"/>
    <x v="432"/>
    <n v="7"/>
    <n v="12"/>
    <n v="3"/>
    <n v="4"/>
    <n v="80"/>
    <n v="0"/>
    <n v="15"/>
    <n v="4"/>
    <n v="7"/>
    <n v="6"/>
    <n v="7"/>
    <n v="7"/>
  </r>
  <r>
    <x v="0"/>
    <s v="Travel_Rarely"/>
    <x v="2"/>
    <x v="0"/>
    <x v="1"/>
    <x v="2"/>
    <s v="STAFF-584"/>
    <n v="584"/>
    <x v="1"/>
    <x v="2"/>
    <x v="2"/>
    <s v="No"/>
    <s v="Y"/>
    <n v="2"/>
    <n v="-2"/>
    <n v="0"/>
    <n v="33"/>
    <n v="1"/>
    <x v="0"/>
    <n v="1"/>
    <n v="0"/>
    <n v="587"/>
    <n v="10"/>
    <x v="1"/>
    <n v="1"/>
    <n v="1"/>
    <n v="38"/>
    <n v="1"/>
    <n v="1"/>
    <n v="4"/>
    <x v="424"/>
    <x v="433"/>
    <n v="7"/>
    <n v="13"/>
    <n v="3"/>
    <n v="1"/>
    <n v="80"/>
    <n v="3"/>
    <n v="8"/>
    <n v="3"/>
    <n v="4"/>
    <n v="3"/>
    <n v="1"/>
    <n v="3"/>
  </r>
  <r>
    <x v="1"/>
    <s v="Travel_Rarely"/>
    <x v="2"/>
    <x v="1"/>
    <x v="0"/>
    <x v="3"/>
    <s v="STAFF-585"/>
    <n v="585"/>
    <x v="1"/>
    <x v="6"/>
    <x v="0"/>
    <s v="No"/>
    <s v="Y"/>
    <n v="3"/>
    <n v="-2"/>
    <n v="0"/>
    <n v="30"/>
    <n v="0"/>
    <x v="1"/>
    <n v="0"/>
    <n v="1"/>
    <n v="413"/>
    <n v="7"/>
    <x v="1"/>
    <n v="1"/>
    <n v="4"/>
    <n v="57"/>
    <n v="3"/>
    <n v="1"/>
    <n v="1"/>
    <x v="425"/>
    <x v="434"/>
    <n v="0"/>
    <n v="14"/>
    <n v="3"/>
    <n v="1"/>
    <n v="80"/>
    <n v="0"/>
    <n v="4"/>
    <n v="3"/>
    <n v="3"/>
    <n v="2"/>
    <n v="1"/>
    <n v="2"/>
  </r>
  <r>
    <x v="1"/>
    <s v="Travel_Rarely"/>
    <x v="0"/>
    <x v="1"/>
    <x v="1"/>
    <x v="0"/>
    <s v="STAFF-586"/>
    <n v="586"/>
    <x v="1"/>
    <x v="4"/>
    <x v="1"/>
    <s v="Yes"/>
    <s v="Y"/>
    <n v="2"/>
    <n v="-2"/>
    <n v="0"/>
    <n v="35"/>
    <n v="0"/>
    <x v="1"/>
    <n v="0"/>
    <n v="1"/>
    <n v="1276"/>
    <n v="16"/>
    <x v="3"/>
    <n v="1"/>
    <n v="4"/>
    <n v="72"/>
    <n v="3"/>
    <n v="3"/>
    <n v="2"/>
    <x v="426"/>
    <x v="435"/>
    <n v="4"/>
    <n v="12"/>
    <n v="3"/>
    <n v="3"/>
    <n v="80"/>
    <n v="0"/>
    <n v="10"/>
    <n v="3"/>
    <n v="8"/>
    <n v="7"/>
    <n v="0"/>
    <n v="0"/>
  </r>
  <r>
    <x v="0"/>
    <s v="Travel_Frequently"/>
    <x v="2"/>
    <x v="0"/>
    <x v="1"/>
    <x v="0"/>
    <s v="STAFF-587"/>
    <n v="587"/>
    <x v="1"/>
    <x v="4"/>
    <x v="1"/>
    <s v="No"/>
    <s v="Y"/>
    <n v="2"/>
    <n v="-2"/>
    <n v="0"/>
    <n v="31"/>
    <n v="1"/>
    <x v="0"/>
    <n v="1"/>
    <n v="0"/>
    <n v="534"/>
    <n v="20"/>
    <x v="3"/>
    <n v="1"/>
    <n v="1"/>
    <n v="66"/>
    <n v="3"/>
    <n v="3"/>
    <n v="2"/>
    <x v="427"/>
    <x v="436"/>
    <n v="3"/>
    <n v="12"/>
    <n v="3"/>
    <n v="1"/>
    <n v="80"/>
    <n v="0"/>
    <n v="12"/>
    <n v="3"/>
    <n v="1"/>
    <n v="0"/>
    <n v="0"/>
    <n v="0"/>
  </r>
  <r>
    <x v="0"/>
    <s v="Travel_Frequently"/>
    <x v="2"/>
    <x v="0"/>
    <x v="2"/>
    <x v="5"/>
    <s v="STAFF-590"/>
    <n v="590"/>
    <x v="0"/>
    <x v="8"/>
    <x v="2"/>
    <s v="Yes"/>
    <s v="Y"/>
    <n v="2"/>
    <n v="-2"/>
    <n v="0"/>
    <n v="34"/>
    <n v="1"/>
    <x v="0"/>
    <n v="1"/>
    <n v="0"/>
    <n v="988"/>
    <n v="23"/>
    <x v="3"/>
    <n v="1"/>
    <n v="2"/>
    <n v="43"/>
    <n v="3"/>
    <n v="3"/>
    <n v="3"/>
    <x v="428"/>
    <x v="437"/>
    <n v="9"/>
    <n v="15"/>
    <n v="3"/>
    <n v="3"/>
    <n v="80"/>
    <n v="3"/>
    <n v="11"/>
    <n v="3"/>
    <n v="3"/>
    <n v="2"/>
    <n v="0"/>
    <n v="2"/>
  </r>
  <r>
    <x v="1"/>
    <s v="Travel_Frequently"/>
    <x v="0"/>
    <x v="1"/>
    <x v="1"/>
    <x v="1"/>
    <s v="STAFF-591"/>
    <n v="591"/>
    <x v="1"/>
    <x v="2"/>
    <x v="1"/>
    <s v="No"/>
    <s v="Y"/>
    <n v="4"/>
    <n v="-2"/>
    <n v="0"/>
    <n v="42"/>
    <n v="0"/>
    <x v="1"/>
    <n v="0"/>
    <n v="1"/>
    <n v="1474"/>
    <n v="5"/>
    <x v="0"/>
    <n v="1"/>
    <n v="2"/>
    <n v="97"/>
    <n v="3"/>
    <n v="1"/>
    <n v="3"/>
    <x v="429"/>
    <x v="438"/>
    <n v="4"/>
    <n v="17"/>
    <n v="3"/>
    <n v="4"/>
    <n v="80"/>
    <n v="1"/>
    <n v="8"/>
    <n v="3"/>
    <n v="2"/>
    <n v="2"/>
    <n v="2"/>
    <n v="0"/>
  </r>
  <r>
    <x v="1"/>
    <s v="Non-Travel"/>
    <x v="0"/>
    <x v="1"/>
    <x v="0"/>
    <x v="2"/>
    <s v="STAFF-592"/>
    <n v="592"/>
    <x v="1"/>
    <x v="0"/>
    <x v="0"/>
    <s v="No"/>
    <s v="Y"/>
    <n v="3"/>
    <n v="-2"/>
    <n v="0"/>
    <n v="36"/>
    <n v="0"/>
    <x v="1"/>
    <n v="0"/>
    <n v="1"/>
    <n v="635"/>
    <n v="10"/>
    <x v="2"/>
    <n v="1"/>
    <n v="2"/>
    <n v="32"/>
    <n v="3"/>
    <n v="3"/>
    <n v="4"/>
    <x v="15"/>
    <x v="439"/>
    <n v="1"/>
    <n v="14"/>
    <n v="3"/>
    <n v="4"/>
    <n v="80"/>
    <n v="0"/>
    <n v="10"/>
    <n v="2"/>
    <n v="10"/>
    <n v="3"/>
    <n v="9"/>
    <n v="7"/>
  </r>
  <r>
    <x v="0"/>
    <s v="Travel_Frequently"/>
    <x v="4"/>
    <x v="0"/>
    <x v="1"/>
    <x v="4"/>
    <s v="STAFF-593"/>
    <n v="593"/>
    <x v="1"/>
    <x v="2"/>
    <x v="0"/>
    <s v="No"/>
    <s v="Y"/>
    <n v="3"/>
    <n v="-2"/>
    <n v="0"/>
    <n v="22"/>
    <n v="1"/>
    <x v="0"/>
    <n v="1"/>
    <n v="0"/>
    <n v="1368"/>
    <n v="4"/>
    <x v="1"/>
    <n v="1"/>
    <n v="4"/>
    <n v="99"/>
    <n v="2"/>
    <n v="1"/>
    <n v="4"/>
    <x v="430"/>
    <x v="440"/>
    <n v="5"/>
    <n v="16"/>
    <n v="3"/>
    <n v="3"/>
    <n v="80"/>
    <n v="0"/>
    <n v="4"/>
    <n v="3"/>
    <n v="2"/>
    <n v="2"/>
    <n v="1"/>
    <n v="2"/>
  </r>
  <r>
    <x v="1"/>
    <s v="Travel_Rarely"/>
    <x v="1"/>
    <x v="1"/>
    <x v="0"/>
    <x v="3"/>
    <s v="STAFF-595"/>
    <n v="595"/>
    <x v="0"/>
    <x v="0"/>
    <x v="1"/>
    <s v="No"/>
    <s v="Y"/>
    <n v="2"/>
    <n v="-2"/>
    <n v="0"/>
    <n v="48"/>
    <n v="0"/>
    <x v="1"/>
    <n v="0"/>
    <n v="1"/>
    <n v="163"/>
    <n v="2"/>
    <x v="4"/>
    <n v="1"/>
    <n v="2"/>
    <n v="37"/>
    <n v="3"/>
    <n v="2"/>
    <n v="1"/>
    <x v="431"/>
    <x v="441"/>
    <n v="2"/>
    <n v="14"/>
    <n v="3"/>
    <n v="1"/>
    <n v="80"/>
    <n v="1"/>
    <n v="14"/>
    <n v="3"/>
    <n v="9"/>
    <n v="7"/>
    <n v="6"/>
    <n v="7"/>
  </r>
  <r>
    <x v="1"/>
    <s v="Travel_Rarely"/>
    <x v="3"/>
    <x v="1"/>
    <x v="0"/>
    <x v="0"/>
    <s v="STAFF-597"/>
    <n v="597"/>
    <x v="0"/>
    <x v="5"/>
    <x v="0"/>
    <s v="No"/>
    <s v="Y"/>
    <n v="2"/>
    <n v="-2"/>
    <n v="0"/>
    <n v="55"/>
    <n v="0"/>
    <x v="1"/>
    <n v="0"/>
    <n v="1"/>
    <n v="1117"/>
    <n v="18"/>
    <x v="4"/>
    <n v="1"/>
    <n v="1"/>
    <n v="83"/>
    <n v="3"/>
    <n v="4"/>
    <n v="2"/>
    <x v="432"/>
    <x v="442"/>
    <n v="3"/>
    <n v="23"/>
    <n v="4"/>
    <n v="4"/>
    <n v="80"/>
    <n v="0"/>
    <n v="37"/>
    <n v="3"/>
    <n v="10"/>
    <n v="9"/>
    <n v="7"/>
    <n v="7"/>
  </r>
  <r>
    <x v="1"/>
    <s v="Non-Travel"/>
    <x v="0"/>
    <x v="1"/>
    <x v="0"/>
    <x v="0"/>
    <s v="STAFF-599"/>
    <n v="599"/>
    <x v="1"/>
    <x v="0"/>
    <x v="0"/>
    <s v="No"/>
    <s v="Y"/>
    <n v="3"/>
    <n v="-2"/>
    <n v="0"/>
    <n v="41"/>
    <n v="0"/>
    <x v="1"/>
    <n v="0"/>
    <n v="1"/>
    <n v="267"/>
    <n v="10"/>
    <x v="0"/>
    <n v="1"/>
    <n v="4"/>
    <n v="56"/>
    <n v="3"/>
    <n v="2"/>
    <n v="2"/>
    <x v="433"/>
    <x v="443"/>
    <n v="7"/>
    <n v="14"/>
    <n v="3"/>
    <n v="4"/>
    <n v="80"/>
    <n v="0"/>
    <n v="16"/>
    <n v="3"/>
    <n v="14"/>
    <n v="3"/>
    <n v="1"/>
    <n v="10"/>
  </r>
  <r>
    <x v="1"/>
    <s v="Travel_Rarely"/>
    <x v="0"/>
    <x v="1"/>
    <x v="0"/>
    <x v="3"/>
    <s v="STAFF-600"/>
    <n v="600"/>
    <x v="1"/>
    <x v="0"/>
    <x v="1"/>
    <s v="No"/>
    <s v="Y"/>
    <n v="2"/>
    <n v="-2"/>
    <n v="0"/>
    <n v="35"/>
    <n v="0"/>
    <x v="1"/>
    <n v="0"/>
    <n v="1"/>
    <n v="619"/>
    <n v="1"/>
    <x v="3"/>
    <n v="1"/>
    <n v="2"/>
    <n v="85"/>
    <n v="3"/>
    <n v="2"/>
    <n v="1"/>
    <x v="434"/>
    <x v="444"/>
    <n v="9"/>
    <n v="11"/>
    <n v="3"/>
    <n v="3"/>
    <n v="80"/>
    <n v="0"/>
    <n v="15"/>
    <n v="3"/>
    <n v="11"/>
    <n v="9"/>
    <n v="6"/>
    <n v="9"/>
  </r>
  <r>
    <x v="1"/>
    <s v="Travel_Rarely"/>
    <x v="0"/>
    <x v="1"/>
    <x v="1"/>
    <x v="0"/>
    <s v="STAFF-601"/>
    <n v="601"/>
    <x v="0"/>
    <x v="3"/>
    <x v="0"/>
    <s v="No"/>
    <s v="Y"/>
    <n v="3"/>
    <n v="-2"/>
    <n v="0"/>
    <n v="40"/>
    <n v="0"/>
    <x v="1"/>
    <n v="0"/>
    <n v="1"/>
    <n v="302"/>
    <n v="6"/>
    <x v="3"/>
    <n v="1"/>
    <n v="2"/>
    <n v="75"/>
    <n v="3"/>
    <n v="4"/>
    <n v="2"/>
    <x v="435"/>
    <x v="445"/>
    <n v="7"/>
    <n v="15"/>
    <n v="3"/>
    <n v="3"/>
    <n v="80"/>
    <n v="0"/>
    <n v="22"/>
    <n v="3"/>
    <n v="20"/>
    <n v="6"/>
    <n v="5"/>
    <n v="13"/>
  </r>
  <r>
    <x v="1"/>
    <s v="Travel_Frequently"/>
    <x v="0"/>
    <x v="1"/>
    <x v="1"/>
    <x v="0"/>
    <s v="STAFF-602"/>
    <n v="602"/>
    <x v="0"/>
    <x v="2"/>
    <x v="1"/>
    <s v="No"/>
    <s v="Y"/>
    <n v="3"/>
    <n v="-2"/>
    <n v="0"/>
    <n v="39"/>
    <n v="0"/>
    <x v="1"/>
    <n v="0"/>
    <n v="1"/>
    <n v="443"/>
    <n v="8"/>
    <x v="1"/>
    <n v="1"/>
    <n v="3"/>
    <n v="48"/>
    <n v="3"/>
    <n v="1"/>
    <n v="2"/>
    <x v="436"/>
    <x v="446"/>
    <n v="1"/>
    <n v="11"/>
    <n v="3"/>
    <n v="1"/>
    <n v="80"/>
    <n v="1"/>
    <n v="8"/>
    <n v="3"/>
    <n v="8"/>
    <n v="3"/>
    <n v="0"/>
    <n v="7"/>
  </r>
  <r>
    <x v="1"/>
    <s v="Travel_Rarely"/>
    <x v="2"/>
    <x v="1"/>
    <x v="0"/>
    <x v="0"/>
    <s v="STAFF-604"/>
    <n v="604"/>
    <x v="1"/>
    <x v="0"/>
    <x v="0"/>
    <s v="Yes"/>
    <s v="Y"/>
    <n v="2"/>
    <n v="-2"/>
    <n v="0"/>
    <n v="31"/>
    <n v="0"/>
    <x v="1"/>
    <n v="0"/>
    <n v="1"/>
    <n v="828"/>
    <n v="2"/>
    <x v="1"/>
    <n v="1"/>
    <n v="2"/>
    <n v="77"/>
    <n v="3"/>
    <n v="2"/>
    <n v="2"/>
    <x v="437"/>
    <x v="447"/>
    <n v="4"/>
    <n v="13"/>
    <n v="3"/>
    <n v="3"/>
    <n v="80"/>
    <n v="0"/>
    <n v="10"/>
    <n v="4"/>
    <n v="6"/>
    <n v="5"/>
    <n v="0"/>
    <n v="5"/>
  </r>
  <r>
    <x v="1"/>
    <s v="Travel_Rarely"/>
    <x v="0"/>
    <x v="1"/>
    <x v="1"/>
    <x v="2"/>
    <s v="STAFF-605"/>
    <n v="605"/>
    <x v="1"/>
    <x v="3"/>
    <x v="1"/>
    <s v="Yes"/>
    <s v="Y"/>
    <n v="5"/>
    <n v="-2"/>
    <n v="0"/>
    <n v="42"/>
    <n v="0"/>
    <x v="1"/>
    <n v="0"/>
    <n v="1"/>
    <n v="319"/>
    <n v="24"/>
    <x v="3"/>
    <n v="1"/>
    <n v="4"/>
    <n v="56"/>
    <n v="3"/>
    <n v="3"/>
    <n v="3"/>
    <x v="438"/>
    <x v="448"/>
    <n v="1"/>
    <n v="21"/>
    <n v="4"/>
    <n v="4"/>
    <n v="80"/>
    <n v="1"/>
    <n v="10"/>
    <n v="2"/>
    <n v="10"/>
    <n v="9"/>
    <n v="5"/>
    <n v="8"/>
  </r>
  <r>
    <x v="1"/>
    <s v="Travel_Rarely"/>
    <x v="1"/>
    <x v="1"/>
    <x v="0"/>
    <x v="1"/>
    <s v="STAFF-606"/>
    <n v="606"/>
    <x v="1"/>
    <x v="0"/>
    <x v="1"/>
    <s v="No"/>
    <s v="Y"/>
    <n v="3"/>
    <n v="-2"/>
    <n v="0"/>
    <n v="45"/>
    <n v="0"/>
    <x v="1"/>
    <n v="0"/>
    <n v="1"/>
    <n v="561"/>
    <n v="2"/>
    <x v="3"/>
    <n v="1"/>
    <n v="4"/>
    <n v="61"/>
    <n v="3"/>
    <n v="2"/>
    <n v="3"/>
    <x v="439"/>
    <x v="449"/>
    <n v="0"/>
    <n v="19"/>
    <n v="3"/>
    <n v="2"/>
    <n v="80"/>
    <n v="1"/>
    <n v="9"/>
    <n v="4"/>
    <n v="8"/>
    <n v="7"/>
    <n v="3"/>
    <n v="7"/>
  </r>
  <r>
    <x v="0"/>
    <s v="Travel_Frequently"/>
    <x v="2"/>
    <x v="0"/>
    <x v="2"/>
    <x v="0"/>
    <s v="STAFF-608"/>
    <n v="608"/>
    <x v="0"/>
    <x v="8"/>
    <x v="2"/>
    <s v="Yes"/>
    <s v="Y"/>
    <n v="2"/>
    <n v="-2"/>
    <n v="0"/>
    <n v="26"/>
    <n v="1"/>
    <x v="0"/>
    <n v="1"/>
    <n v="0"/>
    <n v="426"/>
    <n v="17"/>
    <x v="2"/>
    <n v="1"/>
    <n v="2"/>
    <n v="58"/>
    <n v="3"/>
    <n v="1"/>
    <n v="2"/>
    <x v="199"/>
    <x v="450"/>
    <n v="0"/>
    <n v="11"/>
    <n v="3"/>
    <n v="2"/>
    <n v="80"/>
    <n v="1"/>
    <n v="8"/>
    <n v="2"/>
    <n v="7"/>
    <n v="7"/>
    <n v="1"/>
    <n v="0"/>
  </r>
  <r>
    <x v="1"/>
    <s v="Travel_Rarely"/>
    <x v="2"/>
    <x v="1"/>
    <x v="1"/>
    <x v="4"/>
    <s v="STAFF-611"/>
    <n v="611"/>
    <x v="1"/>
    <x v="3"/>
    <x v="2"/>
    <s v="No"/>
    <s v="Y"/>
    <n v="2"/>
    <n v="-2"/>
    <n v="0"/>
    <n v="29"/>
    <n v="0"/>
    <x v="1"/>
    <n v="0"/>
    <n v="1"/>
    <n v="232"/>
    <n v="19"/>
    <x v="3"/>
    <n v="1"/>
    <n v="4"/>
    <n v="34"/>
    <n v="3"/>
    <n v="2"/>
    <n v="4"/>
    <x v="440"/>
    <x v="451"/>
    <n v="4"/>
    <n v="12"/>
    <n v="3"/>
    <n v="2"/>
    <n v="80"/>
    <n v="2"/>
    <n v="8"/>
    <n v="4"/>
    <n v="3"/>
    <n v="2"/>
    <n v="1"/>
    <n v="2"/>
  </r>
  <r>
    <x v="1"/>
    <s v="Travel_Rarely"/>
    <x v="2"/>
    <x v="1"/>
    <x v="1"/>
    <x v="2"/>
    <s v="STAFF-612"/>
    <n v="612"/>
    <x v="0"/>
    <x v="7"/>
    <x v="2"/>
    <s v="No"/>
    <s v="Y"/>
    <n v="2"/>
    <n v="-2"/>
    <n v="0"/>
    <n v="33"/>
    <n v="0"/>
    <x v="1"/>
    <n v="0"/>
    <n v="1"/>
    <n v="922"/>
    <n v="1"/>
    <x v="4"/>
    <n v="1"/>
    <n v="1"/>
    <n v="95"/>
    <n v="4"/>
    <n v="4"/>
    <n v="3"/>
    <x v="441"/>
    <x v="452"/>
    <n v="4"/>
    <n v="19"/>
    <n v="3"/>
    <n v="3"/>
    <n v="80"/>
    <n v="1"/>
    <n v="10"/>
    <n v="3"/>
    <n v="6"/>
    <n v="1"/>
    <n v="0"/>
    <n v="5"/>
  </r>
  <r>
    <x v="1"/>
    <s v="Travel_Rarely"/>
    <x v="2"/>
    <x v="1"/>
    <x v="0"/>
    <x v="0"/>
    <s v="STAFF-613"/>
    <n v="613"/>
    <x v="1"/>
    <x v="5"/>
    <x v="2"/>
    <s v="No"/>
    <s v="Y"/>
    <n v="3"/>
    <n v="-2"/>
    <n v="0"/>
    <n v="31"/>
    <n v="0"/>
    <x v="1"/>
    <n v="0"/>
    <n v="1"/>
    <n v="688"/>
    <n v="7"/>
    <x v="3"/>
    <n v="1"/>
    <n v="3"/>
    <n v="44"/>
    <n v="2"/>
    <n v="3"/>
    <n v="2"/>
    <x v="442"/>
    <x v="453"/>
    <n v="9"/>
    <n v="21"/>
    <n v="4"/>
    <n v="3"/>
    <n v="80"/>
    <n v="1"/>
    <n v="10"/>
    <n v="2"/>
    <n v="5"/>
    <n v="4"/>
    <n v="0"/>
    <n v="1"/>
  </r>
  <r>
    <x v="0"/>
    <s v="Travel_Frequently"/>
    <x v="4"/>
    <x v="0"/>
    <x v="0"/>
    <x v="3"/>
    <s v="STAFF-614"/>
    <n v="614"/>
    <x v="1"/>
    <x v="6"/>
    <x v="0"/>
    <s v="Yes"/>
    <s v="Y"/>
    <n v="3"/>
    <n v="-2"/>
    <n v="0"/>
    <n v="18"/>
    <n v="1"/>
    <x v="0"/>
    <n v="1"/>
    <n v="0"/>
    <n v="1306"/>
    <n v="5"/>
    <x v="3"/>
    <n v="1"/>
    <n v="2"/>
    <n v="69"/>
    <n v="3"/>
    <n v="1"/>
    <n v="1"/>
    <x v="443"/>
    <x v="454"/>
    <n v="1"/>
    <n v="14"/>
    <n v="3"/>
    <n v="4"/>
    <n v="80"/>
    <n v="0"/>
    <n v="0"/>
    <n v="3"/>
    <n v="0"/>
    <n v="0"/>
    <n v="0"/>
    <n v="0"/>
  </r>
  <r>
    <x v="1"/>
    <s v="Non-Travel"/>
    <x v="0"/>
    <x v="1"/>
    <x v="0"/>
    <x v="1"/>
    <s v="STAFF-615"/>
    <n v="615"/>
    <x v="1"/>
    <x v="0"/>
    <x v="2"/>
    <s v="No"/>
    <s v="Y"/>
    <n v="2"/>
    <n v="-2"/>
    <n v="0"/>
    <n v="40"/>
    <n v="0"/>
    <x v="1"/>
    <n v="0"/>
    <n v="1"/>
    <n v="1094"/>
    <n v="28"/>
    <x v="3"/>
    <n v="1"/>
    <n v="3"/>
    <n v="58"/>
    <n v="1"/>
    <n v="3"/>
    <n v="3"/>
    <x v="444"/>
    <x v="455"/>
    <n v="3"/>
    <n v="15"/>
    <n v="3"/>
    <n v="3"/>
    <n v="80"/>
    <n v="1"/>
    <n v="20"/>
    <n v="3"/>
    <n v="1"/>
    <n v="0"/>
    <n v="0"/>
    <n v="1"/>
  </r>
  <r>
    <x v="1"/>
    <s v="Non-Travel"/>
    <x v="0"/>
    <x v="1"/>
    <x v="1"/>
    <x v="1"/>
    <s v="STAFF-616"/>
    <n v="616"/>
    <x v="0"/>
    <x v="4"/>
    <x v="0"/>
    <s v="Yes"/>
    <s v="Y"/>
    <n v="3"/>
    <n v="-2"/>
    <n v="0"/>
    <n v="41"/>
    <n v="0"/>
    <x v="1"/>
    <n v="0"/>
    <n v="1"/>
    <n v="509"/>
    <n v="2"/>
    <x v="2"/>
    <n v="1"/>
    <n v="1"/>
    <n v="62"/>
    <n v="2"/>
    <n v="2"/>
    <n v="3"/>
    <x v="445"/>
    <x v="456"/>
    <n v="2"/>
    <n v="17"/>
    <n v="3"/>
    <n v="1"/>
    <n v="80"/>
    <n v="0"/>
    <n v="10"/>
    <n v="3"/>
    <n v="8"/>
    <n v="7"/>
    <n v="0"/>
    <n v="7"/>
  </r>
  <r>
    <x v="1"/>
    <s v="Travel_Rarely"/>
    <x v="2"/>
    <x v="1"/>
    <x v="0"/>
    <x v="2"/>
    <s v="STAFF-618"/>
    <n v="618"/>
    <x v="1"/>
    <x v="0"/>
    <x v="2"/>
    <s v="No"/>
    <s v="Y"/>
    <n v="5"/>
    <n v="-2"/>
    <n v="0"/>
    <n v="26"/>
    <n v="0"/>
    <x v="1"/>
    <n v="0"/>
    <n v="1"/>
    <n v="775"/>
    <n v="29"/>
    <x v="0"/>
    <n v="1"/>
    <n v="1"/>
    <n v="45"/>
    <n v="3"/>
    <n v="2"/>
    <n v="3"/>
    <x v="383"/>
    <x v="457"/>
    <n v="5"/>
    <n v="12"/>
    <n v="3"/>
    <n v="1"/>
    <n v="80"/>
    <n v="2"/>
    <n v="8"/>
    <n v="3"/>
    <n v="0"/>
    <n v="0"/>
    <n v="0"/>
    <n v="0"/>
  </r>
  <r>
    <x v="1"/>
    <s v="Travel_Rarely"/>
    <x v="0"/>
    <x v="1"/>
    <x v="0"/>
    <x v="2"/>
    <s v="STAFF-620"/>
    <n v="620"/>
    <x v="0"/>
    <x v="0"/>
    <x v="0"/>
    <s v="No"/>
    <s v="Y"/>
    <n v="3"/>
    <n v="-2"/>
    <n v="0"/>
    <n v="35"/>
    <n v="0"/>
    <x v="1"/>
    <n v="0"/>
    <n v="1"/>
    <n v="195"/>
    <n v="1"/>
    <x v="3"/>
    <n v="1"/>
    <n v="1"/>
    <n v="80"/>
    <n v="3"/>
    <n v="2"/>
    <n v="3"/>
    <x v="446"/>
    <x v="458"/>
    <n v="1"/>
    <n v="16"/>
    <n v="3"/>
    <n v="4"/>
    <n v="80"/>
    <n v="0"/>
    <n v="5"/>
    <n v="3"/>
    <n v="5"/>
    <n v="4"/>
    <n v="0"/>
    <n v="3"/>
  </r>
  <r>
    <x v="1"/>
    <s v="Travel_Rarely"/>
    <x v="2"/>
    <x v="1"/>
    <x v="0"/>
    <x v="0"/>
    <s v="STAFF-621"/>
    <n v="621"/>
    <x v="1"/>
    <x v="0"/>
    <x v="0"/>
    <s v="No"/>
    <s v="Y"/>
    <n v="3"/>
    <n v="-2"/>
    <n v="0"/>
    <n v="34"/>
    <n v="0"/>
    <x v="1"/>
    <n v="0"/>
    <n v="1"/>
    <n v="258"/>
    <n v="21"/>
    <x v="2"/>
    <n v="1"/>
    <n v="4"/>
    <n v="74"/>
    <n v="4"/>
    <n v="2"/>
    <n v="2"/>
    <x v="447"/>
    <x v="459"/>
    <n v="1"/>
    <n v="12"/>
    <n v="3"/>
    <n v="4"/>
    <n v="80"/>
    <n v="0"/>
    <n v="10"/>
    <n v="3"/>
    <n v="10"/>
    <n v="7"/>
    <n v="5"/>
    <n v="7"/>
  </r>
  <r>
    <x v="0"/>
    <s v="Travel_Rarely"/>
    <x v="2"/>
    <x v="0"/>
    <x v="1"/>
    <x v="4"/>
    <s v="STAFF-622"/>
    <n v="622"/>
    <x v="1"/>
    <x v="2"/>
    <x v="0"/>
    <s v="Yes"/>
    <s v="Y"/>
    <n v="3"/>
    <n v="-2"/>
    <n v="0"/>
    <n v="26"/>
    <n v="1"/>
    <x v="0"/>
    <n v="1"/>
    <n v="0"/>
    <n v="471"/>
    <n v="24"/>
    <x v="3"/>
    <n v="1"/>
    <n v="4"/>
    <n v="66"/>
    <n v="1"/>
    <n v="1"/>
    <n v="4"/>
    <x v="246"/>
    <x v="460"/>
    <n v="1"/>
    <n v="18"/>
    <n v="3"/>
    <n v="2"/>
    <n v="80"/>
    <n v="0"/>
    <n v="1"/>
    <n v="1"/>
    <n v="1"/>
    <n v="0"/>
    <n v="0"/>
    <n v="0"/>
  </r>
  <r>
    <x v="1"/>
    <s v="Travel_Rarely"/>
    <x v="0"/>
    <x v="1"/>
    <x v="1"/>
    <x v="4"/>
    <s v="STAFF-623"/>
    <n v="623"/>
    <x v="0"/>
    <x v="3"/>
    <x v="0"/>
    <s v="No"/>
    <s v="Y"/>
    <n v="3"/>
    <n v="-2"/>
    <n v="0"/>
    <n v="37"/>
    <n v="0"/>
    <x v="1"/>
    <n v="0"/>
    <n v="1"/>
    <n v="799"/>
    <n v="1"/>
    <x v="3"/>
    <n v="1"/>
    <n v="4"/>
    <n v="59"/>
    <n v="3"/>
    <n v="3"/>
    <n v="4"/>
    <x v="448"/>
    <x v="461"/>
    <n v="4"/>
    <n v="17"/>
    <n v="3"/>
    <n v="4"/>
    <n v="80"/>
    <n v="0"/>
    <n v="12"/>
    <n v="4"/>
    <n v="6"/>
    <n v="5"/>
    <n v="1"/>
    <n v="2"/>
  </r>
  <r>
    <x v="1"/>
    <s v="Travel_Frequently"/>
    <x v="1"/>
    <x v="1"/>
    <x v="1"/>
    <x v="2"/>
    <s v="STAFF-624"/>
    <n v="624"/>
    <x v="0"/>
    <x v="4"/>
    <x v="1"/>
    <s v="No"/>
    <s v="Y"/>
    <n v="3"/>
    <n v="-2"/>
    <n v="0"/>
    <n v="46"/>
    <n v="0"/>
    <x v="1"/>
    <n v="0"/>
    <n v="1"/>
    <n v="1034"/>
    <n v="18"/>
    <x v="1"/>
    <n v="1"/>
    <n v="1"/>
    <n v="86"/>
    <n v="3"/>
    <n v="3"/>
    <n v="3"/>
    <x v="449"/>
    <x v="462"/>
    <n v="5"/>
    <n v="11"/>
    <n v="3"/>
    <n v="4"/>
    <n v="80"/>
    <n v="0"/>
    <n v="28"/>
    <n v="2"/>
    <n v="2"/>
    <n v="2"/>
    <n v="1"/>
    <n v="2"/>
  </r>
  <r>
    <x v="1"/>
    <s v="Travel_Rarely"/>
    <x v="0"/>
    <x v="1"/>
    <x v="0"/>
    <x v="0"/>
    <s v="STAFF-625"/>
    <n v="625"/>
    <x v="0"/>
    <x v="5"/>
    <x v="1"/>
    <s v="No"/>
    <s v="Y"/>
    <n v="2"/>
    <n v="-2"/>
    <n v="0"/>
    <n v="41"/>
    <n v="0"/>
    <x v="1"/>
    <n v="0"/>
    <n v="1"/>
    <n v="1276"/>
    <n v="2"/>
    <x v="4"/>
    <n v="1"/>
    <n v="2"/>
    <n v="91"/>
    <n v="3"/>
    <n v="4"/>
    <n v="2"/>
    <x v="450"/>
    <x v="463"/>
    <n v="7"/>
    <n v="16"/>
    <n v="3"/>
    <n v="2"/>
    <n v="80"/>
    <n v="1"/>
    <n v="22"/>
    <n v="3"/>
    <n v="18"/>
    <n v="16"/>
    <n v="11"/>
    <n v="8"/>
  </r>
  <r>
    <x v="1"/>
    <s v="Non-Travel"/>
    <x v="0"/>
    <x v="1"/>
    <x v="0"/>
    <x v="2"/>
    <s v="STAFF-626"/>
    <n v="626"/>
    <x v="1"/>
    <x v="0"/>
    <x v="2"/>
    <s v="No"/>
    <s v="Y"/>
    <n v="6"/>
    <n v="-2"/>
    <n v="0"/>
    <n v="37"/>
    <n v="0"/>
    <x v="1"/>
    <n v="0"/>
    <n v="1"/>
    <n v="142"/>
    <n v="9"/>
    <x v="2"/>
    <n v="1"/>
    <n v="1"/>
    <n v="69"/>
    <n v="3"/>
    <n v="3"/>
    <n v="3"/>
    <x v="451"/>
    <x v="464"/>
    <n v="1"/>
    <n v="13"/>
    <n v="3"/>
    <n v="4"/>
    <n v="80"/>
    <n v="1"/>
    <n v="9"/>
    <n v="3"/>
    <n v="9"/>
    <n v="5"/>
    <n v="7"/>
    <n v="7"/>
  </r>
  <r>
    <x v="1"/>
    <s v="Travel_Rarely"/>
    <x v="1"/>
    <x v="1"/>
    <x v="1"/>
    <x v="4"/>
    <s v="STAFF-630"/>
    <n v="630"/>
    <x v="1"/>
    <x v="1"/>
    <x v="2"/>
    <s v="Yes"/>
    <s v="Y"/>
    <n v="3"/>
    <n v="-2"/>
    <n v="0"/>
    <n v="52"/>
    <n v="0"/>
    <x v="1"/>
    <n v="0"/>
    <n v="1"/>
    <n v="956"/>
    <n v="6"/>
    <x v="0"/>
    <n v="1"/>
    <n v="4"/>
    <n v="78"/>
    <n v="3"/>
    <n v="2"/>
    <n v="4"/>
    <x v="452"/>
    <x v="465"/>
    <n v="3"/>
    <n v="12"/>
    <n v="3"/>
    <n v="2"/>
    <n v="80"/>
    <n v="2"/>
    <n v="18"/>
    <n v="3"/>
    <n v="10"/>
    <n v="9"/>
    <n v="6"/>
    <n v="9"/>
  </r>
  <r>
    <x v="0"/>
    <s v="Non-Travel"/>
    <x v="2"/>
    <x v="0"/>
    <x v="0"/>
    <x v="1"/>
    <s v="STAFF-631"/>
    <n v="631"/>
    <x v="1"/>
    <x v="0"/>
    <x v="1"/>
    <s v="No"/>
    <s v="Y"/>
    <n v="2"/>
    <n v="-2"/>
    <n v="0"/>
    <n v="32"/>
    <n v="1"/>
    <x v="0"/>
    <n v="1"/>
    <n v="0"/>
    <n v="1474"/>
    <n v="11"/>
    <x v="2"/>
    <n v="1"/>
    <n v="4"/>
    <n v="60"/>
    <n v="4"/>
    <n v="2"/>
    <n v="3"/>
    <x v="453"/>
    <x v="466"/>
    <n v="8"/>
    <n v="12"/>
    <n v="3"/>
    <n v="4"/>
    <n v="80"/>
    <n v="0"/>
    <n v="6"/>
    <n v="3"/>
    <n v="4"/>
    <n v="2"/>
    <n v="1"/>
    <n v="2"/>
  </r>
  <r>
    <x v="1"/>
    <s v="Travel_Frequently"/>
    <x v="4"/>
    <x v="1"/>
    <x v="0"/>
    <x v="2"/>
    <s v="STAFF-632"/>
    <n v="632"/>
    <x v="1"/>
    <x v="6"/>
    <x v="1"/>
    <s v="No"/>
    <s v="Y"/>
    <n v="3"/>
    <n v="-2"/>
    <n v="0"/>
    <n v="24"/>
    <n v="0"/>
    <x v="1"/>
    <n v="0"/>
    <n v="1"/>
    <n v="535"/>
    <n v="24"/>
    <x v="3"/>
    <n v="1"/>
    <n v="4"/>
    <n v="38"/>
    <n v="3"/>
    <n v="1"/>
    <n v="4"/>
    <x v="454"/>
    <x v="467"/>
    <n v="0"/>
    <n v="13"/>
    <n v="3"/>
    <n v="3"/>
    <n v="80"/>
    <n v="2"/>
    <n v="3"/>
    <n v="3"/>
    <n v="2"/>
    <n v="2"/>
    <n v="2"/>
    <n v="1"/>
  </r>
  <r>
    <x v="1"/>
    <s v="Travel_Rarely"/>
    <x v="0"/>
    <x v="1"/>
    <x v="1"/>
    <x v="2"/>
    <s v="STAFF-634"/>
    <n v="634"/>
    <x v="0"/>
    <x v="4"/>
    <x v="1"/>
    <s v="No"/>
    <s v="Y"/>
    <n v="4"/>
    <n v="-2"/>
    <n v="0"/>
    <n v="38"/>
    <n v="0"/>
    <x v="1"/>
    <n v="0"/>
    <n v="1"/>
    <n v="1495"/>
    <n v="10"/>
    <x v="3"/>
    <n v="1"/>
    <n v="3"/>
    <n v="76"/>
    <n v="3"/>
    <n v="2"/>
    <n v="3"/>
    <x v="427"/>
    <x v="468"/>
    <n v="3"/>
    <n v="19"/>
    <n v="3"/>
    <n v="3"/>
    <n v="80"/>
    <n v="1"/>
    <n v="18"/>
    <n v="3"/>
    <n v="1"/>
    <n v="0"/>
    <n v="0"/>
    <n v="0"/>
  </r>
  <r>
    <x v="1"/>
    <s v="Travel_Rarely"/>
    <x v="0"/>
    <x v="1"/>
    <x v="1"/>
    <x v="0"/>
    <s v="STAFF-635"/>
    <n v="635"/>
    <x v="0"/>
    <x v="3"/>
    <x v="1"/>
    <s v="No"/>
    <s v="Y"/>
    <n v="2"/>
    <n v="-2"/>
    <n v="0"/>
    <n v="37"/>
    <n v="0"/>
    <x v="1"/>
    <n v="0"/>
    <n v="1"/>
    <n v="446"/>
    <n v="1"/>
    <x v="2"/>
    <n v="1"/>
    <n v="2"/>
    <n v="65"/>
    <n v="3"/>
    <n v="2"/>
    <n v="2"/>
    <x v="455"/>
    <x v="469"/>
    <n v="6"/>
    <n v="12"/>
    <n v="3"/>
    <n v="2"/>
    <n v="80"/>
    <n v="1"/>
    <n v="8"/>
    <n v="2"/>
    <n v="6"/>
    <n v="5"/>
    <n v="4"/>
    <n v="3"/>
  </r>
  <r>
    <x v="1"/>
    <s v="Travel_Rarely"/>
    <x v="1"/>
    <x v="1"/>
    <x v="1"/>
    <x v="0"/>
    <s v="STAFF-638"/>
    <n v="638"/>
    <x v="1"/>
    <x v="7"/>
    <x v="2"/>
    <s v="Yes"/>
    <s v="Y"/>
    <n v="5"/>
    <n v="-2"/>
    <n v="0"/>
    <n v="49"/>
    <n v="0"/>
    <x v="1"/>
    <n v="0"/>
    <n v="1"/>
    <n v="1245"/>
    <n v="18"/>
    <x v="2"/>
    <n v="1"/>
    <n v="4"/>
    <n v="58"/>
    <n v="2"/>
    <n v="5"/>
    <n v="2"/>
    <x v="456"/>
    <x v="470"/>
    <n v="1"/>
    <n v="17"/>
    <n v="3"/>
    <n v="3"/>
    <n v="80"/>
    <n v="1"/>
    <n v="31"/>
    <n v="3"/>
    <n v="31"/>
    <n v="9"/>
    <n v="0"/>
    <n v="9"/>
  </r>
  <r>
    <x v="1"/>
    <s v="Travel_Rarely"/>
    <x v="4"/>
    <x v="1"/>
    <x v="1"/>
    <x v="2"/>
    <s v="STAFF-639"/>
    <n v="639"/>
    <x v="1"/>
    <x v="1"/>
    <x v="1"/>
    <s v="Yes"/>
    <s v="Y"/>
    <n v="3"/>
    <n v="-2"/>
    <n v="0"/>
    <n v="24"/>
    <n v="0"/>
    <x v="1"/>
    <n v="0"/>
    <n v="1"/>
    <n v="691"/>
    <n v="23"/>
    <x v="3"/>
    <n v="1"/>
    <n v="2"/>
    <n v="89"/>
    <n v="4"/>
    <n v="1"/>
    <n v="4"/>
    <x v="457"/>
    <x v="471"/>
    <n v="1"/>
    <n v="11"/>
    <n v="3"/>
    <n v="2"/>
    <n v="80"/>
    <n v="2"/>
    <n v="6"/>
    <n v="3"/>
    <n v="6"/>
    <n v="5"/>
    <n v="1"/>
    <n v="4"/>
  </r>
  <r>
    <x v="1"/>
    <s v="Travel_Rarely"/>
    <x v="2"/>
    <x v="1"/>
    <x v="0"/>
    <x v="3"/>
    <s v="STAFF-641"/>
    <n v="641"/>
    <x v="1"/>
    <x v="0"/>
    <x v="1"/>
    <s v="No"/>
    <s v="Y"/>
    <n v="5"/>
    <n v="-2"/>
    <n v="0"/>
    <n v="26"/>
    <n v="0"/>
    <x v="1"/>
    <n v="0"/>
    <n v="1"/>
    <n v="703"/>
    <n v="28"/>
    <x v="0"/>
    <n v="1"/>
    <n v="1"/>
    <n v="66"/>
    <n v="3"/>
    <n v="2"/>
    <n v="1"/>
    <x v="458"/>
    <x v="472"/>
    <n v="1"/>
    <n v="20"/>
    <n v="4"/>
    <n v="4"/>
    <n v="80"/>
    <n v="2"/>
    <n v="6"/>
    <n v="4"/>
    <n v="5"/>
    <n v="3"/>
    <n v="1"/>
    <n v="4"/>
  </r>
  <r>
    <x v="1"/>
    <s v="Travel_Rarely"/>
    <x v="4"/>
    <x v="1"/>
    <x v="1"/>
    <x v="1"/>
    <s v="STAFF-643"/>
    <n v="643"/>
    <x v="1"/>
    <x v="2"/>
    <x v="1"/>
    <s v="No"/>
    <s v="Y"/>
    <n v="2"/>
    <n v="-2"/>
    <n v="0"/>
    <n v="24"/>
    <n v="0"/>
    <x v="1"/>
    <n v="0"/>
    <n v="1"/>
    <n v="823"/>
    <n v="17"/>
    <x v="0"/>
    <n v="1"/>
    <n v="4"/>
    <n v="94"/>
    <n v="2"/>
    <n v="1"/>
    <n v="3"/>
    <x v="459"/>
    <x v="473"/>
    <n v="1"/>
    <n v="21"/>
    <n v="4"/>
    <n v="4"/>
    <n v="80"/>
    <n v="1"/>
    <n v="1"/>
    <n v="3"/>
    <n v="1"/>
    <n v="0"/>
    <n v="0"/>
    <n v="0"/>
  </r>
  <r>
    <x v="1"/>
    <s v="Travel_Frequently"/>
    <x v="1"/>
    <x v="1"/>
    <x v="2"/>
    <x v="2"/>
    <s v="STAFF-644"/>
    <n v="644"/>
    <x v="1"/>
    <x v="5"/>
    <x v="1"/>
    <s v="No"/>
    <s v="Y"/>
    <n v="2"/>
    <n v="-2"/>
    <n v="0"/>
    <n v="50"/>
    <n v="0"/>
    <x v="1"/>
    <n v="0"/>
    <n v="1"/>
    <n v="1246"/>
    <n v="3"/>
    <x v="3"/>
    <n v="1"/>
    <n v="1"/>
    <n v="99"/>
    <n v="3"/>
    <n v="5"/>
    <n v="3"/>
    <x v="460"/>
    <x v="474"/>
    <n v="1"/>
    <n v="11"/>
    <n v="3"/>
    <n v="3"/>
    <n v="80"/>
    <n v="1"/>
    <n v="32"/>
    <n v="3"/>
    <n v="32"/>
    <n v="5"/>
    <n v="10"/>
    <n v="7"/>
  </r>
  <r>
    <x v="1"/>
    <s v="Travel_Rarely"/>
    <x v="2"/>
    <x v="1"/>
    <x v="0"/>
    <x v="2"/>
    <s v="STAFF-645"/>
    <n v="645"/>
    <x v="1"/>
    <x v="6"/>
    <x v="1"/>
    <s v="No"/>
    <s v="Y"/>
    <n v="1"/>
    <n v="-2"/>
    <n v="0"/>
    <n v="25"/>
    <n v="0"/>
    <x v="1"/>
    <n v="0"/>
    <n v="1"/>
    <n v="622"/>
    <n v="13"/>
    <x v="1"/>
    <n v="1"/>
    <n v="2"/>
    <n v="40"/>
    <n v="3"/>
    <n v="1"/>
    <n v="3"/>
    <x v="461"/>
    <x v="475"/>
    <n v="1"/>
    <n v="11"/>
    <n v="3"/>
    <n v="3"/>
    <n v="80"/>
    <n v="0"/>
    <n v="7"/>
    <n v="3"/>
    <n v="7"/>
    <n v="4"/>
    <n v="0"/>
    <n v="6"/>
  </r>
  <r>
    <x v="0"/>
    <s v="Travel_Frequently"/>
    <x v="4"/>
    <x v="0"/>
    <x v="1"/>
    <x v="0"/>
    <s v="STAFF-647"/>
    <n v="647"/>
    <x v="0"/>
    <x v="2"/>
    <x v="1"/>
    <s v="Yes"/>
    <s v="Y"/>
    <n v="4"/>
    <n v="-2"/>
    <n v="0"/>
    <n v="24"/>
    <n v="1"/>
    <x v="0"/>
    <n v="1"/>
    <n v="0"/>
    <n v="1287"/>
    <n v="7"/>
    <x v="3"/>
    <n v="1"/>
    <n v="1"/>
    <n v="55"/>
    <n v="3"/>
    <n v="1"/>
    <n v="2"/>
    <x v="407"/>
    <x v="476"/>
    <n v="1"/>
    <n v="16"/>
    <n v="3"/>
    <n v="4"/>
    <n v="80"/>
    <n v="1"/>
    <n v="6"/>
    <n v="3"/>
    <n v="6"/>
    <n v="3"/>
    <n v="1"/>
    <n v="2"/>
  </r>
  <r>
    <x v="0"/>
    <s v="Travel_Frequently"/>
    <x v="2"/>
    <x v="0"/>
    <x v="0"/>
    <x v="0"/>
    <s v="STAFF-648"/>
    <n v="648"/>
    <x v="1"/>
    <x v="6"/>
    <x v="1"/>
    <s v="No"/>
    <s v="Y"/>
    <n v="2"/>
    <n v="-2"/>
    <n v="0"/>
    <n v="30"/>
    <n v="1"/>
    <x v="0"/>
    <n v="1"/>
    <n v="0"/>
    <n v="448"/>
    <n v="12"/>
    <x v="2"/>
    <n v="1"/>
    <n v="2"/>
    <n v="74"/>
    <n v="2"/>
    <n v="1"/>
    <n v="2"/>
    <x v="462"/>
    <x v="477"/>
    <n v="1"/>
    <n v="18"/>
    <n v="3"/>
    <n v="3"/>
    <n v="80"/>
    <n v="1"/>
    <n v="1"/>
    <n v="4"/>
    <n v="1"/>
    <n v="0"/>
    <n v="0"/>
    <n v="0"/>
  </r>
  <r>
    <x v="1"/>
    <s v="Travel_Rarely"/>
    <x v="2"/>
    <x v="1"/>
    <x v="1"/>
    <x v="0"/>
    <s v="STAFF-649"/>
    <n v="649"/>
    <x v="1"/>
    <x v="1"/>
    <x v="1"/>
    <s v="Yes"/>
    <s v="Y"/>
    <n v="3"/>
    <n v="-2"/>
    <n v="0"/>
    <n v="34"/>
    <n v="0"/>
    <x v="1"/>
    <n v="0"/>
    <n v="1"/>
    <n v="254"/>
    <n v="1"/>
    <x v="0"/>
    <n v="1"/>
    <n v="2"/>
    <n v="83"/>
    <n v="2"/>
    <n v="1"/>
    <n v="2"/>
    <x v="463"/>
    <x v="478"/>
    <n v="1"/>
    <n v="13"/>
    <n v="3"/>
    <n v="4"/>
    <n v="80"/>
    <n v="1"/>
    <n v="6"/>
    <n v="3"/>
    <n v="6"/>
    <n v="5"/>
    <n v="1"/>
    <n v="3"/>
  </r>
  <r>
    <x v="0"/>
    <s v="Travel_Rarely"/>
    <x v="2"/>
    <x v="0"/>
    <x v="0"/>
    <x v="2"/>
    <s v="STAFF-650"/>
    <n v="650"/>
    <x v="1"/>
    <x v="0"/>
    <x v="2"/>
    <s v="No"/>
    <s v="Y"/>
    <n v="2"/>
    <n v="-2"/>
    <n v="0"/>
    <n v="31"/>
    <n v="1"/>
    <x v="0"/>
    <n v="1"/>
    <n v="0"/>
    <n v="1365"/>
    <n v="13"/>
    <x v="2"/>
    <n v="1"/>
    <n v="2"/>
    <n v="46"/>
    <n v="3"/>
    <n v="2"/>
    <n v="3"/>
    <x v="464"/>
    <x v="479"/>
    <n v="2"/>
    <n v="17"/>
    <n v="3"/>
    <n v="3"/>
    <n v="80"/>
    <n v="0"/>
    <n v="9"/>
    <n v="1"/>
    <n v="3"/>
    <n v="1"/>
    <n v="1"/>
    <n v="2"/>
  </r>
  <r>
    <x v="1"/>
    <s v="Travel_Rarely"/>
    <x v="0"/>
    <x v="1"/>
    <x v="1"/>
    <x v="1"/>
    <s v="STAFF-652"/>
    <n v="652"/>
    <x v="1"/>
    <x v="2"/>
    <x v="0"/>
    <s v="No"/>
    <s v="Y"/>
    <n v="3"/>
    <n v="-2"/>
    <n v="0"/>
    <n v="35"/>
    <n v="0"/>
    <x v="1"/>
    <n v="0"/>
    <n v="1"/>
    <n v="538"/>
    <n v="25"/>
    <x v="0"/>
    <n v="1"/>
    <n v="1"/>
    <n v="54"/>
    <n v="2"/>
    <n v="2"/>
    <n v="4"/>
    <x v="465"/>
    <x v="480"/>
    <n v="4"/>
    <n v="14"/>
    <n v="3"/>
    <n v="4"/>
    <n v="80"/>
    <n v="0"/>
    <n v="9"/>
    <n v="3"/>
    <n v="3"/>
    <n v="2"/>
    <n v="0"/>
    <n v="2"/>
  </r>
  <r>
    <x v="1"/>
    <s v="Travel_Rarely"/>
    <x v="2"/>
    <x v="1"/>
    <x v="0"/>
    <x v="2"/>
    <s v="STAFF-653"/>
    <n v="653"/>
    <x v="1"/>
    <x v="0"/>
    <x v="2"/>
    <s v="No"/>
    <s v="Y"/>
    <n v="4"/>
    <n v="-2"/>
    <n v="0"/>
    <n v="31"/>
    <n v="0"/>
    <x v="1"/>
    <n v="0"/>
    <n v="1"/>
    <n v="525"/>
    <n v="6"/>
    <x v="2"/>
    <n v="1"/>
    <n v="1"/>
    <n v="66"/>
    <n v="4"/>
    <n v="2"/>
    <n v="4"/>
    <x v="466"/>
    <x v="481"/>
    <n v="4"/>
    <n v="22"/>
    <n v="4"/>
    <n v="4"/>
    <n v="80"/>
    <n v="2"/>
    <n v="13"/>
    <n v="4"/>
    <n v="7"/>
    <n v="7"/>
    <n v="5"/>
    <n v="7"/>
  </r>
  <r>
    <x v="1"/>
    <s v="Travel_Rarely"/>
    <x v="2"/>
    <x v="1"/>
    <x v="1"/>
    <x v="2"/>
    <s v="STAFF-655"/>
    <n v="655"/>
    <x v="0"/>
    <x v="1"/>
    <x v="2"/>
    <s v="No"/>
    <s v="Y"/>
    <n v="5"/>
    <n v="-2"/>
    <n v="0"/>
    <n v="27"/>
    <n v="0"/>
    <x v="1"/>
    <n v="0"/>
    <n v="1"/>
    <n v="798"/>
    <n v="6"/>
    <x v="2"/>
    <n v="1"/>
    <n v="1"/>
    <n v="66"/>
    <n v="2"/>
    <n v="1"/>
    <n v="3"/>
    <x v="467"/>
    <x v="482"/>
    <n v="0"/>
    <n v="12"/>
    <n v="3"/>
    <n v="3"/>
    <n v="80"/>
    <n v="2"/>
    <n v="6"/>
    <n v="2"/>
    <n v="5"/>
    <n v="3"/>
    <n v="0"/>
    <n v="3"/>
  </r>
  <r>
    <x v="1"/>
    <s v="Travel_Rarely"/>
    <x v="0"/>
    <x v="1"/>
    <x v="0"/>
    <x v="3"/>
    <s v="STAFF-656"/>
    <n v="656"/>
    <x v="1"/>
    <x v="0"/>
    <x v="1"/>
    <s v="Yes"/>
    <s v="Y"/>
    <n v="3"/>
    <n v="-2"/>
    <n v="0"/>
    <n v="37"/>
    <n v="0"/>
    <x v="1"/>
    <n v="0"/>
    <n v="1"/>
    <n v="558"/>
    <n v="2"/>
    <x v="3"/>
    <n v="1"/>
    <n v="4"/>
    <n v="75"/>
    <n v="3"/>
    <n v="2"/>
    <n v="1"/>
    <x v="468"/>
    <x v="483"/>
    <n v="4"/>
    <n v="11"/>
    <n v="3"/>
    <n v="3"/>
    <n v="80"/>
    <n v="1"/>
    <n v="17"/>
    <n v="2"/>
    <n v="3"/>
    <n v="0"/>
    <n v="1"/>
    <n v="0"/>
  </r>
  <r>
    <x v="1"/>
    <s v="Travel_Rarely"/>
    <x v="4"/>
    <x v="1"/>
    <x v="1"/>
    <x v="0"/>
    <s v="STAFF-657"/>
    <n v="657"/>
    <x v="0"/>
    <x v="1"/>
    <x v="0"/>
    <s v="No"/>
    <s v="Y"/>
    <n v="0"/>
    <n v="-2"/>
    <n v="0"/>
    <n v="20"/>
    <n v="0"/>
    <x v="1"/>
    <n v="0"/>
    <n v="1"/>
    <n v="959"/>
    <n v="1"/>
    <x v="3"/>
    <n v="1"/>
    <n v="4"/>
    <n v="83"/>
    <n v="2"/>
    <n v="1"/>
    <n v="2"/>
    <x v="469"/>
    <x v="484"/>
    <n v="1"/>
    <n v="13"/>
    <n v="3"/>
    <n v="4"/>
    <n v="80"/>
    <n v="0"/>
    <n v="1"/>
    <n v="4"/>
    <n v="1"/>
    <n v="0"/>
    <n v="0"/>
    <n v="0"/>
  </r>
  <r>
    <x v="1"/>
    <s v="Travel_Rarely"/>
    <x v="0"/>
    <x v="1"/>
    <x v="1"/>
    <x v="0"/>
    <s v="STAFF-659"/>
    <n v="659"/>
    <x v="0"/>
    <x v="4"/>
    <x v="1"/>
    <s v="No"/>
    <s v="Y"/>
    <n v="4"/>
    <n v="-2"/>
    <n v="0"/>
    <n v="42"/>
    <n v="0"/>
    <x v="1"/>
    <n v="0"/>
    <n v="1"/>
    <n v="622"/>
    <n v="2"/>
    <x v="2"/>
    <n v="1"/>
    <n v="3"/>
    <n v="81"/>
    <n v="3"/>
    <n v="2"/>
    <n v="2"/>
    <x v="470"/>
    <x v="485"/>
    <n v="1"/>
    <n v="13"/>
    <n v="3"/>
    <n v="2"/>
    <n v="80"/>
    <n v="2"/>
    <n v="10"/>
    <n v="3"/>
    <n v="10"/>
    <n v="2"/>
    <n v="2"/>
    <n v="2"/>
  </r>
  <r>
    <x v="1"/>
    <s v="Travel_Rarely"/>
    <x v="0"/>
    <x v="1"/>
    <x v="1"/>
    <x v="1"/>
    <s v="STAFF-661"/>
    <n v="661"/>
    <x v="1"/>
    <x v="7"/>
    <x v="2"/>
    <s v="Yes"/>
    <s v="Y"/>
    <n v="3"/>
    <n v="-2"/>
    <n v="0"/>
    <n v="43"/>
    <n v="0"/>
    <x v="1"/>
    <n v="0"/>
    <n v="1"/>
    <n v="782"/>
    <n v="6"/>
    <x v="2"/>
    <n v="1"/>
    <n v="2"/>
    <n v="50"/>
    <n v="2"/>
    <n v="4"/>
    <n v="4"/>
    <x v="471"/>
    <x v="486"/>
    <n v="4"/>
    <n v="14"/>
    <n v="3"/>
    <n v="3"/>
    <n v="80"/>
    <n v="1"/>
    <n v="21"/>
    <n v="2"/>
    <n v="1"/>
    <n v="0"/>
    <n v="0"/>
    <n v="0"/>
  </r>
  <r>
    <x v="1"/>
    <s v="Travel_Rarely"/>
    <x v="0"/>
    <x v="1"/>
    <x v="1"/>
    <x v="0"/>
    <s v="STAFF-662"/>
    <n v="662"/>
    <x v="0"/>
    <x v="1"/>
    <x v="0"/>
    <s v="No"/>
    <s v="Y"/>
    <n v="3"/>
    <n v="-2"/>
    <n v="0"/>
    <n v="38"/>
    <n v="0"/>
    <x v="1"/>
    <n v="0"/>
    <n v="1"/>
    <n v="362"/>
    <n v="1"/>
    <x v="1"/>
    <n v="1"/>
    <n v="3"/>
    <n v="43"/>
    <n v="3"/>
    <n v="1"/>
    <n v="2"/>
    <x v="472"/>
    <x v="487"/>
    <n v="3"/>
    <n v="17"/>
    <n v="3"/>
    <n v="4"/>
    <n v="80"/>
    <n v="0"/>
    <n v="8"/>
    <n v="2"/>
    <n v="0"/>
    <n v="0"/>
    <n v="0"/>
    <n v="0"/>
  </r>
  <r>
    <x v="1"/>
    <s v="Travel_Frequently"/>
    <x v="0"/>
    <x v="1"/>
    <x v="1"/>
    <x v="2"/>
    <s v="STAFF-663"/>
    <n v="663"/>
    <x v="1"/>
    <x v="2"/>
    <x v="2"/>
    <s v="Yes"/>
    <s v="Y"/>
    <n v="3"/>
    <n v="-2"/>
    <n v="0"/>
    <n v="43"/>
    <n v="0"/>
    <x v="1"/>
    <n v="0"/>
    <n v="1"/>
    <n v="1001"/>
    <n v="9"/>
    <x v="4"/>
    <n v="1"/>
    <n v="4"/>
    <n v="72"/>
    <n v="3"/>
    <n v="2"/>
    <n v="3"/>
    <x v="473"/>
    <x v="488"/>
    <n v="3"/>
    <n v="13"/>
    <n v="3"/>
    <n v="2"/>
    <n v="80"/>
    <n v="1"/>
    <n v="10"/>
    <n v="3"/>
    <n v="8"/>
    <n v="7"/>
    <n v="4"/>
    <n v="7"/>
  </r>
  <r>
    <x v="1"/>
    <s v="Travel_Rarely"/>
    <x v="1"/>
    <x v="1"/>
    <x v="1"/>
    <x v="0"/>
    <s v="STAFF-664"/>
    <n v="664"/>
    <x v="0"/>
    <x v="5"/>
    <x v="1"/>
    <s v="No"/>
    <s v="Y"/>
    <n v="3"/>
    <n v="-2"/>
    <n v="0"/>
    <n v="48"/>
    <n v="0"/>
    <x v="1"/>
    <n v="0"/>
    <n v="1"/>
    <n v="1236"/>
    <n v="1"/>
    <x v="2"/>
    <n v="1"/>
    <n v="4"/>
    <n v="40"/>
    <n v="2"/>
    <n v="4"/>
    <n v="2"/>
    <x v="474"/>
    <x v="489"/>
    <n v="7"/>
    <n v="11"/>
    <n v="3"/>
    <n v="1"/>
    <n v="80"/>
    <n v="1"/>
    <n v="21"/>
    <n v="1"/>
    <n v="3"/>
    <n v="2"/>
    <n v="0"/>
    <n v="2"/>
  </r>
  <r>
    <x v="1"/>
    <s v="Travel_Rarely"/>
    <x v="0"/>
    <x v="1"/>
    <x v="2"/>
    <x v="0"/>
    <s v="STAFF-665"/>
    <n v="665"/>
    <x v="0"/>
    <x v="8"/>
    <x v="0"/>
    <s v="No"/>
    <s v="Y"/>
    <n v="1"/>
    <n v="-2"/>
    <n v="0"/>
    <n v="44"/>
    <n v="0"/>
    <x v="1"/>
    <n v="0"/>
    <n v="1"/>
    <n v="1112"/>
    <n v="1"/>
    <x v="2"/>
    <n v="1"/>
    <n v="1"/>
    <n v="50"/>
    <n v="2"/>
    <n v="2"/>
    <n v="2"/>
    <x v="475"/>
    <x v="490"/>
    <n v="4"/>
    <n v="11"/>
    <n v="3"/>
    <n v="2"/>
    <n v="80"/>
    <n v="0"/>
    <n v="10"/>
    <n v="4"/>
    <n v="2"/>
    <n v="2"/>
    <n v="0"/>
    <n v="2"/>
  </r>
  <r>
    <x v="1"/>
    <s v="Travel_Rarely"/>
    <x v="2"/>
    <x v="1"/>
    <x v="0"/>
    <x v="4"/>
    <s v="STAFF-666"/>
    <n v="666"/>
    <x v="0"/>
    <x v="6"/>
    <x v="2"/>
    <s v="Yes"/>
    <s v="Y"/>
    <n v="3"/>
    <n v="-2"/>
    <n v="0"/>
    <n v="34"/>
    <n v="0"/>
    <x v="1"/>
    <n v="0"/>
    <n v="1"/>
    <n v="204"/>
    <n v="14"/>
    <x v="3"/>
    <n v="1"/>
    <n v="4"/>
    <n v="31"/>
    <n v="3"/>
    <n v="1"/>
    <n v="4"/>
    <x v="476"/>
    <x v="491"/>
    <n v="1"/>
    <n v="18"/>
    <n v="3"/>
    <n v="4"/>
    <n v="80"/>
    <n v="2"/>
    <n v="8"/>
    <n v="3"/>
    <n v="8"/>
    <n v="2"/>
    <n v="0"/>
    <n v="6"/>
  </r>
  <r>
    <x v="0"/>
    <s v="Travel_Rarely"/>
    <x v="2"/>
    <x v="0"/>
    <x v="0"/>
    <x v="3"/>
    <s v="STAFF-667"/>
    <n v="667"/>
    <x v="1"/>
    <x v="6"/>
    <x v="2"/>
    <s v="No"/>
    <s v="Y"/>
    <n v="3"/>
    <n v="-2"/>
    <n v="0"/>
    <n v="27"/>
    <n v="1"/>
    <x v="0"/>
    <n v="1"/>
    <n v="0"/>
    <n v="1420"/>
    <n v="2"/>
    <x v="1"/>
    <n v="1"/>
    <n v="3"/>
    <n v="85"/>
    <n v="3"/>
    <n v="1"/>
    <n v="1"/>
    <x v="477"/>
    <x v="492"/>
    <n v="0"/>
    <n v="11"/>
    <n v="3"/>
    <n v="2"/>
    <n v="80"/>
    <n v="1"/>
    <n v="5"/>
    <n v="3"/>
    <n v="4"/>
    <n v="3"/>
    <n v="0"/>
    <n v="2"/>
  </r>
  <r>
    <x v="1"/>
    <s v="Travel_Rarely"/>
    <x v="4"/>
    <x v="1"/>
    <x v="0"/>
    <x v="4"/>
    <s v="STAFF-669"/>
    <n v="669"/>
    <x v="1"/>
    <x v="6"/>
    <x v="0"/>
    <s v="No"/>
    <s v="Y"/>
    <n v="2"/>
    <n v="-2"/>
    <n v="0"/>
    <n v="21"/>
    <n v="0"/>
    <x v="1"/>
    <n v="0"/>
    <n v="1"/>
    <n v="1343"/>
    <n v="22"/>
    <x v="1"/>
    <n v="1"/>
    <n v="4"/>
    <n v="49"/>
    <n v="3"/>
    <n v="1"/>
    <n v="4"/>
    <x v="478"/>
    <x v="493"/>
    <n v="1"/>
    <n v="11"/>
    <n v="3"/>
    <n v="3"/>
    <n v="80"/>
    <n v="0"/>
    <n v="3"/>
    <n v="3"/>
    <n v="3"/>
    <n v="2"/>
    <n v="1"/>
    <n v="2"/>
  </r>
  <r>
    <x v="1"/>
    <s v="Travel_Rarely"/>
    <x v="0"/>
    <x v="1"/>
    <x v="1"/>
    <x v="1"/>
    <s v="STAFF-671"/>
    <n v="671"/>
    <x v="1"/>
    <x v="5"/>
    <x v="1"/>
    <s v="Yes"/>
    <s v="Y"/>
    <n v="2"/>
    <n v="-2"/>
    <n v="0"/>
    <n v="44"/>
    <n v="0"/>
    <x v="1"/>
    <n v="0"/>
    <n v="1"/>
    <n v="1315"/>
    <n v="3"/>
    <x v="2"/>
    <n v="1"/>
    <n v="4"/>
    <n v="35"/>
    <n v="3"/>
    <n v="5"/>
    <n v="4"/>
    <x v="479"/>
    <x v="494"/>
    <n v="4"/>
    <n v="12"/>
    <n v="3"/>
    <n v="1"/>
    <n v="80"/>
    <n v="1"/>
    <n v="26"/>
    <n v="4"/>
    <n v="2"/>
    <n v="2"/>
    <n v="0"/>
    <n v="1"/>
  </r>
  <r>
    <x v="1"/>
    <s v="Travel_Rarely"/>
    <x v="4"/>
    <x v="1"/>
    <x v="1"/>
    <x v="2"/>
    <s v="STAFF-675"/>
    <n v="675"/>
    <x v="1"/>
    <x v="1"/>
    <x v="1"/>
    <s v="No"/>
    <s v="Y"/>
    <n v="3"/>
    <n v="-2"/>
    <n v="0"/>
    <n v="22"/>
    <n v="0"/>
    <x v="1"/>
    <n v="0"/>
    <n v="1"/>
    <n v="604"/>
    <n v="6"/>
    <x v="1"/>
    <n v="1"/>
    <n v="1"/>
    <n v="69"/>
    <n v="3"/>
    <n v="1"/>
    <n v="3"/>
    <x v="480"/>
    <x v="495"/>
    <n v="0"/>
    <n v="20"/>
    <n v="4"/>
    <n v="4"/>
    <n v="80"/>
    <n v="0"/>
    <n v="3"/>
    <n v="3"/>
    <n v="2"/>
    <n v="2"/>
    <n v="2"/>
    <n v="2"/>
  </r>
  <r>
    <x v="1"/>
    <s v="Travel_Rarely"/>
    <x v="2"/>
    <x v="1"/>
    <x v="0"/>
    <x v="3"/>
    <s v="STAFF-677"/>
    <n v="677"/>
    <x v="1"/>
    <x v="0"/>
    <x v="2"/>
    <s v="No"/>
    <s v="Y"/>
    <n v="3"/>
    <n v="-2"/>
    <n v="0"/>
    <n v="33"/>
    <n v="0"/>
    <x v="1"/>
    <n v="0"/>
    <n v="1"/>
    <n v="1216"/>
    <n v="8"/>
    <x v="2"/>
    <n v="1"/>
    <n v="3"/>
    <n v="39"/>
    <n v="3"/>
    <n v="2"/>
    <n v="1"/>
    <x v="481"/>
    <x v="496"/>
    <n v="0"/>
    <n v="12"/>
    <n v="3"/>
    <n v="4"/>
    <n v="80"/>
    <n v="0"/>
    <n v="6"/>
    <n v="3"/>
    <n v="5"/>
    <n v="0"/>
    <n v="1"/>
    <n v="2"/>
  </r>
  <r>
    <x v="1"/>
    <s v="Travel_Rarely"/>
    <x v="2"/>
    <x v="1"/>
    <x v="1"/>
    <x v="0"/>
    <s v="STAFF-679"/>
    <n v="679"/>
    <x v="0"/>
    <x v="1"/>
    <x v="1"/>
    <s v="Yes"/>
    <s v="Y"/>
    <n v="2"/>
    <n v="-2"/>
    <n v="0"/>
    <n v="32"/>
    <n v="0"/>
    <x v="1"/>
    <n v="0"/>
    <n v="1"/>
    <n v="646"/>
    <n v="9"/>
    <x v="2"/>
    <n v="1"/>
    <n v="1"/>
    <n v="92"/>
    <n v="3"/>
    <n v="2"/>
    <n v="2"/>
    <x v="482"/>
    <x v="497"/>
    <n v="1"/>
    <n v="12"/>
    <n v="3"/>
    <n v="4"/>
    <n v="80"/>
    <n v="1"/>
    <n v="6"/>
    <n v="2"/>
    <n v="6"/>
    <n v="4"/>
    <n v="0"/>
    <n v="5"/>
  </r>
  <r>
    <x v="1"/>
    <s v="Travel_Frequently"/>
    <x v="2"/>
    <x v="1"/>
    <x v="1"/>
    <x v="2"/>
    <s v="STAFF-680"/>
    <n v="680"/>
    <x v="0"/>
    <x v="1"/>
    <x v="2"/>
    <s v="No"/>
    <s v="Y"/>
    <n v="2"/>
    <n v="-2"/>
    <n v="0"/>
    <n v="30"/>
    <n v="0"/>
    <x v="1"/>
    <n v="0"/>
    <n v="1"/>
    <n v="160"/>
    <n v="3"/>
    <x v="3"/>
    <n v="1"/>
    <n v="3"/>
    <n v="71"/>
    <n v="3"/>
    <n v="1"/>
    <n v="3"/>
    <x v="483"/>
    <x v="498"/>
    <n v="1"/>
    <n v="20"/>
    <n v="4"/>
    <n v="3"/>
    <n v="80"/>
    <n v="1"/>
    <n v="1"/>
    <n v="3"/>
    <n v="1"/>
    <n v="0"/>
    <n v="0"/>
    <n v="0"/>
  </r>
  <r>
    <x v="1"/>
    <s v="Travel_Rarely"/>
    <x v="1"/>
    <x v="1"/>
    <x v="0"/>
    <x v="2"/>
    <s v="STAFF-682"/>
    <n v="682"/>
    <x v="0"/>
    <x v="0"/>
    <x v="0"/>
    <s v="No"/>
    <s v="Y"/>
    <n v="2"/>
    <n v="-2"/>
    <n v="0"/>
    <n v="53"/>
    <n v="0"/>
    <x v="1"/>
    <n v="0"/>
    <n v="1"/>
    <n v="238"/>
    <n v="1"/>
    <x v="1"/>
    <n v="1"/>
    <n v="4"/>
    <n v="34"/>
    <n v="3"/>
    <n v="2"/>
    <n v="3"/>
    <x v="484"/>
    <x v="499"/>
    <n v="7"/>
    <n v="20"/>
    <n v="4"/>
    <n v="4"/>
    <n v="80"/>
    <n v="0"/>
    <n v="18"/>
    <n v="4"/>
    <n v="14"/>
    <n v="7"/>
    <n v="8"/>
    <n v="10"/>
  </r>
  <r>
    <x v="1"/>
    <s v="Travel_Rarely"/>
    <x v="2"/>
    <x v="1"/>
    <x v="1"/>
    <x v="0"/>
    <s v="STAFF-683"/>
    <n v="683"/>
    <x v="1"/>
    <x v="1"/>
    <x v="1"/>
    <s v="No"/>
    <s v="Y"/>
    <n v="4"/>
    <n v="-2"/>
    <n v="0"/>
    <n v="34"/>
    <n v="0"/>
    <x v="1"/>
    <n v="0"/>
    <n v="1"/>
    <n v="1397"/>
    <n v="1"/>
    <x v="4"/>
    <n v="1"/>
    <n v="2"/>
    <n v="42"/>
    <n v="3"/>
    <n v="1"/>
    <n v="2"/>
    <x v="485"/>
    <x v="500"/>
    <n v="1"/>
    <n v="12"/>
    <n v="3"/>
    <n v="4"/>
    <n v="80"/>
    <n v="1"/>
    <n v="10"/>
    <n v="2"/>
    <n v="10"/>
    <n v="9"/>
    <n v="8"/>
    <n v="8"/>
  </r>
  <r>
    <x v="0"/>
    <s v="Travel_Frequently"/>
    <x v="1"/>
    <x v="0"/>
    <x v="0"/>
    <x v="0"/>
    <s v="STAFF-684"/>
    <n v="684"/>
    <x v="0"/>
    <x v="0"/>
    <x v="1"/>
    <s v="No"/>
    <s v="Y"/>
    <n v="4"/>
    <n v="-2"/>
    <n v="0"/>
    <n v="45"/>
    <n v="1"/>
    <x v="0"/>
    <n v="1"/>
    <n v="0"/>
    <n v="306"/>
    <n v="26"/>
    <x v="2"/>
    <n v="1"/>
    <n v="1"/>
    <n v="100"/>
    <n v="3"/>
    <n v="2"/>
    <n v="2"/>
    <x v="486"/>
    <x v="501"/>
    <n v="2"/>
    <n v="14"/>
    <n v="3"/>
    <n v="4"/>
    <n v="80"/>
    <n v="2"/>
    <n v="5"/>
    <n v="3"/>
    <n v="1"/>
    <n v="1"/>
    <n v="0"/>
    <n v="0"/>
  </r>
  <r>
    <x v="1"/>
    <s v="Travel_Rarely"/>
    <x v="2"/>
    <x v="1"/>
    <x v="1"/>
    <x v="0"/>
    <s v="STAFF-686"/>
    <n v="686"/>
    <x v="0"/>
    <x v="2"/>
    <x v="1"/>
    <s v="Yes"/>
    <s v="Y"/>
    <n v="2"/>
    <n v="-2"/>
    <n v="0"/>
    <n v="26"/>
    <n v="0"/>
    <x v="1"/>
    <n v="0"/>
    <n v="1"/>
    <n v="991"/>
    <n v="6"/>
    <x v="3"/>
    <n v="1"/>
    <n v="3"/>
    <n v="71"/>
    <n v="3"/>
    <n v="1"/>
    <n v="2"/>
    <x v="487"/>
    <x v="502"/>
    <n v="1"/>
    <n v="13"/>
    <n v="3"/>
    <n v="3"/>
    <n v="80"/>
    <n v="1"/>
    <n v="3"/>
    <n v="3"/>
    <n v="3"/>
    <n v="2"/>
    <n v="0"/>
    <n v="2"/>
  </r>
  <r>
    <x v="1"/>
    <s v="Travel_Rarely"/>
    <x v="0"/>
    <x v="1"/>
    <x v="1"/>
    <x v="1"/>
    <s v="STAFF-689"/>
    <n v="689"/>
    <x v="1"/>
    <x v="3"/>
    <x v="1"/>
    <s v="No"/>
    <s v="Y"/>
    <n v="2"/>
    <n v="-2"/>
    <n v="0"/>
    <n v="37"/>
    <n v="0"/>
    <x v="1"/>
    <n v="0"/>
    <n v="1"/>
    <n v="482"/>
    <n v="3"/>
    <x v="3"/>
    <n v="1"/>
    <n v="3"/>
    <n v="36"/>
    <n v="3"/>
    <n v="3"/>
    <n v="3"/>
    <x v="488"/>
    <x v="503"/>
    <n v="1"/>
    <n v="15"/>
    <n v="3"/>
    <n v="3"/>
    <n v="80"/>
    <n v="1"/>
    <n v="10"/>
    <n v="3"/>
    <n v="10"/>
    <n v="7"/>
    <n v="7"/>
    <n v="8"/>
  </r>
  <r>
    <x v="1"/>
    <s v="Travel_Rarely"/>
    <x v="2"/>
    <x v="1"/>
    <x v="0"/>
    <x v="2"/>
    <s v="STAFF-690"/>
    <n v="690"/>
    <x v="0"/>
    <x v="0"/>
    <x v="1"/>
    <s v="No"/>
    <s v="Y"/>
    <n v="5"/>
    <n v="-2"/>
    <n v="0"/>
    <n v="29"/>
    <n v="0"/>
    <x v="1"/>
    <n v="0"/>
    <n v="1"/>
    <n v="1176"/>
    <n v="3"/>
    <x v="0"/>
    <n v="1"/>
    <n v="2"/>
    <n v="62"/>
    <n v="3"/>
    <n v="2"/>
    <n v="3"/>
    <x v="489"/>
    <x v="504"/>
    <n v="1"/>
    <n v="14"/>
    <n v="3"/>
    <n v="1"/>
    <n v="80"/>
    <n v="1"/>
    <n v="6"/>
    <n v="2"/>
    <n v="6"/>
    <n v="0"/>
    <n v="1"/>
    <n v="2"/>
  </r>
  <r>
    <x v="1"/>
    <s v="Travel_Rarely"/>
    <x v="0"/>
    <x v="1"/>
    <x v="1"/>
    <x v="0"/>
    <s v="STAFF-691"/>
    <n v="691"/>
    <x v="1"/>
    <x v="1"/>
    <x v="0"/>
    <s v="No"/>
    <s v="Y"/>
    <n v="3"/>
    <n v="-2"/>
    <n v="0"/>
    <n v="35"/>
    <n v="0"/>
    <x v="1"/>
    <n v="0"/>
    <n v="1"/>
    <n v="1017"/>
    <n v="6"/>
    <x v="2"/>
    <n v="1"/>
    <n v="2"/>
    <n v="82"/>
    <n v="1"/>
    <n v="2"/>
    <n v="2"/>
    <x v="490"/>
    <x v="505"/>
    <n v="1"/>
    <n v="13"/>
    <n v="3"/>
    <n v="2"/>
    <n v="80"/>
    <n v="0"/>
    <n v="17"/>
    <n v="3"/>
    <n v="17"/>
    <n v="11"/>
    <n v="11"/>
    <n v="8"/>
  </r>
  <r>
    <x v="1"/>
    <s v="Travel_Frequently"/>
    <x v="2"/>
    <x v="1"/>
    <x v="1"/>
    <x v="0"/>
    <s v="STAFF-692"/>
    <n v="692"/>
    <x v="1"/>
    <x v="4"/>
    <x v="2"/>
    <s v="No"/>
    <s v="Y"/>
    <n v="2"/>
    <n v="-2"/>
    <n v="0"/>
    <n v="33"/>
    <n v="0"/>
    <x v="1"/>
    <n v="0"/>
    <n v="1"/>
    <n v="1296"/>
    <n v="6"/>
    <x v="3"/>
    <n v="1"/>
    <n v="3"/>
    <n v="30"/>
    <n v="3"/>
    <n v="2"/>
    <n v="2"/>
    <x v="491"/>
    <x v="506"/>
    <n v="3"/>
    <n v="23"/>
    <n v="4"/>
    <n v="3"/>
    <n v="80"/>
    <n v="1"/>
    <n v="15"/>
    <n v="1"/>
    <n v="13"/>
    <n v="11"/>
    <n v="4"/>
    <n v="7"/>
  </r>
  <r>
    <x v="1"/>
    <s v="Travel_Rarely"/>
    <x v="1"/>
    <x v="1"/>
    <x v="2"/>
    <x v="2"/>
    <s v="STAFF-698"/>
    <n v="698"/>
    <x v="1"/>
    <x v="8"/>
    <x v="1"/>
    <s v="No"/>
    <s v="Y"/>
    <n v="1"/>
    <n v="-2"/>
    <n v="0"/>
    <n v="54"/>
    <n v="0"/>
    <x v="1"/>
    <n v="0"/>
    <n v="1"/>
    <n v="397"/>
    <n v="19"/>
    <x v="2"/>
    <n v="1"/>
    <n v="3"/>
    <n v="88"/>
    <n v="3"/>
    <n v="3"/>
    <n v="3"/>
    <x v="492"/>
    <x v="507"/>
    <n v="2"/>
    <n v="15"/>
    <n v="3"/>
    <n v="3"/>
    <n v="80"/>
    <n v="1"/>
    <n v="16"/>
    <n v="4"/>
    <n v="9"/>
    <n v="7"/>
    <n v="7"/>
    <n v="1"/>
  </r>
  <r>
    <x v="1"/>
    <s v="Travel_Rarely"/>
    <x v="0"/>
    <x v="1"/>
    <x v="1"/>
    <x v="2"/>
    <s v="STAFF-699"/>
    <n v="699"/>
    <x v="1"/>
    <x v="3"/>
    <x v="2"/>
    <s v="Yes"/>
    <s v="Y"/>
    <n v="2"/>
    <n v="-2"/>
    <n v="0"/>
    <n v="36"/>
    <n v="0"/>
    <x v="1"/>
    <n v="0"/>
    <n v="1"/>
    <n v="913"/>
    <n v="9"/>
    <x v="0"/>
    <n v="1"/>
    <n v="2"/>
    <n v="48"/>
    <n v="2"/>
    <n v="2"/>
    <n v="3"/>
    <x v="493"/>
    <x v="508"/>
    <n v="2"/>
    <n v="11"/>
    <n v="3"/>
    <n v="3"/>
    <n v="80"/>
    <n v="1"/>
    <n v="13"/>
    <n v="3"/>
    <n v="3"/>
    <n v="2"/>
    <n v="0"/>
    <n v="2"/>
  </r>
  <r>
    <x v="1"/>
    <s v="Travel_Rarely"/>
    <x v="2"/>
    <x v="1"/>
    <x v="1"/>
    <x v="2"/>
    <s v="STAFF-700"/>
    <n v="700"/>
    <x v="1"/>
    <x v="1"/>
    <x v="0"/>
    <s v="No"/>
    <s v="Y"/>
    <n v="0"/>
    <n v="-2"/>
    <n v="0"/>
    <n v="27"/>
    <n v="0"/>
    <x v="1"/>
    <n v="0"/>
    <n v="1"/>
    <n v="1115"/>
    <n v="3"/>
    <x v="2"/>
    <n v="1"/>
    <n v="1"/>
    <n v="54"/>
    <n v="2"/>
    <n v="1"/>
    <n v="4"/>
    <x v="494"/>
    <x v="509"/>
    <n v="0"/>
    <n v="13"/>
    <n v="3"/>
    <n v="4"/>
    <n v="80"/>
    <n v="0"/>
    <n v="5"/>
    <n v="3"/>
    <n v="4"/>
    <n v="2"/>
    <n v="1"/>
    <n v="1"/>
  </r>
  <r>
    <x v="0"/>
    <s v="Travel_Rarely"/>
    <x v="4"/>
    <x v="0"/>
    <x v="1"/>
    <x v="2"/>
    <s v="STAFF-701"/>
    <n v="701"/>
    <x v="1"/>
    <x v="1"/>
    <x v="0"/>
    <s v="Yes"/>
    <s v="Y"/>
    <n v="5"/>
    <n v="-2"/>
    <n v="0"/>
    <n v="20"/>
    <n v="1"/>
    <x v="0"/>
    <n v="1"/>
    <n v="0"/>
    <n v="1362"/>
    <n v="10"/>
    <x v="1"/>
    <n v="1"/>
    <n v="4"/>
    <n v="32"/>
    <n v="3"/>
    <n v="1"/>
    <n v="3"/>
    <x v="495"/>
    <x v="510"/>
    <n v="1"/>
    <n v="11"/>
    <n v="3"/>
    <n v="4"/>
    <n v="80"/>
    <n v="0"/>
    <n v="1"/>
    <n v="3"/>
    <n v="1"/>
    <n v="0"/>
    <n v="1"/>
    <n v="1"/>
  </r>
  <r>
    <x v="0"/>
    <s v="Travel_Frequently"/>
    <x v="2"/>
    <x v="0"/>
    <x v="1"/>
    <x v="0"/>
    <s v="STAFF-702"/>
    <n v="702"/>
    <x v="1"/>
    <x v="1"/>
    <x v="0"/>
    <s v="Yes"/>
    <s v="Y"/>
    <n v="3"/>
    <n v="-2"/>
    <n v="0"/>
    <n v="33"/>
    <n v="1"/>
    <x v="0"/>
    <n v="1"/>
    <n v="0"/>
    <n v="1076"/>
    <n v="3"/>
    <x v="3"/>
    <n v="1"/>
    <n v="1"/>
    <n v="70"/>
    <n v="3"/>
    <n v="1"/>
    <n v="2"/>
    <x v="496"/>
    <x v="511"/>
    <n v="1"/>
    <n v="11"/>
    <n v="3"/>
    <n v="1"/>
    <n v="80"/>
    <n v="0"/>
    <n v="10"/>
    <n v="3"/>
    <n v="10"/>
    <n v="8"/>
    <n v="9"/>
    <n v="7"/>
  </r>
  <r>
    <x v="1"/>
    <s v="Non-Travel"/>
    <x v="0"/>
    <x v="1"/>
    <x v="1"/>
    <x v="0"/>
    <s v="STAFF-704"/>
    <n v="704"/>
    <x v="1"/>
    <x v="2"/>
    <x v="1"/>
    <s v="No"/>
    <s v="Y"/>
    <n v="3"/>
    <n v="-2"/>
    <n v="0"/>
    <n v="35"/>
    <n v="0"/>
    <x v="1"/>
    <n v="0"/>
    <n v="1"/>
    <n v="727"/>
    <n v="3"/>
    <x v="3"/>
    <n v="1"/>
    <n v="3"/>
    <n v="41"/>
    <n v="2"/>
    <n v="1"/>
    <n v="2"/>
    <x v="497"/>
    <x v="512"/>
    <n v="1"/>
    <n v="18"/>
    <n v="3"/>
    <n v="3"/>
    <n v="80"/>
    <n v="2"/>
    <n v="1"/>
    <n v="3"/>
    <n v="1"/>
    <n v="0"/>
    <n v="0"/>
    <n v="0"/>
  </r>
  <r>
    <x v="1"/>
    <s v="Travel_Rarely"/>
    <x v="4"/>
    <x v="1"/>
    <x v="1"/>
    <x v="2"/>
    <s v="STAFF-705"/>
    <n v="705"/>
    <x v="1"/>
    <x v="1"/>
    <x v="1"/>
    <s v="No"/>
    <s v="Y"/>
    <n v="3"/>
    <n v="-2"/>
    <n v="0"/>
    <n v="23"/>
    <n v="0"/>
    <x v="1"/>
    <n v="0"/>
    <n v="1"/>
    <n v="885"/>
    <n v="4"/>
    <x v="3"/>
    <n v="1"/>
    <n v="1"/>
    <n v="58"/>
    <n v="4"/>
    <n v="1"/>
    <n v="3"/>
    <x v="498"/>
    <x v="513"/>
    <n v="2"/>
    <n v="16"/>
    <n v="3"/>
    <n v="1"/>
    <n v="80"/>
    <n v="1"/>
    <n v="5"/>
    <n v="4"/>
    <n v="3"/>
    <n v="2"/>
    <n v="0"/>
    <n v="2"/>
  </r>
  <r>
    <x v="1"/>
    <s v="Travel_Rarely"/>
    <x v="2"/>
    <x v="1"/>
    <x v="0"/>
    <x v="0"/>
    <s v="STAFF-707"/>
    <n v="707"/>
    <x v="1"/>
    <x v="0"/>
    <x v="1"/>
    <s v="No"/>
    <s v="Y"/>
    <n v="4"/>
    <n v="-2"/>
    <n v="0"/>
    <n v="25"/>
    <n v="0"/>
    <x v="1"/>
    <n v="0"/>
    <n v="1"/>
    <n v="810"/>
    <n v="8"/>
    <x v="3"/>
    <n v="1"/>
    <n v="4"/>
    <n v="57"/>
    <n v="4"/>
    <n v="2"/>
    <n v="2"/>
    <x v="499"/>
    <x v="514"/>
    <n v="0"/>
    <n v="22"/>
    <n v="4"/>
    <n v="3"/>
    <n v="80"/>
    <n v="1"/>
    <n v="4"/>
    <n v="3"/>
    <n v="3"/>
    <n v="2"/>
    <n v="1"/>
    <n v="2"/>
  </r>
  <r>
    <x v="1"/>
    <s v="Travel_Rarely"/>
    <x v="0"/>
    <x v="1"/>
    <x v="0"/>
    <x v="3"/>
    <s v="STAFF-709"/>
    <n v="709"/>
    <x v="0"/>
    <x v="0"/>
    <x v="0"/>
    <s v="No"/>
    <s v="Y"/>
    <n v="2"/>
    <n v="-2"/>
    <n v="0"/>
    <n v="38"/>
    <n v="0"/>
    <x v="1"/>
    <n v="0"/>
    <n v="1"/>
    <n v="243"/>
    <n v="7"/>
    <x v="2"/>
    <n v="1"/>
    <n v="4"/>
    <n v="46"/>
    <n v="2"/>
    <n v="2"/>
    <n v="1"/>
    <x v="500"/>
    <x v="515"/>
    <n v="0"/>
    <n v="20"/>
    <n v="4"/>
    <n v="1"/>
    <n v="80"/>
    <n v="0"/>
    <n v="8"/>
    <n v="3"/>
    <n v="7"/>
    <n v="7"/>
    <n v="0"/>
    <n v="5"/>
  </r>
  <r>
    <x v="1"/>
    <s v="Travel_Frequently"/>
    <x v="2"/>
    <x v="1"/>
    <x v="1"/>
    <x v="0"/>
    <s v="STAFF-710"/>
    <n v="710"/>
    <x v="1"/>
    <x v="1"/>
    <x v="2"/>
    <s v="No"/>
    <s v="Y"/>
    <n v="5"/>
    <n v="-2"/>
    <n v="0"/>
    <n v="29"/>
    <n v="0"/>
    <x v="1"/>
    <n v="0"/>
    <n v="1"/>
    <n v="806"/>
    <n v="1"/>
    <x v="2"/>
    <n v="1"/>
    <n v="2"/>
    <n v="76"/>
    <n v="1"/>
    <n v="1"/>
    <n v="4"/>
    <x v="143"/>
    <x v="516"/>
    <n v="1"/>
    <n v="18"/>
    <n v="3"/>
    <n v="4"/>
    <n v="80"/>
    <n v="1"/>
    <n v="10"/>
    <n v="3"/>
    <n v="10"/>
    <n v="7"/>
    <n v="2"/>
    <n v="8"/>
  </r>
  <r>
    <x v="1"/>
    <s v="Travel_Rarely"/>
    <x v="1"/>
    <x v="1"/>
    <x v="0"/>
    <x v="3"/>
    <s v="STAFF-712"/>
    <n v="712"/>
    <x v="1"/>
    <x v="0"/>
    <x v="1"/>
    <s v="No"/>
    <s v="Y"/>
    <n v="3"/>
    <n v="-2"/>
    <n v="0"/>
    <n v="48"/>
    <n v="0"/>
    <x v="1"/>
    <n v="0"/>
    <n v="1"/>
    <n v="817"/>
    <n v="2"/>
    <x v="1"/>
    <n v="1"/>
    <n v="2"/>
    <n v="56"/>
    <n v="4"/>
    <n v="2"/>
    <n v="1"/>
    <x v="501"/>
    <x v="517"/>
    <n v="3"/>
    <n v="12"/>
    <n v="3"/>
    <n v="4"/>
    <n v="80"/>
    <n v="0"/>
    <n v="12"/>
    <n v="3"/>
    <n v="2"/>
    <n v="2"/>
    <n v="2"/>
    <n v="2"/>
  </r>
  <r>
    <x v="1"/>
    <s v="Travel_Frequently"/>
    <x v="2"/>
    <x v="1"/>
    <x v="0"/>
    <x v="2"/>
    <s v="STAFF-714"/>
    <n v="714"/>
    <x v="0"/>
    <x v="0"/>
    <x v="2"/>
    <s v="Yes"/>
    <s v="Y"/>
    <n v="3"/>
    <n v="-2"/>
    <n v="0"/>
    <n v="27"/>
    <n v="0"/>
    <x v="1"/>
    <n v="0"/>
    <n v="1"/>
    <n v="1410"/>
    <n v="3"/>
    <x v="1"/>
    <n v="1"/>
    <n v="4"/>
    <n v="71"/>
    <n v="4"/>
    <n v="2"/>
    <n v="4"/>
    <x v="502"/>
    <x v="518"/>
    <n v="1"/>
    <n v="20"/>
    <n v="4"/>
    <n v="2"/>
    <n v="80"/>
    <n v="2"/>
    <n v="6"/>
    <n v="3"/>
    <n v="6"/>
    <n v="5"/>
    <n v="0"/>
    <n v="4"/>
  </r>
  <r>
    <x v="1"/>
    <s v="Travel_Rarely"/>
    <x v="0"/>
    <x v="1"/>
    <x v="1"/>
    <x v="0"/>
    <s v="STAFF-715"/>
    <n v="715"/>
    <x v="1"/>
    <x v="1"/>
    <x v="0"/>
    <s v="No"/>
    <s v="Y"/>
    <n v="2"/>
    <n v="-2"/>
    <n v="0"/>
    <n v="37"/>
    <n v="0"/>
    <x v="1"/>
    <n v="0"/>
    <n v="1"/>
    <n v="1225"/>
    <n v="10"/>
    <x v="0"/>
    <n v="1"/>
    <n v="4"/>
    <n v="80"/>
    <n v="4"/>
    <n v="1"/>
    <n v="4"/>
    <x v="503"/>
    <x v="519"/>
    <n v="3"/>
    <n v="17"/>
    <n v="3"/>
    <n v="1"/>
    <n v="80"/>
    <n v="0"/>
    <n v="4"/>
    <n v="3"/>
    <n v="1"/>
    <n v="0"/>
    <n v="0"/>
    <n v="0"/>
  </r>
  <r>
    <x v="1"/>
    <s v="Travel_Rarely"/>
    <x v="1"/>
    <x v="1"/>
    <x v="1"/>
    <x v="2"/>
    <s v="STAFF-716"/>
    <n v="716"/>
    <x v="1"/>
    <x v="2"/>
    <x v="1"/>
    <s v="Yes"/>
    <s v="Y"/>
    <n v="3"/>
    <n v="-2"/>
    <n v="0"/>
    <n v="50"/>
    <n v="0"/>
    <x v="1"/>
    <n v="0"/>
    <n v="1"/>
    <n v="1207"/>
    <n v="28"/>
    <x v="1"/>
    <n v="1"/>
    <n v="4"/>
    <n v="74"/>
    <n v="4"/>
    <n v="1"/>
    <n v="3"/>
    <x v="504"/>
    <x v="520"/>
    <n v="1"/>
    <n v="11"/>
    <n v="3"/>
    <n v="3"/>
    <n v="80"/>
    <n v="3"/>
    <n v="20"/>
    <n v="3"/>
    <n v="20"/>
    <n v="8"/>
    <n v="3"/>
    <n v="8"/>
  </r>
  <r>
    <x v="1"/>
    <s v="Travel_Rarely"/>
    <x v="2"/>
    <x v="1"/>
    <x v="1"/>
    <x v="2"/>
    <s v="STAFF-717"/>
    <n v="717"/>
    <x v="0"/>
    <x v="4"/>
    <x v="0"/>
    <s v="No"/>
    <s v="Y"/>
    <n v="3"/>
    <n v="-2"/>
    <n v="0"/>
    <n v="34"/>
    <n v="0"/>
    <x v="1"/>
    <n v="0"/>
    <n v="1"/>
    <n v="1442"/>
    <n v="9"/>
    <x v="3"/>
    <n v="1"/>
    <n v="4"/>
    <n v="46"/>
    <n v="2"/>
    <n v="3"/>
    <n v="3"/>
    <x v="505"/>
    <x v="521"/>
    <n v="1"/>
    <n v="14"/>
    <n v="3"/>
    <n v="2"/>
    <n v="80"/>
    <n v="0"/>
    <n v="9"/>
    <n v="4"/>
    <n v="8"/>
    <n v="7"/>
    <n v="7"/>
    <n v="7"/>
  </r>
  <r>
    <x v="0"/>
    <s v="Travel_Rarely"/>
    <x v="4"/>
    <x v="0"/>
    <x v="0"/>
    <x v="0"/>
    <s v="STAFF-720"/>
    <n v="720"/>
    <x v="0"/>
    <x v="0"/>
    <x v="0"/>
    <s v="No"/>
    <s v="Y"/>
    <n v="3"/>
    <n v="-2"/>
    <n v="0"/>
    <n v="24"/>
    <n v="1"/>
    <x v="0"/>
    <n v="1"/>
    <n v="0"/>
    <n v="693"/>
    <n v="3"/>
    <x v="0"/>
    <n v="1"/>
    <n v="1"/>
    <n v="65"/>
    <n v="3"/>
    <n v="2"/>
    <n v="3"/>
    <x v="506"/>
    <x v="522"/>
    <n v="9"/>
    <n v="14"/>
    <n v="3"/>
    <n v="1"/>
    <n v="80"/>
    <n v="0"/>
    <n v="4"/>
    <n v="3"/>
    <n v="2"/>
    <n v="2"/>
    <n v="2"/>
    <n v="0"/>
  </r>
  <r>
    <x v="1"/>
    <s v="Travel_Rarely"/>
    <x v="0"/>
    <x v="1"/>
    <x v="1"/>
    <x v="4"/>
    <s v="STAFF-721"/>
    <n v="721"/>
    <x v="0"/>
    <x v="4"/>
    <x v="0"/>
    <s v="No"/>
    <s v="Y"/>
    <n v="4"/>
    <n v="-2"/>
    <n v="0"/>
    <n v="39"/>
    <n v="0"/>
    <x v="1"/>
    <n v="0"/>
    <n v="1"/>
    <n v="408"/>
    <n v="2"/>
    <x v="2"/>
    <n v="1"/>
    <n v="4"/>
    <n v="80"/>
    <n v="2"/>
    <n v="2"/>
    <n v="4"/>
    <x v="507"/>
    <x v="523"/>
    <n v="1"/>
    <n v="11"/>
    <n v="3"/>
    <n v="1"/>
    <n v="80"/>
    <n v="0"/>
    <n v="20"/>
    <n v="3"/>
    <n v="20"/>
    <n v="7"/>
    <n v="11"/>
    <n v="10"/>
  </r>
  <r>
    <x v="1"/>
    <s v="Travel_Rarely"/>
    <x v="2"/>
    <x v="1"/>
    <x v="0"/>
    <x v="3"/>
    <s v="STAFF-722"/>
    <n v="722"/>
    <x v="1"/>
    <x v="0"/>
    <x v="0"/>
    <s v="No"/>
    <s v="Y"/>
    <n v="2"/>
    <n v="-2"/>
    <n v="0"/>
    <n v="32"/>
    <n v="0"/>
    <x v="1"/>
    <n v="0"/>
    <n v="1"/>
    <n v="929"/>
    <n v="10"/>
    <x v="3"/>
    <n v="1"/>
    <n v="4"/>
    <n v="55"/>
    <n v="3"/>
    <n v="2"/>
    <n v="1"/>
    <x v="508"/>
    <x v="524"/>
    <n v="1"/>
    <n v="12"/>
    <n v="3"/>
    <n v="4"/>
    <n v="80"/>
    <n v="0"/>
    <n v="10"/>
    <n v="2"/>
    <n v="10"/>
    <n v="7"/>
    <n v="0"/>
    <n v="8"/>
  </r>
  <r>
    <x v="0"/>
    <s v="Travel_Frequently"/>
    <x v="1"/>
    <x v="0"/>
    <x v="0"/>
    <x v="4"/>
    <s v="STAFF-723"/>
    <n v="723"/>
    <x v="1"/>
    <x v="0"/>
    <x v="1"/>
    <s v="Yes"/>
    <s v="Y"/>
    <n v="4"/>
    <n v="-2"/>
    <n v="0"/>
    <n v="50"/>
    <n v="1"/>
    <x v="0"/>
    <n v="1"/>
    <n v="0"/>
    <n v="562"/>
    <n v="8"/>
    <x v="0"/>
    <n v="1"/>
    <n v="4"/>
    <n v="50"/>
    <n v="3"/>
    <n v="2"/>
    <n v="4"/>
    <x v="509"/>
    <x v="525"/>
    <n v="3"/>
    <n v="14"/>
    <n v="3"/>
    <n v="1"/>
    <n v="80"/>
    <n v="1"/>
    <n v="18"/>
    <n v="3"/>
    <n v="4"/>
    <n v="3"/>
    <n v="1"/>
    <n v="3"/>
  </r>
  <r>
    <x v="1"/>
    <s v="Travel_Rarely"/>
    <x v="0"/>
    <x v="1"/>
    <x v="1"/>
    <x v="0"/>
    <s v="STAFF-724"/>
    <n v="724"/>
    <x v="0"/>
    <x v="4"/>
    <x v="0"/>
    <s v="No"/>
    <s v="Y"/>
    <n v="4"/>
    <n v="-2"/>
    <n v="0"/>
    <n v="38"/>
    <n v="0"/>
    <x v="1"/>
    <n v="0"/>
    <n v="1"/>
    <n v="827"/>
    <n v="1"/>
    <x v="2"/>
    <n v="1"/>
    <n v="2"/>
    <n v="33"/>
    <n v="4"/>
    <n v="2"/>
    <n v="4"/>
    <x v="510"/>
    <x v="526"/>
    <n v="0"/>
    <n v="13"/>
    <n v="3"/>
    <n v="3"/>
    <n v="80"/>
    <n v="0"/>
    <n v="10"/>
    <n v="2"/>
    <n v="9"/>
    <n v="7"/>
    <n v="1"/>
    <n v="8"/>
  </r>
  <r>
    <x v="1"/>
    <s v="Travel_Rarely"/>
    <x v="2"/>
    <x v="1"/>
    <x v="1"/>
    <x v="0"/>
    <s v="STAFF-725"/>
    <n v="725"/>
    <x v="0"/>
    <x v="3"/>
    <x v="1"/>
    <s v="No"/>
    <s v="Y"/>
    <n v="3"/>
    <n v="-2"/>
    <n v="0"/>
    <n v="27"/>
    <n v="0"/>
    <x v="1"/>
    <n v="0"/>
    <n v="1"/>
    <n v="608"/>
    <n v="1"/>
    <x v="0"/>
    <n v="1"/>
    <n v="3"/>
    <n v="68"/>
    <n v="3"/>
    <n v="3"/>
    <n v="3"/>
    <x v="511"/>
    <x v="527"/>
    <n v="1"/>
    <n v="11"/>
    <n v="3"/>
    <n v="4"/>
    <n v="80"/>
    <n v="0"/>
    <n v="9"/>
    <n v="3"/>
    <n v="9"/>
    <n v="7"/>
    <n v="0"/>
    <n v="7"/>
  </r>
  <r>
    <x v="1"/>
    <s v="Travel_Rarely"/>
    <x v="2"/>
    <x v="1"/>
    <x v="1"/>
    <x v="0"/>
    <s v="STAFF-727"/>
    <n v="727"/>
    <x v="0"/>
    <x v="7"/>
    <x v="0"/>
    <s v="No"/>
    <s v="Y"/>
    <n v="6"/>
    <n v="-2"/>
    <n v="0"/>
    <n v="32"/>
    <n v="0"/>
    <x v="1"/>
    <n v="0"/>
    <n v="1"/>
    <n v="1018"/>
    <n v="3"/>
    <x v="0"/>
    <n v="1"/>
    <n v="3"/>
    <n v="39"/>
    <n v="3"/>
    <n v="3"/>
    <n v="4"/>
    <x v="512"/>
    <x v="528"/>
    <n v="3"/>
    <n v="15"/>
    <n v="3"/>
    <n v="4"/>
    <n v="80"/>
    <n v="0"/>
    <n v="10"/>
    <n v="3"/>
    <n v="7"/>
    <n v="7"/>
    <n v="7"/>
    <n v="7"/>
  </r>
  <r>
    <x v="1"/>
    <s v="Travel_Rarely"/>
    <x v="1"/>
    <x v="1"/>
    <x v="0"/>
    <x v="3"/>
    <s v="STAFF-728"/>
    <n v="728"/>
    <x v="1"/>
    <x v="0"/>
    <x v="0"/>
    <s v="No"/>
    <s v="Y"/>
    <n v="2"/>
    <n v="-2"/>
    <n v="0"/>
    <n v="47"/>
    <n v="0"/>
    <x v="1"/>
    <n v="0"/>
    <n v="1"/>
    <n v="703"/>
    <n v="14"/>
    <x v="2"/>
    <n v="1"/>
    <n v="4"/>
    <n v="42"/>
    <n v="3"/>
    <n v="2"/>
    <n v="1"/>
    <x v="513"/>
    <x v="529"/>
    <n v="2"/>
    <n v="12"/>
    <n v="3"/>
    <n v="4"/>
    <n v="80"/>
    <n v="0"/>
    <n v="20"/>
    <n v="3"/>
    <n v="7"/>
    <n v="7"/>
    <n v="1"/>
    <n v="7"/>
  </r>
  <r>
    <x v="1"/>
    <s v="Travel_Frequently"/>
    <x v="0"/>
    <x v="1"/>
    <x v="0"/>
    <x v="0"/>
    <s v="STAFF-729"/>
    <n v="729"/>
    <x v="1"/>
    <x v="0"/>
    <x v="1"/>
    <s v="Yes"/>
    <s v="Y"/>
    <n v="2"/>
    <n v="-2"/>
    <n v="0"/>
    <n v="40"/>
    <n v="0"/>
    <x v="1"/>
    <n v="0"/>
    <n v="1"/>
    <n v="580"/>
    <n v="5"/>
    <x v="2"/>
    <n v="1"/>
    <n v="4"/>
    <n v="48"/>
    <n v="2"/>
    <n v="3"/>
    <n v="3"/>
    <x v="514"/>
    <x v="530"/>
    <n v="5"/>
    <n v="21"/>
    <n v="4"/>
    <n v="3"/>
    <n v="80"/>
    <n v="1"/>
    <n v="20"/>
    <n v="3"/>
    <n v="18"/>
    <n v="13"/>
    <n v="1"/>
    <n v="12"/>
  </r>
  <r>
    <x v="1"/>
    <s v="Travel_Rarely"/>
    <x v="1"/>
    <x v="1"/>
    <x v="1"/>
    <x v="0"/>
    <s v="STAFF-730"/>
    <n v="730"/>
    <x v="1"/>
    <x v="7"/>
    <x v="1"/>
    <s v="No"/>
    <s v="Y"/>
    <n v="3"/>
    <n v="-2"/>
    <n v="0"/>
    <n v="53"/>
    <n v="0"/>
    <x v="1"/>
    <n v="0"/>
    <n v="1"/>
    <n v="970"/>
    <n v="7"/>
    <x v="3"/>
    <n v="1"/>
    <n v="3"/>
    <n v="59"/>
    <n v="4"/>
    <n v="4"/>
    <n v="3"/>
    <x v="515"/>
    <x v="531"/>
    <n v="3"/>
    <n v="19"/>
    <n v="3"/>
    <n v="3"/>
    <n v="80"/>
    <n v="0"/>
    <n v="32"/>
    <n v="3"/>
    <n v="5"/>
    <n v="1"/>
    <n v="1"/>
    <n v="3"/>
  </r>
  <r>
    <x v="1"/>
    <s v="Travel_Rarely"/>
    <x v="0"/>
    <x v="1"/>
    <x v="2"/>
    <x v="5"/>
    <s v="STAFF-731"/>
    <n v="731"/>
    <x v="1"/>
    <x v="5"/>
    <x v="2"/>
    <s v="No"/>
    <s v="Y"/>
    <n v="2"/>
    <n v="-2"/>
    <n v="0"/>
    <n v="41"/>
    <n v="0"/>
    <x v="1"/>
    <n v="0"/>
    <n v="1"/>
    <n v="427"/>
    <n v="10"/>
    <x v="2"/>
    <n v="1"/>
    <n v="2"/>
    <n v="73"/>
    <n v="2"/>
    <n v="5"/>
    <n v="4"/>
    <x v="516"/>
    <x v="532"/>
    <n v="3"/>
    <n v="15"/>
    <n v="3"/>
    <n v="2"/>
    <n v="80"/>
    <n v="3"/>
    <n v="23"/>
    <n v="2"/>
    <n v="21"/>
    <n v="6"/>
    <n v="12"/>
    <n v="6"/>
  </r>
  <r>
    <x v="1"/>
    <s v="Travel_Rarely"/>
    <x v="3"/>
    <x v="1"/>
    <x v="0"/>
    <x v="3"/>
    <s v="STAFF-732"/>
    <n v="732"/>
    <x v="1"/>
    <x v="0"/>
    <x v="0"/>
    <s v="No"/>
    <s v="Y"/>
    <n v="1"/>
    <n v="-2"/>
    <n v="0"/>
    <n v="60"/>
    <n v="0"/>
    <x v="1"/>
    <n v="0"/>
    <n v="1"/>
    <n v="1179"/>
    <n v="16"/>
    <x v="2"/>
    <n v="1"/>
    <n v="1"/>
    <n v="84"/>
    <n v="3"/>
    <n v="2"/>
    <n v="1"/>
    <x v="517"/>
    <x v="533"/>
    <n v="8"/>
    <n v="14"/>
    <n v="3"/>
    <n v="4"/>
    <n v="80"/>
    <n v="0"/>
    <n v="10"/>
    <n v="3"/>
    <n v="2"/>
    <n v="2"/>
    <n v="2"/>
    <n v="2"/>
  </r>
  <r>
    <x v="1"/>
    <s v="Travel_Frequently"/>
    <x v="2"/>
    <x v="1"/>
    <x v="1"/>
    <x v="0"/>
    <s v="STAFF-733"/>
    <n v="733"/>
    <x v="1"/>
    <x v="3"/>
    <x v="2"/>
    <s v="No"/>
    <s v="Y"/>
    <n v="4"/>
    <n v="-2"/>
    <n v="0"/>
    <n v="27"/>
    <n v="0"/>
    <x v="1"/>
    <n v="0"/>
    <n v="1"/>
    <n v="294"/>
    <n v="10"/>
    <x v="0"/>
    <n v="1"/>
    <n v="4"/>
    <n v="32"/>
    <n v="3"/>
    <n v="3"/>
    <n v="3"/>
    <x v="518"/>
    <x v="534"/>
    <n v="1"/>
    <n v="21"/>
    <n v="4"/>
    <n v="3"/>
    <n v="80"/>
    <n v="2"/>
    <n v="9"/>
    <n v="2"/>
    <n v="9"/>
    <n v="7"/>
    <n v="1"/>
    <n v="7"/>
  </r>
  <r>
    <x v="1"/>
    <s v="Travel_Rarely"/>
    <x v="0"/>
    <x v="1"/>
    <x v="2"/>
    <x v="5"/>
    <s v="STAFF-734"/>
    <n v="734"/>
    <x v="1"/>
    <x v="5"/>
    <x v="1"/>
    <s v="No"/>
    <s v="Y"/>
    <n v="3"/>
    <n v="-2"/>
    <n v="0"/>
    <n v="41"/>
    <n v="0"/>
    <x v="1"/>
    <n v="0"/>
    <n v="1"/>
    <n v="314"/>
    <n v="1"/>
    <x v="3"/>
    <n v="1"/>
    <n v="4"/>
    <n v="59"/>
    <n v="2"/>
    <n v="5"/>
    <n v="3"/>
    <x v="519"/>
    <x v="535"/>
    <n v="1"/>
    <n v="12"/>
    <n v="3"/>
    <n v="2"/>
    <n v="80"/>
    <n v="1"/>
    <n v="22"/>
    <n v="3"/>
    <n v="22"/>
    <n v="7"/>
    <n v="2"/>
    <n v="10"/>
  </r>
  <r>
    <x v="1"/>
    <s v="Travel_Rarely"/>
    <x v="1"/>
    <x v="1"/>
    <x v="0"/>
    <x v="3"/>
    <s v="STAFF-738"/>
    <n v="738"/>
    <x v="1"/>
    <x v="6"/>
    <x v="1"/>
    <s v="No"/>
    <s v="Y"/>
    <n v="2"/>
    <n v="-2"/>
    <n v="0"/>
    <n v="50"/>
    <n v="0"/>
    <x v="1"/>
    <n v="0"/>
    <n v="1"/>
    <n v="316"/>
    <n v="8"/>
    <x v="2"/>
    <n v="1"/>
    <n v="4"/>
    <n v="54"/>
    <n v="3"/>
    <n v="1"/>
    <n v="1"/>
    <x v="520"/>
    <x v="536"/>
    <n v="7"/>
    <n v="15"/>
    <n v="3"/>
    <n v="4"/>
    <n v="80"/>
    <n v="1"/>
    <n v="4"/>
    <n v="3"/>
    <n v="2"/>
    <n v="2"/>
    <n v="2"/>
    <n v="2"/>
  </r>
  <r>
    <x v="0"/>
    <s v="Travel_Rarely"/>
    <x v="2"/>
    <x v="0"/>
    <x v="1"/>
    <x v="0"/>
    <s v="STAFF-741"/>
    <n v="741"/>
    <x v="0"/>
    <x v="1"/>
    <x v="0"/>
    <s v="Yes"/>
    <s v="Y"/>
    <n v="4"/>
    <n v="-2"/>
    <n v="0"/>
    <n v="28"/>
    <n v="1"/>
    <x v="0"/>
    <n v="1"/>
    <n v="0"/>
    <n v="654"/>
    <n v="1"/>
    <x v="0"/>
    <n v="1"/>
    <n v="1"/>
    <n v="67"/>
    <n v="1"/>
    <n v="1"/>
    <n v="3"/>
    <x v="521"/>
    <x v="537"/>
    <n v="7"/>
    <n v="13"/>
    <n v="3"/>
    <n v="4"/>
    <n v="80"/>
    <n v="0"/>
    <n v="10"/>
    <n v="3"/>
    <n v="7"/>
    <n v="7"/>
    <n v="3"/>
    <n v="7"/>
  </r>
  <r>
    <x v="1"/>
    <s v="Non-Travel"/>
    <x v="0"/>
    <x v="1"/>
    <x v="1"/>
    <x v="0"/>
    <s v="STAFF-742"/>
    <n v="742"/>
    <x v="0"/>
    <x v="7"/>
    <x v="1"/>
    <s v="No"/>
    <s v="Y"/>
    <n v="2"/>
    <n v="-2"/>
    <n v="0"/>
    <n v="36"/>
    <n v="0"/>
    <x v="1"/>
    <n v="0"/>
    <n v="1"/>
    <n v="427"/>
    <n v="8"/>
    <x v="3"/>
    <n v="1"/>
    <n v="1"/>
    <n v="63"/>
    <n v="4"/>
    <n v="3"/>
    <n v="3"/>
    <x v="522"/>
    <x v="538"/>
    <n v="9"/>
    <n v="14"/>
    <n v="3"/>
    <n v="1"/>
    <n v="80"/>
    <n v="1"/>
    <n v="10"/>
    <n v="3"/>
    <n v="8"/>
    <n v="7"/>
    <n v="0"/>
    <n v="5"/>
  </r>
  <r>
    <x v="1"/>
    <s v="Travel_Rarely"/>
    <x v="0"/>
    <x v="1"/>
    <x v="1"/>
    <x v="0"/>
    <s v="STAFF-743"/>
    <n v="743"/>
    <x v="0"/>
    <x v="3"/>
    <x v="0"/>
    <s v="Yes"/>
    <s v="Y"/>
    <n v="4"/>
    <n v="-2"/>
    <n v="0"/>
    <n v="38"/>
    <n v="0"/>
    <x v="1"/>
    <n v="0"/>
    <n v="1"/>
    <n v="168"/>
    <n v="1"/>
    <x v="3"/>
    <n v="1"/>
    <n v="3"/>
    <n v="81"/>
    <n v="3"/>
    <n v="3"/>
    <n v="3"/>
    <x v="523"/>
    <x v="539"/>
    <n v="4"/>
    <n v="14"/>
    <n v="3"/>
    <n v="4"/>
    <n v="80"/>
    <n v="0"/>
    <n v="10"/>
    <n v="4"/>
    <n v="1"/>
    <n v="0"/>
    <n v="0"/>
    <n v="0"/>
  </r>
  <r>
    <x v="1"/>
    <s v="Non-Travel"/>
    <x v="0"/>
    <x v="1"/>
    <x v="1"/>
    <x v="2"/>
    <s v="STAFF-744"/>
    <n v="744"/>
    <x v="1"/>
    <x v="2"/>
    <x v="0"/>
    <s v="No"/>
    <s v="Y"/>
    <n v="5"/>
    <n v="-2"/>
    <n v="0"/>
    <n v="44"/>
    <n v="0"/>
    <x v="1"/>
    <n v="0"/>
    <n v="1"/>
    <n v="381"/>
    <n v="24"/>
    <x v="3"/>
    <n v="1"/>
    <n v="1"/>
    <n v="49"/>
    <n v="1"/>
    <n v="1"/>
    <n v="3"/>
    <x v="524"/>
    <x v="540"/>
    <n v="2"/>
    <n v="14"/>
    <n v="3"/>
    <n v="3"/>
    <n v="80"/>
    <n v="0"/>
    <n v="9"/>
    <n v="3"/>
    <n v="5"/>
    <n v="2"/>
    <n v="1"/>
    <n v="4"/>
  </r>
  <r>
    <x v="1"/>
    <s v="Travel_Frequently"/>
    <x v="1"/>
    <x v="1"/>
    <x v="0"/>
    <x v="2"/>
    <s v="STAFF-746"/>
    <n v="746"/>
    <x v="0"/>
    <x v="0"/>
    <x v="2"/>
    <s v="Yes"/>
    <s v="Y"/>
    <n v="2"/>
    <n v="-2"/>
    <n v="0"/>
    <n v="47"/>
    <n v="0"/>
    <x v="1"/>
    <n v="0"/>
    <n v="1"/>
    <n v="217"/>
    <n v="3"/>
    <x v="3"/>
    <n v="1"/>
    <n v="4"/>
    <n v="49"/>
    <n v="3"/>
    <n v="4"/>
    <n v="3"/>
    <x v="525"/>
    <x v="541"/>
    <n v="9"/>
    <n v="12"/>
    <n v="3"/>
    <n v="4"/>
    <n v="80"/>
    <n v="2"/>
    <n v="28"/>
    <n v="2"/>
    <n v="22"/>
    <n v="2"/>
    <n v="11"/>
    <n v="13"/>
  </r>
  <r>
    <x v="1"/>
    <s v="Travel_Rarely"/>
    <x v="2"/>
    <x v="1"/>
    <x v="0"/>
    <x v="3"/>
    <s v="STAFF-747"/>
    <n v="747"/>
    <x v="1"/>
    <x v="0"/>
    <x v="2"/>
    <s v="No"/>
    <s v="Y"/>
    <n v="2"/>
    <n v="-2"/>
    <n v="0"/>
    <n v="30"/>
    <n v="0"/>
    <x v="1"/>
    <n v="0"/>
    <n v="1"/>
    <n v="501"/>
    <n v="27"/>
    <x v="4"/>
    <n v="1"/>
    <n v="3"/>
    <n v="99"/>
    <n v="3"/>
    <n v="2"/>
    <n v="1"/>
    <x v="367"/>
    <x v="542"/>
    <n v="7"/>
    <n v="23"/>
    <n v="4"/>
    <n v="4"/>
    <n v="80"/>
    <n v="1"/>
    <n v="10"/>
    <n v="2"/>
    <n v="8"/>
    <n v="7"/>
    <n v="7"/>
    <n v="7"/>
  </r>
  <r>
    <x v="1"/>
    <s v="Travel_Rarely"/>
    <x v="2"/>
    <x v="1"/>
    <x v="0"/>
    <x v="0"/>
    <s v="STAFF-749"/>
    <n v="749"/>
    <x v="1"/>
    <x v="6"/>
    <x v="0"/>
    <s v="No"/>
    <s v="Y"/>
    <n v="6"/>
    <n v="-2"/>
    <n v="0"/>
    <n v="29"/>
    <n v="0"/>
    <x v="1"/>
    <n v="0"/>
    <n v="1"/>
    <n v="1396"/>
    <n v="10"/>
    <x v="3"/>
    <n v="1"/>
    <n v="3"/>
    <n v="99"/>
    <n v="3"/>
    <n v="1"/>
    <n v="3"/>
    <x v="526"/>
    <x v="364"/>
    <n v="1"/>
    <n v="11"/>
    <n v="3"/>
    <n v="3"/>
    <n v="80"/>
    <n v="0"/>
    <n v="1"/>
    <n v="3"/>
    <n v="1"/>
    <n v="0"/>
    <n v="0"/>
    <n v="0"/>
  </r>
  <r>
    <x v="0"/>
    <s v="Travel_Frequently"/>
    <x v="0"/>
    <x v="0"/>
    <x v="1"/>
    <x v="2"/>
    <s v="STAFF-752"/>
    <n v="752"/>
    <x v="1"/>
    <x v="1"/>
    <x v="2"/>
    <s v="Yes"/>
    <s v="Y"/>
    <n v="2"/>
    <n v="-2"/>
    <n v="0"/>
    <n v="42"/>
    <n v="1"/>
    <x v="0"/>
    <n v="1"/>
    <n v="0"/>
    <n v="933"/>
    <n v="19"/>
    <x v="3"/>
    <n v="1"/>
    <n v="3"/>
    <n v="57"/>
    <n v="4"/>
    <n v="1"/>
    <n v="3"/>
    <x v="527"/>
    <x v="543"/>
    <n v="6"/>
    <n v="12"/>
    <n v="3"/>
    <n v="4"/>
    <n v="80"/>
    <n v="0"/>
    <n v="7"/>
    <n v="3"/>
    <n v="2"/>
    <n v="2"/>
    <n v="2"/>
    <n v="2"/>
  </r>
  <r>
    <x v="1"/>
    <s v="Travel_Frequently"/>
    <x v="0"/>
    <x v="1"/>
    <x v="0"/>
    <x v="0"/>
    <s v="STAFF-754"/>
    <n v="754"/>
    <x v="1"/>
    <x v="0"/>
    <x v="1"/>
    <s v="No"/>
    <s v="Y"/>
    <n v="5"/>
    <n v="-2"/>
    <n v="0"/>
    <n v="43"/>
    <n v="0"/>
    <x v="1"/>
    <n v="0"/>
    <n v="1"/>
    <n v="775"/>
    <n v="15"/>
    <x v="3"/>
    <n v="1"/>
    <n v="4"/>
    <n v="47"/>
    <n v="2"/>
    <n v="2"/>
    <n v="4"/>
    <x v="197"/>
    <x v="544"/>
    <n v="3"/>
    <n v="18"/>
    <n v="3"/>
    <n v="3"/>
    <n v="80"/>
    <n v="1"/>
    <n v="7"/>
    <n v="3"/>
    <n v="2"/>
    <n v="2"/>
    <n v="2"/>
    <n v="2"/>
  </r>
  <r>
    <x v="1"/>
    <s v="Travel_Rarely"/>
    <x v="2"/>
    <x v="1"/>
    <x v="1"/>
    <x v="2"/>
    <s v="STAFF-757"/>
    <n v="757"/>
    <x v="0"/>
    <x v="4"/>
    <x v="0"/>
    <s v="No"/>
    <s v="Y"/>
    <n v="2"/>
    <n v="-2"/>
    <n v="0"/>
    <n v="34"/>
    <n v="0"/>
    <x v="1"/>
    <n v="0"/>
    <n v="1"/>
    <n v="970"/>
    <n v="8"/>
    <x v="0"/>
    <n v="1"/>
    <n v="2"/>
    <n v="96"/>
    <n v="3"/>
    <n v="2"/>
    <n v="3"/>
    <x v="528"/>
    <x v="545"/>
    <n v="3"/>
    <n v="11"/>
    <n v="3"/>
    <n v="4"/>
    <n v="80"/>
    <n v="0"/>
    <n v="10"/>
    <n v="3"/>
    <n v="5"/>
    <n v="1"/>
    <n v="4"/>
    <n v="3"/>
  </r>
  <r>
    <x v="1"/>
    <s v="Travel_Rarely"/>
    <x v="4"/>
    <x v="1"/>
    <x v="1"/>
    <x v="2"/>
    <s v="STAFF-758"/>
    <n v="758"/>
    <x v="1"/>
    <x v="2"/>
    <x v="1"/>
    <s v="No"/>
    <s v="Y"/>
    <n v="2"/>
    <n v="-2"/>
    <n v="0"/>
    <n v="23"/>
    <n v="0"/>
    <x v="1"/>
    <n v="0"/>
    <n v="1"/>
    <n v="650"/>
    <n v="9"/>
    <x v="1"/>
    <n v="1"/>
    <n v="2"/>
    <n v="37"/>
    <n v="3"/>
    <n v="1"/>
    <n v="3"/>
    <x v="172"/>
    <x v="546"/>
    <n v="1"/>
    <n v="14"/>
    <n v="3"/>
    <n v="4"/>
    <n v="80"/>
    <n v="1"/>
    <n v="5"/>
    <n v="4"/>
    <n v="4"/>
    <n v="3"/>
    <n v="0"/>
    <n v="2"/>
  </r>
  <r>
    <x v="1"/>
    <s v="Travel_Rarely"/>
    <x v="0"/>
    <x v="1"/>
    <x v="2"/>
    <x v="5"/>
    <s v="STAFF-760"/>
    <n v="760"/>
    <x v="0"/>
    <x v="8"/>
    <x v="1"/>
    <s v="No"/>
    <s v="Y"/>
    <n v="3"/>
    <n v="-2"/>
    <n v="0"/>
    <n v="39"/>
    <n v="0"/>
    <x v="1"/>
    <n v="0"/>
    <n v="1"/>
    <n v="141"/>
    <n v="3"/>
    <x v="3"/>
    <n v="1"/>
    <n v="3"/>
    <n v="44"/>
    <n v="4"/>
    <n v="2"/>
    <n v="3"/>
    <x v="529"/>
    <x v="547"/>
    <n v="9"/>
    <n v="15"/>
    <n v="3"/>
    <n v="3"/>
    <n v="80"/>
    <n v="1"/>
    <n v="12"/>
    <n v="1"/>
    <n v="8"/>
    <n v="3"/>
    <n v="3"/>
    <n v="6"/>
  </r>
  <r>
    <x v="1"/>
    <s v="Travel_Rarely"/>
    <x v="3"/>
    <x v="1"/>
    <x v="1"/>
    <x v="2"/>
    <s v="STAFF-762"/>
    <n v="762"/>
    <x v="1"/>
    <x v="4"/>
    <x v="1"/>
    <s v="No"/>
    <s v="Y"/>
    <n v="1"/>
    <n v="-2"/>
    <n v="0"/>
    <n v="56"/>
    <n v="0"/>
    <x v="1"/>
    <n v="0"/>
    <n v="1"/>
    <n v="832"/>
    <n v="9"/>
    <x v="3"/>
    <n v="1"/>
    <n v="3"/>
    <n v="81"/>
    <n v="3"/>
    <n v="4"/>
    <n v="4"/>
    <x v="530"/>
    <x v="548"/>
    <n v="7"/>
    <n v="11"/>
    <n v="3"/>
    <n v="3"/>
    <n v="80"/>
    <n v="0"/>
    <n v="30"/>
    <n v="2"/>
    <n v="10"/>
    <n v="7"/>
    <n v="1"/>
    <n v="1"/>
  </r>
  <r>
    <x v="1"/>
    <s v="Travel_Rarely"/>
    <x v="0"/>
    <x v="1"/>
    <x v="1"/>
    <x v="2"/>
    <s v="STAFF-763"/>
    <n v="763"/>
    <x v="0"/>
    <x v="1"/>
    <x v="0"/>
    <s v="Yes"/>
    <s v="Y"/>
    <n v="2"/>
    <n v="-2"/>
    <n v="0"/>
    <n v="40"/>
    <n v="0"/>
    <x v="1"/>
    <n v="0"/>
    <n v="1"/>
    <n v="804"/>
    <n v="2"/>
    <x v="1"/>
    <n v="1"/>
    <n v="4"/>
    <n v="86"/>
    <n v="2"/>
    <n v="1"/>
    <n v="4"/>
    <x v="531"/>
    <x v="549"/>
    <n v="0"/>
    <n v="20"/>
    <n v="4"/>
    <n v="4"/>
    <n v="80"/>
    <n v="0"/>
    <n v="5"/>
    <n v="2"/>
    <n v="4"/>
    <n v="2"/>
    <n v="2"/>
    <n v="3"/>
  </r>
  <r>
    <x v="1"/>
    <s v="Travel_Rarely"/>
    <x v="2"/>
    <x v="1"/>
    <x v="1"/>
    <x v="2"/>
    <s v="STAFF-764"/>
    <n v="764"/>
    <x v="0"/>
    <x v="4"/>
    <x v="0"/>
    <s v="No"/>
    <s v="Y"/>
    <n v="2"/>
    <n v="-2"/>
    <n v="0"/>
    <n v="27"/>
    <n v="0"/>
    <x v="1"/>
    <n v="0"/>
    <n v="1"/>
    <n v="975"/>
    <n v="7"/>
    <x v="3"/>
    <n v="1"/>
    <n v="4"/>
    <n v="55"/>
    <n v="2"/>
    <n v="2"/>
    <n v="3"/>
    <x v="445"/>
    <x v="550"/>
    <n v="8"/>
    <n v="19"/>
    <n v="3"/>
    <n v="1"/>
    <n v="80"/>
    <n v="0"/>
    <n v="9"/>
    <n v="1"/>
    <n v="7"/>
    <n v="6"/>
    <n v="0"/>
    <n v="7"/>
  </r>
  <r>
    <x v="1"/>
    <s v="Travel_Rarely"/>
    <x v="2"/>
    <x v="1"/>
    <x v="0"/>
    <x v="3"/>
    <s v="STAFF-766"/>
    <n v="766"/>
    <x v="1"/>
    <x v="6"/>
    <x v="2"/>
    <s v="No"/>
    <s v="Y"/>
    <n v="2"/>
    <n v="-2"/>
    <n v="0"/>
    <n v="29"/>
    <n v="0"/>
    <x v="1"/>
    <n v="0"/>
    <n v="1"/>
    <n v="1090"/>
    <n v="10"/>
    <x v="3"/>
    <n v="1"/>
    <n v="4"/>
    <n v="83"/>
    <n v="3"/>
    <n v="1"/>
    <n v="2"/>
    <x v="532"/>
    <x v="551"/>
    <n v="1"/>
    <n v="14"/>
    <n v="3"/>
    <n v="4"/>
    <n v="80"/>
    <n v="2"/>
    <n v="2"/>
    <n v="3"/>
    <n v="2"/>
    <n v="2"/>
    <n v="2"/>
    <n v="2"/>
  </r>
  <r>
    <x v="1"/>
    <s v="Travel_Rarely"/>
    <x v="1"/>
    <x v="1"/>
    <x v="1"/>
    <x v="0"/>
    <s v="STAFF-769"/>
    <n v="769"/>
    <x v="1"/>
    <x v="2"/>
    <x v="0"/>
    <s v="No"/>
    <s v="Y"/>
    <n v="4"/>
    <n v="-2"/>
    <n v="0"/>
    <n v="53"/>
    <n v="0"/>
    <x v="1"/>
    <n v="0"/>
    <n v="1"/>
    <n v="346"/>
    <n v="6"/>
    <x v="3"/>
    <n v="1"/>
    <n v="4"/>
    <n v="86"/>
    <n v="3"/>
    <n v="2"/>
    <n v="4"/>
    <x v="533"/>
    <x v="552"/>
    <n v="2"/>
    <n v="17"/>
    <n v="3"/>
    <n v="4"/>
    <n v="80"/>
    <n v="0"/>
    <n v="19"/>
    <n v="3"/>
    <n v="2"/>
    <n v="2"/>
    <n v="2"/>
    <n v="2"/>
  </r>
  <r>
    <x v="1"/>
    <s v="Non-Travel"/>
    <x v="0"/>
    <x v="1"/>
    <x v="1"/>
    <x v="0"/>
    <s v="STAFF-771"/>
    <n v="771"/>
    <x v="0"/>
    <x v="4"/>
    <x v="2"/>
    <s v="No"/>
    <s v="Y"/>
    <n v="2"/>
    <n v="-2"/>
    <n v="0"/>
    <n v="35"/>
    <n v="0"/>
    <x v="1"/>
    <n v="0"/>
    <n v="1"/>
    <n v="1225"/>
    <n v="2"/>
    <x v="2"/>
    <n v="1"/>
    <n v="4"/>
    <n v="61"/>
    <n v="3"/>
    <n v="2"/>
    <n v="1"/>
    <x v="534"/>
    <x v="553"/>
    <n v="2"/>
    <n v="11"/>
    <n v="3"/>
    <n v="1"/>
    <n v="80"/>
    <n v="1"/>
    <n v="16"/>
    <n v="4"/>
    <n v="1"/>
    <n v="0"/>
    <n v="0"/>
    <n v="0"/>
  </r>
  <r>
    <x v="1"/>
    <s v="Travel_Frequently"/>
    <x v="2"/>
    <x v="1"/>
    <x v="1"/>
    <x v="0"/>
    <s v="STAFF-772"/>
    <n v="772"/>
    <x v="1"/>
    <x v="2"/>
    <x v="1"/>
    <s v="No"/>
    <s v="Y"/>
    <n v="2"/>
    <n v="-2"/>
    <n v="0"/>
    <n v="32"/>
    <n v="0"/>
    <x v="1"/>
    <n v="0"/>
    <n v="1"/>
    <n v="430"/>
    <n v="24"/>
    <x v="2"/>
    <n v="1"/>
    <n v="1"/>
    <n v="80"/>
    <n v="3"/>
    <n v="2"/>
    <n v="1"/>
    <x v="535"/>
    <x v="554"/>
    <n v="1"/>
    <n v="15"/>
    <n v="3"/>
    <n v="4"/>
    <n v="80"/>
    <n v="2"/>
    <n v="10"/>
    <n v="3"/>
    <n v="10"/>
    <n v="8"/>
    <n v="4"/>
    <n v="7"/>
  </r>
  <r>
    <x v="1"/>
    <s v="Travel_Rarely"/>
    <x v="0"/>
    <x v="1"/>
    <x v="1"/>
    <x v="2"/>
    <s v="STAFF-773"/>
    <n v="773"/>
    <x v="1"/>
    <x v="1"/>
    <x v="1"/>
    <s v="Yes"/>
    <s v="Y"/>
    <n v="0"/>
    <n v="-2"/>
    <n v="0"/>
    <n v="38"/>
    <n v="0"/>
    <x v="1"/>
    <n v="0"/>
    <n v="1"/>
    <n v="268"/>
    <n v="2"/>
    <x v="4"/>
    <n v="1"/>
    <n v="4"/>
    <n v="92"/>
    <n v="3"/>
    <n v="1"/>
    <n v="3"/>
    <x v="536"/>
    <x v="555"/>
    <n v="6"/>
    <n v="13"/>
    <n v="3"/>
    <n v="2"/>
    <n v="80"/>
    <n v="1"/>
    <n v="6"/>
    <n v="1"/>
    <n v="1"/>
    <n v="0"/>
    <n v="0"/>
    <n v="1"/>
  </r>
  <r>
    <x v="1"/>
    <s v="Travel_Rarely"/>
    <x v="2"/>
    <x v="1"/>
    <x v="1"/>
    <x v="0"/>
    <s v="STAFF-775"/>
    <n v="775"/>
    <x v="0"/>
    <x v="3"/>
    <x v="2"/>
    <s v="No"/>
    <s v="Y"/>
    <n v="3"/>
    <n v="-2"/>
    <n v="0"/>
    <n v="34"/>
    <n v="0"/>
    <x v="1"/>
    <n v="0"/>
    <n v="1"/>
    <n v="167"/>
    <n v="8"/>
    <x v="4"/>
    <n v="1"/>
    <n v="2"/>
    <n v="32"/>
    <n v="3"/>
    <n v="2"/>
    <n v="1"/>
    <x v="537"/>
    <x v="556"/>
    <n v="3"/>
    <n v="14"/>
    <n v="3"/>
    <n v="3"/>
    <n v="80"/>
    <n v="1"/>
    <n v="7"/>
    <n v="3"/>
    <n v="0"/>
    <n v="0"/>
    <n v="0"/>
    <n v="0"/>
  </r>
  <r>
    <x v="1"/>
    <s v="Travel_Rarely"/>
    <x v="1"/>
    <x v="1"/>
    <x v="0"/>
    <x v="3"/>
    <s v="STAFF-776"/>
    <n v="776"/>
    <x v="1"/>
    <x v="5"/>
    <x v="1"/>
    <s v="No"/>
    <s v="Y"/>
    <n v="3"/>
    <n v="-2"/>
    <n v="0"/>
    <n v="52"/>
    <n v="0"/>
    <x v="1"/>
    <n v="0"/>
    <n v="1"/>
    <n v="621"/>
    <n v="3"/>
    <x v="2"/>
    <n v="1"/>
    <n v="3"/>
    <n v="31"/>
    <n v="2"/>
    <n v="4"/>
    <n v="2"/>
    <x v="538"/>
    <x v="557"/>
    <n v="1"/>
    <n v="11"/>
    <n v="3"/>
    <n v="1"/>
    <n v="80"/>
    <n v="0"/>
    <n v="34"/>
    <n v="4"/>
    <n v="34"/>
    <n v="6"/>
    <n v="1"/>
    <n v="16"/>
  </r>
  <r>
    <x v="0"/>
    <s v="Travel_Rarely"/>
    <x v="2"/>
    <x v="0"/>
    <x v="1"/>
    <x v="1"/>
    <s v="STAFF-780"/>
    <n v="780"/>
    <x v="1"/>
    <x v="1"/>
    <x v="0"/>
    <s v="Yes"/>
    <s v="Y"/>
    <n v="2"/>
    <n v="-2"/>
    <n v="0"/>
    <n v="33"/>
    <n v="1"/>
    <x v="0"/>
    <n v="1"/>
    <n v="0"/>
    <n v="527"/>
    <n v="1"/>
    <x v="2"/>
    <n v="1"/>
    <n v="4"/>
    <n v="63"/>
    <n v="3"/>
    <n v="1"/>
    <n v="4"/>
    <x v="539"/>
    <x v="558"/>
    <n v="1"/>
    <n v="13"/>
    <n v="3"/>
    <n v="3"/>
    <n v="80"/>
    <n v="0"/>
    <n v="10"/>
    <n v="2"/>
    <n v="10"/>
    <n v="9"/>
    <n v="7"/>
    <n v="8"/>
  </r>
  <r>
    <x v="1"/>
    <s v="Travel_Rarely"/>
    <x v="2"/>
    <x v="1"/>
    <x v="0"/>
    <x v="2"/>
    <s v="STAFF-781"/>
    <n v="781"/>
    <x v="0"/>
    <x v="0"/>
    <x v="0"/>
    <s v="No"/>
    <s v="Y"/>
    <n v="5"/>
    <n v="-2"/>
    <n v="0"/>
    <n v="25"/>
    <n v="0"/>
    <x v="1"/>
    <n v="0"/>
    <n v="1"/>
    <n v="883"/>
    <n v="26"/>
    <x v="1"/>
    <n v="1"/>
    <n v="3"/>
    <n v="32"/>
    <n v="3"/>
    <n v="2"/>
    <n v="4"/>
    <x v="540"/>
    <x v="559"/>
    <n v="1"/>
    <n v="23"/>
    <n v="4"/>
    <n v="2"/>
    <n v="80"/>
    <n v="0"/>
    <n v="6"/>
    <n v="2"/>
    <n v="6"/>
    <n v="5"/>
    <n v="1"/>
    <n v="4"/>
  </r>
  <r>
    <x v="1"/>
    <s v="Travel_Rarely"/>
    <x v="1"/>
    <x v="1"/>
    <x v="0"/>
    <x v="4"/>
    <s v="STAFF-783"/>
    <n v="783"/>
    <x v="1"/>
    <x v="6"/>
    <x v="0"/>
    <s v="No"/>
    <s v="Y"/>
    <n v="3"/>
    <n v="-2"/>
    <n v="0"/>
    <n v="45"/>
    <n v="0"/>
    <x v="1"/>
    <n v="0"/>
    <n v="1"/>
    <n v="954"/>
    <n v="2"/>
    <x v="0"/>
    <n v="1"/>
    <n v="4"/>
    <n v="46"/>
    <n v="1"/>
    <n v="2"/>
    <n v="4"/>
    <x v="541"/>
    <x v="560"/>
    <n v="0"/>
    <n v="13"/>
    <n v="3"/>
    <n v="1"/>
    <n v="80"/>
    <n v="0"/>
    <n v="9"/>
    <n v="3"/>
    <n v="8"/>
    <n v="7"/>
    <n v="3"/>
    <n v="1"/>
  </r>
  <r>
    <x v="1"/>
    <s v="Travel_Rarely"/>
    <x v="4"/>
    <x v="1"/>
    <x v="1"/>
    <x v="2"/>
    <s v="STAFF-784"/>
    <n v="784"/>
    <x v="1"/>
    <x v="1"/>
    <x v="0"/>
    <s v="No"/>
    <s v="Y"/>
    <n v="3"/>
    <n v="-2"/>
    <n v="0"/>
    <n v="23"/>
    <n v="0"/>
    <x v="1"/>
    <n v="0"/>
    <n v="1"/>
    <n v="310"/>
    <n v="10"/>
    <x v="1"/>
    <n v="1"/>
    <n v="1"/>
    <n v="79"/>
    <n v="4"/>
    <n v="1"/>
    <n v="3"/>
    <x v="542"/>
    <x v="561"/>
    <n v="1"/>
    <n v="18"/>
    <n v="3"/>
    <n v="4"/>
    <n v="80"/>
    <n v="0"/>
    <n v="2"/>
    <n v="3"/>
    <n v="2"/>
    <n v="2"/>
    <n v="0"/>
    <n v="2"/>
  </r>
  <r>
    <x v="0"/>
    <s v="Travel_Frequently"/>
    <x v="1"/>
    <x v="0"/>
    <x v="0"/>
    <x v="0"/>
    <s v="STAFF-785"/>
    <n v="785"/>
    <x v="0"/>
    <x v="0"/>
    <x v="0"/>
    <s v="Yes"/>
    <s v="Y"/>
    <n v="2"/>
    <n v="-2"/>
    <n v="0"/>
    <n v="47"/>
    <n v="1"/>
    <x v="0"/>
    <n v="1"/>
    <n v="0"/>
    <n v="719"/>
    <n v="27"/>
    <x v="0"/>
    <n v="1"/>
    <n v="2"/>
    <n v="77"/>
    <n v="4"/>
    <n v="2"/>
    <n v="1"/>
    <x v="271"/>
    <x v="562"/>
    <n v="4"/>
    <n v="12"/>
    <n v="3"/>
    <n v="4"/>
    <n v="80"/>
    <n v="0"/>
    <n v="8"/>
    <n v="3"/>
    <n v="5"/>
    <n v="4"/>
    <n v="1"/>
    <n v="3"/>
  </r>
  <r>
    <x v="1"/>
    <s v="Travel_Rarely"/>
    <x v="2"/>
    <x v="1"/>
    <x v="0"/>
    <x v="1"/>
    <s v="STAFF-786"/>
    <n v="786"/>
    <x v="1"/>
    <x v="0"/>
    <x v="0"/>
    <s v="No"/>
    <s v="Y"/>
    <n v="5"/>
    <n v="-2"/>
    <n v="0"/>
    <n v="34"/>
    <n v="0"/>
    <x v="1"/>
    <n v="0"/>
    <n v="1"/>
    <n v="304"/>
    <n v="2"/>
    <x v="3"/>
    <n v="1"/>
    <n v="4"/>
    <n v="60"/>
    <n v="3"/>
    <n v="2"/>
    <n v="4"/>
    <x v="543"/>
    <x v="563"/>
    <n v="1"/>
    <n v="22"/>
    <n v="4"/>
    <n v="3"/>
    <n v="80"/>
    <n v="0"/>
    <n v="6"/>
    <n v="3"/>
    <n v="6"/>
    <n v="5"/>
    <n v="1"/>
    <n v="4"/>
  </r>
  <r>
    <x v="0"/>
    <s v="Travel_Rarely"/>
    <x v="3"/>
    <x v="0"/>
    <x v="1"/>
    <x v="2"/>
    <s v="STAFF-787"/>
    <n v="787"/>
    <x v="1"/>
    <x v="5"/>
    <x v="1"/>
    <s v="Yes"/>
    <s v="Y"/>
    <n v="2"/>
    <n v="-2"/>
    <n v="0"/>
    <n v="55"/>
    <n v="1"/>
    <x v="0"/>
    <n v="1"/>
    <n v="0"/>
    <n v="725"/>
    <n v="2"/>
    <x v="3"/>
    <n v="1"/>
    <n v="4"/>
    <n v="78"/>
    <n v="3"/>
    <n v="5"/>
    <n v="3"/>
    <x v="544"/>
    <x v="564"/>
    <n v="5"/>
    <n v="13"/>
    <n v="3"/>
    <n v="4"/>
    <n v="80"/>
    <n v="1"/>
    <n v="24"/>
    <n v="3"/>
    <n v="5"/>
    <n v="2"/>
    <n v="1"/>
    <n v="4"/>
  </r>
  <r>
    <x v="1"/>
    <s v="Non-Travel"/>
    <x v="0"/>
    <x v="1"/>
    <x v="0"/>
    <x v="0"/>
    <s v="STAFF-789"/>
    <n v="789"/>
    <x v="1"/>
    <x v="0"/>
    <x v="0"/>
    <s v="No"/>
    <s v="Y"/>
    <n v="1"/>
    <n v="-2"/>
    <n v="0"/>
    <n v="36"/>
    <n v="0"/>
    <x v="1"/>
    <n v="0"/>
    <n v="1"/>
    <n v="1434"/>
    <n v="8"/>
    <x v="2"/>
    <n v="1"/>
    <n v="1"/>
    <n v="76"/>
    <n v="2"/>
    <n v="3"/>
    <n v="1"/>
    <x v="545"/>
    <x v="565"/>
    <n v="1"/>
    <n v="15"/>
    <n v="3"/>
    <n v="2"/>
    <n v="80"/>
    <n v="0"/>
    <n v="10"/>
    <n v="3"/>
    <n v="10"/>
    <n v="7"/>
    <n v="0"/>
    <n v="9"/>
  </r>
  <r>
    <x v="1"/>
    <s v="Non-Travel"/>
    <x v="1"/>
    <x v="1"/>
    <x v="1"/>
    <x v="2"/>
    <s v="STAFF-791"/>
    <n v="791"/>
    <x v="1"/>
    <x v="1"/>
    <x v="1"/>
    <s v="No"/>
    <s v="Y"/>
    <n v="3"/>
    <n v="-2"/>
    <n v="0"/>
    <n v="52"/>
    <n v="0"/>
    <x v="1"/>
    <n v="0"/>
    <n v="1"/>
    <n v="715"/>
    <n v="19"/>
    <x v="2"/>
    <n v="1"/>
    <n v="4"/>
    <n v="41"/>
    <n v="3"/>
    <n v="1"/>
    <n v="4"/>
    <x v="546"/>
    <x v="566"/>
    <n v="0"/>
    <n v="18"/>
    <n v="3"/>
    <n v="1"/>
    <n v="80"/>
    <n v="1"/>
    <n v="5"/>
    <n v="3"/>
    <n v="4"/>
    <n v="3"/>
    <n v="1"/>
    <n v="2"/>
  </r>
  <r>
    <x v="1"/>
    <s v="Travel_Frequently"/>
    <x v="2"/>
    <x v="1"/>
    <x v="1"/>
    <x v="0"/>
    <s v="STAFF-792"/>
    <n v="792"/>
    <x v="0"/>
    <x v="2"/>
    <x v="2"/>
    <s v="No"/>
    <s v="Y"/>
    <n v="2"/>
    <n v="-2"/>
    <n v="0"/>
    <n v="26"/>
    <n v="0"/>
    <x v="1"/>
    <n v="0"/>
    <n v="1"/>
    <n v="575"/>
    <n v="1"/>
    <x v="0"/>
    <n v="1"/>
    <n v="1"/>
    <n v="71"/>
    <n v="1"/>
    <n v="1"/>
    <n v="1"/>
    <x v="547"/>
    <x v="567"/>
    <n v="3"/>
    <n v="14"/>
    <n v="3"/>
    <n v="1"/>
    <n v="80"/>
    <n v="1"/>
    <n v="5"/>
    <n v="3"/>
    <n v="2"/>
    <n v="2"/>
    <n v="2"/>
    <n v="0"/>
  </r>
  <r>
    <x v="1"/>
    <s v="Travel_Rarely"/>
    <x v="2"/>
    <x v="1"/>
    <x v="1"/>
    <x v="2"/>
    <s v="STAFF-793"/>
    <n v="793"/>
    <x v="0"/>
    <x v="4"/>
    <x v="1"/>
    <s v="No"/>
    <s v="Y"/>
    <n v="3"/>
    <n v="-2"/>
    <n v="0"/>
    <n v="29"/>
    <n v="0"/>
    <x v="1"/>
    <n v="0"/>
    <n v="1"/>
    <n v="657"/>
    <n v="27"/>
    <x v="3"/>
    <n v="1"/>
    <n v="2"/>
    <n v="66"/>
    <n v="3"/>
    <n v="2"/>
    <n v="3"/>
    <x v="548"/>
    <x v="568"/>
    <n v="4"/>
    <n v="12"/>
    <n v="3"/>
    <n v="1"/>
    <n v="80"/>
    <n v="1"/>
    <n v="11"/>
    <n v="2"/>
    <n v="8"/>
    <n v="7"/>
    <n v="1"/>
    <n v="1"/>
  </r>
  <r>
    <x v="0"/>
    <s v="Travel_Rarely"/>
    <x v="2"/>
    <x v="0"/>
    <x v="0"/>
    <x v="4"/>
    <s v="STAFF-796"/>
    <n v="796"/>
    <x v="1"/>
    <x v="0"/>
    <x v="0"/>
    <s v="No"/>
    <s v="Y"/>
    <n v="2"/>
    <n v="-2"/>
    <n v="0"/>
    <n v="26"/>
    <n v="1"/>
    <x v="0"/>
    <n v="1"/>
    <n v="0"/>
    <n v="1146"/>
    <n v="8"/>
    <x v="3"/>
    <n v="1"/>
    <n v="4"/>
    <n v="38"/>
    <n v="2"/>
    <n v="2"/>
    <n v="4"/>
    <x v="549"/>
    <x v="569"/>
    <n v="6"/>
    <n v="17"/>
    <n v="3"/>
    <n v="3"/>
    <n v="80"/>
    <n v="0"/>
    <n v="6"/>
    <n v="2"/>
    <n v="4"/>
    <n v="3"/>
    <n v="1"/>
    <n v="2"/>
  </r>
  <r>
    <x v="1"/>
    <s v="Travel_Rarely"/>
    <x v="2"/>
    <x v="1"/>
    <x v="1"/>
    <x v="0"/>
    <s v="STAFF-797"/>
    <n v="797"/>
    <x v="0"/>
    <x v="1"/>
    <x v="0"/>
    <s v="No"/>
    <s v="Y"/>
    <n v="2"/>
    <n v="-2"/>
    <n v="0"/>
    <n v="34"/>
    <n v="0"/>
    <x v="1"/>
    <n v="0"/>
    <n v="1"/>
    <n v="182"/>
    <n v="1"/>
    <x v="2"/>
    <n v="1"/>
    <n v="2"/>
    <n v="72"/>
    <n v="4"/>
    <n v="1"/>
    <n v="1"/>
    <x v="550"/>
    <x v="570"/>
    <n v="2"/>
    <n v="16"/>
    <n v="3"/>
    <n v="3"/>
    <n v="80"/>
    <n v="0"/>
    <n v="10"/>
    <n v="3"/>
    <n v="4"/>
    <n v="2"/>
    <n v="1"/>
    <n v="3"/>
  </r>
  <r>
    <x v="1"/>
    <s v="Travel_Rarely"/>
    <x v="1"/>
    <x v="1"/>
    <x v="1"/>
    <x v="2"/>
    <s v="STAFF-799"/>
    <n v="799"/>
    <x v="0"/>
    <x v="3"/>
    <x v="2"/>
    <s v="Yes"/>
    <s v="Y"/>
    <n v="4"/>
    <n v="-2"/>
    <n v="0"/>
    <n v="54"/>
    <n v="0"/>
    <x v="1"/>
    <n v="0"/>
    <n v="1"/>
    <n v="376"/>
    <n v="19"/>
    <x v="2"/>
    <n v="1"/>
    <n v="4"/>
    <n v="95"/>
    <n v="3"/>
    <n v="2"/>
    <n v="3"/>
    <x v="551"/>
    <x v="571"/>
    <n v="9"/>
    <n v="11"/>
    <n v="3"/>
    <n v="2"/>
    <n v="80"/>
    <n v="2"/>
    <n v="9"/>
    <n v="3"/>
    <n v="5"/>
    <n v="3"/>
    <n v="1"/>
    <n v="4"/>
  </r>
  <r>
    <x v="1"/>
    <s v="Travel_Frequently"/>
    <x v="2"/>
    <x v="1"/>
    <x v="0"/>
    <x v="3"/>
    <s v="STAFF-800"/>
    <n v="800"/>
    <x v="1"/>
    <x v="0"/>
    <x v="1"/>
    <s v="No"/>
    <s v="Y"/>
    <n v="3"/>
    <n v="-2"/>
    <n v="0"/>
    <n v="27"/>
    <n v="0"/>
    <x v="1"/>
    <n v="0"/>
    <n v="1"/>
    <n v="829"/>
    <n v="8"/>
    <x v="1"/>
    <n v="1"/>
    <n v="3"/>
    <n v="84"/>
    <n v="3"/>
    <n v="2"/>
    <n v="2"/>
    <x v="552"/>
    <x v="572"/>
    <n v="0"/>
    <n v="19"/>
    <n v="3"/>
    <n v="2"/>
    <n v="80"/>
    <n v="1"/>
    <n v="5"/>
    <n v="3"/>
    <n v="4"/>
    <n v="2"/>
    <n v="1"/>
    <n v="1"/>
  </r>
  <r>
    <x v="1"/>
    <s v="Travel_Rarely"/>
    <x v="0"/>
    <x v="1"/>
    <x v="1"/>
    <x v="0"/>
    <s v="STAFF-802"/>
    <n v="802"/>
    <x v="0"/>
    <x v="1"/>
    <x v="2"/>
    <s v="Yes"/>
    <s v="Y"/>
    <n v="3"/>
    <n v="-2"/>
    <n v="0"/>
    <n v="37"/>
    <n v="0"/>
    <x v="1"/>
    <n v="0"/>
    <n v="1"/>
    <n v="571"/>
    <n v="10"/>
    <x v="1"/>
    <n v="1"/>
    <n v="4"/>
    <n v="82"/>
    <n v="3"/>
    <n v="1"/>
    <n v="1"/>
    <x v="553"/>
    <x v="573"/>
    <n v="0"/>
    <n v="13"/>
    <n v="3"/>
    <n v="2"/>
    <n v="80"/>
    <n v="2"/>
    <n v="6"/>
    <n v="2"/>
    <n v="5"/>
    <n v="3"/>
    <n v="4"/>
    <n v="3"/>
  </r>
  <r>
    <x v="1"/>
    <s v="Travel_Frequently"/>
    <x v="0"/>
    <x v="1"/>
    <x v="1"/>
    <x v="0"/>
    <s v="STAFF-803"/>
    <n v="803"/>
    <x v="0"/>
    <x v="3"/>
    <x v="0"/>
    <s v="Yes"/>
    <s v="Y"/>
    <n v="2"/>
    <n v="-2"/>
    <n v="0"/>
    <n v="38"/>
    <n v="0"/>
    <x v="1"/>
    <n v="0"/>
    <n v="1"/>
    <n v="240"/>
    <n v="2"/>
    <x v="2"/>
    <n v="1"/>
    <n v="1"/>
    <n v="75"/>
    <n v="4"/>
    <n v="2"/>
    <n v="1"/>
    <x v="554"/>
    <x v="574"/>
    <n v="6"/>
    <n v="12"/>
    <n v="3"/>
    <n v="4"/>
    <n v="80"/>
    <n v="0"/>
    <n v="17"/>
    <n v="3"/>
    <n v="15"/>
    <n v="7"/>
    <n v="4"/>
    <n v="12"/>
  </r>
  <r>
    <x v="1"/>
    <s v="Travel_Rarely"/>
    <x v="2"/>
    <x v="1"/>
    <x v="1"/>
    <x v="2"/>
    <s v="STAFF-804"/>
    <n v="804"/>
    <x v="0"/>
    <x v="1"/>
    <x v="0"/>
    <s v="No"/>
    <s v="Y"/>
    <n v="3"/>
    <n v="-2"/>
    <n v="0"/>
    <n v="34"/>
    <n v="0"/>
    <x v="1"/>
    <n v="0"/>
    <n v="1"/>
    <n v="121"/>
    <n v="2"/>
    <x v="2"/>
    <n v="1"/>
    <n v="3"/>
    <n v="86"/>
    <n v="2"/>
    <n v="1"/>
    <n v="3"/>
    <x v="555"/>
    <x v="575"/>
    <n v="1"/>
    <n v="11"/>
    <n v="3"/>
    <n v="3"/>
    <n v="80"/>
    <n v="0"/>
    <n v="6"/>
    <n v="3"/>
    <n v="6"/>
    <n v="5"/>
    <n v="1"/>
    <n v="3"/>
  </r>
  <r>
    <x v="1"/>
    <s v="Travel_Rarely"/>
    <x v="0"/>
    <x v="1"/>
    <x v="0"/>
    <x v="0"/>
    <s v="STAFF-805"/>
    <n v="805"/>
    <x v="0"/>
    <x v="6"/>
    <x v="1"/>
    <s v="No"/>
    <s v="Y"/>
    <n v="1"/>
    <n v="-2"/>
    <n v="0"/>
    <n v="35"/>
    <n v="0"/>
    <x v="1"/>
    <n v="0"/>
    <n v="1"/>
    <n v="384"/>
    <n v="8"/>
    <x v="2"/>
    <n v="1"/>
    <n v="1"/>
    <n v="72"/>
    <n v="3"/>
    <n v="1"/>
    <n v="1"/>
    <x v="556"/>
    <x v="576"/>
    <n v="1"/>
    <n v="16"/>
    <n v="3"/>
    <n v="2"/>
    <n v="80"/>
    <n v="1"/>
    <n v="3"/>
    <n v="2"/>
    <n v="3"/>
    <n v="2"/>
    <n v="0"/>
    <n v="2"/>
  </r>
  <r>
    <x v="1"/>
    <s v="Travel_Rarely"/>
    <x v="2"/>
    <x v="1"/>
    <x v="1"/>
    <x v="0"/>
    <s v="STAFF-806"/>
    <n v="806"/>
    <x v="1"/>
    <x v="2"/>
    <x v="1"/>
    <s v="No"/>
    <s v="Y"/>
    <n v="2"/>
    <n v="-2"/>
    <n v="0"/>
    <n v="30"/>
    <n v="0"/>
    <x v="1"/>
    <n v="0"/>
    <n v="1"/>
    <n v="921"/>
    <n v="1"/>
    <x v="3"/>
    <n v="1"/>
    <n v="4"/>
    <n v="38"/>
    <n v="1"/>
    <n v="1"/>
    <n v="1"/>
    <x v="557"/>
    <x v="577"/>
    <n v="3"/>
    <n v="21"/>
    <n v="4"/>
    <n v="3"/>
    <n v="80"/>
    <n v="2"/>
    <n v="7"/>
    <n v="3"/>
    <n v="2"/>
    <n v="2"/>
    <n v="0"/>
    <n v="2"/>
  </r>
  <r>
    <x v="1"/>
    <s v="Travel_Frequently"/>
    <x v="0"/>
    <x v="1"/>
    <x v="1"/>
    <x v="2"/>
    <s v="STAFF-807"/>
    <n v="807"/>
    <x v="0"/>
    <x v="4"/>
    <x v="1"/>
    <s v="No"/>
    <s v="Y"/>
    <n v="2"/>
    <n v="-2"/>
    <n v="0"/>
    <n v="40"/>
    <n v="0"/>
    <x v="1"/>
    <n v="0"/>
    <n v="1"/>
    <n v="791"/>
    <n v="2"/>
    <x v="0"/>
    <n v="1"/>
    <n v="3"/>
    <n v="38"/>
    <n v="4"/>
    <n v="2"/>
    <n v="3"/>
    <x v="558"/>
    <x v="578"/>
    <n v="1"/>
    <n v="24"/>
    <n v="4"/>
    <n v="4"/>
    <n v="80"/>
    <n v="1"/>
    <n v="8"/>
    <n v="3"/>
    <n v="8"/>
    <n v="7"/>
    <n v="3"/>
    <n v="7"/>
  </r>
  <r>
    <x v="1"/>
    <s v="Travel_Rarely"/>
    <x v="2"/>
    <x v="1"/>
    <x v="0"/>
    <x v="0"/>
    <s v="STAFF-808"/>
    <n v="808"/>
    <x v="0"/>
    <x v="0"/>
    <x v="1"/>
    <s v="No"/>
    <s v="Y"/>
    <n v="1"/>
    <n v="-2"/>
    <n v="0"/>
    <n v="34"/>
    <n v="0"/>
    <x v="1"/>
    <n v="0"/>
    <n v="1"/>
    <n v="1111"/>
    <n v="8"/>
    <x v="0"/>
    <n v="1"/>
    <n v="3"/>
    <n v="93"/>
    <n v="3"/>
    <n v="2"/>
    <n v="1"/>
    <x v="559"/>
    <x v="579"/>
    <n v="5"/>
    <n v="17"/>
    <n v="3"/>
    <n v="2"/>
    <n v="80"/>
    <n v="1"/>
    <n v="6"/>
    <n v="3"/>
    <n v="3"/>
    <n v="2"/>
    <n v="1"/>
    <n v="2"/>
  </r>
  <r>
    <x v="1"/>
    <s v="Travel_Frequently"/>
    <x v="0"/>
    <x v="1"/>
    <x v="1"/>
    <x v="0"/>
    <s v="STAFF-809"/>
    <n v="809"/>
    <x v="1"/>
    <x v="5"/>
    <x v="2"/>
    <s v="No"/>
    <s v="Y"/>
    <n v="4"/>
    <n v="-2"/>
    <n v="0"/>
    <n v="42"/>
    <n v="0"/>
    <x v="1"/>
    <n v="0"/>
    <n v="1"/>
    <n v="570"/>
    <n v="8"/>
    <x v="3"/>
    <n v="1"/>
    <n v="2"/>
    <n v="66"/>
    <n v="3"/>
    <n v="5"/>
    <n v="1"/>
    <x v="560"/>
    <x v="580"/>
    <n v="1"/>
    <n v="13"/>
    <n v="3"/>
    <n v="2"/>
    <n v="80"/>
    <n v="1"/>
    <n v="24"/>
    <n v="2"/>
    <n v="24"/>
    <n v="7"/>
    <n v="14"/>
    <n v="9"/>
  </r>
  <r>
    <x v="0"/>
    <s v="Travel_Rarely"/>
    <x v="4"/>
    <x v="0"/>
    <x v="1"/>
    <x v="0"/>
    <s v="STAFF-811"/>
    <n v="811"/>
    <x v="1"/>
    <x v="2"/>
    <x v="1"/>
    <s v="Yes"/>
    <s v="Y"/>
    <n v="2"/>
    <n v="-2"/>
    <n v="0"/>
    <n v="23"/>
    <n v="1"/>
    <x v="0"/>
    <n v="1"/>
    <n v="0"/>
    <n v="1243"/>
    <n v="6"/>
    <x v="3"/>
    <n v="1"/>
    <n v="3"/>
    <n v="63"/>
    <n v="4"/>
    <n v="1"/>
    <n v="1"/>
    <x v="561"/>
    <x v="581"/>
    <n v="1"/>
    <n v="21"/>
    <n v="4"/>
    <n v="3"/>
    <n v="80"/>
    <n v="2"/>
    <n v="1"/>
    <n v="3"/>
    <n v="0"/>
    <n v="0"/>
    <n v="0"/>
    <n v="0"/>
  </r>
  <r>
    <x v="1"/>
    <s v="Non-Travel"/>
    <x v="4"/>
    <x v="1"/>
    <x v="1"/>
    <x v="0"/>
    <s v="STAFF-812"/>
    <n v="812"/>
    <x v="1"/>
    <x v="2"/>
    <x v="2"/>
    <s v="No"/>
    <s v="Y"/>
    <n v="4"/>
    <n v="-2"/>
    <n v="0"/>
    <n v="24"/>
    <n v="0"/>
    <x v="1"/>
    <n v="0"/>
    <n v="1"/>
    <n v="1092"/>
    <n v="9"/>
    <x v="3"/>
    <n v="1"/>
    <n v="3"/>
    <n v="60"/>
    <n v="2"/>
    <n v="1"/>
    <n v="1"/>
    <x v="562"/>
    <x v="582"/>
    <n v="1"/>
    <n v="11"/>
    <n v="3"/>
    <n v="3"/>
    <n v="80"/>
    <n v="3"/>
    <n v="1"/>
    <n v="3"/>
    <n v="1"/>
    <n v="0"/>
    <n v="0"/>
    <n v="0"/>
  </r>
  <r>
    <x v="1"/>
    <s v="Travel_Rarely"/>
    <x v="1"/>
    <x v="1"/>
    <x v="1"/>
    <x v="0"/>
    <s v="STAFF-813"/>
    <n v="813"/>
    <x v="0"/>
    <x v="2"/>
    <x v="1"/>
    <s v="No"/>
    <s v="Y"/>
    <n v="3"/>
    <n v="-2"/>
    <n v="0"/>
    <n v="52"/>
    <n v="0"/>
    <x v="1"/>
    <n v="0"/>
    <n v="1"/>
    <n v="1325"/>
    <n v="11"/>
    <x v="2"/>
    <n v="1"/>
    <n v="4"/>
    <n v="82"/>
    <n v="3"/>
    <n v="2"/>
    <n v="1"/>
    <x v="563"/>
    <x v="583"/>
    <n v="8"/>
    <n v="20"/>
    <n v="4"/>
    <n v="2"/>
    <n v="80"/>
    <n v="1"/>
    <n v="9"/>
    <n v="3"/>
    <n v="5"/>
    <n v="2"/>
    <n v="1"/>
    <n v="4"/>
  </r>
  <r>
    <x v="1"/>
    <s v="Travel_Rarely"/>
    <x v="1"/>
    <x v="1"/>
    <x v="1"/>
    <x v="2"/>
    <s v="STAFF-815"/>
    <n v="815"/>
    <x v="1"/>
    <x v="7"/>
    <x v="1"/>
    <s v="No"/>
    <s v="Y"/>
    <n v="3"/>
    <n v="-2"/>
    <n v="0"/>
    <n v="50"/>
    <n v="0"/>
    <x v="1"/>
    <n v="0"/>
    <n v="1"/>
    <n v="691"/>
    <n v="2"/>
    <x v="3"/>
    <n v="1"/>
    <n v="3"/>
    <n v="64"/>
    <n v="3"/>
    <n v="4"/>
    <n v="3"/>
    <x v="564"/>
    <x v="584"/>
    <n v="5"/>
    <n v="16"/>
    <n v="3"/>
    <n v="4"/>
    <n v="80"/>
    <n v="0"/>
    <n v="30"/>
    <n v="3"/>
    <n v="4"/>
    <n v="3"/>
    <n v="0"/>
    <n v="3"/>
  </r>
  <r>
    <x v="0"/>
    <s v="Travel_Rarely"/>
    <x v="2"/>
    <x v="0"/>
    <x v="1"/>
    <x v="0"/>
    <s v="STAFF-816"/>
    <n v="816"/>
    <x v="0"/>
    <x v="2"/>
    <x v="1"/>
    <s v="Yes"/>
    <s v="Y"/>
    <n v="1"/>
    <n v="-2"/>
    <n v="0"/>
    <n v="29"/>
    <n v="1"/>
    <x v="0"/>
    <n v="1"/>
    <n v="0"/>
    <n v="805"/>
    <n v="1"/>
    <x v="0"/>
    <n v="1"/>
    <n v="2"/>
    <n v="36"/>
    <n v="2"/>
    <n v="1"/>
    <n v="1"/>
    <x v="565"/>
    <x v="585"/>
    <n v="1"/>
    <n v="11"/>
    <n v="3"/>
    <n v="4"/>
    <n v="80"/>
    <n v="1"/>
    <n v="1"/>
    <n v="3"/>
    <n v="1"/>
    <n v="0"/>
    <n v="0"/>
    <n v="0"/>
  </r>
  <r>
    <x v="1"/>
    <s v="Travel_Rarely"/>
    <x v="2"/>
    <x v="1"/>
    <x v="1"/>
    <x v="2"/>
    <s v="STAFF-817"/>
    <n v="817"/>
    <x v="1"/>
    <x v="7"/>
    <x v="1"/>
    <s v="No"/>
    <s v="Y"/>
    <n v="3"/>
    <n v="-2"/>
    <n v="0"/>
    <n v="33"/>
    <n v="0"/>
    <x v="1"/>
    <n v="0"/>
    <n v="1"/>
    <n v="213"/>
    <n v="7"/>
    <x v="3"/>
    <n v="1"/>
    <n v="3"/>
    <n v="49"/>
    <n v="3"/>
    <n v="3"/>
    <n v="3"/>
    <x v="566"/>
    <x v="586"/>
    <n v="0"/>
    <n v="11"/>
    <n v="3"/>
    <n v="4"/>
    <n v="80"/>
    <n v="0"/>
    <n v="14"/>
    <n v="4"/>
    <n v="13"/>
    <n v="9"/>
    <n v="3"/>
    <n v="7"/>
  </r>
  <r>
    <x v="0"/>
    <s v="Travel_Rarely"/>
    <x v="2"/>
    <x v="0"/>
    <x v="0"/>
    <x v="3"/>
    <s v="STAFF-819"/>
    <n v="819"/>
    <x v="0"/>
    <x v="0"/>
    <x v="0"/>
    <s v="No"/>
    <s v="Y"/>
    <n v="3"/>
    <n v="-2"/>
    <n v="0"/>
    <n v="33"/>
    <n v="1"/>
    <x v="0"/>
    <n v="1"/>
    <n v="0"/>
    <n v="118"/>
    <n v="16"/>
    <x v="3"/>
    <n v="1"/>
    <n v="1"/>
    <n v="69"/>
    <n v="3"/>
    <n v="2"/>
    <n v="2"/>
    <x v="567"/>
    <x v="587"/>
    <n v="5"/>
    <n v="15"/>
    <n v="3"/>
    <n v="3"/>
    <n v="80"/>
    <n v="0"/>
    <n v="6"/>
    <n v="3"/>
    <n v="3"/>
    <n v="2"/>
    <n v="0"/>
    <n v="2"/>
  </r>
  <r>
    <x v="1"/>
    <s v="Travel_Rarely"/>
    <x v="1"/>
    <x v="1"/>
    <x v="1"/>
    <x v="1"/>
    <s v="STAFF-820"/>
    <n v="820"/>
    <x v="0"/>
    <x v="5"/>
    <x v="1"/>
    <s v="Yes"/>
    <s v="Y"/>
    <n v="3"/>
    <n v="-2"/>
    <n v="0"/>
    <n v="47"/>
    <n v="0"/>
    <x v="1"/>
    <n v="0"/>
    <n v="1"/>
    <n v="202"/>
    <n v="2"/>
    <x v="0"/>
    <n v="1"/>
    <n v="3"/>
    <n v="33"/>
    <n v="3"/>
    <n v="4"/>
    <n v="4"/>
    <x v="568"/>
    <x v="588"/>
    <n v="1"/>
    <n v="11"/>
    <n v="3"/>
    <n v="3"/>
    <n v="80"/>
    <n v="1"/>
    <n v="26"/>
    <n v="2"/>
    <n v="26"/>
    <n v="14"/>
    <n v="3"/>
    <n v="0"/>
  </r>
  <r>
    <x v="1"/>
    <s v="Travel_Rarely"/>
    <x v="0"/>
    <x v="1"/>
    <x v="1"/>
    <x v="1"/>
    <s v="STAFF-823"/>
    <n v="823"/>
    <x v="0"/>
    <x v="3"/>
    <x v="1"/>
    <s v="No"/>
    <s v="Y"/>
    <n v="2"/>
    <n v="-2"/>
    <n v="0"/>
    <n v="36"/>
    <n v="0"/>
    <x v="1"/>
    <n v="0"/>
    <n v="1"/>
    <n v="676"/>
    <n v="1"/>
    <x v="3"/>
    <n v="1"/>
    <n v="3"/>
    <n v="35"/>
    <n v="3"/>
    <n v="2"/>
    <n v="3"/>
    <x v="311"/>
    <x v="589"/>
    <n v="0"/>
    <n v="15"/>
    <n v="3"/>
    <n v="1"/>
    <n v="80"/>
    <n v="1"/>
    <n v="10"/>
    <n v="3"/>
    <n v="9"/>
    <n v="7"/>
    <n v="0"/>
    <n v="5"/>
  </r>
  <r>
    <x v="1"/>
    <s v="Travel_Rarely"/>
    <x v="2"/>
    <x v="1"/>
    <x v="1"/>
    <x v="0"/>
    <s v="STAFF-824"/>
    <n v="824"/>
    <x v="1"/>
    <x v="1"/>
    <x v="1"/>
    <s v="No"/>
    <s v="Y"/>
    <n v="3"/>
    <n v="-2"/>
    <n v="0"/>
    <n v="29"/>
    <n v="0"/>
    <x v="1"/>
    <n v="0"/>
    <n v="1"/>
    <n v="1252"/>
    <n v="23"/>
    <x v="0"/>
    <n v="1"/>
    <n v="3"/>
    <n v="81"/>
    <n v="4"/>
    <n v="1"/>
    <n v="1"/>
    <x v="569"/>
    <x v="590"/>
    <n v="1"/>
    <n v="24"/>
    <n v="4"/>
    <n v="3"/>
    <n v="80"/>
    <n v="1"/>
    <n v="10"/>
    <n v="3"/>
    <n v="10"/>
    <n v="7"/>
    <n v="0"/>
    <n v="7"/>
  </r>
  <r>
    <x v="0"/>
    <s v="Travel_Rarely"/>
    <x v="3"/>
    <x v="0"/>
    <x v="1"/>
    <x v="0"/>
    <s v="STAFF-825"/>
    <n v="825"/>
    <x v="1"/>
    <x v="7"/>
    <x v="0"/>
    <s v="Yes"/>
    <s v="Y"/>
    <n v="2"/>
    <n v="-2"/>
    <n v="0"/>
    <n v="58"/>
    <n v="1"/>
    <x v="0"/>
    <n v="1"/>
    <n v="0"/>
    <n v="286"/>
    <n v="2"/>
    <x v="2"/>
    <n v="1"/>
    <n v="4"/>
    <n v="31"/>
    <n v="3"/>
    <n v="5"/>
    <n v="1"/>
    <x v="570"/>
    <x v="591"/>
    <n v="7"/>
    <n v="12"/>
    <n v="3"/>
    <n v="4"/>
    <n v="80"/>
    <n v="0"/>
    <n v="40"/>
    <n v="3"/>
    <n v="31"/>
    <n v="15"/>
    <n v="13"/>
    <n v="8"/>
  </r>
  <r>
    <x v="1"/>
    <s v="Travel_Rarely"/>
    <x v="0"/>
    <x v="1"/>
    <x v="1"/>
    <x v="0"/>
    <s v="STAFF-826"/>
    <n v="826"/>
    <x v="0"/>
    <x v="1"/>
    <x v="0"/>
    <s v="No"/>
    <s v="Y"/>
    <n v="0"/>
    <n v="-2"/>
    <n v="0"/>
    <n v="35"/>
    <n v="0"/>
    <x v="1"/>
    <n v="0"/>
    <n v="1"/>
    <n v="1258"/>
    <n v="1"/>
    <x v="2"/>
    <n v="1"/>
    <n v="4"/>
    <n v="40"/>
    <n v="4"/>
    <n v="1"/>
    <n v="1"/>
    <x v="571"/>
    <x v="592"/>
    <n v="3"/>
    <n v="13"/>
    <n v="3"/>
    <n v="3"/>
    <n v="80"/>
    <n v="0"/>
    <n v="7"/>
    <n v="3"/>
    <n v="2"/>
    <n v="2"/>
    <n v="2"/>
    <n v="2"/>
  </r>
  <r>
    <x v="1"/>
    <s v="Travel_Rarely"/>
    <x v="0"/>
    <x v="1"/>
    <x v="1"/>
    <x v="0"/>
    <s v="STAFF-827"/>
    <n v="827"/>
    <x v="0"/>
    <x v="3"/>
    <x v="1"/>
    <s v="Yes"/>
    <s v="Y"/>
    <n v="4"/>
    <n v="-2"/>
    <n v="0"/>
    <n v="42"/>
    <n v="0"/>
    <x v="1"/>
    <n v="0"/>
    <n v="1"/>
    <n v="932"/>
    <n v="1"/>
    <x v="0"/>
    <n v="1"/>
    <n v="4"/>
    <n v="43"/>
    <n v="2"/>
    <n v="2"/>
    <n v="1"/>
    <x v="572"/>
    <x v="593"/>
    <n v="9"/>
    <n v="13"/>
    <n v="3"/>
    <n v="4"/>
    <n v="80"/>
    <n v="1"/>
    <n v="8"/>
    <n v="3"/>
    <n v="4"/>
    <n v="3"/>
    <n v="0"/>
    <n v="2"/>
  </r>
  <r>
    <x v="0"/>
    <s v="Travel_Rarely"/>
    <x v="2"/>
    <x v="0"/>
    <x v="1"/>
    <x v="2"/>
    <s v="STAFF-828"/>
    <n v="828"/>
    <x v="1"/>
    <x v="1"/>
    <x v="0"/>
    <s v="No"/>
    <s v="Y"/>
    <n v="3"/>
    <n v="-2"/>
    <n v="0"/>
    <n v="28"/>
    <n v="1"/>
    <x v="0"/>
    <n v="1"/>
    <n v="0"/>
    <n v="890"/>
    <n v="2"/>
    <x v="2"/>
    <n v="1"/>
    <n v="3"/>
    <n v="46"/>
    <n v="3"/>
    <n v="1"/>
    <n v="3"/>
    <x v="573"/>
    <x v="594"/>
    <n v="6"/>
    <n v="17"/>
    <n v="3"/>
    <n v="4"/>
    <n v="80"/>
    <n v="0"/>
    <n v="5"/>
    <n v="2"/>
    <n v="2"/>
    <n v="2"/>
    <n v="2"/>
    <n v="1"/>
  </r>
  <r>
    <x v="1"/>
    <s v="Travel_Rarely"/>
    <x v="0"/>
    <x v="1"/>
    <x v="2"/>
    <x v="5"/>
    <s v="STAFF-829"/>
    <n v="829"/>
    <x v="1"/>
    <x v="8"/>
    <x v="1"/>
    <s v="No"/>
    <s v="Y"/>
    <n v="2"/>
    <n v="-2"/>
    <n v="0"/>
    <n v="36"/>
    <n v="0"/>
    <x v="1"/>
    <n v="0"/>
    <n v="1"/>
    <n v="1041"/>
    <n v="13"/>
    <x v="3"/>
    <n v="1"/>
    <n v="3"/>
    <n v="36"/>
    <n v="3"/>
    <n v="1"/>
    <n v="3"/>
    <x v="574"/>
    <x v="595"/>
    <n v="4"/>
    <n v="13"/>
    <n v="3"/>
    <n v="2"/>
    <n v="80"/>
    <n v="1"/>
    <n v="8"/>
    <n v="3"/>
    <n v="5"/>
    <n v="2"/>
    <n v="0"/>
    <n v="4"/>
  </r>
  <r>
    <x v="1"/>
    <s v="Travel_Rarely"/>
    <x v="2"/>
    <x v="1"/>
    <x v="1"/>
    <x v="0"/>
    <s v="STAFF-830"/>
    <n v="830"/>
    <x v="0"/>
    <x v="3"/>
    <x v="1"/>
    <s v="No"/>
    <s v="Y"/>
    <n v="3"/>
    <n v="-2"/>
    <n v="0"/>
    <n v="32"/>
    <n v="0"/>
    <x v="1"/>
    <n v="0"/>
    <n v="1"/>
    <n v="859"/>
    <n v="4"/>
    <x v="3"/>
    <n v="1"/>
    <n v="3"/>
    <n v="98"/>
    <n v="2"/>
    <n v="2"/>
    <n v="1"/>
    <x v="57"/>
    <x v="596"/>
    <n v="1"/>
    <n v="12"/>
    <n v="3"/>
    <n v="3"/>
    <n v="80"/>
    <n v="1"/>
    <n v="14"/>
    <n v="3"/>
    <n v="14"/>
    <n v="13"/>
    <n v="6"/>
    <n v="8"/>
  </r>
  <r>
    <x v="1"/>
    <s v="Travel_Frequently"/>
    <x v="0"/>
    <x v="1"/>
    <x v="1"/>
    <x v="2"/>
    <s v="STAFF-832"/>
    <n v="832"/>
    <x v="1"/>
    <x v="2"/>
    <x v="0"/>
    <s v="No"/>
    <s v="Y"/>
    <n v="6"/>
    <n v="-2"/>
    <n v="0"/>
    <n v="40"/>
    <n v="0"/>
    <x v="1"/>
    <n v="0"/>
    <n v="1"/>
    <n v="720"/>
    <n v="16"/>
    <x v="2"/>
    <n v="1"/>
    <n v="1"/>
    <n v="51"/>
    <n v="2"/>
    <n v="2"/>
    <n v="3"/>
    <x v="575"/>
    <x v="597"/>
    <n v="6"/>
    <n v="14"/>
    <n v="3"/>
    <n v="4"/>
    <n v="80"/>
    <n v="0"/>
    <n v="10"/>
    <n v="3"/>
    <n v="1"/>
    <n v="0"/>
    <n v="0"/>
    <n v="0"/>
  </r>
  <r>
    <x v="1"/>
    <s v="Travel_Rarely"/>
    <x v="2"/>
    <x v="1"/>
    <x v="1"/>
    <x v="2"/>
    <s v="STAFF-833"/>
    <n v="833"/>
    <x v="0"/>
    <x v="3"/>
    <x v="0"/>
    <s v="Yes"/>
    <s v="Y"/>
    <n v="4"/>
    <n v="-2"/>
    <n v="0"/>
    <n v="30"/>
    <n v="0"/>
    <x v="1"/>
    <n v="0"/>
    <n v="1"/>
    <n v="946"/>
    <n v="2"/>
    <x v="3"/>
    <n v="1"/>
    <n v="3"/>
    <n v="52"/>
    <n v="2"/>
    <n v="2"/>
    <n v="4"/>
    <x v="576"/>
    <x v="598"/>
    <n v="5"/>
    <n v="24"/>
    <n v="4"/>
    <n v="2"/>
    <n v="80"/>
    <n v="0"/>
    <n v="12"/>
    <n v="2"/>
    <n v="0"/>
    <n v="0"/>
    <n v="0"/>
    <n v="0"/>
  </r>
  <r>
    <x v="1"/>
    <s v="Travel_Rarely"/>
    <x v="1"/>
    <x v="1"/>
    <x v="1"/>
    <x v="0"/>
    <s v="STAFF-834"/>
    <n v="834"/>
    <x v="0"/>
    <x v="1"/>
    <x v="0"/>
    <s v="No"/>
    <s v="Y"/>
    <n v="3"/>
    <n v="-2"/>
    <n v="0"/>
    <n v="45"/>
    <n v="0"/>
    <x v="1"/>
    <n v="0"/>
    <n v="1"/>
    <n v="252"/>
    <n v="2"/>
    <x v="3"/>
    <n v="1"/>
    <n v="2"/>
    <n v="95"/>
    <n v="2"/>
    <n v="1"/>
    <n v="1"/>
    <x v="577"/>
    <x v="599"/>
    <n v="1"/>
    <n v="14"/>
    <n v="3"/>
    <n v="4"/>
    <n v="80"/>
    <n v="0"/>
    <n v="1"/>
    <n v="3"/>
    <n v="1"/>
    <n v="0"/>
    <n v="0"/>
    <n v="0"/>
  </r>
  <r>
    <x v="1"/>
    <s v="Travel_Rarely"/>
    <x v="0"/>
    <x v="1"/>
    <x v="1"/>
    <x v="0"/>
    <s v="STAFF-836"/>
    <n v="836"/>
    <x v="1"/>
    <x v="3"/>
    <x v="1"/>
    <s v="No"/>
    <s v="Y"/>
    <n v="3"/>
    <n v="-2"/>
    <n v="0"/>
    <n v="42"/>
    <n v="0"/>
    <x v="1"/>
    <n v="0"/>
    <n v="1"/>
    <n v="933"/>
    <n v="29"/>
    <x v="3"/>
    <n v="1"/>
    <n v="2"/>
    <n v="98"/>
    <n v="3"/>
    <n v="2"/>
    <n v="1"/>
    <x v="578"/>
    <x v="600"/>
    <n v="1"/>
    <n v="13"/>
    <n v="3"/>
    <n v="4"/>
    <n v="80"/>
    <n v="1"/>
    <n v="10"/>
    <n v="2"/>
    <n v="9"/>
    <n v="8"/>
    <n v="7"/>
    <n v="8"/>
  </r>
  <r>
    <x v="1"/>
    <s v="Travel_Frequently"/>
    <x v="0"/>
    <x v="1"/>
    <x v="1"/>
    <x v="0"/>
    <s v="STAFF-837"/>
    <n v="837"/>
    <x v="1"/>
    <x v="4"/>
    <x v="2"/>
    <s v="No"/>
    <s v="Y"/>
    <n v="3"/>
    <n v="-2"/>
    <n v="0"/>
    <n v="38"/>
    <n v="0"/>
    <x v="1"/>
    <n v="0"/>
    <n v="1"/>
    <n v="471"/>
    <n v="12"/>
    <x v="3"/>
    <n v="1"/>
    <n v="1"/>
    <n v="45"/>
    <n v="2"/>
    <n v="2"/>
    <n v="1"/>
    <x v="579"/>
    <x v="601"/>
    <n v="2"/>
    <n v="15"/>
    <n v="3"/>
    <n v="3"/>
    <n v="80"/>
    <n v="1"/>
    <n v="13"/>
    <n v="2"/>
    <n v="4"/>
    <n v="3"/>
    <n v="1"/>
    <n v="2"/>
  </r>
  <r>
    <x v="1"/>
    <s v="Travel_Frequently"/>
    <x v="2"/>
    <x v="1"/>
    <x v="1"/>
    <x v="0"/>
    <s v="STAFF-838"/>
    <n v="838"/>
    <x v="0"/>
    <x v="1"/>
    <x v="0"/>
    <s v="No"/>
    <s v="Y"/>
    <n v="3"/>
    <n v="-2"/>
    <n v="0"/>
    <n v="34"/>
    <n v="0"/>
    <x v="1"/>
    <n v="0"/>
    <n v="1"/>
    <n v="702"/>
    <n v="16"/>
    <x v="2"/>
    <n v="1"/>
    <n v="3"/>
    <n v="100"/>
    <n v="2"/>
    <n v="1"/>
    <n v="1"/>
    <x v="580"/>
    <x v="602"/>
    <n v="1"/>
    <n v="16"/>
    <n v="3"/>
    <n v="3"/>
    <n v="80"/>
    <n v="0"/>
    <n v="6"/>
    <n v="3"/>
    <n v="5"/>
    <n v="2"/>
    <n v="1"/>
    <n v="3"/>
  </r>
  <r>
    <x v="0"/>
    <s v="Travel_Rarely"/>
    <x v="1"/>
    <x v="0"/>
    <x v="0"/>
    <x v="3"/>
    <s v="STAFF-840"/>
    <n v="840"/>
    <x v="0"/>
    <x v="0"/>
    <x v="1"/>
    <s v="No"/>
    <s v="Y"/>
    <n v="3"/>
    <n v="-2"/>
    <n v="0"/>
    <n v="49"/>
    <n v="1"/>
    <x v="0"/>
    <n v="1"/>
    <n v="0"/>
    <n v="1184"/>
    <n v="11"/>
    <x v="3"/>
    <n v="1"/>
    <n v="3"/>
    <n v="43"/>
    <n v="3"/>
    <n v="3"/>
    <n v="2"/>
    <x v="581"/>
    <x v="603"/>
    <n v="1"/>
    <n v="18"/>
    <n v="3"/>
    <n v="1"/>
    <n v="80"/>
    <n v="2"/>
    <n v="9"/>
    <n v="4"/>
    <n v="9"/>
    <n v="8"/>
    <n v="7"/>
    <n v="7"/>
  </r>
  <r>
    <x v="0"/>
    <s v="Travel_Rarely"/>
    <x v="3"/>
    <x v="0"/>
    <x v="0"/>
    <x v="2"/>
    <s v="STAFF-842"/>
    <n v="842"/>
    <x v="1"/>
    <x v="0"/>
    <x v="0"/>
    <s v="No"/>
    <s v="Y"/>
    <n v="3"/>
    <n v="-2"/>
    <n v="0"/>
    <n v="55"/>
    <n v="1"/>
    <x v="0"/>
    <n v="1"/>
    <n v="0"/>
    <n v="436"/>
    <n v="2"/>
    <x v="1"/>
    <n v="1"/>
    <n v="3"/>
    <n v="37"/>
    <n v="3"/>
    <n v="2"/>
    <n v="4"/>
    <x v="582"/>
    <x v="604"/>
    <n v="4"/>
    <n v="16"/>
    <n v="3"/>
    <n v="3"/>
    <n v="80"/>
    <n v="0"/>
    <n v="12"/>
    <n v="2"/>
    <n v="9"/>
    <n v="7"/>
    <n v="7"/>
    <n v="3"/>
  </r>
  <r>
    <x v="1"/>
    <s v="Travel_Rarely"/>
    <x v="0"/>
    <x v="1"/>
    <x v="1"/>
    <x v="0"/>
    <s v="STAFF-843"/>
    <n v="843"/>
    <x v="1"/>
    <x v="7"/>
    <x v="1"/>
    <s v="No"/>
    <s v="Y"/>
    <n v="3"/>
    <n v="-2"/>
    <n v="0"/>
    <n v="43"/>
    <n v="0"/>
    <x v="1"/>
    <n v="0"/>
    <n v="1"/>
    <n v="589"/>
    <n v="14"/>
    <x v="0"/>
    <n v="1"/>
    <n v="2"/>
    <n v="94"/>
    <n v="3"/>
    <n v="4"/>
    <n v="1"/>
    <x v="583"/>
    <x v="605"/>
    <n v="6"/>
    <n v="24"/>
    <n v="4"/>
    <n v="3"/>
    <n v="80"/>
    <n v="1"/>
    <n v="22"/>
    <n v="3"/>
    <n v="4"/>
    <n v="1"/>
    <n v="1"/>
    <n v="0"/>
  </r>
  <r>
    <x v="1"/>
    <s v="Travel_Rarely"/>
    <x v="2"/>
    <x v="1"/>
    <x v="1"/>
    <x v="4"/>
    <s v="STAFF-844"/>
    <n v="844"/>
    <x v="1"/>
    <x v="7"/>
    <x v="2"/>
    <s v="Yes"/>
    <s v="Y"/>
    <n v="3"/>
    <n v="-2"/>
    <n v="0"/>
    <n v="27"/>
    <n v="0"/>
    <x v="1"/>
    <n v="0"/>
    <n v="1"/>
    <n v="269"/>
    <n v="5"/>
    <x v="1"/>
    <n v="1"/>
    <n v="4"/>
    <n v="42"/>
    <n v="2"/>
    <n v="3"/>
    <n v="4"/>
    <x v="584"/>
    <x v="606"/>
    <n v="1"/>
    <n v="16"/>
    <n v="3"/>
    <n v="2"/>
    <n v="80"/>
    <n v="1"/>
    <n v="9"/>
    <n v="3"/>
    <n v="9"/>
    <n v="8"/>
    <n v="0"/>
    <n v="8"/>
  </r>
  <r>
    <x v="1"/>
    <s v="Travel_Rarely"/>
    <x v="0"/>
    <x v="1"/>
    <x v="1"/>
    <x v="1"/>
    <s v="STAFF-845"/>
    <n v="845"/>
    <x v="1"/>
    <x v="3"/>
    <x v="0"/>
    <s v="No"/>
    <s v="Y"/>
    <n v="3"/>
    <n v="-2"/>
    <n v="0"/>
    <n v="35"/>
    <n v="0"/>
    <x v="1"/>
    <n v="0"/>
    <n v="1"/>
    <n v="950"/>
    <n v="7"/>
    <x v="3"/>
    <n v="1"/>
    <n v="3"/>
    <n v="59"/>
    <n v="3"/>
    <n v="3"/>
    <n v="3"/>
    <x v="585"/>
    <x v="607"/>
    <n v="3"/>
    <n v="21"/>
    <n v="4"/>
    <n v="2"/>
    <n v="80"/>
    <n v="0"/>
    <n v="17"/>
    <n v="4"/>
    <n v="8"/>
    <n v="5"/>
    <n v="1"/>
    <n v="6"/>
  </r>
  <r>
    <x v="1"/>
    <s v="Travel_Rarely"/>
    <x v="2"/>
    <x v="1"/>
    <x v="0"/>
    <x v="3"/>
    <s v="STAFF-846"/>
    <n v="846"/>
    <x v="0"/>
    <x v="0"/>
    <x v="1"/>
    <s v="Yes"/>
    <s v="Y"/>
    <n v="2"/>
    <n v="-2"/>
    <n v="0"/>
    <n v="28"/>
    <n v="0"/>
    <x v="1"/>
    <n v="0"/>
    <n v="1"/>
    <n v="760"/>
    <n v="2"/>
    <x v="2"/>
    <n v="1"/>
    <n v="2"/>
    <n v="81"/>
    <n v="3"/>
    <n v="2"/>
    <n v="2"/>
    <x v="586"/>
    <x v="608"/>
    <n v="1"/>
    <n v="20"/>
    <n v="4"/>
    <n v="1"/>
    <n v="80"/>
    <n v="0"/>
    <n v="8"/>
    <n v="3"/>
    <n v="8"/>
    <n v="7"/>
    <n v="7"/>
    <n v="5"/>
  </r>
  <r>
    <x v="1"/>
    <s v="Travel_Rarely"/>
    <x v="2"/>
    <x v="1"/>
    <x v="2"/>
    <x v="5"/>
    <s v="STAFF-847"/>
    <n v="847"/>
    <x v="1"/>
    <x v="8"/>
    <x v="1"/>
    <s v="No"/>
    <s v="Y"/>
    <n v="1"/>
    <n v="-2"/>
    <n v="0"/>
    <n v="34"/>
    <n v="0"/>
    <x v="1"/>
    <n v="0"/>
    <n v="1"/>
    <n v="829"/>
    <n v="3"/>
    <x v="0"/>
    <n v="1"/>
    <n v="3"/>
    <n v="88"/>
    <n v="3"/>
    <n v="1"/>
    <n v="4"/>
    <x v="587"/>
    <x v="609"/>
    <n v="0"/>
    <n v="19"/>
    <n v="3"/>
    <n v="3"/>
    <n v="80"/>
    <n v="1"/>
    <n v="4"/>
    <n v="1"/>
    <n v="3"/>
    <n v="2"/>
    <n v="0"/>
    <n v="2"/>
  </r>
  <r>
    <x v="0"/>
    <s v="Travel_Frequently"/>
    <x v="2"/>
    <x v="0"/>
    <x v="1"/>
    <x v="2"/>
    <s v="STAFF-848"/>
    <n v="848"/>
    <x v="0"/>
    <x v="1"/>
    <x v="1"/>
    <s v="Yes"/>
    <s v="Y"/>
    <n v="2"/>
    <n v="-2"/>
    <n v="0"/>
    <n v="26"/>
    <n v="1"/>
    <x v="0"/>
    <n v="1"/>
    <n v="0"/>
    <n v="887"/>
    <n v="5"/>
    <x v="0"/>
    <n v="1"/>
    <n v="3"/>
    <n v="88"/>
    <n v="2"/>
    <n v="1"/>
    <n v="3"/>
    <x v="588"/>
    <x v="610"/>
    <n v="1"/>
    <n v="14"/>
    <n v="3"/>
    <n v="1"/>
    <n v="80"/>
    <n v="1"/>
    <n v="8"/>
    <n v="3"/>
    <n v="8"/>
    <n v="7"/>
    <n v="1"/>
    <n v="7"/>
  </r>
  <r>
    <x v="1"/>
    <s v="Non-Travel"/>
    <x v="2"/>
    <x v="1"/>
    <x v="1"/>
    <x v="2"/>
    <s v="STAFF-850"/>
    <n v="850"/>
    <x v="1"/>
    <x v="1"/>
    <x v="1"/>
    <s v="No"/>
    <s v="Y"/>
    <n v="6"/>
    <n v="-2"/>
    <n v="0"/>
    <n v="27"/>
    <n v="0"/>
    <x v="1"/>
    <n v="0"/>
    <n v="1"/>
    <n v="443"/>
    <n v="3"/>
    <x v="3"/>
    <n v="1"/>
    <n v="4"/>
    <n v="50"/>
    <n v="3"/>
    <n v="1"/>
    <n v="4"/>
    <x v="589"/>
    <x v="611"/>
    <n v="1"/>
    <n v="11"/>
    <n v="3"/>
    <n v="3"/>
    <n v="80"/>
    <n v="3"/>
    <n v="0"/>
    <n v="2"/>
    <n v="0"/>
    <n v="0"/>
    <n v="0"/>
    <n v="0"/>
  </r>
  <r>
    <x v="1"/>
    <s v="Travel_Rarely"/>
    <x v="1"/>
    <x v="1"/>
    <x v="0"/>
    <x v="3"/>
    <s v="STAFF-851"/>
    <n v="851"/>
    <x v="0"/>
    <x v="5"/>
    <x v="1"/>
    <s v="No"/>
    <s v="Y"/>
    <n v="2"/>
    <n v="-2"/>
    <n v="0"/>
    <n v="51"/>
    <n v="0"/>
    <x v="1"/>
    <n v="0"/>
    <n v="1"/>
    <n v="1318"/>
    <n v="26"/>
    <x v="2"/>
    <n v="1"/>
    <n v="1"/>
    <n v="66"/>
    <n v="3"/>
    <n v="4"/>
    <n v="2"/>
    <x v="590"/>
    <x v="612"/>
    <n v="2"/>
    <n v="14"/>
    <n v="3"/>
    <n v="3"/>
    <n v="80"/>
    <n v="1"/>
    <n v="29"/>
    <n v="2"/>
    <n v="20"/>
    <n v="6"/>
    <n v="4"/>
    <n v="17"/>
  </r>
  <r>
    <x v="1"/>
    <s v="Travel_Rarely"/>
    <x v="0"/>
    <x v="1"/>
    <x v="1"/>
    <x v="2"/>
    <s v="STAFF-852"/>
    <n v="852"/>
    <x v="1"/>
    <x v="4"/>
    <x v="0"/>
    <s v="No"/>
    <s v="Y"/>
    <n v="2"/>
    <n v="-2"/>
    <n v="0"/>
    <n v="44"/>
    <n v="0"/>
    <x v="1"/>
    <n v="0"/>
    <n v="1"/>
    <n v="625"/>
    <n v="4"/>
    <x v="3"/>
    <n v="1"/>
    <n v="4"/>
    <n v="50"/>
    <n v="3"/>
    <n v="2"/>
    <n v="3"/>
    <x v="591"/>
    <x v="613"/>
    <n v="9"/>
    <n v="12"/>
    <n v="3"/>
    <n v="4"/>
    <n v="80"/>
    <n v="0"/>
    <n v="10"/>
    <n v="2"/>
    <n v="5"/>
    <n v="2"/>
    <n v="2"/>
    <n v="3"/>
  </r>
  <r>
    <x v="1"/>
    <s v="Travel_Rarely"/>
    <x v="2"/>
    <x v="1"/>
    <x v="1"/>
    <x v="2"/>
    <s v="STAFF-854"/>
    <n v="854"/>
    <x v="1"/>
    <x v="1"/>
    <x v="0"/>
    <s v="No"/>
    <s v="Y"/>
    <n v="3"/>
    <n v="-2"/>
    <n v="0"/>
    <n v="25"/>
    <n v="0"/>
    <x v="1"/>
    <n v="0"/>
    <n v="1"/>
    <n v="180"/>
    <n v="2"/>
    <x v="1"/>
    <n v="1"/>
    <n v="1"/>
    <n v="65"/>
    <n v="4"/>
    <n v="1"/>
    <n v="3"/>
    <x v="592"/>
    <x v="614"/>
    <n v="7"/>
    <n v="13"/>
    <n v="3"/>
    <n v="3"/>
    <n v="80"/>
    <n v="0"/>
    <n v="6"/>
    <n v="2"/>
    <n v="4"/>
    <n v="3"/>
    <n v="0"/>
    <n v="1"/>
  </r>
  <r>
    <x v="1"/>
    <s v="Travel_Rarely"/>
    <x v="2"/>
    <x v="1"/>
    <x v="0"/>
    <x v="2"/>
    <s v="STAFF-855"/>
    <n v="855"/>
    <x v="1"/>
    <x v="0"/>
    <x v="2"/>
    <s v="No"/>
    <s v="Y"/>
    <n v="5"/>
    <n v="-2"/>
    <n v="0"/>
    <n v="33"/>
    <n v="0"/>
    <x v="1"/>
    <n v="0"/>
    <n v="1"/>
    <n v="586"/>
    <n v="1"/>
    <x v="3"/>
    <n v="1"/>
    <n v="1"/>
    <n v="48"/>
    <n v="4"/>
    <n v="2"/>
    <n v="3"/>
    <x v="593"/>
    <x v="615"/>
    <n v="1"/>
    <n v="22"/>
    <n v="4"/>
    <n v="1"/>
    <n v="80"/>
    <n v="1"/>
    <n v="9"/>
    <n v="3"/>
    <n v="9"/>
    <n v="8"/>
    <n v="0"/>
    <n v="8"/>
  </r>
  <r>
    <x v="1"/>
    <s v="Travel_Rarely"/>
    <x v="0"/>
    <x v="1"/>
    <x v="1"/>
    <x v="2"/>
    <s v="STAFF-856"/>
    <n v="856"/>
    <x v="0"/>
    <x v="1"/>
    <x v="0"/>
    <s v="No"/>
    <s v="Y"/>
    <n v="3"/>
    <n v="-2"/>
    <n v="0"/>
    <n v="35"/>
    <n v="0"/>
    <x v="1"/>
    <n v="0"/>
    <n v="1"/>
    <n v="1343"/>
    <n v="27"/>
    <x v="1"/>
    <n v="1"/>
    <n v="3"/>
    <n v="53"/>
    <n v="2"/>
    <n v="1"/>
    <n v="3"/>
    <x v="594"/>
    <x v="616"/>
    <n v="1"/>
    <n v="11"/>
    <n v="3"/>
    <n v="4"/>
    <n v="80"/>
    <n v="0"/>
    <n v="6"/>
    <n v="2"/>
    <n v="6"/>
    <n v="5"/>
    <n v="1"/>
    <n v="1"/>
  </r>
  <r>
    <x v="1"/>
    <s v="Travel_Rarely"/>
    <x v="0"/>
    <x v="1"/>
    <x v="0"/>
    <x v="0"/>
    <s v="STAFF-857"/>
    <n v="857"/>
    <x v="1"/>
    <x v="0"/>
    <x v="1"/>
    <s v="Yes"/>
    <s v="Y"/>
    <n v="1"/>
    <n v="-2"/>
    <n v="0"/>
    <n v="36"/>
    <n v="0"/>
    <x v="1"/>
    <n v="0"/>
    <n v="1"/>
    <n v="928"/>
    <n v="1"/>
    <x v="0"/>
    <n v="1"/>
    <n v="2"/>
    <n v="56"/>
    <n v="3"/>
    <n v="2"/>
    <n v="1"/>
    <x v="595"/>
    <x v="617"/>
    <n v="1"/>
    <n v="14"/>
    <n v="3"/>
    <n v="4"/>
    <n v="80"/>
    <n v="1"/>
    <n v="18"/>
    <n v="2"/>
    <n v="18"/>
    <n v="14"/>
    <n v="4"/>
    <n v="11"/>
  </r>
  <r>
    <x v="1"/>
    <s v="Travel_Rarely"/>
    <x v="2"/>
    <x v="1"/>
    <x v="0"/>
    <x v="0"/>
    <s v="STAFF-859"/>
    <n v="859"/>
    <x v="1"/>
    <x v="0"/>
    <x v="2"/>
    <s v="No"/>
    <s v="Y"/>
    <n v="3"/>
    <n v="-2"/>
    <n v="0"/>
    <n v="32"/>
    <n v="0"/>
    <x v="1"/>
    <n v="0"/>
    <n v="1"/>
    <n v="117"/>
    <n v="13"/>
    <x v="2"/>
    <n v="1"/>
    <n v="2"/>
    <n v="73"/>
    <n v="3"/>
    <n v="2"/>
    <n v="1"/>
    <x v="596"/>
    <x v="618"/>
    <n v="2"/>
    <n v="11"/>
    <n v="3"/>
    <n v="3"/>
    <n v="80"/>
    <n v="1"/>
    <n v="8"/>
    <n v="2"/>
    <n v="5"/>
    <n v="2"/>
    <n v="0"/>
    <n v="3"/>
  </r>
  <r>
    <x v="1"/>
    <s v="Travel_Frequently"/>
    <x v="2"/>
    <x v="1"/>
    <x v="1"/>
    <x v="0"/>
    <s v="STAFF-861"/>
    <n v="861"/>
    <x v="1"/>
    <x v="1"/>
    <x v="2"/>
    <s v="No"/>
    <s v="Y"/>
    <n v="3"/>
    <n v="-2"/>
    <n v="0"/>
    <n v="30"/>
    <n v="0"/>
    <x v="1"/>
    <n v="0"/>
    <n v="1"/>
    <n v="1012"/>
    <n v="5"/>
    <x v="2"/>
    <n v="1"/>
    <n v="2"/>
    <n v="75"/>
    <n v="2"/>
    <n v="1"/>
    <n v="1"/>
    <x v="597"/>
    <x v="619"/>
    <n v="9"/>
    <n v="12"/>
    <n v="3"/>
    <n v="2"/>
    <n v="80"/>
    <n v="1"/>
    <n v="10"/>
    <n v="2"/>
    <n v="5"/>
    <n v="4"/>
    <n v="0"/>
    <n v="3"/>
  </r>
  <r>
    <x v="1"/>
    <s v="Travel_Rarely"/>
    <x v="1"/>
    <x v="1"/>
    <x v="0"/>
    <x v="3"/>
    <s v="STAFF-862"/>
    <n v="862"/>
    <x v="0"/>
    <x v="0"/>
    <x v="1"/>
    <s v="Yes"/>
    <s v="Y"/>
    <n v="3"/>
    <n v="-2"/>
    <n v="0"/>
    <n v="53"/>
    <n v="0"/>
    <x v="1"/>
    <n v="0"/>
    <n v="1"/>
    <n v="661"/>
    <n v="7"/>
    <x v="0"/>
    <n v="1"/>
    <n v="1"/>
    <n v="78"/>
    <n v="2"/>
    <n v="3"/>
    <n v="2"/>
    <x v="598"/>
    <x v="620"/>
    <n v="7"/>
    <n v="18"/>
    <n v="3"/>
    <n v="4"/>
    <n v="80"/>
    <n v="1"/>
    <n v="35"/>
    <n v="3"/>
    <n v="5"/>
    <n v="2"/>
    <n v="0"/>
    <n v="4"/>
  </r>
  <r>
    <x v="1"/>
    <s v="Travel_Rarely"/>
    <x v="1"/>
    <x v="1"/>
    <x v="0"/>
    <x v="3"/>
    <s v="STAFF-864"/>
    <n v="864"/>
    <x v="1"/>
    <x v="0"/>
    <x v="2"/>
    <s v="Yes"/>
    <s v="Y"/>
    <n v="2"/>
    <n v="-2"/>
    <n v="0"/>
    <n v="45"/>
    <n v="0"/>
    <x v="1"/>
    <n v="0"/>
    <n v="1"/>
    <n v="930"/>
    <n v="9"/>
    <x v="3"/>
    <n v="1"/>
    <n v="4"/>
    <n v="74"/>
    <n v="3"/>
    <n v="3"/>
    <n v="2"/>
    <x v="599"/>
    <x v="621"/>
    <n v="4"/>
    <n v="12"/>
    <n v="3"/>
    <n v="3"/>
    <n v="80"/>
    <n v="1"/>
    <n v="18"/>
    <n v="3"/>
    <n v="5"/>
    <n v="4"/>
    <n v="0"/>
    <n v="2"/>
  </r>
  <r>
    <x v="1"/>
    <s v="Travel_Rarely"/>
    <x v="2"/>
    <x v="1"/>
    <x v="1"/>
    <x v="2"/>
    <s v="STAFF-865"/>
    <n v="865"/>
    <x v="0"/>
    <x v="1"/>
    <x v="1"/>
    <s v="No"/>
    <s v="Y"/>
    <n v="3"/>
    <n v="-2"/>
    <n v="0"/>
    <n v="32"/>
    <n v="0"/>
    <x v="1"/>
    <n v="0"/>
    <n v="1"/>
    <n v="638"/>
    <n v="8"/>
    <x v="0"/>
    <n v="1"/>
    <n v="3"/>
    <n v="91"/>
    <n v="4"/>
    <n v="2"/>
    <n v="3"/>
    <x v="600"/>
    <x v="622"/>
    <n v="5"/>
    <n v="12"/>
    <n v="3"/>
    <n v="3"/>
    <n v="80"/>
    <n v="1"/>
    <n v="9"/>
    <n v="2"/>
    <n v="5"/>
    <n v="3"/>
    <n v="1"/>
    <n v="3"/>
  </r>
  <r>
    <x v="1"/>
    <s v="Travel_Frequently"/>
    <x v="1"/>
    <x v="1"/>
    <x v="1"/>
    <x v="2"/>
    <s v="STAFF-867"/>
    <n v="867"/>
    <x v="0"/>
    <x v="3"/>
    <x v="1"/>
    <s v="No"/>
    <s v="Y"/>
    <n v="3"/>
    <n v="-2"/>
    <n v="0"/>
    <n v="52"/>
    <n v="0"/>
    <x v="1"/>
    <n v="0"/>
    <n v="1"/>
    <n v="890"/>
    <n v="25"/>
    <x v="2"/>
    <n v="1"/>
    <n v="3"/>
    <n v="81"/>
    <n v="2"/>
    <n v="4"/>
    <n v="4"/>
    <x v="601"/>
    <x v="623"/>
    <n v="3"/>
    <n v="22"/>
    <n v="4"/>
    <n v="3"/>
    <n v="80"/>
    <n v="0"/>
    <n v="31"/>
    <n v="3"/>
    <n v="9"/>
    <n v="8"/>
    <n v="0"/>
    <n v="0"/>
  </r>
  <r>
    <x v="1"/>
    <s v="Travel_Rarely"/>
    <x v="0"/>
    <x v="1"/>
    <x v="0"/>
    <x v="3"/>
    <s v="STAFF-868"/>
    <n v="868"/>
    <x v="1"/>
    <x v="0"/>
    <x v="2"/>
    <s v="No"/>
    <s v="Y"/>
    <n v="2"/>
    <n v="-2"/>
    <n v="0"/>
    <n v="37"/>
    <n v="0"/>
    <x v="1"/>
    <n v="0"/>
    <n v="1"/>
    <n v="342"/>
    <n v="16"/>
    <x v="2"/>
    <n v="1"/>
    <n v="4"/>
    <n v="66"/>
    <n v="2"/>
    <n v="2"/>
    <n v="2"/>
    <x v="602"/>
    <x v="624"/>
    <n v="4"/>
    <n v="19"/>
    <n v="3"/>
    <n v="4"/>
    <n v="80"/>
    <n v="2"/>
    <n v="9"/>
    <n v="3"/>
    <n v="1"/>
    <n v="0"/>
    <n v="0"/>
    <n v="0"/>
  </r>
  <r>
    <x v="1"/>
    <s v="Travel_Rarely"/>
    <x v="2"/>
    <x v="1"/>
    <x v="2"/>
    <x v="2"/>
    <s v="STAFF-869"/>
    <n v="869"/>
    <x v="1"/>
    <x v="8"/>
    <x v="2"/>
    <s v="No"/>
    <s v="Y"/>
    <n v="6"/>
    <n v="-2"/>
    <n v="0"/>
    <n v="28"/>
    <n v="0"/>
    <x v="1"/>
    <n v="0"/>
    <n v="1"/>
    <n v="1169"/>
    <n v="8"/>
    <x v="0"/>
    <n v="1"/>
    <n v="2"/>
    <n v="63"/>
    <n v="2"/>
    <n v="1"/>
    <n v="4"/>
    <x v="365"/>
    <x v="625"/>
    <n v="1"/>
    <n v="13"/>
    <n v="3"/>
    <n v="4"/>
    <n v="80"/>
    <n v="1"/>
    <n v="6"/>
    <n v="3"/>
    <n v="5"/>
    <n v="1"/>
    <n v="0"/>
    <n v="4"/>
  </r>
  <r>
    <x v="1"/>
    <s v="Travel_Rarely"/>
    <x v="4"/>
    <x v="1"/>
    <x v="1"/>
    <x v="0"/>
    <s v="STAFF-872"/>
    <n v="872"/>
    <x v="1"/>
    <x v="3"/>
    <x v="1"/>
    <s v="No"/>
    <s v="Y"/>
    <n v="2"/>
    <n v="-2"/>
    <n v="0"/>
    <n v="22"/>
    <n v="0"/>
    <x v="1"/>
    <n v="0"/>
    <n v="1"/>
    <n v="1230"/>
    <n v="1"/>
    <x v="0"/>
    <n v="1"/>
    <n v="4"/>
    <n v="33"/>
    <n v="2"/>
    <n v="2"/>
    <n v="1"/>
    <x v="603"/>
    <x v="626"/>
    <n v="6"/>
    <n v="22"/>
    <n v="4"/>
    <n v="1"/>
    <n v="80"/>
    <n v="2"/>
    <n v="4"/>
    <n v="1"/>
    <n v="2"/>
    <n v="2"/>
    <n v="2"/>
    <n v="2"/>
  </r>
  <r>
    <x v="1"/>
    <s v="Travel_Rarely"/>
    <x v="0"/>
    <x v="1"/>
    <x v="1"/>
    <x v="0"/>
    <s v="STAFF-874"/>
    <n v="874"/>
    <x v="1"/>
    <x v="2"/>
    <x v="1"/>
    <s v="Yes"/>
    <s v="Y"/>
    <n v="2"/>
    <n v="-2"/>
    <n v="0"/>
    <n v="44"/>
    <n v="0"/>
    <x v="1"/>
    <n v="0"/>
    <n v="1"/>
    <n v="986"/>
    <n v="8"/>
    <x v="2"/>
    <n v="1"/>
    <n v="1"/>
    <n v="62"/>
    <n v="4"/>
    <n v="1"/>
    <n v="1"/>
    <x v="604"/>
    <x v="627"/>
    <n v="2"/>
    <n v="24"/>
    <n v="4"/>
    <n v="3"/>
    <n v="80"/>
    <n v="1"/>
    <n v="10"/>
    <n v="2"/>
    <n v="3"/>
    <n v="2"/>
    <n v="0"/>
    <n v="2"/>
  </r>
  <r>
    <x v="1"/>
    <s v="Travel_Frequently"/>
    <x v="0"/>
    <x v="1"/>
    <x v="1"/>
    <x v="2"/>
    <s v="STAFF-875"/>
    <n v="875"/>
    <x v="1"/>
    <x v="1"/>
    <x v="0"/>
    <s v="Yes"/>
    <s v="Y"/>
    <n v="2"/>
    <n v="-2"/>
    <n v="0"/>
    <n v="42"/>
    <n v="0"/>
    <x v="1"/>
    <n v="0"/>
    <n v="1"/>
    <n v="1271"/>
    <n v="2"/>
    <x v="1"/>
    <n v="1"/>
    <n v="2"/>
    <n v="35"/>
    <n v="3"/>
    <n v="1"/>
    <n v="4"/>
    <x v="605"/>
    <x v="628"/>
    <n v="5"/>
    <n v="14"/>
    <n v="3"/>
    <n v="4"/>
    <n v="80"/>
    <n v="0"/>
    <n v="8"/>
    <n v="3"/>
    <n v="2"/>
    <n v="1"/>
    <n v="2"/>
    <n v="2"/>
  </r>
  <r>
    <x v="1"/>
    <s v="Travel_Rarely"/>
    <x v="0"/>
    <x v="1"/>
    <x v="2"/>
    <x v="0"/>
    <s v="STAFF-878"/>
    <n v="878"/>
    <x v="1"/>
    <x v="8"/>
    <x v="1"/>
    <s v="No"/>
    <s v="Y"/>
    <n v="3"/>
    <n v="-2"/>
    <n v="0"/>
    <n v="36"/>
    <n v="0"/>
    <x v="1"/>
    <n v="0"/>
    <n v="1"/>
    <n v="1278"/>
    <n v="8"/>
    <x v="3"/>
    <n v="1"/>
    <n v="1"/>
    <n v="77"/>
    <n v="2"/>
    <n v="1"/>
    <n v="1"/>
    <x v="531"/>
    <x v="629"/>
    <n v="0"/>
    <n v="21"/>
    <n v="4"/>
    <n v="3"/>
    <n v="80"/>
    <n v="0"/>
    <n v="6"/>
    <n v="3"/>
    <n v="5"/>
    <n v="4"/>
    <n v="0"/>
    <n v="3"/>
  </r>
  <r>
    <x v="1"/>
    <s v="Travel_Rarely"/>
    <x v="2"/>
    <x v="1"/>
    <x v="0"/>
    <x v="1"/>
    <s v="STAFF-879"/>
    <n v="879"/>
    <x v="1"/>
    <x v="0"/>
    <x v="1"/>
    <s v="Yes"/>
    <s v="Y"/>
    <n v="3"/>
    <n v="-2"/>
    <n v="0"/>
    <n v="25"/>
    <n v="0"/>
    <x v="1"/>
    <n v="0"/>
    <n v="1"/>
    <n v="141"/>
    <n v="3"/>
    <x v="1"/>
    <n v="1"/>
    <n v="3"/>
    <n v="98"/>
    <n v="3"/>
    <n v="2"/>
    <n v="3"/>
    <x v="606"/>
    <x v="630"/>
    <n v="1"/>
    <n v="18"/>
    <n v="3"/>
    <n v="4"/>
    <n v="80"/>
    <n v="0"/>
    <n v="5"/>
    <n v="3"/>
    <n v="5"/>
    <n v="3"/>
    <n v="0"/>
    <n v="3"/>
  </r>
  <r>
    <x v="1"/>
    <s v="Travel_Rarely"/>
    <x v="0"/>
    <x v="1"/>
    <x v="1"/>
    <x v="0"/>
    <s v="STAFF-880"/>
    <n v="880"/>
    <x v="0"/>
    <x v="3"/>
    <x v="1"/>
    <s v="Yes"/>
    <s v="Y"/>
    <n v="2"/>
    <n v="-2"/>
    <n v="0"/>
    <n v="35"/>
    <n v="0"/>
    <x v="1"/>
    <n v="0"/>
    <n v="1"/>
    <n v="607"/>
    <n v="9"/>
    <x v="3"/>
    <n v="1"/>
    <n v="4"/>
    <n v="66"/>
    <n v="2"/>
    <n v="3"/>
    <n v="1"/>
    <x v="607"/>
    <x v="631"/>
    <n v="1"/>
    <n v="20"/>
    <n v="4"/>
    <n v="2"/>
    <n v="80"/>
    <n v="1"/>
    <n v="17"/>
    <n v="3"/>
    <n v="17"/>
    <n v="14"/>
    <n v="5"/>
    <n v="15"/>
  </r>
  <r>
    <x v="0"/>
    <s v="Travel_Frequently"/>
    <x v="0"/>
    <x v="0"/>
    <x v="1"/>
    <x v="0"/>
    <s v="STAFF-881"/>
    <n v="881"/>
    <x v="0"/>
    <x v="1"/>
    <x v="2"/>
    <s v="Yes"/>
    <s v="Y"/>
    <n v="3"/>
    <n v="-2"/>
    <n v="0"/>
    <n v="35"/>
    <n v="1"/>
    <x v="0"/>
    <n v="1"/>
    <n v="0"/>
    <n v="130"/>
    <n v="25"/>
    <x v="2"/>
    <n v="1"/>
    <n v="4"/>
    <n v="96"/>
    <n v="3"/>
    <n v="1"/>
    <n v="1"/>
    <x v="608"/>
    <x v="632"/>
    <n v="1"/>
    <n v="19"/>
    <n v="3"/>
    <n v="1"/>
    <n v="80"/>
    <n v="1"/>
    <n v="10"/>
    <n v="2"/>
    <n v="10"/>
    <n v="2"/>
    <n v="7"/>
    <n v="8"/>
  </r>
  <r>
    <x v="1"/>
    <s v="Non-Travel"/>
    <x v="2"/>
    <x v="1"/>
    <x v="1"/>
    <x v="0"/>
    <s v="STAFF-882"/>
    <n v="882"/>
    <x v="1"/>
    <x v="2"/>
    <x v="2"/>
    <s v="No"/>
    <s v="Y"/>
    <n v="2"/>
    <n v="-2"/>
    <n v="0"/>
    <n v="32"/>
    <n v="0"/>
    <x v="1"/>
    <n v="0"/>
    <n v="1"/>
    <n v="300"/>
    <n v="1"/>
    <x v="3"/>
    <n v="1"/>
    <n v="4"/>
    <n v="61"/>
    <n v="3"/>
    <n v="1"/>
    <n v="1"/>
    <x v="609"/>
    <x v="633"/>
    <n v="0"/>
    <n v="12"/>
    <n v="3"/>
    <n v="2"/>
    <n v="80"/>
    <n v="1"/>
    <n v="4"/>
    <n v="3"/>
    <n v="3"/>
    <n v="0"/>
    <n v="0"/>
    <n v="2"/>
  </r>
  <r>
    <x v="1"/>
    <s v="Travel_Rarely"/>
    <x v="2"/>
    <x v="1"/>
    <x v="0"/>
    <x v="3"/>
    <s v="STAFF-885"/>
    <n v="885"/>
    <x v="1"/>
    <x v="0"/>
    <x v="1"/>
    <s v="No"/>
    <s v="Y"/>
    <n v="1"/>
    <n v="-2"/>
    <n v="0"/>
    <n v="25"/>
    <n v="0"/>
    <x v="1"/>
    <n v="0"/>
    <n v="1"/>
    <n v="583"/>
    <n v="4"/>
    <x v="1"/>
    <n v="1"/>
    <n v="3"/>
    <n v="87"/>
    <n v="2"/>
    <n v="2"/>
    <n v="2"/>
    <x v="610"/>
    <x v="634"/>
    <n v="1"/>
    <n v="12"/>
    <n v="3"/>
    <n v="1"/>
    <n v="80"/>
    <n v="0"/>
    <n v="5"/>
    <n v="4"/>
    <n v="5"/>
    <n v="2"/>
    <n v="0"/>
    <n v="3"/>
  </r>
  <r>
    <x v="1"/>
    <s v="Travel_Rarely"/>
    <x v="1"/>
    <x v="1"/>
    <x v="1"/>
    <x v="4"/>
    <s v="STAFF-887"/>
    <n v="887"/>
    <x v="0"/>
    <x v="1"/>
    <x v="1"/>
    <s v="No"/>
    <s v="Y"/>
    <n v="2"/>
    <n v="-2"/>
    <n v="0"/>
    <n v="49"/>
    <n v="0"/>
    <x v="1"/>
    <n v="0"/>
    <n v="1"/>
    <n v="1418"/>
    <n v="1"/>
    <x v="3"/>
    <n v="1"/>
    <n v="4"/>
    <n v="36"/>
    <n v="3"/>
    <n v="1"/>
    <n v="4"/>
    <x v="611"/>
    <x v="635"/>
    <n v="2"/>
    <n v="16"/>
    <n v="3"/>
    <n v="2"/>
    <n v="80"/>
    <n v="1"/>
    <n v="7"/>
    <n v="3"/>
    <n v="4"/>
    <n v="2"/>
    <n v="0"/>
    <n v="2"/>
  </r>
  <r>
    <x v="1"/>
    <s v="Non-Travel"/>
    <x v="4"/>
    <x v="1"/>
    <x v="1"/>
    <x v="0"/>
    <s v="STAFF-888"/>
    <n v="888"/>
    <x v="1"/>
    <x v="2"/>
    <x v="1"/>
    <s v="No"/>
    <s v="Y"/>
    <n v="2"/>
    <n v="-2"/>
    <n v="0"/>
    <n v="24"/>
    <n v="0"/>
    <x v="1"/>
    <n v="0"/>
    <n v="1"/>
    <n v="1269"/>
    <n v="4"/>
    <x v="1"/>
    <n v="1"/>
    <n v="1"/>
    <n v="46"/>
    <n v="2"/>
    <n v="1"/>
    <n v="1"/>
    <x v="612"/>
    <x v="636"/>
    <n v="0"/>
    <n v="17"/>
    <n v="3"/>
    <n v="4"/>
    <n v="80"/>
    <n v="0"/>
    <n v="6"/>
    <n v="2"/>
    <n v="5"/>
    <n v="2"/>
    <n v="3"/>
    <n v="4"/>
  </r>
  <r>
    <x v="1"/>
    <s v="Travel_Frequently"/>
    <x v="2"/>
    <x v="1"/>
    <x v="0"/>
    <x v="0"/>
    <s v="STAFF-889"/>
    <n v="889"/>
    <x v="1"/>
    <x v="0"/>
    <x v="1"/>
    <s v="No"/>
    <s v="Y"/>
    <n v="3"/>
    <n v="-2"/>
    <n v="0"/>
    <n v="32"/>
    <n v="0"/>
    <x v="1"/>
    <n v="0"/>
    <n v="1"/>
    <n v="379"/>
    <n v="5"/>
    <x v="0"/>
    <n v="1"/>
    <n v="2"/>
    <n v="48"/>
    <n v="3"/>
    <n v="2"/>
    <n v="1"/>
    <x v="613"/>
    <x v="637"/>
    <n v="1"/>
    <n v="14"/>
    <n v="3"/>
    <n v="4"/>
    <n v="80"/>
    <n v="1"/>
    <n v="10"/>
    <n v="3"/>
    <n v="10"/>
    <n v="8"/>
    <n v="5"/>
    <n v="3"/>
  </r>
  <r>
    <x v="1"/>
    <s v="Travel_Rarely"/>
    <x v="0"/>
    <x v="1"/>
    <x v="0"/>
    <x v="3"/>
    <s v="STAFF-893"/>
    <n v="893"/>
    <x v="1"/>
    <x v="6"/>
    <x v="1"/>
    <s v="No"/>
    <s v="Y"/>
    <n v="3"/>
    <n v="-2"/>
    <n v="0"/>
    <n v="38"/>
    <n v="0"/>
    <x v="1"/>
    <n v="0"/>
    <n v="1"/>
    <n v="395"/>
    <n v="9"/>
    <x v="3"/>
    <n v="1"/>
    <n v="2"/>
    <n v="98"/>
    <n v="2"/>
    <n v="1"/>
    <n v="2"/>
    <x v="614"/>
    <x v="638"/>
    <n v="0"/>
    <n v="19"/>
    <n v="3"/>
    <n v="4"/>
    <n v="80"/>
    <n v="1"/>
    <n v="3"/>
    <n v="3"/>
    <n v="2"/>
    <n v="2"/>
    <n v="1"/>
    <n v="2"/>
  </r>
  <r>
    <x v="1"/>
    <s v="Travel_Rarely"/>
    <x v="0"/>
    <x v="1"/>
    <x v="1"/>
    <x v="0"/>
    <s v="STAFF-894"/>
    <n v="894"/>
    <x v="0"/>
    <x v="2"/>
    <x v="1"/>
    <s v="Yes"/>
    <s v="Y"/>
    <n v="1"/>
    <n v="-2"/>
    <n v="0"/>
    <n v="42"/>
    <n v="0"/>
    <x v="1"/>
    <n v="0"/>
    <n v="1"/>
    <n v="1265"/>
    <n v="3"/>
    <x v="3"/>
    <n v="1"/>
    <n v="3"/>
    <n v="95"/>
    <n v="4"/>
    <n v="2"/>
    <n v="1"/>
    <x v="615"/>
    <x v="639"/>
    <n v="2"/>
    <n v="13"/>
    <n v="3"/>
    <n v="2"/>
    <n v="80"/>
    <n v="1"/>
    <n v="17"/>
    <n v="2"/>
    <n v="5"/>
    <n v="3"/>
    <n v="1"/>
    <n v="3"/>
  </r>
  <r>
    <x v="1"/>
    <s v="Travel_Rarely"/>
    <x v="2"/>
    <x v="1"/>
    <x v="1"/>
    <x v="0"/>
    <s v="STAFF-895"/>
    <n v="895"/>
    <x v="1"/>
    <x v="1"/>
    <x v="1"/>
    <s v="Yes"/>
    <s v="Y"/>
    <n v="2"/>
    <n v="-2"/>
    <n v="0"/>
    <n v="31"/>
    <n v="0"/>
    <x v="1"/>
    <n v="0"/>
    <n v="1"/>
    <n v="1222"/>
    <n v="11"/>
    <x v="2"/>
    <n v="1"/>
    <n v="4"/>
    <n v="48"/>
    <n v="3"/>
    <n v="1"/>
    <n v="1"/>
    <x v="616"/>
    <x v="640"/>
    <n v="3"/>
    <n v="19"/>
    <n v="3"/>
    <n v="2"/>
    <n v="80"/>
    <n v="1"/>
    <n v="8"/>
    <n v="3"/>
    <n v="6"/>
    <n v="4"/>
    <n v="0"/>
    <n v="2"/>
  </r>
  <r>
    <x v="0"/>
    <s v="Travel_Rarely"/>
    <x v="2"/>
    <x v="0"/>
    <x v="0"/>
    <x v="2"/>
    <s v="STAFF-896"/>
    <n v="896"/>
    <x v="0"/>
    <x v="6"/>
    <x v="2"/>
    <s v="Yes"/>
    <s v="Y"/>
    <n v="3"/>
    <n v="-2"/>
    <n v="0"/>
    <n v="29"/>
    <n v="1"/>
    <x v="0"/>
    <n v="1"/>
    <n v="0"/>
    <n v="341"/>
    <n v="1"/>
    <x v="3"/>
    <n v="1"/>
    <n v="2"/>
    <n v="48"/>
    <n v="2"/>
    <n v="1"/>
    <n v="3"/>
    <x v="617"/>
    <x v="641"/>
    <n v="6"/>
    <n v="19"/>
    <n v="3"/>
    <n v="3"/>
    <n v="80"/>
    <n v="3"/>
    <n v="5"/>
    <n v="3"/>
    <n v="3"/>
    <n v="2"/>
    <n v="0"/>
    <n v="2"/>
  </r>
  <r>
    <x v="1"/>
    <s v="Travel_Rarely"/>
    <x v="1"/>
    <x v="1"/>
    <x v="0"/>
    <x v="3"/>
    <s v="STAFF-897"/>
    <n v="897"/>
    <x v="1"/>
    <x v="0"/>
    <x v="1"/>
    <s v="No"/>
    <s v="Y"/>
    <n v="3"/>
    <n v="-2"/>
    <n v="0"/>
    <n v="53"/>
    <n v="0"/>
    <x v="1"/>
    <n v="0"/>
    <n v="1"/>
    <n v="868"/>
    <n v="8"/>
    <x v="3"/>
    <n v="1"/>
    <n v="1"/>
    <n v="73"/>
    <n v="3"/>
    <n v="4"/>
    <n v="2"/>
    <x v="618"/>
    <x v="642"/>
    <n v="5"/>
    <n v="14"/>
    <n v="3"/>
    <n v="3"/>
    <n v="80"/>
    <n v="1"/>
    <n v="28"/>
    <n v="3"/>
    <n v="2"/>
    <n v="0"/>
    <n v="2"/>
    <n v="2"/>
  </r>
  <r>
    <x v="1"/>
    <s v="Travel_Rarely"/>
    <x v="0"/>
    <x v="1"/>
    <x v="1"/>
    <x v="4"/>
    <s v="STAFF-899"/>
    <n v="899"/>
    <x v="1"/>
    <x v="3"/>
    <x v="1"/>
    <s v="No"/>
    <s v="Y"/>
    <n v="2"/>
    <n v="-2"/>
    <n v="0"/>
    <n v="35"/>
    <n v="0"/>
    <x v="1"/>
    <n v="0"/>
    <n v="1"/>
    <n v="672"/>
    <n v="25"/>
    <x v="3"/>
    <n v="1"/>
    <n v="4"/>
    <n v="78"/>
    <n v="2"/>
    <n v="3"/>
    <n v="4"/>
    <x v="619"/>
    <x v="440"/>
    <n v="3"/>
    <n v="16"/>
    <n v="3"/>
    <n v="1"/>
    <n v="80"/>
    <n v="0"/>
    <n v="16"/>
    <n v="3"/>
    <n v="13"/>
    <n v="10"/>
    <n v="4"/>
    <n v="8"/>
  </r>
  <r>
    <x v="1"/>
    <s v="Travel_Frequently"/>
    <x v="0"/>
    <x v="1"/>
    <x v="0"/>
    <x v="2"/>
    <s v="STAFF-900"/>
    <n v="900"/>
    <x v="0"/>
    <x v="6"/>
    <x v="1"/>
    <s v="No"/>
    <s v="Y"/>
    <n v="3"/>
    <n v="-2"/>
    <n v="0"/>
    <n v="37"/>
    <n v="0"/>
    <x v="1"/>
    <n v="0"/>
    <n v="1"/>
    <n v="1231"/>
    <n v="21"/>
    <x v="0"/>
    <n v="1"/>
    <n v="3"/>
    <n v="54"/>
    <n v="3"/>
    <n v="1"/>
    <n v="4"/>
    <x v="620"/>
    <x v="643"/>
    <n v="5"/>
    <n v="15"/>
    <n v="3"/>
    <n v="2"/>
    <n v="80"/>
    <n v="1"/>
    <n v="10"/>
    <n v="3"/>
    <n v="5"/>
    <n v="4"/>
    <n v="0"/>
    <n v="0"/>
  </r>
  <r>
    <x v="1"/>
    <s v="Travel_Rarely"/>
    <x v="1"/>
    <x v="1"/>
    <x v="1"/>
    <x v="0"/>
    <s v="STAFF-901"/>
    <n v="901"/>
    <x v="0"/>
    <x v="7"/>
    <x v="0"/>
    <s v="No"/>
    <s v="Y"/>
    <n v="0"/>
    <n v="-2"/>
    <n v="0"/>
    <n v="53"/>
    <n v="0"/>
    <x v="1"/>
    <n v="0"/>
    <n v="1"/>
    <n v="102"/>
    <n v="23"/>
    <x v="2"/>
    <n v="1"/>
    <n v="4"/>
    <n v="72"/>
    <n v="3"/>
    <n v="4"/>
    <n v="1"/>
    <x v="621"/>
    <x v="644"/>
    <n v="6"/>
    <n v="18"/>
    <n v="3"/>
    <n v="3"/>
    <n v="80"/>
    <n v="0"/>
    <n v="33"/>
    <n v="3"/>
    <n v="12"/>
    <n v="9"/>
    <n v="3"/>
    <n v="8"/>
  </r>
  <r>
    <x v="1"/>
    <s v="Travel_Frequently"/>
    <x v="0"/>
    <x v="1"/>
    <x v="1"/>
    <x v="0"/>
    <s v="STAFF-902"/>
    <n v="902"/>
    <x v="0"/>
    <x v="4"/>
    <x v="1"/>
    <s v="No"/>
    <s v="Y"/>
    <n v="2"/>
    <n v="-2"/>
    <n v="0"/>
    <n v="43"/>
    <n v="0"/>
    <x v="1"/>
    <n v="0"/>
    <n v="1"/>
    <n v="422"/>
    <n v="1"/>
    <x v="3"/>
    <n v="1"/>
    <n v="4"/>
    <n v="33"/>
    <n v="3"/>
    <n v="2"/>
    <n v="1"/>
    <x v="622"/>
    <x v="645"/>
    <n v="4"/>
    <n v="13"/>
    <n v="3"/>
    <n v="2"/>
    <n v="80"/>
    <n v="1"/>
    <n v="12"/>
    <n v="2"/>
    <n v="5"/>
    <n v="2"/>
    <n v="2"/>
    <n v="2"/>
  </r>
  <r>
    <x v="1"/>
    <s v="Travel_Rarely"/>
    <x v="1"/>
    <x v="1"/>
    <x v="0"/>
    <x v="3"/>
    <s v="STAFF-903"/>
    <n v="903"/>
    <x v="0"/>
    <x v="0"/>
    <x v="1"/>
    <s v="Yes"/>
    <s v="Y"/>
    <n v="2"/>
    <n v="-2"/>
    <n v="0"/>
    <n v="47"/>
    <n v="0"/>
    <x v="1"/>
    <n v="0"/>
    <n v="1"/>
    <n v="249"/>
    <n v="2"/>
    <x v="0"/>
    <n v="1"/>
    <n v="3"/>
    <n v="35"/>
    <n v="3"/>
    <n v="2"/>
    <n v="2"/>
    <x v="623"/>
    <x v="646"/>
    <n v="0"/>
    <n v="22"/>
    <n v="4"/>
    <n v="1"/>
    <n v="80"/>
    <n v="1"/>
    <n v="8"/>
    <n v="3"/>
    <n v="7"/>
    <n v="6"/>
    <n v="7"/>
    <n v="7"/>
  </r>
  <r>
    <x v="1"/>
    <s v="Non-Travel"/>
    <x v="0"/>
    <x v="1"/>
    <x v="0"/>
    <x v="2"/>
    <s v="STAFF-904"/>
    <n v="904"/>
    <x v="1"/>
    <x v="0"/>
    <x v="0"/>
    <s v="Yes"/>
    <s v="Y"/>
    <n v="2"/>
    <n v="-2"/>
    <n v="0"/>
    <n v="37"/>
    <n v="0"/>
    <x v="1"/>
    <n v="0"/>
    <n v="1"/>
    <n v="1252"/>
    <n v="19"/>
    <x v="0"/>
    <n v="1"/>
    <n v="1"/>
    <n v="32"/>
    <n v="3"/>
    <n v="3"/>
    <n v="3"/>
    <x v="624"/>
    <x v="647"/>
    <n v="1"/>
    <n v="13"/>
    <n v="3"/>
    <n v="4"/>
    <n v="80"/>
    <n v="0"/>
    <n v="10"/>
    <n v="3"/>
    <n v="10"/>
    <n v="0"/>
    <n v="0"/>
    <n v="9"/>
  </r>
  <r>
    <x v="1"/>
    <s v="Non-Travel"/>
    <x v="1"/>
    <x v="1"/>
    <x v="1"/>
    <x v="0"/>
    <s v="STAFF-905"/>
    <n v="905"/>
    <x v="1"/>
    <x v="5"/>
    <x v="2"/>
    <s v="No"/>
    <s v="Y"/>
    <n v="3"/>
    <n v="-2"/>
    <n v="0"/>
    <n v="50"/>
    <n v="0"/>
    <x v="1"/>
    <n v="0"/>
    <n v="1"/>
    <n v="881"/>
    <n v="2"/>
    <x v="2"/>
    <n v="1"/>
    <n v="1"/>
    <n v="98"/>
    <n v="3"/>
    <n v="4"/>
    <n v="1"/>
    <x v="625"/>
    <x v="648"/>
    <n v="1"/>
    <n v="11"/>
    <n v="3"/>
    <n v="4"/>
    <n v="80"/>
    <n v="1"/>
    <n v="31"/>
    <n v="3"/>
    <n v="31"/>
    <n v="6"/>
    <n v="14"/>
    <n v="7"/>
  </r>
  <r>
    <x v="1"/>
    <s v="Travel_Rarely"/>
    <x v="0"/>
    <x v="1"/>
    <x v="2"/>
    <x v="0"/>
    <s v="STAFF-909"/>
    <n v="909"/>
    <x v="0"/>
    <x v="8"/>
    <x v="1"/>
    <s v="No"/>
    <s v="Y"/>
    <n v="2"/>
    <n v="-2"/>
    <n v="0"/>
    <n v="39"/>
    <n v="0"/>
    <x v="1"/>
    <n v="0"/>
    <n v="1"/>
    <n v="1383"/>
    <n v="2"/>
    <x v="3"/>
    <n v="1"/>
    <n v="4"/>
    <n v="42"/>
    <n v="2"/>
    <n v="2"/>
    <n v="1"/>
    <x v="626"/>
    <x v="649"/>
    <n v="8"/>
    <n v="11"/>
    <n v="3"/>
    <n v="3"/>
    <n v="80"/>
    <n v="2"/>
    <n v="13"/>
    <n v="3"/>
    <n v="5"/>
    <n v="4"/>
    <n v="0"/>
    <n v="4"/>
  </r>
  <r>
    <x v="1"/>
    <s v="Travel_Rarely"/>
    <x v="2"/>
    <x v="1"/>
    <x v="2"/>
    <x v="5"/>
    <s v="STAFF-910"/>
    <n v="910"/>
    <x v="1"/>
    <x v="8"/>
    <x v="2"/>
    <s v="Yes"/>
    <s v="Y"/>
    <n v="4"/>
    <n v="-2"/>
    <n v="0"/>
    <n v="33"/>
    <n v="0"/>
    <x v="1"/>
    <n v="0"/>
    <n v="1"/>
    <n v="1075"/>
    <n v="3"/>
    <x v="0"/>
    <n v="1"/>
    <n v="4"/>
    <n v="57"/>
    <n v="3"/>
    <n v="1"/>
    <n v="3"/>
    <x v="627"/>
    <x v="650"/>
    <n v="3"/>
    <n v="11"/>
    <n v="3"/>
    <n v="3"/>
    <n v="80"/>
    <n v="1"/>
    <n v="7"/>
    <n v="4"/>
    <n v="4"/>
    <n v="3"/>
    <n v="0"/>
    <n v="3"/>
  </r>
  <r>
    <x v="0"/>
    <s v="Travel_Rarely"/>
    <x v="2"/>
    <x v="0"/>
    <x v="1"/>
    <x v="0"/>
    <s v="STAFF-911"/>
    <n v="911"/>
    <x v="1"/>
    <x v="2"/>
    <x v="0"/>
    <s v="Yes"/>
    <s v="Y"/>
    <n v="2"/>
    <n v="-2"/>
    <n v="0"/>
    <n v="32"/>
    <n v="1"/>
    <x v="0"/>
    <n v="1"/>
    <n v="0"/>
    <n v="374"/>
    <n v="25"/>
    <x v="2"/>
    <n v="1"/>
    <n v="1"/>
    <n v="87"/>
    <n v="3"/>
    <n v="1"/>
    <n v="1"/>
    <x v="628"/>
    <x v="651"/>
    <n v="1"/>
    <n v="24"/>
    <n v="4"/>
    <n v="3"/>
    <n v="80"/>
    <n v="0"/>
    <n v="1"/>
    <n v="1"/>
    <n v="1"/>
    <n v="0"/>
    <n v="0"/>
    <n v="1"/>
  </r>
  <r>
    <x v="1"/>
    <s v="Travel_Rarely"/>
    <x v="2"/>
    <x v="1"/>
    <x v="1"/>
    <x v="2"/>
    <s v="STAFF-912"/>
    <n v="912"/>
    <x v="0"/>
    <x v="2"/>
    <x v="2"/>
    <s v="No"/>
    <s v="Y"/>
    <n v="5"/>
    <n v="-2"/>
    <n v="0"/>
    <n v="29"/>
    <n v="0"/>
    <x v="1"/>
    <n v="0"/>
    <n v="1"/>
    <n v="1086"/>
    <n v="7"/>
    <x v="1"/>
    <n v="1"/>
    <n v="1"/>
    <n v="62"/>
    <n v="2"/>
    <n v="1"/>
    <n v="4"/>
    <x v="629"/>
    <x v="652"/>
    <n v="6"/>
    <n v="14"/>
    <n v="3"/>
    <n v="3"/>
    <n v="80"/>
    <n v="3"/>
    <n v="8"/>
    <n v="3"/>
    <n v="4"/>
    <n v="3"/>
    <n v="0"/>
    <n v="3"/>
  </r>
  <r>
    <x v="1"/>
    <s v="Travel_Rarely"/>
    <x v="0"/>
    <x v="1"/>
    <x v="1"/>
    <x v="0"/>
    <s v="STAFF-913"/>
    <n v="913"/>
    <x v="1"/>
    <x v="1"/>
    <x v="1"/>
    <s v="Yes"/>
    <s v="Y"/>
    <n v="0"/>
    <n v="-2"/>
    <n v="0"/>
    <n v="44"/>
    <n v="0"/>
    <x v="1"/>
    <n v="0"/>
    <n v="1"/>
    <n v="661"/>
    <n v="9"/>
    <x v="0"/>
    <n v="1"/>
    <n v="2"/>
    <n v="61"/>
    <n v="3"/>
    <n v="1"/>
    <n v="1"/>
    <x v="594"/>
    <x v="653"/>
    <n v="1"/>
    <n v="13"/>
    <n v="3"/>
    <n v="4"/>
    <n v="80"/>
    <n v="0"/>
    <n v="8"/>
    <n v="3"/>
    <n v="8"/>
    <n v="7"/>
    <n v="7"/>
    <n v="1"/>
  </r>
  <r>
    <x v="1"/>
    <s v="Travel_Rarely"/>
    <x v="2"/>
    <x v="1"/>
    <x v="0"/>
    <x v="2"/>
    <s v="STAFF-916"/>
    <n v="916"/>
    <x v="1"/>
    <x v="0"/>
    <x v="0"/>
    <s v="No"/>
    <s v="Y"/>
    <n v="3"/>
    <n v="-2"/>
    <n v="0"/>
    <n v="28"/>
    <n v="0"/>
    <x v="1"/>
    <n v="0"/>
    <n v="1"/>
    <n v="821"/>
    <n v="5"/>
    <x v="2"/>
    <n v="1"/>
    <n v="1"/>
    <n v="98"/>
    <n v="3"/>
    <n v="2"/>
    <n v="4"/>
    <x v="630"/>
    <x v="654"/>
    <n v="1"/>
    <n v="14"/>
    <n v="3"/>
    <n v="2"/>
    <n v="80"/>
    <n v="0"/>
    <n v="4"/>
    <n v="3"/>
    <n v="4"/>
    <n v="2"/>
    <n v="0"/>
    <n v="2"/>
  </r>
  <r>
    <x v="0"/>
    <s v="Travel_Frequently"/>
    <x v="3"/>
    <x v="0"/>
    <x v="1"/>
    <x v="0"/>
    <s v="STAFF-918"/>
    <n v="918"/>
    <x v="1"/>
    <x v="2"/>
    <x v="2"/>
    <s v="Yes"/>
    <s v="Y"/>
    <n v="3"/>
    <n v="-2"/>
    <n v="0"/>
    <n v="58"/>
    <n v="1"/>
    <x v="0"/>
    <n v="1"/>
    <n v="0"/>
    <n v="781"/>
    <n v="2"/>
    <x v="1"/>
    <n v="1"/>
    <n v="4"/>
    <n v="57"/>
    <n v="2"/>
    <n v="1"/>
    <n v="1"/>
    <x v="631"/>
    <x v="655"/>
    <n v="9"/>
    <n v="14"/>
    <n v="3"/>
    <n v="4"/>
    <n v="80"/>
    <n v="1"/>
    <n v="3"/>
    <n v="2"/>
    <n v="1"/>
    <n v="0"/>
    <n v="0"/>
    <n v="0"/>
  </r>
  <r>
    <x v="1"/>
    <s v="Travel_Rarely"/>
    <x v="0"/>
    <x v="1"/>
    <x v="1"/>
    <x v="0"/>
    <s v="STAFF-920"/>
    <n v="920"/>
    <x v="0"/>
    <x v="3"/>
    <x v="2"/>
    <s v="No"/>
    <s v="Y"/>
    <n v="2"/>
    <n v="-2"/>
    <n v="0"/>
    <n v="43"/>
    <n v="0"/>
    <x v="1"/>
    <n v="0"/>
    <n v="1"/>
    <n v="177"/>
    <n v="8"/>
    <x v="3"/>
    <n v="1"/>
    <n v="1"/>
    <n v="55"/>
    <n v="3"/>
    <n v="2"/>
    <n v="1"/>
    <x v="632"/>
    <x v="656"/>
    <n v="4"/>
    <n v="21"/>
    <n v="4"/>
    <n v="3"/>
    <n v="80"/>
    <n v="1"/>
    <n v="4"/>
    <n v="4"/>
    <n v="1"/>
    <n v="0"/>
    <n v="0"/>
    <n v="0"/>
  </r>
  <r>
    <x v="0"/>
    <s v="Travel_Rarely"/>
    <x v="4"/>
    <x v="0"/>
    <x v="0"/>
    <x v="2"/>
    <s v="STAFF-922"/>
    <n v="922"/>
    <x v="0"/>
    <x v="6"/>
    <x v="0"/>
    <s v="No"/>
    <s v="Y"/>
    <n v="3"/>
    <n v="-2"/>
    <n v="0"/>
    <n v="20"/>
    <n v="1"/>
    <x v="0"/>
    <n v="1"/>
    <n v="0"/>
    <n v="500"/>
    <n v="2"/>
    <x v="3"/>
    <n v="1"/>
    <n v="3"/>
    <n v="49"/>
    <n v="2"/>
    <n v="1"/>
    <n v="3"/>
    <x v="633"/>
    <x v="657"/>
    <n v="1"/>
    <n v="13"/>
    <n v="3"/>
    <n v="4"/>
    <n v="80"/>
    <n v="0"/>
    <n v="2"/>
    <n v="2"/>
    <n v="2"/>
    <n v="2"/>
    <n v="0"/>
    <n v="2"/>
  </r>
  <r>
    <x v="0"/>
    <s v="Travel_Rarely"/>
    <x v="4"/>
    <x v="0"/>
    <x v="1"/>
    <x v="1"/>
    <s v="STAFF-923"/>
    <n v="923"/>
    <x v="0"/>
    <x v="1"/>
    <x v="0"/>
    <s v="No"/>
    <s v="Y"/>
    <n v="3"/>
    <n v="-2"/>
    <n v="0"/>
    <n v="21"/>
    <n v="1"/>
    <x v="0"/>
    <n v="1"/>
    <n v="0"/>
    <n v="1427"/>
    <n v="18"/>
    <x v="1"/>
    <n v="1"/>
    <n v="4"/>
    <n v="65"/>
    <n v="3"/>
    <n v="1"/>
    <n v="4"/>
    <x v="7"/>
    <x v="658"/>
    <n v="1"/>
    <n v="19"/>
    <n v="3"/>
    <n v="1"/>
    <n v="80"/>
    <n v="0"/>
    <n v="1"/>
    <n v="2"/>
    <n v="1"/>
    <n v="0"/>
    <n v="0"/>
    <n v="0"/>
  </r>
  <r>
    <x v="1"/>
    <s v="Travel_Rarely"/>
    <x v="0"/>
    <x v="1"/>
    <x v="1"/>
    <x v="0"/>
    <s v="STAFF-924"/>
    <n v="924"/>
    <x v="1"/>
    <x v="4"/>
    <x v="1"/>
    <s v="Yes"/>
    <s v="Y"/>
    <n v="2"/>
    <n v="-2"/>
    <n v="0"/>
    <n v="36"/>
    <n v="0"/>
    <x v="1"/>
    <n v="0"/>
    <n v="1"/>
    <n v="1425"/>
    <n v="14"/>
    <x v="1"/>
    <n v="1"/>
    <n v="3"/>
    <n v="68"/>
    <n v="3"/>
    <n v="2"/>
    <n v="1"/>
    <x v="634"/>
    <x v="659"/>
    <n v="0"/>
    <n v="17"/>
    <n v="3"/>
    <n v="1"/>
    <n v="80"/>
    <n v="1"/>
    <n v="17"/>
    <n v="2"/>
    <n v="16"/>
    <n v="8"/>
    <n v="4"/>
    <n v="11"/>
  </r>
  <r>
    <x v="1"/>
    <s v="Travel_Rarely"/>
    <x v="1"/>
    <x v="1"/>
    <x v="0"/>
    <x v="0"/>
    <s v="STAFF-925"/>
    <n v="925"/>
    <x v="0"/>
    <x v="6"/>
    <x v="0"/>
    <s v="Yes"/>
    <s v="Y"/>
    <n v="3"/>
    <n v="-2"/>
    <n v="0"/>
    <n v="47"/>
    <n v="0"/>
    <x v="1"/>
    <n v="0"/>
    <n v="1"/>
    <n v="1454"/>
    <n v="2"/>
    <x v="2"/>
    <n v="1"/>
    <n v="4"/>
    <n v="65"/>
    <n v="2"/>
    <n v="1"/>
    <n v="1"/>
    <x v="635"/>
    <x v="660"/>
    <n v="1"/>
    <n v="18"/>
    <n v="3"/>
    <n v="1"/>
    <n v="80"/>
    <n v="0"/>
    <n v="3"/>
    <n v="2"/>
    <n v="3"/>
    <n v="2"/>
    <n v="1"/>
    <n v="2"/>
  </r>
  <r>
    <x v="0"/>
    <s v="Travel_Rarely"/>
    <x v="4"/>
    <x v="0"/>
    <x v="1"/>
    <x v="0"/>
    <s v="STAFF-926"/>
    <n v="926"/>
    <x v="0"/>
    <x v="3"/>
    <x v="1"/>
    <s v="Yes"/>
    <s v="Y"/>
    <n v="3"/>
    <n v="-2"/>
    <n v="0"/>
    <n v="22"/>
    <n v="1"/>
    <x v="0"/>
    <n v="1"/>
    <n v="0"/>
    <n v="617"/>
    <n v="3"/>
    <x v="1"/>
    <n v="1"/>
    <n v="2"/>
    <n v="34"/>
    <n v="3"/>
    <n v="2"/>
    <n v="1"/>
    <x v="636"/>
    <x v="661"/>
    <n v="0"/>
    <n v="19"/>
    <n v="3"/>
    <n v="1"/>
    <n v="80"/>
    <n v="1"/>
    <n v="4"/>
    <n v="4"/>
    <n v="3"/>
    <n v="2"/>
    <n v="0"/>
    <n v="2"/>
  </r>
  <r>
    <x v="0"/>
    <s v="Travel_Rarely"/>
    <x v="0"/>
    <x v="0"/>
    <x v="1"/>
    <x v="0"/>
    <s v="STAFF-927"/>
    <n v="927"/>
    <x v="0"/>
    <x v="2"/>
    <x v="2"/>
    <s v="Yes"/>
    <s v="Y"/>
    <n v="1"/>
    <n v="-2"/>
    <n v="0"/>
    <n v="41"/>
    <n v="1"/>
    <x v="0"/>
    <n v="1"/>
    <n v="0"/>
    <n v="1085"/>
    <n v="2"/>
    <x v="2"/>
    <n v="1"/>
    <n v="2"/>
    <n v="57"/>
    <n v="1"/>
    <n v="1"/>
    <n v="1"/>
    <x v="637"/>
    <x v="662"/>
    <n v="4"/>
    <n v="13"/>
    <n v="3"/>
    <n v="3"/>
    <n v="80"/>
    <n v="1"/>
    <n v="10"/>
    <n v="2"/>
    <n v="7"/>
    <n v="7"/>
    <n v="1"/>
    <n v="0"/>
  </r>
  <r>
    <x v="1"/>
    <s v="Travel_Rarely"/>
    <x v="2"/>
    <x v="1"/>
    <x v="1"/>
    <x v="2"/>
    <s v="STAFF-930"/>
    <n v="930"/>
    <x v="0"/>
    <x v="1"/>
    <x v="2"/>
    <s v="No"/>
    <s v="Y"/>
    <n v="2"/>
    <n v="-2"/>
    <n v="0"/>
    <n v="28"/>
    <n v="0"/>
    <x v="1"/>
    <n v="0"/>
    <n v="1"/>
    <n v="995"/>
    <n v="9"/>
    <x v="3"/>
    <n v="1"/>
    <n v="3"/>
    <n v="77"/>
    <n v="3"/>
    <n v="1"/>
    <n v="3"/>
    <x v="638"/>
    <x v="663"/>
    <n v="5"/>
    <n v="18"/>
    <n v="3"/>
    <n v="2"/>
    <n v="80"/>
    <n v="1"/>
    <n v="6"/>
    <n v="3"/>
    <n v="2"/>
    <n v="2"/>
    <n v="2"/>
    <n v="2"/>
  </r>
  <r>
    <x v="0"/>
    <s v="Travel_Rarely"/>
    <x v="0"/>
    <x v="0"/>
    <x v="1"/>
    <x v="2"/>
    <s v="STAFF-932"/>
    <n v="932"/>
    <x v="1"/>
    <x v="2"/>
    <x v="1"/>
    <s v="Yes"/>
    <s v="Y"/>
    <n v="2"/>
    <n v="-2"/>
    <n v="0"/>
    <n v="39"/>
    <n v="1"/>
    <x v="0"/>
    <n v="1"/>
    <n v="0"/>
    <n v="1122"/>
    <n v="6"/>
    <x v="3"/>
    <n v="1"/>
    <n v="4"/>
    <n v="70"/>
    <n v="3"/>
    <n v="1"/>
    <n v="3"/>
    <x v="639"/>
    <x v="664"/>
    <n v="7"/>
    <n v="21"/>
    <n v="4"/>
    <n v="4"/>
    <n v="80"/>
    <n v="0"/>
    <n v="8"/>
    <n v="1"/>
    <n v="2"/>
    <n v="2"/>
    <n v="2"/>
    <n v="2"/>
  </r>
  <r>
    <x v="1"/>
    <s v="Travel_Rarely"/>
    <x v="2"/>
    <x v="1"/>
    <x v="1"/>
    <x v="0"/>
    <s v="STAFF-933"/>
    <n v="933"/>
    <x v="0"/>
    <x v="1"/>
    <x v="0"/>
    <s v="No"/>
    <s v="Y"/>
    <n v="2"/>
    <n v="-2"/>
    <n v="0"/>
    <n v="27"/>
    <n v="0"/>
    <x v="1"/>
    <n v="0"/>
    <n v="1"/>
    <n v="618"/>
    <n v="4"/>
    <x v="3"/>
    <n v="1"/>
    <n v="2"/>
    <n v="76"/>
    <n v="3"/>
    <n v="1"/>
    <n v="1"/>
    <x v="640"/>
    <x v="665"/>
    <n v="1"/>
    <n v="19"/>
    <n v="3"/>
    <n v="3"/>
    <n v="80"/>
    <n v="0"/>
    <n v="1"/>
    <n v="3"/>
    <n v="1"/>
    <n v="1"/>
    <n v="0"/>
    <n v="0"/>
  </r>
  <r>
    <x v="1"/>
    <s v="Travel_Rarely"/>
    <x v="2"/>
    <x v="1"/>
    <x v="1"/>
    <x v="0"/>
    <s v="STAFF-934"/>
    <n v="934"/>
    <x v="1"/>
    <x v="2"/>
    <x v="2"/>
    <s v="No"/>
    <s v="Y"/>
    <n v="3"/>
    <n v="-2"/>
    <n v="0"/>
    <n v="34"/>
    <n v="0"/>
    <x v="1"/>
    <n v="0"/>
    <n v="1"/>
    <n v="546"/>
    <n v="10"/>
    <x v="3"/>
    <n v="1"/>
    <n v="2"/>
    <n v="83"/>
    <n v="3"/>
    <n v="1"/>
    <n v="1"/>
    <x v="641"/>
    <x v="666"/>
    <n v="1"/>
    <n v="14"/>
    <n v="3"/>
    <n v="2"/>
    <n v="80"/>
    <n v="2"/>
    <n v="1"/>
    <n v="3"/>
    <n v="1"/>
    <n v="0"/>
    <n v="1"/>
    <n v="0"/>
  </r>
  <r>
    <x v="1"/>
    <s v="Travel_Rarely"/>
    <x v="0"/>
    <x v="1"/>
    <x v="0"/>
    <x v="2"/>
    <s v="STAFF-936"/>
    <n v="936"/>
    <x v="0"/>
    <x v="0"/>
    <x v="0"/>
    <s v="No"/>
    <s v="Y"/>
    <n v="6"/>
    <n v="-2"/>
    <n v="0"/>
    <n v="42"/>
    <n v="0"/>
    <x v="1"/>
    <n v="0"/>
    <n v="1"/>
    <n v="462"/>
    <n v="14"/>
    <x v="0"/>
    <n v="1"/>
    <n v="3"/>
    <n v="68"/>
    <n v="2"/>
    <n v="2"/>
    <n v="3"/>
    <x v="642"/>
    <x v="667"/>
    <n v="7"/>
    <n v="17"/>
    <n v="3"/>
    <n v="1"/>
    <n v="80"/>
    <n v="0"/>
    <n v="10"/>
    <n v="3"/>
    <n v="5"/>
    <n v="4"/>
    <n v="0"/>
    <n v="3"/>
  </r>
  <r>
    <x v="1"/>
    <s v="Travel_Rarely"/>
    <x v="2"/>
    <x v="1"/>
    <x v="1"/>
    <x v="1"/>
    <s v="STAFF-939"/>
    <n v="939"/>
    <x v="1"/>
    <x v="1"/>
    <x v="0"/>
    <s v="Yes"/>
    <s v="Y"/>
    <n v="1"/>
    <n v="-2"/>
    <n v="0"/>
    <n v="33"/>
    <n v="0"/>
    <x v="1"/>
    <n v="0"/>
    <n v="1"/>
    <n v="1198"/>
    <n v="1"/>
    <x v="2"/>
    <n v="1"/>
    <n v="3"/>
    <n v="100"/>
    <n v="2"/>
    <n v="1"/>
    <n v="3"/>
    <x v="643"/>
    <x v="668"/>
    <n v="3"/>
    <n v="11"/>
    <n v="3"/>
    <n v="2"/>
    <n v="80"/>
    <n v="0"/>
    <n v="6"/>
    <n v="3"/>
    <n v="3"/>
    <n v="2"/>
    <n v="0"/>
    <n v="2"/>
  </r>
  <r>
    <x v="1"/>
    <s v="Travel_Rarely"/>
    <x v="3"/>
    <x v="1"/>
    <x v="1"/>
    <x v="4"/>
    <s v="STAFF-940"/>
    <n v="940"/>
    <x v="0"/>
    <x v="4"/>
    <x v="2"/>
    <s v="Yes"/>
    <s v="Y"/>
    <n v="3"/>
    <n v="-2"/>
    <n v="0"/>
    <n v="58"/>
    <n v="0"/>
    <x v="1"/>
    <n v="0"/>
    <n v="1"/>
    <n v="1272"/>
    <n v="5"/>
    <x v="3"/>
    <n v="1"/>
    <n v="4"/>
    <n v="37"/>
    <n v="2"/>
    <n v="3"/>
    <n v="4"/>
    <x v="644"/>
    <x v="669"/>
    <n v="2"/>
    <n v="13"/>
    <n v="3"/>
    <n v="4"/>
    <n v="80"/>
    <n v="1"/>
    <n v="24"/>
    <n v="3"/>
    <n v="6"/>
    <n v="0"/>
    <n v="0"/>
    <n v="4"/>
  </r>
  <r>
    <x v="1"/>
    <s v="Travel_Rarely"/>
    <x v="2"/>
    <x v="1"/>
    <x v="0"/>
    <x v="0"/>
    <s v="STAFF-941"/>
    <n v="941"/>
    <x v="1"/>
    <x v="6"/>
    <x v="1"/>
    <s v="No"/>
    <s v="Y"/>
    <n v="2"/>
    <n v="-2"/>
    <n v="0"/>
    <n v="31"/>
    <n v="0"/>
    <x v="1"/>
    <n v="0"/>
    <n v="1"/>
    <n v="154"/>
    <n v="7"/>
    <x v="2"/>
    <n v="1"/>
    <n v="2"/>
    <n v="41"/>
    <n v="2"/>
    <n v="1"/>
    <n v="1"/>
    <x v="645"/>
    <x v="670"/>
    <n v="3"/>
    <n v="15"/>
    <n v="3"/>
    <n v="2"/>
    <n v="80"/>
    <n v="0"/>
    <n v="13"/>
    <n v="4"/>
    <n v="7"/>
    <n v="7"/>
    <n v="5"/>
    <n v="2"/>
  </r>
  <r>
    <x v="1"/>
    <s v="Travel_Rarely"/>
    <x v="0"/>
    <x v="1"/>
    <x v="1"/>
    <x v="0"/>
    <s v="STAFF-942"/>
    <n v="942"/>
    <x v="0"/>
    <x v="4"/>
    <x v="1"/>
    <s v="Yes"/>
    <s v="Y"/>
    <n v="2"/>
    <n v="-2"/>
    <n v="0"/>
    <n v="35"/>
    <n v="0"/>
    <x v="1"/>
    <n v="0"/>
    <n v="1"/>
    <n v="1137"/>
    <n v="21"/>
    <x v="1"/>
    <n v="1"/>
    <n v="4"/>
    <n v="51"/>
    <n v="3"/>
    <n v="2"/>
    <n v="1"/>
    <x v="55"/>
    <x v="671"/>
    <n v="1"/>
    <n v="25"/>
    <n v="4"/>
    <n v="4"/>
    <n v="80"/>
    <n v="1"/>
    <n v="10"/>
    <n v="1"/>
    <n v="10"/>
    <n v="6"/>
    <n v="0"/>
    <n v="7"/>
  </r>
  <r>
    <x v="1"/>
    <s v="Travel_Rarely"/>
    <x v="1"/>
    <x v="1"/>
    <x v="1"/>
    <x v="1"/>
    <s v="STAFF-944"/>
    <n v="944"/>
    <x v="0"/>
    <x v="2"/>
    <x v="1"/>
    <s v="No"/>
    <s v="Y"/>
    <n v="3"/>
    <n v="-2"/>
    <n v="0"/>
    <n v="49"/>
    <n v="0"/>
    <x v="1"/>
    <n v="0"/>
    <n v="1"/>
    <n v="527"/>
    <n v="8"/>
    <x v="0"/>
    <n v="1"/>
    <n v="1"/>
    <n v="51"/>
    <n v="3"/>
    <n v="3"/>
    <n v="3"/>
    <x v="646"/>
    <x v="672"/>
    <n v="4"/>
    <n v="11"/>
    <n v="3"/>
    <n v="3"/>
    <n v="80"/>
    <n v="1"/>
    <n v="29"/>
    <n v="2"/>
    <n v="26"/>
    <n v="9"/>
    <n v="1"/>
    <n v="7"/>
  </r>
  <r>
    <x v="1"/>
    <s v="Travel_Rarely"/>
    <x v="1"/>
    <x v="1"/>
    <x v="1"/>
    <x v="2"/>
    <s v="STAFF-945"/>
    <n v="945"/>
    <x v="1"/>
    <x v="1"/>
    <x v="1"/>
    <s v="No"/>
    <s v="Y"/>
    <n v="2"/>
    <n v="-2"/>
    <n v="0"/>
    <n v="48"/>
    <n v="0"/>
    <x v="1"/>
    <n v="0"/>
    <n v="1"/>
    <n v="1469"/>
    <n v="20"/>
    <x v="2"/>
    <n v="1"/>
    <n v="4"/>
    <n v="51"/>
    <n v="3"/>
    <n v="1"/>
    <n v="3"/>
    <x v="647"/>
    <x v="673"/>
    <n v="4"/>
    <n v="17"/>
    <n v="3"/>
    <n v="1"/>
    <n v="80"/>
    <n v="2"/>
    <n v="13"/>
    <n v="2"/>
    <n v="0"/>
    <n v="0"/>
    <n v="0"/>
    <n v="0"/>
  </r>
  <r>
    <x v="1"/>
    <s v="Non-Travel"/>
    <x v="2"/>
    <x v="1"/>
    <x v="0"/>
    <x v="3"/>
    <s v="STAFF-947"/>
    <n v="947"/>
    <x v="0"/>
    <x v="0"/>
    <x v="1"/>
    <s v="No"/>
    <s v="Y"/>
    <n v="2"/>
    <n v="-2"/>
    <n v="0"/>
    <n v="31"/>
    <n v="0"/>
    <x v="1"/>
    <n v="0"/>
    <n v="1"/>
    <n v="1188"/>
    <n v="20"/>
    <x v="0"/>
    <n v="1"/>
    <n v="4"/>
    <n v="45"/>
    <n v="3"/>
    <n v="2"/>
    <n v="2"/>
    <x v="648"/>
    <x v="674"/>
    <n v="1"/>
    <n v="13"/>
    <n v="3"/>
    <n v="4"/>
    <n v="80"/>
    <n v="1"/>
    <n v="9"/>
    <n v="2"/>
    <n v="9"/>
    <n v="8"/>
    <n v="0"/>
    <n v="0"/>
  </r>
  <r>
    <x v="1"/>
    <s v="Travel_Rarely"/>
    <x v="0"/>
    <x v="1"/>
    <x v="1"/>
    <x v="1"/>
    <s v="STAFF-949"/>
    <n v="949"/>
    <x v="1"/>
    <x v="1"/>
    <x v="0"/>
    <s v="No"/>
    <s v="Y"/>
    <n v="6"/>
    <n v="-2"/>
    <n v="0"/>
    <n v="36"/>
    <n v="0"/>
    <x v="1"/>
    <n v="0"/>
    <n v="1"/>
    <n v="188"/>
    <n v="7"/>
    <x v="2"/>
    <n v="1"/>
    <n v="2"/>
    <n v="65"/>
    <n v="3"/>
    <n v="1"/>
    <n v="4"/>
    <x v="649"/>
    <x v="675"/>
    <n v="2"/>
    <n v="18"/>
    <n v="3"/>
    <n v="3"/>
    <n v="80"/>
    <n v="0"/>
    <n v="8"/>
    <n v="3"/>
    <n v="6"/>
    <n v="2"/>
    <n v="0"/>
    <n v="1"/>
  </r>
  <r>
    <x v="1"/>
    <s v="Travel_Rarely"/>
    <x v="0"/>
    <x v="1"/>
    <x v="1"/>
    <x v="4"/>
    <s v="STAFF-950"/>
    <n v="950"/>
    <x v="0"/>
    <x v="7"/>
    <x v="1"/>
    <s v="No"/>
    <s v="Y"/>
    <n v="3"/>
    <n v="-2"/>
    <n v="0"/>
    <n v="38"/>
    <n v="0"/>
    <x v="1"/>
    <n v="0"/>
    <n v="1"/>
    <n v="1333"/>
    <n v="1"/>
    <x v="3"/>
    <n v="1"/>
    <n v="4"/>
    <n v="80"/>
    <n v="3"/>
    <n v="3"/>
    <n v="4"/>
    <x v="650"/>
    <x v="676"/>
    <n v="1"/>
    <n v="13"/>
    <n v="3"/>
    <n v="2"/>
    <n v="80"/>
    <n v="1"/>
    <n v="15"/>
    <n v="3"/>
    <n v="15"/>
    <n v="12"/>
    <n v="5"/>
    <n v="11"/>
  </r>
  <r>
    <x v="1"/>
    <s v="Non-Travel"/>
    <x v="2"/>
    <x v="1"/>
    <x v="1"/>
    <x v="0"/>
    <s v="STAFF-951"/>
    <n v="951"/>
    <x v="0"/>
    <x v="2"/>
    <x v="1"/>
    <s v="No"/>
    <s v="Y"/>
    <n v="3"/>
    <n v="-2"/>
    <n v="0"/>
    <n v="32"/>
    <n v="0"/>
    <x v="1"/>
    <n v="0"/>
    <n v="1"/>
    <n v="1184"/>
    <n v="1"/>
    <x v="3"/>
    <n v="1"/>
    <n v="3"/>
    <n v="70"/>
    <n v="2"/>
    <n v="1"/>
    <n v="1"/>
    <x v="651"/>
    <x v="677"/>
    <n v="6"/>
    <n v="20"/>
    <n v="4"/>
    <n v="3"/>
    <n v="80"/>
    <n v="0"/>
    <n v="5"/>
    <n v="3"/>
    <n v="3"/>
    <n v="0"/>
    <n v="0"/>
    <n v="2"/>
  </r>
  <r>
    <x v="0"/>
    <s v="Travel_Rarely"/>
    <x v="2"/>
    <x v="0"/>
    <x v="0"/>
    <x v="3"/>
    <s v="STAFF-952"/>
    <n v="952"/>
    <x v="1"/>
    <x v="6"/>
    <x v="1"/>
    <s v="Yes"/>
    <s v="Y"/>
    <n v="2"/>
    <n v="-2"/>
    <n v="0"/>
    <n v="25"/>
    <n v="1"/>
    <x v="0"/>
    <n v="1"/>
    <n v="0"/>
    <n v="867"/>
    <n v="19"/>
    <x v="0"/>
    <n v="1"/>
    <n v="3"/>
    <n v="36"/>
    <n v="2"/>
    <n v="1"/>
    <n v="2"/>
    <x v="652"/>
    <x v="678"/>
    <n v="1"/>
    <n v="18"/>
    <n v="3"/>
    <n v="3"/>
    <n v="80"/>
    <n v="3"/>
    <n v="1"/>
    <n v="3"/>
    <n v="1"/>
    <n v="0"/>
    <n v="0"/>
    <n v="0"/>
  </r>
  <r>
    <x v="1"/>
    <s v="Travel_Rarely"/>
    <x v="0"/>
    <x v="1"/>
    <x v="0"/>
    <x v="3"/>
    <s v="STAFF-954"/>
    <n v="954"/>
    <x v="1"/>
    <x v="0"/>
    <x v="2"/>
    <s v="No"/>
    <s v="Y"/>
    <n v="2"/>
    <n v="-2"/>
    <n v="0"/>
    <n v="40"/>
    <n v="0"/>
    <x v="1"/>
    <n v="0"/>
    <n v="1"/>
    <n v="658"/>
    <n v="10"/>
    <x v="2"/>
    <n v="1"/>
    <n v="1"/>
    <n v="67"/>
    <n v="2"/>
    <n v="3"/>
    <n v="2"/>
    <x v="653"/>
    <x v="679"/>
    <n v="2"/>
    <n v="12"/>
    <n v="3"/>
    <n v="2"/>
    <n v="80"/>
    <n v="1"/>
    <n v="11"/>
    <n v="2"/>
    <n v="1"/>
    <n v="0"/>
    <n v="0"/>
    <n v="0"/>
  </r>
  <r>
    <x v="1"/>
    <s v="Travel_Frequently"/>
    <x v="2"/>
    <x v="1"/>
    <x v="0"/>
    <x v="2"/>
    <s v="STAFF-956"/>
    <n v="956"/>
    <x v="1"/>
    <x v="0"/>
    <x v="0"/>
    <s v="No"/>
    <s v="Y"/>
    <n v="2"/>
    <n v="-2"/>
    <n v="0"/>
    <n v="26"/>
    <n v="0"/>
    <x v="1"/>
    <n v="0"/>
    <n v="1"/>
    <n v="1283"/>
    <n v="1"/>
    <x v="3"/>
    <n v="1"/>
    <n v="3"/>
    <n v="52"/>
    <n v="2"/>
    <n v="2"/>
    <n v="3"/>
    <x v="654"/>
    <x v="680"/>
    <n v="1"/>
    <n v="12"/>
    <n v="3"/>
    <n v="2"/>
    <n v="80"/>
    <n v="0"/>
    <n v="7"/>
    <n v="3"/>
    <n v="7"/>
    <n v="7"/>
    <n v="0"/>
    <n v="7"/>
  </r>
  <r>
    <x v="1"/>
    <s v="Travel_Rarely"/>
    <x v="0"/>
    <x v="1"/>
    <x v="1"/>
    <x v="2"/>
    <s v="STAFF-957"/>
    <n v="957"/>
    <x v="1"/>
    <x v="2"/>
    <x v="0"/>
    <s v="Yes"/>
    <s v="Y"/>
    <n v="3"/>
    <n v="-2"/>
    <n v="0"/>
    <n v="41"/>
    <n v="0"/>
    <x v="1"/>
    <n v="0"/>
    <n v="1"/>
    <n v="263"/>
    <n v="6"/>
    <x v="3"/>
    <n v="1"/>
    <n v="4"/>
    <n v="59"/>
    <n v="3"/>
    <n v="1"/>
    <n v="3"/>
    <x v="655"/>
    <x v="681"/>
    <n v="2"/>
    <n v="13"/>
    <n v="3"/>
    <n v="3"/>
    <n v="80"/>
    <n v="0"/>
    <n v="20"/>
    <n v="3"/>
    <n v="18"/>
    <n v="13"/>
    <n v="2"/>
    <n v="17"/>
  </r>
  <r>
    <x v="1"/>
    <s v="Travel_Rarely"/>
    <x v="0"/>
    <x v="1"/>
    <x v="1"/>
    <x v="2"/>
    <s v="STAFF-958"/>
    <n v="958"/>
    <x v="1"/>
    <x v="2"/>
    <x v="0"/>
    <s v="No"/>
    <s v="Y"/>
    <n v="6"/>
    <n v="-2"/>
    <n v="0"/>
    <n v="36"/>
    <n v="0"/>
    <x v="1"/>
    <n v="0"/>
    <n v="1"/>
    <n v="938"/>
    <n v="2"/>
    <x v="2"/>
    <n v="1"/>
    <n v="3"/>
    <n v="79"/>
    <n v="3"/>
    <n v="1"/>
    <n v="3"/>
    <x v="656"/>
    <x v="682"/>
    <n v="4"/>
    <n v="21"/>
    <n v="4"/>
    <n v="3"/>
    <n v="80"/>
    <n v="0"/>
    <n v="16"/>
    <n v="3"/>
    <n v="11"/>
    <n v="8"/>
    <n v="3"/>
    <n v="9"/>
  </r>
  <r>
    <x v="0"/>
    <s v="Travel_Rarely"/>
    <x v="4"/>
    <x v="0"/>
    <x v="0"/>
    <x v="1"/>
    <s v="STAFF-959"/>
    <n v="959"/>
    <x v="1"/>
    <x v="6"/>
    <x v="0"/>
    <s v="Yes"/>
    <s v="Y"/>
    <n v="3"/>
    <n v="-2"/>
    <n v="0"/>
    <n v="19"/>
    <n v="1"/>
    <x v="0"/>
    <n v="1"/>
    <n v="0"/>
    <n v="419"/>
    <n v="21"/>
    <x v="3"/>
    <n v="1"/>
    <n v="4"/>
    <n v="37"/>
    <n v="2"/>
    <n v="1"/>
    <n v="3"/>
    <x v="657"/>
    <x v="683"/>
    <n v="1"/>
    <n v="13"/>
    <n v="3"/>
    <n v="2"/>
    <n v="80"/>
    <n v="0"/>
    <n v="1"/>
    <n v="4"/>
    <n v="1"/>
    <n v="0"/>
    <n v="0"/>
    <n v="0"/>
  </r>
  <r>
    <x v="0"/>
    <s v="Travel_Rarely"/>
    <x v="4"/>
    <x v="0"/>
    <x v="1"/>
    <x v="4"/>
    <s v="STAFF-960"/>
    <n v="960"/>
    <x v="1"/>
    <x v="2"/>
    <x v="0"/>
    <s v="No"/>
    <s v="Y"/>
    <n v="2"/>
    <n v="-2"/>
    <n v="0"/>
    <n v="20"/>
    <n v="1"/>
    <x v="0"/>
    <n v="1"/>
    <n v="0"/>
    <n v="129"/>
    <n v="4"/>
    <x v="3"/>
    <n v="1"/>
    <n v="4"/>
    <n v="84"/>
    <n v="3"/>
    <n v="1"/>
    <n v="4"/>
    <x v="620"/>
    <x v="684"/>
    <n v="1"/>
    <n v="19"/>
    <n v="3"/>
    <n v="2"/>
    <n v="80"/>
    <n v="0"/>
    <n v="1"/>
    <n v="3"/>
    <n v="1"/>
    <n v="0"/>
    <n v="0"/>
    <n v="0"/>
  </r>
  <r>
    <x v="1"/>
    <s v="Travel_Rarely"/>
    <x v="2"/>
    <x v="1"/>
    <x v="1"/>
    <x v="2"/>
    <s v="STAFF-961"/>
    <n v="961"/>
    <x v="0"/>
    <x v="4"/>
    <x v="1"/>
    <s v="Yes"/>
    <s v="Y"/>
    <n v="2"/>
    <n v="-2"/>
    <n v="0"/>
    <n v="31"/>
    <n v="0"/>
    <x v="1"/>
    <n v="0"/>
    <n v="1"/>
    <n v="616"/>
    <n v="12"/>
    <x v="3"/>
    <n v="1"/>
    <n v="4"/>
    <n v="41"/>
    <n v="3"/>
    <n v="2"/>
    <n v="4"/>
    <x v="658"/>
    <x v="685"/>
    <n v="0"/>
    <n v="11"/>
    <n v="3"/>
    <n v="3"/>
    <n v="80"/>
    <n v="2"/>
    <n v="10"/>
    <n v="1"/>
    <n v="9"/>
    <n v="7"/>
    <n v="8"/>
    <n v="5"/>
  </r>
  <r>
    <x v="1"/>
    <s v="Travel_Frequently"/>
    <x v="0"/>
    <x v="1"/>
    <x v="1"/>
    <x v="2"/>
    <s v="STAFF-964"/>
    <n v="964"/>
    <x v="1"/>
    <x v="1"/>
    <x v="2"/>
    <s v="Yes"/>
    <s v="Y"/>
    <n v="2"/>
    <n v="-2"/>
    <n v="0"/>
    <n v="40"/>
    <n v="0"/>
    <x v="1"/>
    <n v="0"/>
    <n v="1"/>
    <n v="1469"/>
    <n v="9"/>
    <x v="2"/>
    <n v="1"/>
    <n v="4"/>
    <n v="35"/>
    <n v="3"/>
    <n v="1"/>
    <n v="3"/>
    <x v="659"/>
    <x v="686"/>
    <n v="8"/>
    <n v="14"/>
    <n v="3"/>
    <n v="4"/>
    <n v="80"/>
    <n v="1"/>
    <n v="3"/>
    <n v="3"/>
    <n v="1"/>
    <n v="1"/>
    <n v="0"/>
    <n v="0"/>
  </r>
  <r>
    <x v="1"/>
    <s v="Travel_Rarely"/>
    <x v="2"/>
    <x v="1"/>
    <x v="1"/>
    <x v="2"/>
    <s v="STAFF-966"/>
    <n v="966"/>
    <x v="0"/>
    <x v="3"/>
    <x v="1"/>
    <s v="No"/>
    <s v="Y"/>
    <n v="2"/>
    <n v="-2"/>
    <n v="0"/>
    <n v="32"/>
    <n v="0"/>
    <x v="1"/>
    <n v="0"/>
    <n v="1"/>
    <n v="498"/>
    <n v="3"/>
    <x v="2"/>
    <n v="1"/>
    <n v="3"/>
    <n v="93"/>
    <n v="3"/>
    <n v="2"/>
    <n v="3"/>
    <x v="660"/>
    <x v="687"/>
    <n v="1"/>
    <n v="12"/>
    <n v="3"/>
    <n v="3"/>
    <n v="80"/>
    <n v="1"/>
    <n v="8"/>
    <n v="4"/>
    <n v="8"/>
    <n v="7"/>
    <n v="6"/>
    <n v="3"/>
  </r>
  <r>
    <x v="0"/>
    <s v="Travel_Rarely"/>
    <x v="0"/>
    <x v="0"/>
    <x v="0"/>
    <x v="0"/>
    <s v="STAFF-967"/>
    <n v="967"/>
    <x v="1"/>
    <x v="0"/>
    <x v="1"/>
    <s v="Yes"/>
    <s v="Y"/>
    <n v="6"/>
    <n v="-2"/>
    <n v="0"/>
    <n v="36"/>
    <n v="1"/>
    <x v="0"/>
    <n v="1"/>
    <n v="0"/>
    <n v="530"/>
    <n v="3"/>
    <x v="1"/>
    <n v="1"/>
    <n v="3"/>
    <n v="51"/>
    <n v="2"/>
    <n v="3"/>
    <n v="1"/>
    <x v="661"/>
    <x v="688"/>
    <n v="1"/>
    <n v="11"/>
    <n v="3"/>
    <n v="1"/>
    <n v="80"/>
    <n v="1"/>
    <n v="16"/>
    <n v="3"/>
    <n v="16"/>
    <n v="7"/>
    <n v="3"/>
    <n v="7"/>
  </r>
  <r>
    <x v="1"/>
    <s v="Travel_Rarely"/>
    <x v="2"/>
    <x v="1"/>
    <x v="1"/>
    <x v="0"/>
    <s v="STAFF-969"/>
    <n v="969"/>
    <x v="0"/>
    <x v="4"/>
    <x v="0"/>
    <s v="No"/>
    <s v="Y"/>
    <n v="3"/>
    <n v="-2"/>
    <n v="0"/>
    <n v="33"/>
    <n v="0"/>
    <x v="1"/>
    <n v="0"/>
    <n v="1"/>
    <n v="1069"/>
    <n v="1"/>
    <x v="3"/>
    <n v="1"/>
    <n v="2"/>
    <n v="42"/>
    <n v="2"/>
    <n v="2"/>
    <n v="1"/>
    <x v="662"/>
    <x v="689"/>
    <n v="0"/>
    <n v="14"/>
    <n v="3"/>
    <n v="1"/>
    <n v="80"/>
    <n v="0"/>
    <n v="6"/>
    <n v="3"/>
    <n v="5"/>
    <n v="0"/>
    <n v="1"/>
    <n v="4"/>
  </r>
  <r>
    <x v="0"/>
    <s v="Travel_Rarely"/>
    <x v="0"/>
    <x v="0"/>
    <x v="0"/>
    <x v="0"/>
    <s v="STAFF-970"/>
    <n v="970"/>
    <x v="1"/>
    <x v="0"/>
    <x v="1"/>
    <s v="No"/>
    <s v="Y"/>
    <n v="2"/>
    <n v="-2"/>
    <n v="0"/>
    <n v="37"/>
    <n v="1"/>
    <x v="0"/>
    <n v="1"/>
    <n v="0"/>
    <n v="625"/>
    <n v="1"/>
    <x v="2"/>
    <n v="1"/>
    <n v="1"/>
    <n v="46"/>
    <n v="2"/>
    <n v="3"/>
    <n v="1"/>
    <x v="219"/>
    <x v="690"/>
    <n v="5"/>
    <n v="11"/>
    <n v="3"/>
    <n v="3"/>
    <n v="80"/>
    <n v="0"/>
    <n v="17"/>
    <n v="1"/>
    <n v="14"/>
    <n v="1"/>
    <n v="11"/>
    <n v="7"/>
  </r>
  <r>
    <x v="1"/>
    <s v="Non-Travel"/>
    <x v="1"/>
    <x v="1"/>
    <x v="1"/>
    <x v="0"/>
    <s v="STAFF-972"/>
    <n v="972"/>
    <x v="1"/>
    <x v="2"/>
    <x v="1"/>
    <s v="No"/>
    <s v="Y"/>
    <n v="5"/>
    <n v="-2"/>
    <n v="0"/>
    <n v="45"/>
    <n v="0"/>
    <x v="1"/>
    <n v="0"/>
    <n v="1"/>
    <n v="805"/>
    <n v="4"/>
    <x v="0"/>
    <n v="1"/>
    <n v="3"/>
    <n v="57"/>
    <n v="3"/>
    <n v="2"/>
    <n v="1"/>
    <x v="663"/>
    <x v="691"/>
    <n v="1"/>
    <n v="12"/>
    <n v="3"/>
    <n v="2"/>
    <n v="80"/>
    <n v="0"/>
    <n v="9"/>
    <n v="2"/>
    <n v="9"/>
    <n v="7"/>
    <n v="0"/>
    <n v="8"/>
  </r>
  <r>
    <x v="1"/>
    <s v="Travel_Frequently"/>
    <x v="2"/>
    <x v="1"/>
    <x v="0"/>
    <x v="4"/>
    <s v="STAFF-974"/>
    <n v="974"/>
    <x v="0"/>
    <x v="6"/>
    <x v="1"/>
    <s v="No"/>
    <s v="Y"/>
    <n v="5"/>
    <n v="-2"/>
    <n v="0"/>
    <n v="29"/>
    <n v="0"/>
    <x v="1"/>
    <n v="0"/>
    <n v="1"/>
    <n v="1404"/>
    <n v="20"/>
    <x v="3"/>
    <n v="1"/>
    <n v="4"/>
    <n v="84"/>
    <n v="3"/>
    <n v="1"/>
    <n v="4"/>
    <x v="664"/>
    <x v="692"/>
    <n v="1"/>
    <n v="15"/>
    <n v="3"/>
    <n v="2"/>
    <n v="80"/>
    <n v="1"/>
    <n v="3"/>
    <n v="3"/>
    <n v="3"/>
    <n v="1"/>
    <n v="0"/>
    <n v="2"/>
  </r>
  <r>
    <x v="1"/>
    <s v="Travel_Rarely"/>
    <x v="0"/>
    <x v="1"/>
    <x v="0"/>
    <x v="2"/>
    <s v="STAFF-975"/>
    <n v="975"/>
    <x v="0"/>
    <x v="0"/>
    <x v="1"/>
    <s v="No"/>
    <s v="Y"/>
    <n v="3"/>
    <n v="-2"/>
    <n v="0"/>
    <n v="35"/>
    <n v="0"/>
    <x v="1"/>
    <n v="0"/>
    <n v="1"/>
    <n v="1219"/>
    <n v="18"/>
    <x v="3"/>
    <n v="1"/>
    <n v="3"/>
    <n v="86"/>
    <n v="3"/>
    <n v="2"/>
    <n v="3"/>
    <x v="665"/>
    <x v="693"/>
    <n v="1"/>
    <n v="16"/>
    <n v="3"/>
    <n v="2"/>
    <n v="80"/>
    <n v="0"/>
    <n v="5"/>
    <n v="3"/>
    <n v="5"/>
    <n v="2"/>
    <n v="1"/>
    <n v="0"/>
  </r>
  <r>
    <x v="1"/>
    <s v="Travel_Rarely"/>
    <x v="1"/>
    <x v="1"/>
    <x v="1"/>
    <x v="0"/>
    <s v="STAFF-976"/>
    <n v="976"/>
    <x v="1"/>
    <x v="5"/>
    <x v="1"/>
    <s v="No"/>
    <s v="Y"/>
    <n v="2"/>
    <n v="-2"/>
    <n v="0"/>
    <n v="52"/>
    <n v="0"/>
    <x v="1"/>
    <n v="0"/>
    <n v="1"/>
    <n v="1053"/>
    <n v="1"/>
    <x v="0"/>
    <n v="1"/>
    <n v="4"/>
    <n v="70"/>
    <n v="3"/>
    <n v="4"/>
    <n v="1"/>
    <x v="666"/>
    <x v="694"/>
    <n v="2"/>
    <n v="15"/>
    <n v="3"/>
    <n v="2"/>
    <n v="80"/>
    <n v="1"/>
    <n v="26"/>
    <n v="2"/>
    <n v="9"/>
    <n v="8"/>
    <n v="7"/>
    <n v="8"/>
  </r>
  <r>
    <x v="0"/>
    <s v="Travel_Rarely"/>
    <x v="3"/>
    <x v="0"/>
    <x v="1"/>
    <x v="4"/>
    <s v="STAFF-977"/>
    <n v="977"/>
    <x v="1"/>
    <x v="1"/>
    <x v="0"/>
    <s v="No"/>
    <s v="Y"/>
    <n v="4"/>
    <n v="-2"/>
    <n v="0"/>
    <n v="58"/>
    <n v="1"/>
    <x v="0"/>
    <n v="1"/>
    <n v="0"/>
    <n v="289"/>
    <n v="2"/>
    <x v="3"/>
    <n v="1"/>
    <n v="4"/>
    <n v="51"/>
    <n v="3"/>
    <n v="1"/>
    <n v="4"/>
    <x v="667"/>
    <x v="695"/>
    <n v="4"/>
    <n v="24"/>
    <n v="4"/>
    <n v="1"/>
    <n v="80"/>
    <n v="0"/>
    <n v="7"/>
    <n v="3"/>
    <n v="1"/>
    <n v="0"/>
    <n v="0"/>
    <n v="0"/>
  </r>
  <r>
    <x v="1"/>
    <s v="Travel_Rarely"/>
    <x v="1"/>
    <x v="1"/>
    <x v="0"/>
    <x v="2"/>
    <s v="STAFF-981"/>
    <n v="981"/>
    <x v="1"/>
    <x v="5"/>
    <x v="2"/>
    <s v="No"/>
    <s v="Y"/>
    <n v="3"/>
    <n v="-2"/>
    <n v="0"/>
    <n v="53"/>
    <n v="0"/>
    <x v="1"/>
    <n v="0"/>
    <n v="1"/>
    <n v="1376"/>
    <n v="2"/>
    <x v="0"/>
    <n v="1"/>
    <n v="3"/>
    <n v="45"/>
    <n v="3"/>
    <n v="4"/>
    <n v="3"/>
    <x v="668"/>
    <x v="696"/>
    <n v="6"/>
    <n v="13"/>
    <n v="3"/>
    <n v="3"/>
    <n v="80"/>
    <n v="1"/>
    <n v="22"/>
    <n v="4"/>
    <n v="17"/>
    <n v="13"/>
    <n v="15"/>
    <n v="2"/>
  </r>
  <r>
    <x v="1"/>
    <s v="Travel_Rarely"/>
    <x v="2"/>
    <x v="1"/>
    <x v="0"/>
    <x v="1"/>
    <s v="STAFF-982"/>
    <n v="982"/>
    <x v="1"/>
    <x v="0"/>
    <x v="2"/>
    <s v="No"/>
    <s v="Y"/>
    <n v="2"/>
    <n v="-2"/>
    <n v="0"/>
    <n v="30"/>
    <n v="0"/>
    <x v="1"/>
    <n v="0"/>
    <n v="1"/>
    <n v="231"/>
    <n v="8"/>
    <x v="0"/>
    <n v="1"/>
    <n v="3"/>
    <n v="62"/>
    <n v="3"/>
    <n v="3"/>
    <n v="3"/>
    <x v="669"/>
    <x v="697"/>
    <n v="5"/>
    <n v="11"/>
    <n v="3"/>
    <n v="1"/>
    <n v="80"/>
    <n v="1"/>
    <n v="10"/>
    <n v="4"/>
    <n v="8"/>
    <n v="4"/>
    <n v="7"/>
    <n v="7"/>
  </r>
  <r>
    <x v="1"/>
    <s v="Non-Travel"/>
    <x v="0"/>
    <x v="1"/>
    <x v="0"/>
    <x v="4"/>
    <s v="STAFF-983"/>
    <n v="983"/>
    <x v="0"/>
    <x v="0"/>
    <x v="0"/>
    <s v="Yes"/>
    <s v="Y"/>
    <n v="1"/>
    <n v="-2"/>
    <n v="0"/>
    <n v="38"/>
    <n v="0"/>
    <x v="1"/>
    <n v="0"/>
    <n v="1"/>
    <n v="152"/>
    <n v="10"/>
    <x v="3"/>
    <n v="1"/>
    <n v="4"/>
    <n v="85"/>
    <n v="3"/>
    <n v="2"/>
    <n v="4"/>
    <x v="670"/>
    <x v="698"/>
    <n v="1"/>
    <n v="13"/>
    <n v="3"/>
    <n v="2"/>
    <n v="80"/>
    <n v="0"/>
    <n v="6"/>
    <n v="3"/>
    <n v="5"/>
    <n v="3"/>
    <n v="1"/>
    <n v="3"/>
  </r>
  <r>
    <x v="1"/>
    <s v="Travel_Rarely"/>
    <x v="0"/>
    <x v="1"/>
    <x v="0"/>
    <x v="0"/>
    <s v="STAFF-984"/>
    <n v="984"/>
    <x v="1"/>
    <x v="0"/>
    <x v="2"/>
    <s v="No"/>
    <s v="Y"/>
    <n v="2"/>
    <n v="-2"/>
    <n v="0"/>
    <n v="35"/>
    <n v="0"/>
    <x v="1"/>
    <n v="0"/>
    <n v="1"/>
    <n v="882"/>
    <n v="3"/>
    <x v="2"/>
    <n v="1"/>
    <n v="4"/>
    <n v="92"/>
    <n v="3"/>
    <n v="3"/>
    <n v="1"/>
    <x v="671"/>
    <x v="699"/>
    <n v="6"/>
    <n v="13"/>
    <n v="3"/>
    <n v="2"/>
    <n v="80"/>
    <n v="1"/>
    <n v="12"/>
    <n v="3"/>
    <n v="10"/>
    <n v="9"/>
    <n v="0"/>
    <n v="8"/>
  </r>
  <r>
    <x v="1"/>
    <s v="Travel_Rarely"/>
    <x v="0"/>
    <x v="1"/>
    <x v="0"/>
    <x v="0"/>
    <s v="STAFF-985"/>
    <n v="985"/>
    <x v="1"/>
    <x v="0"/>
    <x v="0"/>
    <s v="No"/>
    <s v="Y"/>
    <n v="3"/>
    <n v="-2"/>
    <n v="0"/>
    <n v="39"/>
    <n v="0"/>
    <x v="1"/>
    <n v="0"/>
    <n v="1"/>
    <n v="903"/>
    <n v="2"/>
    <x v="4"/>
    <n v="1"/>
    <n v="1"/>
    <n v="41"/>
    <n v="4"/>
    <n v="3"/>
    <n v="1"/>
    <x v="672"/>
    <x v="700"/>
    <n v="0"/>
    <n v="18"/>
    <n v="3"/>
    <n v="4"/>
    <n v="80"/>
    <n v="0"/>
    <n v="9"/>
    <n v="3"/>
    <n v="8"/>
    <n v="7"/>
    <n v="0"/>
    <n v="7"/>
  </r>
  <r>
    <x v="0"/>
    <s v="Non-Travel"/>
    <x v="0"/>
    <x v="0"/>
    <x v="0"/>
    <x v="0"/>
    <s v="STAFF-986"/>
    <n v="986"/>
    <x v="0"/>
    <x v="0"/>
    <x v="0"/>
    <s v="Yes"/>
    <s v="Y"/>
    <n v="2"/>
    <n v="-2"/>
    <n v="0"/>
    <n v="40"/>
    <n v="1"/>
    <x v="0"/>
    <n v="1"/>
    <n v="0"/>
    <n v="1479"/>
    <n v="24"/>
    <x v="3"/>
    <n v="1"/>
    <n v="2"/>
    <n v="100"/>
    <n v="4"/>
    <n v="4"/>
    <n v="1"/>
    <x v="673"/>
    <x v="701"/>
    <n v="4"/>
    <n v="16"/>
    <n v="3"/>
    <n v="4"/>
    <n v="80"/>
    <n v="0"/>
    <n v="22"/>
    <n v="2"/>
    <n v="1"/>
    <n v="0"/>
    <n v="0"/>
    <n v="0"/>
  </r>
  <r>
    <x v="1"/>
    <s v="Travel_Frequently"/>
    <x v="1"/>
    <x v="1"/>
    <x v="1"/>
    <x v="2"/>
    <s v="STAFF-987"/>
    <n v="987"/>
    <x v="1"/>
    <x v="3"/>
    <x v="2"/>
    <s v="Yes"/>
    <s v="Y"/>
    <n v="3"/>
    <n v="-2"/>
    <n v="0"/>
    <n v="47"/>
    <n v="0"/>
    <x v="1"/>
    <n v="0"/>
    <n v="1"/>
    <n v="1379"/>
    <n v="16"/>
    <x v="2"/>
    <n v="1"/>
    <n v="3"/>
    <n v="64"/>
    <n v="4"/>
    <n v="2"/>
    <n v="3"/>
    <x v="674"/>
    <x v="702"/>
    <n v="1"/>
    <n v="19"/>
    <n v="3"/>
    <n v="3"/>
    <n v="80"/>
    <n v="0"/>
    <n v="20"/>
    <n v="4"/>
    <n v="19"/>
    <n v="10"/>
    <n v="2"/>
    <n v="7"/>
  </r>
  <r>
    <x v="1"/>
    <s v="Non-Travel"/>
    <x v="0"/>
    <x v="1"/>
    <x v="0"/>
    <x v="4"/>
    <s v="STAFF-990"/>
    <n v="990"/>
    <x v="1"/>
    <x v="0"/>
    <x v="2"/>
    <s v="No"/>
    <s v="Y"/>
    <n v="3"/>
    <n v="-2"/>
    <n v="0"/>
    <n v="36"/>
    <n v="0"/>
    <x v="1"/>
    <n v="0"/>
    <n v="1"/>
    <n v="1229"/>
    <n v="8"/>
    <x v="2"/>
    <n v="1"/>
    <n v="4"/>
    <n v="84"/>
    <n v="3"/>
    <n v="2"/>
    <n v="4"/>
    <x v="675"/>
    <x v="703"/>
    <n v="4"/>
    <n v="13"/>
    <n v="3"/>
    <n v="4"/>
    <n v="80"/>
    <n v="2"/>
    <n v="12"/>
    <n v="3"/>
    <n v="7"/>
    <n v="7"/>
    <n v="0"/>
    <n v="7"/>
  </r>
  <r>
    <x v="0"/>
    <s v="Non-Travel"/>
    <x v="2"/>
    <x v="0"/>
    <x v="1"/>
    <x v="2"/>
    <s v="STAFF-991"/>
    <n v="991"/>
    <x v="1"/>
    <x v="1"/>
    <x v="0"/>
    <s v="Yes"/>
    <s v="Y"/>
    <n v="0"/>
    <n v="-2"/>
    <n v="0"/>
    <n v="31"/>
    <n v="1"/>
    <x v="0"/>
    <n v="1"/>
    <n v="0"/>
    <n v="335"/>
    <n v="9"/>
    <x v="0"/>
    <n v="1"/>
    <n v="3"/>
    <n v="46"/>
    <n v="2"/>
    <n v="1"/>
    <n v="3"/>
    <x v="676"/>
    <x v="704"/>
    <n v="0"/>
    <n v="22"/>
    <n v="4"/>
    <n v="1"/>
    <n v="80"/>
    <n v="0"/>
    <n v="4"/>
    <n v="3"/>
    <n v="3"/>
    <n v="2"/>
    <n v="1"/>
    <n v="2"/>
  </r>
  <r>
    <x v="1"/>
    <s v="Non-Travel"/>
    <x v="2"/>
    <x v="1"/>
    <x v="0"/>
    <x v="0"/>
    <s v="STAFF-992"/>
    <n v="992"/>
    <x v="1"/>
    <x v="5"/>
    <x v="0"/>
    <s v="No"/>
    <s v="Y"/>
    <n v="2"/>
    <n v="-2"/>
    <n v="0"/>
    <n v="33"/>
    <n v="0"/>
    <x v="1"/>
    <n v="0"/>
    <n v="1"/>
    <n v="722"/>
    <n v="17"/>
    <x v="3"/>
    <n v="1"/>
    <n v="4"/>
    <n v="38"/>
    <n v="3"/>
    <n v="4"/>
    <n v="1"/>
    <x v="677"/>
    <x v="705"/>
    <n v="1"/>
    <n v="11"/>
    <n v="3"/>
    <n v="4"/>
    <n v="80"/>
    <n v="0"/>
    <n v="10"/>
    <n v="3"/>
    <n v="10"/>
    <n v="8"/>
    <n v="6"/>
    <n v="0"/>
  </r>
  <r>
    <x v="0"/>
    <s v="Travel_Rarely"/>
    <x v="2"/>
    <x v="0"/>
    <x v="1"/>
    <x v="0"/>
    <s v="STAFF-994"/>
    <n v="994"/>
    <x v="0"/>
    <x v="1"/>
    <x v="0"/>
    <s v="Yes"/>
    <s v="Y"/>
    <n v="5"/>
    <n v="-2"/>
    <n v="0"/>
    <n v="29"/>
    <n v="1"/>
    <x v="0"/>
    <n v="1"/>
    <n v="0"/>
    <n v="906"/>
    <n v="10"/>
    <x v="3"/>
    <n v="1"/>
    <n v="4"/>
    <n v="92"/>
    <n v="2"/>
    <n v="1"/>
    <n v="1"/>
    <x v="639"/>
    <x v="706"/>
    <n v="6"/>
    <n v="20"/>
    <n v="4"/>
    <n v="3"/>
    <n v="80"/>
    <n v="0"/>
    <n v="3"/>
    <n v="3"/>
    <n v="0"/>
    <n v="0"/>
    <n v="0"/>
    <n v="0"/>
  </r>
  <r>
    <x v="1"/>
    <s v="Travel_Rarely"/>
    <x v="2"/>
    <x v="1"/>
    <x v="1"/>
    <x v="0"/>
    <s v="STAFF-995"/>
    <n v="995"/>
    <x v="0"/>
    <x v="1"/>
    <x v="0"/>
    <s v="No"/>
    <s v="Y"/>
    <n v="4"/>
    <n v="-2"/>
    <n v="0"/>
    <n v="33"/>
    <n v="0"/>
    <x v="1"/>
    <n v="0"/>
    <n v="1"/>
    <n v="461"/>
    <n v="13"/>
    <x v="1"/>
    <n v="1"/>
    <n v="2"/>
    <n v="53"/>
    <n v="3"/>
    <n v="1"/>
    <n v="1"/>
    <x v="138"/>
    <x v="707"/>
    <n v="3"/>
    <n v="18"/>
    <n v="3"/>
    <n v="1"/>
    <n v="80"/>
    <n v="0"/>
    <n v="5"/>
    <n v="3"/>
    <n v="3"/>
    <n v="2"/>
    <n v="0"/>
    <n v="2"/>
  </r>
  <r>
    <x v="1"/>
    <s v="Travel_Rarely"/>
    <x v="1"/>
    <x v="1"/>
    <x v="1"/>
    <x v="2"/>
    <s v="STAFF-996"/>
    <n v="996"/>
    <x v="0"/>
    <x v="2"/>
    <x v="2"/>
    <s v="No"/>
    <s v="Y"/>
    <n v="2"/>
    <n v="-2"/>
    <n v="0"/>
    <n v="45"/>
    <n v="0"/>
    <x v="1"/>
    <n v="0"/>
    <n v="1"/>
    <n v="974"/>
    <n v="1"/>
    <x v="2"/>
    <n v="1"/>
    <n v="4"/>
    <n v="91"/>
    <n v="3"/>
    <n v="1"/>
    <n v="4"/>
    <x v="678"/>
    <x v="708"/>
    <n v="3"/>
    <n v="14"/>
    <n v="3"/>
    <n v="4"/>
    <n v="80"/>
    <n v="2"/>
    <n v="8"/>
    <n v="3"/>
    <n v="5"/>
    <n v="3"/>
    <n v="0"/>
    <n v="2"/>
  </r>
  <r>
    <x v="1"/>
    <s v="Travel_Rarely"/>
    <x v="1"/>
    <x v="1"/>
    <x v="1"/>
    <x v="2"/>
    <s v="STAFF-997"/>
    <n v="997"/>
    <x v="1"/>
    <x v="7"/>
    <x v="2"/>
    <s v="No"/>
    <s v="Y"/>
    <n v="1"/>
    <n v="-2"/>
    <n v="0"/>
    <n v="50"/>
    <n v="0"/>
    <x v="1"/>
    <n v="0"/>
    <n v="1"/>
    <n v="1126"/>
    <n v="1"/>
    <x v="0"/>
    <n v="1"/>
    <n v="4"/>
    <n v="66"/>
    <n v="3"/>
    <n v="4"/>
    <n v="4"/>
    <x v="679"/>
    <x v="709"/>
    <n v="9"/>
    <n v="22"/>
    <n v="4"/>
    <n v="3"/>
    <n v="80"/>
    <n v="1"/>
    <n v="32"/>
    <n v="2"/>
    <n v="5"/>
    <n v="4"/>
    <n v="1"/>
    <n v="3"/>
  </r>
  <r>
    <x v="1"/>
    <s v="Travel_Frequently"/>
    <x v="2"/>
    <x v="1"/>
    <x v="1"/>
    <x v="1"/>
    <s v="STAFF-998"/>
    <n v="998"/>
    <x v="0"/>
    <x v="4"/>
    <x v="1"/>
    <s v="Yes"/>
    <s v="Y"/>
    <n v="2"/>
    <n v="-2"/>
    <n v="0"/>
    <n v="33"/>
    <n v="0"/>
    <x v="1"/>
    <n v="0"/>
    <n v="1"/>
    <n v="827"/>
    <n v="1"/>
    <x v="2"/>
    <n v="1"/>
    <n v="3"/>
    <n v="84"/>
    <n v="4"/>
    <n v="2"/>
    <n v="3"/>
    <x v="680"/>
    <x v="710"/>
    <n v="1"/>
    <n v="13"/>
    <n v="3"/>
    <n v="1"/>
    <n v="80"/>
    <n v="1"/>
    <n v="6"/>
    <n v="3"/>
    <n v="6"/>
    <n v="5"/>
    <n v="1"/>
    <n v="2"/>
  </r>
  <r>
    <x v="1"/>
    <s v="Travel_Frequently"/>
    <x v="0"/>
    <x v="1"/>
    <x v="1"/>
    <x v="2"/>
    <s v="STAFF-999"/>
    <n v="999"/>
    <x v="1"/>
    <x v="7"/>
    <x v="2"/>
    <s v="No"/>
    <s v="Y"/>
    <n v="2"/>
    <n v="-2"/>
    <n v="0"/>
    <n v="41"/>
    <n v="0"/>
    <x v="1"/>
    <n v="0"/>
    <n v="1"/>
    <n v="840"/>
    <n v="9"/>
    <x v="3"/>
    <n v="1"/>
    <n v="1"/>
    <n v="64"/>
    <n v="3"/>
    <n v="5"/>
    <n v="3"/>
    <x v="681"/>
    <x v="711"/>
    <n v="2"/>
    <n v="17"/>
    <n v="3"/>
    <n v="2"/>
    <n v="80"/>
    <n v="1"/>
    <n v="21"/>
    <n v="4"/>
    <n v="18"/>
    <n v="16"/>
    <n v="0"/>
    <n v="11"/>
  </r>
  <r>
    <x v="1"/>
    <s v="Travel_Rarely"/>
    <x v="2"/>
    <x v="1"/>
    <x v="1"/>
    <x v="4"/>
    <s v="STAFF-1001"/>
    <n v="1001"/>
    <x v="0"/>
    <x v="2"/>
    <x v="1"/>
    <s v="No"/>
    <s v="Y"/>
    <n v="2"/>
    <n v="-2"/>
    <n v="0"/>
    <n v="27"/>
    <n v="0"/>
    <x v="1"/>
    <n v="0"/>
    <n v="1"/>
    <n v="1134"/>
    <n v="16"/>
    <x v="2"/>
    <n v="1"/>
    <n v="4"/>
    <n v="37"/>
    <n v="3"/>
    <n v="1"/>
    <n v="4"/>
    <x v="682"/>
    <x v="712"/>
    <n v="9"/>
    <n v="14"/>
    <n v="3"/>
    <n v="2"/>
    <n v="80"/>
    <n v="1"/>
    <n v="4"/>
    <n v="3"/>
    <n v="2"/>
    <n v="2"/>
    <n v="2"/>
    <n v="2"/>
  </r>
  <r>
    <x v="1"/>
    <s v="Non-Travel"/>
    <x v="1"/>
    <x v="1"/>
    <x v="1"/>
    <x v="0"/>
    <s v="STAFF-1002"/>
    <n v="1002"/>
    <x v="1"/>
    <x v="2"/>
    <x v="1"/>
    <s v="Yes"/>
    <s v="Y"/>
    <n v="2"/>
    <n v="-2"/>
    <n v="0"/>
    <n v="45"/>
    <n v="0"/>
    <x v="1"/>
    <n v="0"/>
    <n v="1"/>
    <n v="248"/>
    <n v="23"/>
    <x v="0"/>
    <n v="1"/>
    <n v="4"/>
    <n v="42"/>
    <n v="3"/>
    <n v="2"/>
    <n v="1"/>
    <x v="683"/>
    <x v="713"/>
    <n v="1"/>
    <n v="15"/>
    <n v="3"/>
    <n v="3"/>
    <n v="80"/>
    <n v="1"/>
    <n v="9"/>
    <n v="3"/>
    <n v="9"/>
    <n v="8"/>
    <n v="0"/>
    <n v="8"/>
  </r>
  <r>
    <x v="1"/>
    <s v="Travel_Rarely"/>
    <x v="1"/>
    <x v="1"/>
    <x v="0"/>
    <x v="0"/>
    <s v="STAFF-1003"/>
    <n v="1003"/>
    <x v="0"/>
    <x v="0"/>
    <x v="0"/>
    <s v="Yes"/>
    <s v="Y"/>
    <n v="0"/>
    <n v="-2"/>
    <n v="0"/>
    <n v="47"/>
    <n v="0"/>
    <x v="1"/>
    <n v="0"/>
    <n v="1"/>
    <n v="955"/>
    <n v="4"/>
    <x v="0"/>
    <n v="1"/>
    <n v="4"/>
    <n v="83"/>
    <n v="3"/>
    <n v="2"/>
    <n v="1"/>
    <x v="684"/>
    <x v="714"/>
    <n v="1"/>
    <n v="17"/>
    <n v="3"/>
    <n v="3"/>
    <n v="80"/>
    <n v="0"/>
    <n v="9"/>
    <n v="3"/>
    <n v="9"/>
    <n v="0"/>
    <n v="0"/>
    <n v="7"/>
  </r>
  <r>
    <x v="0"/>
    <s v="Travel_Rarely"/>
    <x v="2"/>
    <x v="0"/>
    <x v="1"/>
    <x v="0"/>
    <s v="STAFF-1004"/>
    <n v="1004"/>
    <x v="0"/>
    <x v="1"/>
    <x v="1"/>
    <s v="Yes"/>
    <s v="Y"/>
    <n v="2"/>
    <n v="-2"/>
    <n v="0"/>
    <n v="30"/>
    <n v="1"/>
    <x v="0"/>
    <n v="1"/>
    <n v="0"/>
    <n v="138"/>
    <n v="22"/>
    <x v="3"/>
    <n v="1"/>
    <n v="1"/>
    <n v="48"/>
    <n v="3"/>
    <n v="1"/>
    <n v="1"/>
    <x v="685"/>
    <x v="715"/>
    <n v="4"/>
    <n v="11"/>
    <n v="3"/>
    <n v="2"/>
    <n v="80"/>
    <n v="0"/>
    <n v="7"/>
    <n v="3"/>
    <n v="5"/>
    <n v="2"/>
    <n v="0"/>
    <n v="1"/>
  </r>
  <r>
    <x v="1"/>
    <s v="Travel_Rarely"/>
    <x v="1"/>
    <x v="1"/>
    <x v="1"/>
    <x v="0"/>
    <s v="STAFF-1005"/>
    <n v="1005"/>
    <x v="1"/>
    <x v="3"/>
    <x v="1"/>
    <s v="Yes"/>
    <s v="Y"/>
    <n v="2"/>
    <n v="-2"/>
    <n v="0"/>
    <n v="50"/>
    <n v="0"/>
    <x v="1"/>
    <n v="0"/>
    <n v="1"/>
    <n v="939"/>
    <n v="24"/>
    <x v="3"/>
    <n v="1"/>
    <n v="4"/>
    <n v="95"/>
    <n v="3"/>
    <n v="4"/>
    <n v="1"/>
    <x v="686"/>
    <x v="716"/>
    <n v="3"/>
    <n v="18"/>
    <n v="3"/>
    <n v="4"/>
    <n v="80"/>
    <n v="1"/>
    <n v="22"/>
    <n v="3"/>
    <n v="12"/>
    <n v="11"/>
    <n v="1"/>
    <n v="5"/>
  </r>
  <r>
    <x v="1"/>
    <s v="Travel_Frequently"/>
    <x v="0"/>
    <x v="1"/>
    <x v="1"/>
    <x v="2"/>
    <s v="STAFF-1006"/>
    <n v="1006"/>
    <x v="1"/>
    <x v="1"/>
    <x v="1"/>
    <s v="No"/>
    <s v="Y"/>
    <n v="0"/>
    <n v="-2"/>
    <n v="0"/>
    <n v="38"/>
    <n v="0"/>
    <x v="1"/>
    <n v="0"/>
    <n v="1"/>
    <n v="1391"/>
    <n v="10"/>
    <x v="1"/>
    <n v="1"/>
    <n v="3"/>
    <n v="66"/>
    <n v="3"/>
    <n v="1"/>
    <n v="3"/>
    <x v="687"/>
    <x v="717"/>
    <n v="0"/>
    <n v="17"/>
    <n v="3"/>
    <n v="2"/>
    <n v="80"/>
    <n v="1"/>
    <n v="3"/>
    <n v="2"/>
    <n v="2"/>
    <n v="1"/>
    <n v="0"/>
    <n v="2"/>
  </r>
  <r>
    <x v="1"/>
    <s v="Travel_Rarely"/>
    <x v="1"/>
    <x v="1"/>
    <x v="1"/>
    <x v="2"/>
    <s v="STAFF-1007"/>
    <n v="1007"/>
    <x v="1"/>
    <x v="3"/>
    <x v="2"/>
    <s v="No"/>
    <s v="Y"/>
    <n v="3"/>
    <n v="-2"/>
    <n v="0"/>
    <n v="46"/>
    <n v="0"/>
    <x v="1"/>
    <n v="0"/>
    <n v="1"/>
    <n v="566"/>
    <n v="7"/>
    <x v="0"/>
    <n v="1"/>
    <n v="4"/>
    <n v="75"/>
    <n v="3"/>
    <n v="3"/>
    <n v="3"/>
    <x v="688"/>
    <x v="718"/>
    <n v="6"/>
    <n v="13"/>
    <n v="3"/>
    <n v="2"/>
    <n v="80"/>
    <n v="1"/>
    <n v="13"/>
    <n v="3"/>
    <n v="8"/>
    <n v="7"/>
    <n v="0"/>
    <n v="7"/>
  </r>
  <r>
    <x v="1"/>
    <s v="Travel_Rarely"/>
    <x v="4"/>
    <x v="1"/>
    <x v="1"/>
    <x v="2"/>
    <s v="STAFF-1009"/>
    <n v="1009"/>
    <x v="0"/>
    <x v="3"/>
    <x v="2"/>
    <s v="No"/>
    <s v="Y"/>
    <n v="6"/>
    <n v="-2"/>
    <n v="0"/>
    <n v="24"/>
    <n v="0"/>
    <x v="1"/>
    <n v="0"/>
    <n v="1"/>
    <n v="1206"/>
    <n v="17"/>
    <x v="1"/>
    <n v="1"/>
    <n v="4"/>
    <n v="41"/>
    <n v="2"/>
    <n v="2"/>
    <n v="3"/>
    <x v="689"/>
    <x v="719"/>
    <n v="1"/>
    <n v="15"/>
    <n v="3"/>
    <n v="2"/>
    <n v="80"/>
    <n v="2"/>
    <n v="5"/>
    <n v="3"/>
    <n v="4"/>
    <n v="2"/>
    <n v="3"/>
    <n v="2"/>
  </r>
  <r>
    <x v="0"/>
    <s v="Travel_Rarely"/>
    <x v="0"/>
    <x v="0"/>
    <x v="1"/>
    <x v="1"/>
    <s v="STAFF-1010"/>
    <n v="1010"/>
    <x v="1"/>
    <x v="2"/>
    <x v="2"/>
    <s v="Yes"/>
    <s v="Y"/>
    <n v="2"/>
    <n v="-2"/>
    <n v="0"/>
    <n v="35"/>
    <n v="1"/>
    <x v="0"/>
    <n v="1"/>
    <n v="0"/>
    <n v="622"/>
    <n v="14"/>
    <x v="2"/>
    <n v="1"/>
    <n v="3"/>
    <n v="39"/>
    <n v="2"/>
    <n v="1"/>
    <n v="3"/>
    <x v="690"/>
    <x v="720"/>
    <n v="1"/>
    <n v="24"/>
    <n v="4"/>
    <n v="4"/>
    <n v="80"/>
    <n v="1"/>
    <n v="5"/>
    <n v="1"/>
    <n v="4"/>
    <n v="2"/>
    <n v="0"/>
    <n v="2"/>
  </r>
  <r>
    <x v="1"/>
    <s v="Travel_Frequently"/>
    <x v="2"/>
    <x v="1"/>
    <x v="1"/>
    <x v="0"/>
    <s v="STAFF-1011"/>
    <n v="1011"/>
    <x v="0"/>
    <x v="3"/>
    <x v="1"/>
    <s v="No"/>
    <s v="Y"/>
    <n v="1"/>
    <n v="-2"/>
    <n v="0"/>
    <n v="31"/>
    <n v="0"/>
    <x v="1"/>
    <n v="0"/>
    <n v="1"/>
    <n v="853"/>
    <n v="1"/>
    <x v="1"/>
    <n v="1"/>
    <n v="3"/>
    <n v="96"/>
    <n v="3"/>
    <n v="2"/>
    <n v="1"/>
    <x v="691"/>
    <x v="721"/>
    <n v="1"/>
    <n v="12"/>
    <n v="3"/>
    <n v="3"/>
    <n v="80"/>
    <n v="1"/>
    <n v="4"/>
    <n v="3"/>
    <n v="4"/>
    <n v="3"/>
    <n v="0"/>
    <n v="3"/>
  </r>
  <r>
    <x v="1"/>
    <s v="Non-Travel"/>
    <x v="4"/>
    <x v="1"/>
    <x v="1"/>
    <x v="0"/>
    <s v="STAFF-1012"/>
    <n v="1012"/>
    <x v="1"/>
    <x v="1"/>
    <x v="0"/>
    <s v="No"/>
    <s v="Y"/>
    <n v="2"/>
    <n v="-2"/>
    <n v="0"/>
    <n v="18"/>
    <n v="0"/>
    <x v="1"/>
    <n v="0"/>
    <n v="1"/>
    <n v="287"/>
    <n v="5"/>
    <x v="0"/>
    <n v="1"/>
    <n v="2"/>
    <n v="73"/>
    <n v="3"/>
    <n v="1"/>
    <n v="1"/>
    <x v="692"/>
    <x v="722"/>
    <n v="1"/>
    <n v="15"/>
    <n v="3"/>
    <n v="4"/>
    <n v="80"/>
    <n v="0"/>
    <n v="0"/>
    <n v="3"/>
    <n v="0"/>
    <n v="0"/>
    <n v="0"/>
    <n v="0"/>
  </r>
  <r>
    <x v="1"/>
    <s v="Travel_Rarely"/>
    <x v="1"/>
    <x v="1"/>
    <x v="1"/>
    <x v="4"/>
    <s v="STAFF-1013"/>
    <n v="1013"/>
    <x v="0"/>
    <x v="3"/>
    <x v="1"/>
    <s v="No"/>
    <s v="Y"/>
    <n v="2"/>
    <n v="-2"/>
    <n v="0"/>
    <n v="54"/>
    <n v="0"/>
    <x v="1"/>
    <n v="0"/>
    <n v="1"/>
    <n v="1441"/>
    <n v="17"/>
    <x v="3"/>
    <n v="1"/>
    <n v="4"/>
    <n v="56"/>
    <n v="3"/>
    <n v="3"/>
    <n v="4"/>
    <x v="693"/>
    <x v="723"/>
    <n v="8"/>
    <n v="11"/>
    <n v="3"/>
    <n v="3"/>
    <n v="80"/>
    <n v="1"/>
    <n v="22"/>
    <n v="3"/>
    <n v="10"/>
    <n v="7"/>
    <n v="0"/>
    <n v="8"/>
  </r>
  <r>
    <x v="1"/>
    <s v="Travel_Rarely"/>
    <x v="0"/>
    <x v="1"/>
    <x v="1"/>
    <x v="2"/>
    <s v="STAFF-1014"/>
    <n v="1014"/>
    <x v="0"/>
    <x v="4"/>
    <x v="2"/>
    <s v="Yes"/>
    <s v="Y"/>
    <n v="3"/>
    <n v="-2"/>
    <n v="0"/>
    <n v="35"/>
    <n v="0"/>
    <x v="1"/>
    <n v="0"/>
    <n v="1"/>
    <n v="583"/>
    <n v="25"/>
    <x v="2"/>
    <n v="1"/>
    <n v="3"/>
    <n v="57"/>
    <n v="3"/>
    <n v="3"/>
    <n v="3"/>
    <x v="694"/>
    <x v="724"/>
    <n v="1"/>
    <n v="11"/>
    <n v="3"/>
    <n v="3"/>
    <n v="80"/>
    <n v="1"/>
    <n v="16"/>
    <n v="2"/>
    <n v="16"/>
    <n v="10"/>
    <n v="10"/>
    <n v="1"/>
  </r>
  <r>
    <x v="1"/>
    <s v="Travel_Rarely"/>
    <x v="2"/>
    <x v="1"/>
    <x v="1"/>
    <x v="0"/>
    <s v="STAFF-1015"/>
    <n v="1015"/>
    <x v="0"/>
    <x v="7"/>
    <x v="1"/>
    <s v="Yes"/>
    <s v="Y"/>
    <n v="4"/>
    <n v="-2"/>
    <n v="0"/>
    <n v="30"/>
    <n v="0"/>
    <x v="1"/>
    <n v="0"/>
    <n v="1"/>
    <n v="153"/>
    <n v="8"/>
    <x v="0"/>
    <n v="1"/>
    <n v="2"/>
    <n v="73"/>
    <n v="4"/>
    <n v="3"/>
    <n v="1"/>
    <x v="695"/>
    <x v="725"/>
    <n v="0"/>
    <n v="12"/>
    <n v="3"/>
    <n v="3"/>
    <n v="80"/>
    <n v="3"/>
    <n v="9"/>
    <n v="2"/>
    <n v="8"/>
    <n v="7"/>
    <n v="1"/>
    <n v="7"/>
  </r>
  <r>
    <x v="0"/>
    <s v="Travel_Rarely"/>
    <x v="4"/>
    <x v="0"/>
    <x v="1"/>
    <x v="2"/>
    <s v="STAFF-1016"/>
    <n v="1016"/>
    <x v="0"/>
    <x v="1"/>
    <x v="0"/>
    <s v="Yes"/>
    <s v="Y"/>
    <n v="2"/>
    <n v="-2"/>
    <n v="0"/>
    <n v="20"/>
    <n v="1"/>
    <x v="0"/>
    <n v="1"/>
    <n v="0"/>
    <n v="1097"/>
    <n v="11"/>
    <x v="3"/>
    <n v="1"/>
    <n v="4"/>
    <n v="98"/>
    <n v="2"/>
    <n v="1"/>
    <n v="3"/>
    <x v="696"/>
    <x v="726"/>
    <n v="1"/>
    <n v="15"/>
    <n v="3"/>
    <n v="1"/>
    <n v="80"/>
    <n v="0"/>
    <n v="1"/>
    <n v="3"/>
    <n v="1"/>
    <n v="0"/>
    <n v="0"/>
    <n v="0"/>
  </r>
  <r>
    <x v="0"/>
    <s v="Travel_Frequently"/>
    <x v="2"/>
    <x v="0"/>
    <x v="1"/>
    <x v="2"/>
    <s v="STAFF-1017"/>
    <n v="1017"/>
    <x v="0"/>
    <x v="2"/>
    <x v="0"/>
    <s v="No"/>
    <s v="Y"/>
    <n v="3"/>
    <n v="-2"/>
    <n v="0"/>
    <n v="30"/>
    <n v="1"/>
    <x v="0"/>
    <n v="1"/>
    <n v="0"/>
    <n v="109"/>
    <n v="5"/>
    <x v="3"/>
    <n v="1"/>
    <n v="2"/>
    <n v="60"/>
    <n v="3"/>
    <n v="1"/>
    <n v="3"/>
    <x v="697"/>
    <x v="727"/>
    <n v="0"/>
    <n v="17"/>
    <n v="3"/>
    <n v="1"/>
    <n v="80"/>
    <n v="0"/>
    <n v="4"/>
    <n v="3"/>
    <n v="3"/>
    <n v="2"/>
    <n v="1"/>
    <n v="2"/>
  </r>
  <r>
    <x v="1"/>
    <s v="Travel_Rarely"/>
    <x v="2"/>
    <x v="1"/>
    <x v="1"/>
    <x v="2"/>
    <s v="STAFF-1018"/>
    <n v="1018"/>
    <x v="1"/>
    <x v="3"/>
    <x v="1"/>
    <s v="No"/>
    <s v="Y"/>
    <n v="2"/>
    <n v="-2"/>
    <n v="0"/>
    <n v="26"/>
    <n v="0"/>
    <x v="1"/>
    <n v="0"/>
    <n v="1"/>
    <n v="1066"/>
    <n v="2"/>
    <x v="0"/>
    <n v="1"/>
    <n v="4"/>
    <n v="32"/>
    <n v="4"/>
    <n v="2"/>
    <n v="4"/>
    <x v="698"/>
    <x v="728"/>
    <n v="1"/>
    <n v="12"/>
    <n v="3"/>
    <n v="2"/>
    <n v="80"/>
    <n v="0"/>
    <n v="8"/>
    <n v="3"/>
    <n v="8"/>
    <n v="7"/>
    <n v="1"/>
    <n v="3"/>
  </r>
  <r>
    <x v="1"/>
    <s v="Travel_Rarely"/>
    <x v="4"/>
    <x v="1"/>
    <x v="1"/>
    <x v="0"/>
    <s v="STAFF-1019"/>
    <n v="1019"/>
    <x v="1"/>
    <x v="2"/>
    <x v="1"/>
    <s v="No"/>
    <s v="Y"/>
    <n v="3"/>
    <n v="-2"/>
    <n v="0"/>
    <n v="22"/>
    <n v="0"/>
    <x v="1"/>
    <n v="0"/>
    <n v="1"/>
    <n v="217"/>
    <n v="8"/>
    <x v="1"/>
    <n v="1"/>
    <n v="2"/>
    <n v="94"/>
    <n v="1"/>
    <n v="1"/>
    <n v="1"/>
    <x v="163"/>
    <x v="584"/>
    <n v="1"/>
    <n v="15"/>
    <n v="3"/>
    <n v="1"/>
    <n v="80"/>
    <n v="1"/>
    <n v="4"/>
    <n v="2"/>
    <n v="4"/>
    <n v="3"/>
    <n v="1"/>
    <n v="1"/>
  </r>
  <r>
    <x v="1"/>
    <s v="Travel_Rarely"/>
    <x v="1"/>
    <x v="1"/>
    <x v="1"/>
    <x v="0"/>
    <s v="STAFF-1022"/>
    <n v="1022"/>
    <x v="1"/>
    <x v="4"/>
    <x v="0"/>
    <s v="No"/>
    <s v="Y"/>
    <n v="0"/>
    <n v="-2"/>
    <n v="0"/>
    <n v="48"/>
    <n v="0"/>
    <x v="1"/>
    <n v="0"/>
    <n v="1"/>
    <n v="277"/>
    <n v="6"/>
    <x v="3"/>
    <n v="1"/>
    <n v="1"/>
    <n v="97"/>
    <n v="2"/>
    <n v="2"/>
    <n v="1"/>
    <x v="699"/>
    <x v="729"/>
    <n v="2"/>
    <n v="13"/>
    <n v="3"/>
    <n v="4"/>
    <n v="80"/>
    <n v="0"/>
    <n v="19"/>
    <n v="3"/>
    <n v="2"/>
    <n v="2"/>
    <n v="2"/>
    <n v="2"/>
  </r>
  <r>
    <x v="1"/>
    <s v="Travel_Rarely"/>
    <x v="1"/>
    <x v="1"/>
    <x v="1"/>
    <x v="0"/>
    <s v="STAFF-1024"/>
    <n v="1024"/>
    <x v="1"/>
    <x v="4"/>
    <x v="0"/>
    <s v="No"/>
    <s v="Y"/>
    <n v="3"/>
    <n v="-2"/>
    <n v="0"/>
    <n v="48"/>
    <n v="0"/>
    <x v="1"/>
    <n v="0"/>
    <n v="1"/>
    <n v="1355"/>
    <n v="4"/>
    <x v="2"/>
    <n v="1"/>
    <n v="3"/>
    <n v="78"/>
    <n v="2"/>
    <n v="3"/>
    <n v="1"/>
    <x v="700"/>
    <x v="730"/>
    <n v="7"/>
    <n v="14"/>
    <n v="3"/>
    <n v="2"/>
    <n v="80"/>
    <n v="0"/>
    <n v="27"/>
    <n v="3"/>
    <n v="15"/>
    <n v="11"/>
    <n v="4"/>
    <n v="8"/>
  </r>
  <r>
    <x v="1"/>
    <s v="Travel_Rarely"/>
    <x v="0"/>
    <x v="1"/>
    <x v="1"/>
    <x v="2"/>
    <s v="STAFF-1025"/>
    <n v="1025"/>
    <x v="0"/>
    <x v="3"/>
    <x v="0"/>
    <s v="No"/>
    <s v="Y"/>
    <n v="6"/>
    <n v="-2"/>
    <n v="0"/>
    <n v="41"/>
    <n v="0"/>
    <x v="1"/>
    <n v="0"/>
    <n v="1"/>
    <n v="549"/>
    <n v="7"/>
    <x v="0"/>
    <n v="1"/>
    <n v="4"/>
    <n v="42"/>
    <n v="3"/>
    <n v="2"/>
    <n v="3"/>
    <x v="701"/>
    <x v="731"/>
    <n v="6"/>
    <n v="14"/>
    <n v="3"/>
    <n v="2"/>
    <n v="80"/>
    <n v="0"/>
    <n v="8"/>
    <n v="3"/>
    <n v="2"/>
    <n v="2"/>
    <n v="2"/>
    <n v="1"/>
  </r>
  <r>
    <x v="1"/>
    <s v="Travel_Rarely"/>
    <x v="0"/>
    <x v="1"/>
    <x v="1"/>
    <x v="0"/>
    <s v="STAFF-1026"/>
    <n v="1026"/>
    <x v="0"/>
    <x v="3"/>
    <x v="1"/>
    <s v="No"/>
    <s v="Y"/>
    <n v="3"/>
    <n v="-2"/>
    <n v="0"/>
    <n v="39"/>
    <n v="0"/>
    <x v="1"/>
    <n v="0"/>
    <n v="1"/>
    <n v="466"/>
    <n v="1"/>
    <x v="1"/>
    <n v="1"/>
    <n v="4"/>
    <n v="65"/>
    <n v="2"/>
    <n v="4"/>
    <n v="1"/>
    <x v="702"/>
    <x v="732"/>
    <n v="1"/>
    <n v="16"/>
    <n v="3"/>
    <n v="3"/>
    <n v="80"/>
    <n v="1"/>
    <n v="21"/>
    <n v="3"/>
    <n v="21"/>
    <n v="6"/>
    <n v="11"/>
    <n v="8"/>
  </r>
  <r>
    <x v="1"/>
    <s v="Travel_Rarely"/>
    <x v="2"/>
    <x v="1"/>
    <x v="1"/>
    <x v="0"/>
    <s v="STAFF-1027"/>
    <n v="1027"/>
    <x v="0"/>
    <x v="3"/>
    <x v="1"/>
    <s v="No"/>
    <s v="Y"/>
    <n v="2"/>
    <n v="-2"/>
    <n v="0"/>
    <n v="27"/>
    <n v="0"/>
    <x v="1"/>
    <n v="0"/>
    <n v="1"/>
    <n v="1055"/>
    <n v="2"/>
    <x v="2"/>
    <n v="1"/>
    <n v="1"/>
    <n v="47"/>
    <n v="3"/>
    <n v="2"/>
    <n v="1"/>
    <x v="703"/>
    <x v="733"/>
    <n v="0"/>
    <n v="18"/>
    <n v="3"/>
    <n v="2"/>
    <n v="80"/>
    <n v="1"/>
    <n v="4"/>
    <n v="3"/>
    <n v="3"/>
    <n v="2"/>
    <n v="2"/>
    <n v="2"/>
  </r>
  <r>
    <x v="1"/>
    <s v="Travel_Rarely"/>
    <x v="0"/>
    <x v="1"/>
    <x v="1"/>
    <x v="1"/>
    <s v="STAFF-1028"/>
    <n v="1028"/>
    <x v="1"/>
    <x v="2"/>
    <x v="2"/>
    <s v="No"/>
    <s v="Y"/>
    <n v="4"/>
    <n v="-2"/>
    <n v="0"/>
    <n v="35"/>
    <n v="0"/>
    <x v="1"/>
    <n v="0"/>
    <n v="1"/>
    <n v="802"/>
    <n v="10"/>
    <x v="3"/>
    <n v="1"/>
    <n v="2"/>
    <n v="45"/>
    <n v="3"/>
    <n v="1"/>
    <n v="4"/>
    <x v="704"/>
    <x v="734"/>
    <n v="1"/>
    <n v="20"/>
    <n v="4"/>
    <n v="1"/>
    <n v="80"/>
    <n v="1"/>
    <n v="3"/>
    <n v="2"/>
    <n v="3"/>
    <n v="2"/>
    <n v="1"/>
    <n v="2"/>
  </r>
  <r>
    <x v="1"/>
    <s v="Travel_Rarely"/>
    <x v="0"/>
    <x v="1"/>
    <x v="0"/>
    <x v="3"/>
    <s v="STAFF-1029"/>
    <n v="1029"/>
    <x v="1"/>
    <x v="5"/>
    <x v="1"/>
    <s v="No"/>
    <s v="Y"/>
    <n v="3"/>
    <n v="-2"/>
    <n v="0"/>
    <n v="42"/>
    <n v="0"/>
    <x v="1"/>
    <n v="0"/>
    <n v="1"/>
    <n v="265"/>
    <n v="5"/>
    <x v="0"/>
    <n v="1"/>
    <n v="4"/>
    <n v="90"/>
    <n v="3"/>
    <n v="5"/>
    <n v="2"/>
    <x v="705"/>
    <x v="735"/>
    <n v="6"/>
    <n v="13"/>
    <n v="3"/>
    <n v="2"/>
    <n v="80"/>
    <n v="0"/>
    <n v="21"/>
    <n v="4"/>
    <n v="1"/>
    <n v="0"/>
    <n v="0"/>
    <n v="0"/>
  </r>
  <r>
    <x v="1"/>
    <s v="Travel_Rarely"/>
    <x v="1"/>
    <x v="1"/>
    <x v="1"/>
    <x v="0"/>
    <s v="STAFF-1030"/>
    <n v="1030"/>
    <x v="1"/>
    <x v="2"/>
    <x v="1"/>
    <s v="No"/>
    <s v="Y"/>
    <n v="5"/>
    <n v="-2"/>
    <n v="0"/>
    <n v="50"/>
    <n v="0"/>
    <x v="1"/>
    <n v="0"/>
    <n v="1"/>
    <n v="804"/>
    <n v="9"/>
    <x v="3"/>
    <n v="1"/>
    <n v="1"/>
    <n v="64"/>
    <n v="3"/>
    <n v="1"/>
    <n v="1"/>
    <x v="631"/>
    <x v="736"/>
    <n v="4"/>
    <n v="18"/>
    <n v="3"/>
    <n v="2"/>
    <n v="80"/>
    <n v="0"/>
    <n v="8"/>
    <n v="3"/>
    <n v="1"/>
    <n v="0"/>
    <n v="0"/>
    <n v="0"/>
  </r>
  <r>
    <x v="1"/>
    <s v="Travel_Rarely"/>
    <x v="3"/>
    <x v="1"/>
    <x v="1"/>
    <x v="0"/>
    <s v="STAFF-1032"/>
    <n v="1032"/>
    <x v="0"/>
    <x v="3"/>
    <x v="0"/>
    <s v="Yes"/>
    <s v="Y"/>
    <n v="4"/>
    <n v="-2"/>
    <n v="0"/>
    <n v="59"/>
    <n v="0"/>
    <x v="1"/>
    <n v="0"/>
    <n v="1"/>
    <n v="715"/>
    <n v="2"/>
    <x v="3"/>
    <n v="1"/>
    <n v="3"/>
    <n v="69"/>
    <n v="2"/>
    <n v="4"/>
    <n v="1"/>
    <x v="706"/>
    <x v="737"/>
    <n v="3"/>
    <n v="13"/>
    <n v="3"/>
    <n v="1"/>
    <n v="80"/>
    <n v="0"/>
    <n v="30"/>
    <n v="3"/>
    <n v="5"/>
    <n v="3"/>
    <n v="4"/>
    <n v="3"/>
  </r>
  <r>
    <x v="0"/>
    <s v="Travel_Rarely"/>
    <x v="0"/>
    <x v="0"/>
    <x v="1"/>
    <x v="2"/>
    <s v="STAFF-1033"/>
    <n v="1033"/>
    <x v="0"/>
    <x v="4"/>
    <x v="1"/>
    <s v="No"/>
    <s v="Y"/>
    <n v="2"/>
    <n v="-2"/>
    <n v="0"/>
    <n v="37"/>
    <n v="1"/>
    <x v="0"/>
    <n v="1"/>
    <n v="0"/>
    <n v="1141"/>
    <n v="11"/>
    <x v="0"/>
    <n v="1"/>
    <n v="1"/>
    <n v="61"/>
    <n v="1"/>
    <n v="2"/>
    <n v="3"/>
    <x v="707"/>
    <x v="738"/>
    <n v="5"/>
    <n v="15"/>
    <n v="3"/>
    <n v="1"/>
    <n v="80"/>
    <n v="0"/>
    <n v="15"/>
    <n v="1"/>
    <n v="1"/>
    <n v="0"/>
    <n v="0"/>
    <n v="0"/>
  </r>
  <r>
    <x v="1"/>
    <s v="Travel_Frequently"/>
    <x v="3"/>
    <x v="1"/>
    <x v="1"/>
    <x v="2"/>
    <s v="STAFF-1034"/>
    <n v="1034"/>
    <x v="1"/>
    <x v="4"/>
    <x v="1"/>
    <s v="Yes"/>
    <s v="Y"/>
    <n v="3"/>
    <n v="-2"/>
    <n v="0"/>
    <n v="55"/>
    <n v="0"/>
    <x v="1"/>
    <n v="0"/>
    <n v="1"/>
    <n v="135"/>
    <n v="18"/>
    <x v="2"/>
    <n v="1"/>
    <n v="3"/>
    <n v="62"/>
    <n v="3"/>
    <n v="2"/>
    <n v="3"/>
    <x v="708"/>
    <x v="739"/>
    <n v="3"/>
    <n v="14"/>
    <n v="3"/>
    <n v="4"/>
    <n v="80"/>
    <n v="2"/>
    <n v="17"/>
    <n v="3"/>
    <n v="8"/>
    <n v="7"/>
    <n v="6"/>
    <n v="7"/>
  </r>
  <r>
    <x v="1"/>
    <s v="Non-Travel"/>
    <x v="0"/>
    <x v="1"/>
    <x v="1"/>
    <x v="0"/>
    <s v="STAFF-1035"/>
    <n v="1035"/>
    <x v="0"/>
    <x v="7"/>
    <x v="2"/>
    <s v="No"/>
    <s v="Y"/>
    <n v="3"/>
    <n v="-2"/>
    <n v="0"/>
    <n v="41"/>
    <n v="0"/>
    <x v="1"/>
    <n v="0"/>
    <n v="1"/>
    <n v="247"/>
    <n v="7"/>
    <x v="1"/>
    <n v="1"/>
    <n v="2"/>
    <n v="55"/>
    <n v="1"/>
    <n v="5"/>
    <n v="1"/>
    <x v="709"/>
    <x v="740"/>
    <n v="1"/>
    <n v="22"/>
    <n v="4"/>
    <n v="2"/>
    <n v="80"/>
    <n v="2"/>
    <n v="21"/>
    <n v="3"/>
    <n v="21"/>
    <n v="16"/>
    <n v="5"/>
    <n v="10"/>
  </r>
  <r>
    <x v="1"/>
    <s v="Travel_Rarely"/>
    <x v="0"/>
    <x v="1"/>
    <x v="0"/>
    <x v="0"/>
    <s v="STAFF-1036"/>
    <n v="1036"/>
    <x v="1"/>
    <x v="0"/>
    <x v="0"/>
    <s v="Yes"/>
    <s v="Y"/>
    <n v="1"/>
    <n v="-2"/>
    <n v="0"/>
    <n v="38"/>
    <n v="0"/>
    <x v="1"/>
    <n v="0"/>
    <n v="1"/>
    <n v="1035"/>
    <n v="3"/>
    <x v="2"/>
    <n v="1"/>
    <n v="2"/>
    <n v="42"/>
    <n v="3"/>
    <n v="2"/>
    <n v="1"/>
    <x v="710"/>
    <x v="741"/>
    <n v="8"/>
    <n v="12"/>
    <n v="3"/>
    <n v="3"/>
    <n v="80"/>
    <n v="0"/>
    <n v="19"/>
    <n v="3"/>
    <n v="1"/>
    <n v="0"/>
    <n v="0"/>
    <n v="0"/>
  </r>
  <r>
    <x v="0"/>
    <s v="Non-Travel"/>
    <x v="2"/>
    <x v="0"/>
    <x v="0"/>
    <x v="2"/>
    <s v="STAFF-1037"/>
    <n v="1037"/>
    <x v="1"/>
    <x v="0"/>
    <x v="0"/>
    <s v="No"/>
    <s v="Y"/>
    <n v="6"/>
    <n v="-2"/>
    <n v="0"/>
    <n v="26"/>
    <n v="1"/>
    <x v="0"/>
    <n v="1"/>
    <n v="0"/>
    <n v="265"/>
    <n v="29"/>
    <x v="0"/>
    <n v="1"/>
    <n v="2"/>
    <n v="79"/>
    <n v="1"/>
    <n v="2"/>
    <n v="3"/>
    <x v="711"/>
    <x v="742"/>
    <n v="8"/>
    <n v="18"/>
    <n v="3"/>
    <n v="4"/>
    <n v="80"/>
    <n v="0"/>
    <n v="7"/>
    <n v="3"/>
    <n v="2"/>
    <n v="2"/>
    <n v="2"/>
    <n v="2"/>
  </r>
  <r>
    <x v="0"/>
    <s v="Travel_Rarely"/>
    <x v="1"/>
    <x v="0"/>
    <x v="0"/>
    <x v="3"/>
    <s v="STAFF-1038"/>
    <n v="1038"/>
    <x v="0"/>
    <x v="5"/>
    <x v="1"/>
    <s v="No"/>
    <s v="Y"/>
    <n v="3"/>
    <n v="-2"/>
    <n v="0"/>
    <n v="52"/>
    <n v="1"/>
    <x v="0"/>
    <n v="1"/>
    <n v="0"/>
    <n v="266"/>
    <n v="2"/>
    <x v="1"/>
    <n v="1"/>
    <n v="1"/>
    <n v="57"/>
    <n v="1"/>
    <n v="5"/>
    <n v="2"/>
    <x v="712"/>
    <x v="743"/>
    <n v="1"/>
    <n v="15"/>
    <n v="3"/>
    <n v="4"/>
    <n v="80"/>
    <n v="1"/>
    <n v="33"/>
    <n v="3"/>
    <n v="32"/>
    <n v="14"/>
    <n v="6"/>
    <n v="9"/>
  </r>
  <r>
    <x v="1"/>
    <s v="Travel_Rarely"/>
    <x v="0"/>
    <x v="1"/>
    <x v="0"/>
    <x v="2"/>
    <s v="STAFF-1039"/>
    <n v="1039"/>
    <x v="0"/>
    <x v="0"/>
    <x v="1"/>
    <s v="Yes"/>
    <s v="Y"/>
    <n v="2"/>
    <n v="-2"/>
    <n v="0"/>
    <n v="44"/>
    <n v="0"/>
    <x v="1"/>
    <n v="0"/>
    <n v="1"/>
    <n v="1448"/>
    <n v="28"/>
    <x v="3"/>
    <n v="1"/>
    <n v="4"/>
    <n v="53"/>
    <n v="4"/>
    <n v="4"/>
    <n v="4"/>
    <x v="713"/>
    <x v="670"/>
    <n v="3"/>
    <n v="18"/>
    <n v="3"/>
    <n v="3"/>
    <n v="80"/>
    <n v="1"/>
    <n v="23"/>
    <n v="3"/>
    <n v="12"/>
    <n v="11"/>
    <n v="11"/>
    <n v="11"/>
  </r>
  <r>
    <x v="1"/>
    <s v="Non-Travel"/>
    <x v="1"/>
    <x v="1"/>
    <x v="0"/>
    <x v="0"/>
    <s v="STAFF-1040"/>
    <n v="1040"/>
    <x v="0"/>
    <x v="0"/>
    <x v="1"/>
    <s v="No"/>
    <s v="Y"/>
    <n v="3"/>
    <n v="-2"/>
    <n v="0"/>
    <n v="50"/>
    <n v="0"/>
    <x v="1"/>
    <n v="0"/>
    <n v="1"/>
    <n v="145"/>
    <n v="1"/>
    <x v="3"/>
    <n v="1"/>
    <n v="4"/>
    <n v="95"/>
    <n v="3"/>
    <n v="2"/>
    <n v="1"/>
    <x v="136"/>
    <x v="744"/>
    <n v="0"/>
    <n v="12"/>
    <n v="3"/>
    <n v="1"/>
    <n v="80"/>
    <n v="1"/>
    <n v="19"/>
    <n v="3"/>
    <n v="18"/>
    <n v="7"/>
    <n v="0"/>
    <n v="13"/>
  </r>
  <r>
    <x v="0"/>
    <s v="Travel_Rarely"/>
    <x v="0"/>
    <x v="0"/>
    <x v="1"/>
    <x v="0"/>
    <s v="STAFF-1042"/>
    <n v="1042"/>
    <x v="0"/>
    <x v="2"/>
    <x v="0"/>
    <s v="No"/>
    <s v="Y"/>
    <n v="1"/>
    <n v="-2"/>
    <n v="0"/>
    <n v="36"/>
    <n v="1"/>
    <x v="0"/>
    <n v="1"/>
    <n v="0"/>
    <n v="885"/>
    <n v="16"/>
    <x v="2"/>
    <n v="1"/>
    <n v="3"/>
    <n v="43"/>
    <n v="4"/>
    <n v="1"/>
    <n v="1"/>
    <x v="714"/>
    <x v="745"/>
    <n v="1"/>
    <n v="16"/>
    <n v="3"/>
    <n v="3"/>
    <n v="80"/>
    <n v="0"/>
    <n v="18"/>
    <n v="3"/>
    <n v="17"/>
    <n v="13"/>
    <n v="15"/>
    <n v="14"/>
  </r>
  <r>
    <x v="1"/>
    <s v="Travel_Frequently"/>
    <x v="0"/>
    <x v="1"/>
    <x v="1"/>
    <x v="2"/>
    <s v="STAFF-1043"/>
    <n v="1043"/>
    <x v="0"/>
    <x v="3"/>
    <x v="0"/>
    <s v="Yes"/>
    <s v="Y"/>
    <n v="2"/>
    <n v="-2"/>
    <n v="0"/>
    <n v="39"/>
    <n v="0"/>
    <x v="1"/>
    <n v="0"/>
    <n v="1"/>
    <n v="945"/>
    <n v="22"/>
    <x v="3"/>
    <n v="1"/>
    <n v="4"/>
    <n v="82"/>
    <n v="3"/>
    <n v="3"/>
    <n v="3"/>
    <x v="715"/>
    <x v="746"/>
    <n v="1"/>
    <n v="13"/>
    <n v="3"/>
    <n v="3"/>
    <n v="80"/>
    <n v="0"/>
    <n v="21"/>
    <n v="3"/>
    <n v="21"/>
    <n v="6"/>
    <n v="2"/>
    <n v="8"/>
  </r>
  <r>
    <x v="1"/>
    <s v="Non-Travel"/>
    <x v="2"/>
    <x v="1"/>
    <x v="0"/>
    <x v="0"/>
    <s v="STAFF-1044"/>
    <n v="1044"/>
    <x v="0"/>
    <x v="6"/>
    <x v="0"/>
    <s v="No"/>
    <s v="Y"/>
    <n v="2"/>
    <n v="-2"/>
    <n v="0"/>
    <n v="33"/>
    <n v="0"/>
    <x v="1"/>
    <n v="0"/>
    <n v="1"/>
    <n v="1038"/>
    <n v="8"/>
    <x v="1"/>
    <n v="1"/>
    <n v="2"/>
    <n v="88"/>
    <n v="2"/>
    <n v="1"/>
    <n v="1"/>
    <x v="531"/>
    <x v="747"/>
    <n v="0"/>
    <n v="19"/>
    <n v="3"/>
    <n v="4"/>
    <n v="80"/>
    <n v="0"/>
    <n v="3"/>
    <n v="2"/>
    <n v="2"/>
    <n v="2"/>
    <n v="2"/>
    <n v="2"/>
  </r>
  <r>
    <x v="1"/>
    <s v="Travel_Rarely"/>
    <x v="1"/>
    <x v="1"/>
    <x v="0"/>
    <x v="0"/>
    <s v="STAFF-1045"/>
    <n v="1045"/>
    <x v="0"/>
    <x v="5"/>
    <x v="1"/>
    <s v="No"/>
    <s v="Y"/>
    <n v="4"/>
    <n v="-2"/>
    <n v="0"/>
    <n v="45"/>
    <n v="0"/>
    <x v="1"/>
    <n v="0"/>
    <n v="1"/>
    <n v="1234"/>
    <n v="11"/>
    <x v="0"/>
    <n v="1"/>
    <n v="4"/>
    <n v="90"/>
    <n v="3"/>
    <n v="4"/>
    <n v="1"/>
    <x v="716"/>
    <x v="748"/>
    <n v="3"/>
    <n v="13"/>
    <n v="3"/>
    <n v="2"/>
    <n v="80"/>
    <n v="1"/>
    <n v="26"/>
    <n v="4"/>
    <n v="9"/>
    <n v="3"/>
    <n v="1"/>
    <n v="1"/>
  </r>
  <r>
    <x v="1"/>
    <s v="Non-Travel"/>
    <x v="2"/>
    <x v="1"/>
    <x v="1"/>
    <x v="2"/>
    <s v="STAFF-1046"/>
    <n v="1046"/>
    <x v="0"/>
    <x v="2"/>
    <x v="0"/>
    <s v="No"/>
    <s v="Y"/>
    <n v="2"/>
    <n v="-2"/>
    <n v="0"/>
    <n v="32"/>
    <n v="0"/>
    <x v="1"/>
    <n v="0"/>
    <n v="1"/>
    <n v="1109"/>
    <n v="29"/>
    <x v="2"/>
    <n v="1"/>
    <n v="4"/>
    <n v="69"/>
    <n v="3"/>
    <n v="1"/>
    <n v="3"/>
    <x v="717"/>
    <x v="749"/>
    <n v="9"/>
    <n v="12"/>
    <n v="3"/>
    <n v="2"/>
    <n v="80"/>
    <n v="0"/>
    <n v="10"/>
    <n v="3"/>
    <n v="8"/>
    <n v="7"/>
    <n v="7"/>
    <n v="7"/>
  </r>
  <r>
    <x v="1"/>
    <s v="Travel_Rarely"/>
    <x v="2"/>
    <x v="1"/>
    <x v="0"/>
    <x v="3"/>
    <s v="STAFF-1047"/>
    <n v="1047"/>
    <x v="1"/>
    <x v="0"/>
    <x v="2"/>
    <s v="No"/>
    <s v="Y"/>
    <n v="2"/>
    <n v="-2"/>
    <n v="0"/>
    <n v="34"/>
    <n v="0"/>
    <x v="1"/>
    <n v="0"/>
    <n v="1"/>
    <n v="216"/>
    <n v="1"/>
    <x v="2"/>
    <n v="1"/>
    <n v="2"/>
    <n v="75"/>
    <n v="4"/>
    <n v="2"/>
    <n v="2"/>
    <x v="718"/>
    <x v="750"/>
    <n v="0"/>
    <n v="11"/>
    <n v="3"/>
    <n v="4"/>
    <n v="80"/>
    <n v="1"/>
    <n v="16"/>
    <n v="2"/>
    <n v="15"/>
    <n v="1"/>
    <n v="0"/>
    <n v="9"/>
  </r>
  <r>
    <x v="1"/>
    <s v="Travel_Rarely"/>
    <x v="3"/>
    <x v="1"/>
    <x v="0"/>
    <x v="4"/>
    <s v="STAFF-1048"/>
    <n v="1048"/>
    <x v="1"/>
    <x v="5"/>
    <x v="1"/>
    <s v="Yes"/>
    <s v="Y"/>
    <n v="1"/>
    <n v="-2"/>
    <n v="0"/>
    <n v="59"/>
    <n v="0"/>
    <x v="1"/>
    <n v="0"/>
    <n v="1"/>
    <n v="1089"/>
    <n v="1"/>
    <x v="0"/>
    <n v="1"/>
    <n v="4"/>
    <n v="66"/>
    <n v="3"/>
    <n v="3"/>
    <n v="4"/>
    <x v="719"/>
    <x v="751"/>
    <n v="3"/>
    <n v="14"/>
    <n v="3"/>
    <n v="3"/>
    <n v="80"/>
    <n v="1"/>
    <n v="14"/>
    <n v="1"/>
    <n v="6"/>
    <n v="4"/>
    <n v="0"/>
    <n v="4"/>
  </r>
  <r>
    <x v="1"/>
    <s v="Travel_Rarely"/>
    <x v="1"/>
    <x v="1"/>
    <x v="2"/>
    <x v="2"/>
    <s v="STAFF-1049"/>
    <n v="1049"/>
    <x v="1"/>
    <x v="8"/>
    <x v="0"/>
    <s v="No"/>
    <s v="Y"/>
    <n v="3"/>
    <n v="-2"/>
    <n v="0"/>
    <n v="45"/>
    <n v="0"/>
    <x v="1"/>
    <n v="0"/>
    <n v="1"/>
    <n v="788"/>
    <n v="24"/>
    <x v="2"/>
    <n v="1"/>
    <n v="2"/>
    <n v="36"/>
    <n v="3"/>
    <n v="1"/>
    <n v="3"/>
    <x v="221"/>
    <x v="752"/>
    <n v="1"/>
    <n v="16"/>
    <n v="3"/>
    <n v="1"/>
    <n v="80"/>
    <n v="0"/>
    <n v="6"/>
    <n v="3"/>
    <n v="6"/>
    <n v="3"/>
    <n v="0"/>
    <n v="4"/>
  </r>
  <r>
    <x v="1"/>
    <s v="Travel_Frequently"/>
    <x v="1"/>
    <x v="1"/>
    <x v="0"/>
    <x v="3"/>
    <s v="STAFF-1050"/>
    <n v="1050"/>
    <x v="0"/>
    <x v="0"/>
    <x v="1"/>
    <s v="No"/>
    <s v="Y"/>
    <n v="2"/>
    <n v="-2"/>
    <n v="0"/>
    <n v="53"/>
    <n v="0"/>
    <x v="1"/>
    <n v="0"/>
    <n v="1"/>
    <n v="124"/>
    <n v="2"/>
    <x v="3"/>
    <n v="1"/>
    <n v="3"/>
    <n v="38"/>
    <n v="2"/>
    <n v="3"/>
    <n v="2"/>
    <x v="720"/>
    <x v="753"/>
    <n v="2"/>
    <n v="12"/>
    <n v="3"/>
    <n v="1"/>
    <n v="80"/>
    <n v="1"/>
    <n v="30"/>
    <n v="3"/>
    <n v="15"/>
    <n v="7"/>
    <n v="6"/>
    <n v="12"/>
  </r>
  <r>
    <x v="0"/>
    <s v="Travel_Rarely"/>
    <x v="0"/>
    <x v="0"/>
    <x v="1"/>
    <x v="1"/>
    <s v="STAFF-1052"/>
    <n v="1052"/>
    <x v="1"/>
    <x v="2"/>
    <x v="2"/>
    <s v="No"/>
    <s v="Y"/>
    <n v="3"/>
    <n v="-2"/>
    <n v="0"/>
    <n v="36"/>
    <n v="1"/>
    <x v="0"/>
    <n v="1"/>
    <n v="0"/>
    <n v="660"/>
    <n v="15"/>
    <x v="3"/>
    <n v="1"/>
    <n v="1"/>
    <n v="81"/>
    <n v="3"/>
    <n v="2"/>
    <n v="3"/>
    <x v="721"/>
    <x v="754"/>
    <n v="7"/>
    <n v="14"/>
    <n v="3"/>
    <n v="2"/>
    <n v="80"/>
    <n v="1"/>
    <n v="9"/>
    <n v="2"/>
    <n v="1"/>
    <n v="0"/>
    <n v="0"/>
    <n v="0"/>
  </r>
  <r>
    <x v="0"/>
    <s v="Travel_Frequently"/>
    <x v="2"/>
    <x v="0"/>
    <x v="1"/>
    <x v="0"/>
    <s v="STAFF-1053"/>
    <n v="1053"/>
    <x v="1"/>
    <x v="1"/>
    <x v="1"/>
    <s v="Yes"/>
    <s v="Y"/>
    <n v="2"/>
    <n v="-2"/>
    <n v="0"/>
    <n v="26"/>
    <n v="1"/>
    <x v="0"/>
    <n v="1"/>
    <n v="0"/>
    <n v="342"/>
    <n v="2"/>
    <x v="3"/>
    <n v="1"/>
    <n v="1"/>
    <n v="57"/>
    <n v="3"/>
    <n v="1"/>
    <n v="1"/>
    <x v="96"/>
    <x v="755"/>
    <n v="6"/>
    <n v="14"/>
    <n v="3"/>
    <n v="2"/>
    <n v="80"/>
    <n v="1"/>
    <n v="6"/>
    <n v="3"/>
    <n v="3"/>
    <n v="2"/>
    <n v="1"/>
    <n v="2"/>
  </r>
  <r>
    <x v="1"/>
    <s v="Travel_Rarely"/>
    <x v="2"/>
    <x v="1"/>
    <x v="0"/>
    <x v="0"/>
    <s v="STAFF-1055"/>
    <n v="1055"/>
    <x v="0"/>
    <x v="6"/>
    <x v="1"/>
    <s v="Yes"/>
    <s v="Y"/>
    <n v="2"/>
    <n v="-2"/>
    <n v="0"/>
    <n v="34"/>
    <n v="0"/>
    <x v="1"/>
    <n v="0"/>
    <n v="1"/>
    <n v="1333"/>
    <n v="10"/>
    <x v="2"/>
    <n v="1"/>
    <n v="3"/>
    <n v="87"/>
    <n v="3"/>
    <n v="1"/>
    <n v="1"/>
    <x v="722"/>
    <x v="756"/>
    <n v="1"/>
    <n v="19"/>
    <n v="3"/>
    <n v="4"/>
    <n v="80"/>
    <n v="1"/>
    <n v="1"/>
    <n v="3"/>
    <n v="1"/>
    <n v="1"/>
    <n v="0"/>
    <n v="0"/>
  </r>
  <r>
    <x v="1"/>
    <s v="Travel_Rarely"/>
    <x v="2"/>
    <x v="1"/>
    <x v="0"/>
    <x v="2"/>
    <s v="STAFF-1056"/>
    <n v="1056"/>
    <x v="1"/>
    <x v="6"/>
    <x v="1"/>
    <s v="No"/>
    <s v="Y"/>
    <n v="5"/>
    <n v="-2"/>
    <n v="0"/>
    <n v="28"/>
    <n v="0"/>
    <x v="1"/>
    <n v="0"/>
    <n v="1"/>
    <n v="1144"/>
    <n v="10"/>
    <x v="1"/>
    <n v="1"/>
    <n v="4"/>
    <n v="74"/>
    <n v="3"/>
    <n v="1"/>
    <n v="3"/>
    <x v="723"/>
    <x v="757"/>
    <n v="1"/>
    <n v="22"/>
    <n v="4"/>
    <n v="2"/>
    <n v="80"/>
    <n v="0"/>
    <n v="1"/>
    <n v="3"/>
    <n v="1"/>
    <n v="0"/>
    <n v="0"/>
    <n v="0"/>
  </r>
  <r>
    <x v="1"/>
    <s v="Travel_Frequently"/>
    <x v="0"/>
    <x v="1"/>
    <x v="1"/>
    <x v="1"/>
    <s v="STAFF-1060"/>
    <n v="1060"/>
    <x v="1"/>
    <x v="1"/>
    <x v="1"/>
    <s v="No"/>
    <s v="Y"/>
    <n v="2"/>
    <n v="-2"/>
    <n v="0"/>
    <n v="38"/>
    <n v="0"/>
    <x v="1"/>
    <n v="0"/>
    <n v="1"/>
    <n v="1186"/>
    <n v="3"/>
    <x v="2"/>
    <n v="1"/>
    <n v="3"/>
    <n v="44"/>
    <n v="3"/>
    <n v="1"/>
    <n v="3"/>
    <x v="724"/>
    <x v="758"/>
    <n v="3"/>
    <n v="16"/>
    <n v="3"/>
    <n v="1"/>
    <n v="80"/>
    <n v="1"/>
    <n v="8"/>
    <n v="3"/>
    <n v="2"/>
    <n v="2"/>
    <n v="2"/>
    <n v="2"/>
  </r>
  <r>
    <x v="1"/>
    <s v="Travel_Rarely"/>
    <x v="1"/>
    <x v="1"/>
    <x v="1"/>
    <x v="2"/>
    <s v="STAFF-1061"/>
    <n v="1061"/>
    <x v="1"/>
    <x v="7"/>
    <x v="1"/>
    <s v="Yes"/>
    <s v="Y"/>
    <n v="2"/>
    <n v="-2"/>
    <n v="0"/>
    <n v="50"/>
    <n v="0"/>
    <x v="1"/>
    <n v="0"/>
    <n v="1"/>
    <n v="1464"/>
    <n v="2"/>
    <x v="2"/>
    <n v="1"/>
    <n v="2"/>
    <n v="62"/>
    <n v="3"/>
    <n v="5"/>
    <n v="3"/>
    <x v="725"/>
    <x v="759"/>
    <n v="2"/>
    <n v="11"/>
    <n v="3"/>
    <n v="4"/>
    <n v="80"/>
    <n v="1"/>
    <n v="29"/>
    <n v="2"/>
    <n v="8"/>
    <n v="1"/>
    <n v="7"/>
    <n v="7"/>
  </r>
  <r>
    <x v="1"/>
    <s v="Travel_Rarely"/>
    <x v="0"/>
    <x v="1"/>
    <x v="1"/>
    <x v="1"/>
    <s v="STAFF-1062"/>
    <n v="1062"/>
    <x v="0"/>
    <x v="4"/>
    <x v="0"/>
    <s v="No"/>
    <s v="Y"/>
    <n v="3"/>
    <n v="-2"/>
    <n v="0"/>
    <n v="37"/>
    <n v="0"/>
    <x v="1"/>
    <n v="0"/>
    <n v="1"/>
    <n v="124"/>
    <n v="3"/>
    <x v="3"/>
    <n v="1"/>
    <n v="4"/>
    <n v="35"/>
    <n v="3"/>
    <n v="2"/>
    <n v="3"/>
    <x v="726"/>
    <x v="760"/>
    <n v="3"/>
    <n v="15"/>
    <n v="3"/>
    <n v="1"/>
    <n v="80"/>
    <n v="0"/>
    <n v="8"/>
    <n v="2"/>
    <n v="4"/>
    <n v="3"/>
    <n v="0"/>
    <n v="1"/>
  </r>
  <r>
    <x v="1"/>
    <s v="Travel_Rarely"/>
    <x v="0"/>
    <x v="1"/>
    <x v="0"/>
    <x v="3"/>
    <s v="STAFF-1066"/>
    <n v="1066"/>
    <x v="1"/>
    <x v="0"/>
    <x v="1"/>
    <s v="No"/>
    <s v="Y"/>
    <n v="3"/>
    <n v="-2"/>
    <n v="0"/>
    <n v="40"/>
    <n v="0"/>
    <x v="1"/>
    <n v="0"/>
    <n v="1"/>
    <n v="300"/>
    <n v="26"/>
    <x v="3"/>
    <n v="1"/>
    <n v="3"/>
    <n v="74"/>
    <n v="3"/>
    <n v="2"/>
    <n v="2"/>
    <x v="727"/>
    <x v="761"/>
    <n v="1"/>
    <n v="14"/>
    <n v="3"/>
    <n v="2"/>
    <n v="80"/>
    <n v="1"/>
    <n v="8"/>
    <n v="2"/>
    <n v="7"/>
    <n v="7"/>
    <n v="7"/>
    <n v="5"/>
  </r>
  <r>
    <x v="1"/>
    <s v="Travel_Frequently"/>
    <x v="2"/>
    <x v="1"/>
    <x v="1"/>
    <x v="2"/>
    <s v="STAFF-1068"/>
    <n v="1068"/>
    <x v="0"/>
    <x v="1"/>
    <x v="2"/>
    <s v="No"/>
    <s v="Y"/>
    <n v="5"/>
    <n v="-2"/>
    <n v="0"/>
    <n v="26"/>
    <n v="0"/>
    <x v="1"/>
    <n v="0"/>
    <n v="1"/>
    <n v="921"/>
    <n v="1"/>
    <x v="1"/>
    <n v="1"/>
    <n v="1"/>
    <n v="66"/>
    <n v="2"/>
    <n v="1"/>
    <n v="3"/>
    <x v="728"/>
    <x v="762"/>
    <n v="1"/>
    <n v="13"/>
    <n v="3"/>
    <n v="3"/>
    <n v="80"/>
    <n v="2"/>
    <n v="5"/>
    <n v="3"/>
    <n v="5"/>
    <n v="3"/>
    <n v="1"/>
    <n v="3"/>
  </r>
  <r>
    <x v="1"/>
    <s v="Travel_Rarely"/>
    <x v="1"/>
    <x v="1"/>
    <x v="1"/>
    <x v="2"/>
    <s v="STAFF-1069"/>
    <n v="1069"/>
    <x v="1"/>
    <x v="7"/>
    <x v="2"/>
    <s v="No"/>
    <s v="Y"/>
    <n v="0"/>
    <n v="-2"/>
    <n v="0"/>
    <n v="46"/>
    <n v="0"/>
    <x v="1"/>
    <n v="0"/>
    <n v="1"/>
    <n v="430"/>
    <n v="1"/>
    <x v="2"/>
    <n v="1"/>
    <n v="4"/>
    <n v="40"/>
    <n v="3"/>
    <n v="5"/>
    <n v="4"/>
    <x v="729"/>
    <x v="763"/>
    <n v="9"/>
    <n v="17"/>
    <n v="3"/>
    <n v="4"/>
    <n v="80"/>
    <n v="2"/>
    <n v="23"/>
    <n v="3"/>
    <n v="2"/>
    <n v="2"/>
    <n v="2"/>
    <n v="2"/>
  </r>
  <r>
    <x v="1"/>
    <s v="Travel_Rarely"/>
    <x v="1"/>
    <x v="1"/>
    <x v="0"/>
    <x v="0"/>
    <s v="STAFF-1070"/>
    <n v="1070"/>
    <x v="0"/>
    <x v="0"/>
    <x v="1"/>
    <s v="No"/>
    <s v="Y"/>
    <n v="4"/>
    <n v="-2"/>
    <n v="0"/>
    <n v="54"/>
    <n v="0"/>
    <x v="1"/>
    <n v="0"/>
    <n v="1"/>
    <n v="1082"/>
    <n v="2"/>
    <x v="2"/>
    <n v="1"/>
    <n v="3"/>
    <n v="41"/>
    <n v="2"/>
    <n v="3"/>
    <n v="1"/>
    <x v="730"/>
    <x v="764"/>
    <n v="6"/>
    <n v="11"/>
    <n v="3"/>
    <n v="2"/>
    <n v="80"/>
    <n v="1"/>
    <n v="13"/>
    <n v="3"/>
    <n v="9"/>
    <n v="4"/>
    <n v="7"/>
    <n v="0"/>
  </r>
  <r>
    <x v="1"/>
    <s v="Travel_Frequently"/>
    <x v="3"/>
    <x v="1"/>
    <x v="1"/>
    <x v="2"/>
    <s v="STAFF-1071"/>
    <n v="1071"/>
    <x v="0"/>
    <x v="1"/>
    <x v="1"/>
    <s v="No"/>
    <s v="Y"/>
    <n v="4"/>
    <n v="-2"/>
    <n v="0"/>
    <n v="56"/>
    <n v="0"/>
    <x v="1"/>
    <n v="0"/>
    <n v="1"/>
    <n v="1240"/>
    <n v="9"/>
    <x v="3"/>
    <n v="1"/>
    <n v="1"/>
    <n v="63"/>
    <n v="3"/>
    <n v="1"/>
    <n v="3"/>
    <x v="131"/>
    <x v="765"/>
    <n v="2"/>
    <n v="19"/>
    <n v="3"/>
    <n v="2"/>
    <n v="80"/>
    <n v="1"/>
    <n v="18"/>
    <n v="3"/>
    <n v="5"/>
    <n v="4"/>
    <n v="0"/>
    <n v="3"/>
  </r>
  <r>
    <x v="1"/>
    <s v="Travel_Rarely"/>
    <x v="0"/>
    <x v="1"/>
    <x v="1"/>
    <x v="2"/>
    <s v="STAFF-1073"/>
    <n v="1073"/>
    <x v="0"/>
    <x v="3"/>
    <x v="0"/>
    <s v="No"/>
    <s v="Y"/>
    <n v="2"/>
    <n v="-2"/>
    <n v="0"/>
    <n v="36"/>
    <n v="0"/>
    <x v="1"/>
    <n v="0"/>
    <n v="1"/>
    <n v="796"/>
    <n v="12"/>
    <x v="4"/>
    <n v="1"/>
    <n v="4"/>
    <n v="51"/>
    <n v="2"/>
    <n v="3"/>
    <n v="4"/>
    <x v="731"/>
    <x v="766"/>
    <n v="0"/>
    <n v="11"/>
    <n v="3"/>
    <n v="2"/>
    <n v="80"/>
    <n v="0"/>
    <n v="15"/>
    <n v="2"/>
    <n v="14"/>
    <n v="8"/>
    <n v="7"/>
    <n v="8"/>
  </r>
  <r>
    <x v="1"/>
    <s v="Non-Travel"/>
    <x v="3"/>
    <x v="1"/>
    <x v="1"/>
    <x v="2"/>
    <s v="STAFF-1074"/>
    <n v="1074"/>
    <x v="1"/>
    <x v="5"/>
    <x v="0"/>
    <s v="No"/>
    <s v="Y"/>
    <n v="3"/>
    <n v="-2"/>
    <n v="0"/>
    <n v="55"/>
    <n v="0"/>
    <x v="1"/>
    <n v="0"/>
    <n v="1"/>
    <n v="444"/>
    <n v="2"/>
    <x v="1"/>
    <n v="1"/>
    <n v="3"/>
    <n v="40"/>
    <n v="2"/>
    <n v="4"/>
    <n v="3"/>
    <x v="732"/>
    <x v="767"/>
    <n v="7"/>
    <n v="15"/>
    <n v="3"/>
    <n v="2"/>
    <n v="80"/>
    <n v="0"/>
    <n v="31"/>
    <n v="4"/>
    <n v="9"/>
    <n v="7"/>
    <n v="6"/>
    <n v="2"/>
  </r>
  <r>
    <x v="1"/>
    <s v="Travel_Rarely"/>
    <x v="0"/>
    <x v="1"/>
    <x v="0"/>
    <x v="2"/>
    <s v="STAFF-1076"/>
    <n v="1076"/>
    <x v="1"/>
    <x v="0"/>
    <x v="2"/>
    <s v="No"/>
    <s v="Y"/>
    <n v="5"/>
    <n v="-2"/>
    <n v="0"/>
    <n v="43"/>
    <n v="0"/>
    <x v="1"/>
    <n v="0"/>
    <n v="1"/>
    <n v="415"/>
    <n v="25"/>
    <x v="3"/>
    <n v="1"/>
    <n v="3"/>
    <n v="79"/>
    <n v="2"/>
    <n v="3"/>
    <n v="4"/>
    <x v="733"/>
    <x v="768"/>
    <n v="5"/>
    <n v="13"/>
    <n v="3"/>
    <n v="3"/>
    <n v="80"/>
    <n v="1"/>
    <n v="18"/>
    <n v="3"/>
    <n v="1"/>
    <n v="0"/>
    <n v="0"/>
    <n v="0"/>
  </r>
  <r>
    <x v="0"/>
    <s v="Travel_Frequently"/>
    <x v="4"/>
    <x v="0"/>
    <x v="0"/>
    <x v="3"/>
    <s v="STAFF-1077"/>
    <n v="1077"/>
    <x v="0"/>
    <x v="6"/>
    <x v="0"/>
    <s v="Yes"/>
    <s v="Y"/>
    <n v="3"/>
    <n v="-2"/>
    <n v="0"/>
    <n v="20"/>
    <n v="1"/>
    <x v="0"/>
    <n v="1"/>
    <n v="0"/>
    <n v="769"/>
    <n v="9"/>
    <x v="3"/>
    <n v="1"/>
    <n v="4"/>
    <n v="54"/>
    <n v="3"/>
    <n v="1"/>
    <n v="2"/>
    <x v="157"/>
    <x v="769"/>
    <n v="1"/>
    <n v="14"/>
    <n v="3"/>
    <n v="2"/>
    <n v="80"/>
    <n v="0"/>
    <n v="2"/>
    <n v="3"/>
    <n v="2"/>
    <n v="2"/>
    <n v="0"/>
    <n v="2"/>
  </r>
  <r>
    <x v="0"/>
    <s v="Travel_Rarely"/>
    <x v="4"/>
    <x v="0"/>
    <x v="1"/>
    <x v="0"/>
    <s v="STAFF-1079"/>
    <n v="1079"/>
    <x v="0"/>
    <x v="2"/>
    <x v="0"/>
    <s v="No"/>
    <s v="Y"/>
    <n v="6"/>
    <n v="-2"/>
    <n v="0"/>
    <n v="21"/>
    <n v="1"/>
    <x v="0"/>
    <n v="1"/>
    <n v="0"/>
    <n v="1334"/>
    <n v="10"/>
    <x v="3"/>
    <n v="1"/>
    <n v="3"/>
    <n v="36"/>
    <n v="2"/>
    <n v="1"/>
    <n v="1"/>
    <x v="734"/>
    <x v="770"/>
    <n v="1"/>
    <n v="13"/>
    <n v="3"/>
    <n v="1"/>
    <n v="80"/>
    <n v="0"/>
    <n v="1"/>
    <n v="2"/>
    <n v="1"/>
    <n v="0"/>
    <n v="1"/>
    <n v="0"/>
  </r>
  <r>
    <x v="1"/>
    <s v="Travel_Rarely"/>
    <x v="1"/>
    <x v="1"/>
    <x v="1"/>
    <x v="0"/>
    <s v="STAFF-1080"/>
    <n v="1080"/>
    <x v="0"/>
    <x v="1"/>
    <x v="2"/>
    <s v="Yes"/>
    <s v="Y"/>
    <n v="2"/>
    <n v="-2"/>
    <n v="0"/>
    <n v="46"/>
    <n v="0"/>
    <x v="1"/>
    <n v="0"/>
    <n v="1"/>
    <n v="1003"/>
    <n v="8"/>
    <x v="2"/>
    <n v="1"/>
    <n v="4"/>
    <n v="74"/>
    <n v="2"/>
    <n v="2"/>
    <n v="1"/>
    <x v="735"/>
    <x v="771"/>
    <n v="8"/>
    <n v="23"/>
    <n v="4"/>
    <n v="1"/>
    <n v="80"/>
    <n v="3"/>
    <n v="19"/>
    <n v="3"/>
    <n v="16"/>
    <n v="13"/>
    <n v="1"/>
    <n v="7"/>
  </r>
  <r>
    <x v="0"/>
    <s v="Travel_Rarely"/>
    <x v="1"/>
    <x v="0"/>
    <x v="1"/>
    <x v="0"/>
    <s v="STAFF-1081"/>
    <n v="1081"/>
    <x v="1"/>
    <x v="1"/>
    <x v="1"/>
    <s v="Yes"/>
    <s v="Y"/>
    <n v="2"/>
    <n v="-2"/>
    <n v="0"/>
    <n v="51"/>
    <n v="1"/>
    <x v="0"/>
    <n v="1"/>
    <n v="0"/>
    <n v="1323"/>
    <n v="4"/>
    <x v="2"/>
    <n v="1"/>
    <n v="1"/>
    <n v="34"/>
    <n v="3"/>
    <n v="1"/>
    <n v="1"/>
    <x v="736"/>
    <x v="772"/>
    <n v="9"/>
    <n v="12"/>
    <n v="3"/>
    <n v="3"/>
    <n v="80"/>
    <n v="3"/>
    <n v="18"/>
    <n v="4"/>
    <n v="10"/>
    <n v="0"/>
    <n v="2"/>
    <n v="7"/>
  </r>
  <r>
    <x v="0"/>
    <s v="Non-Travel"/>
    <x v="2"/>
    <x v="0"/>
    <x v="1"/>
    <x v="4"/>
    <s v="STAFF-1082"/>
    <n v="1082"/>
    <x v="1"/>
    <x v="4"/>
    <x v="0"/>
    <s v="No"/>
    <s v="Y"/>
    <n v="2"/>
    <n v="-2"/>
    <n v="0"/>
    <n v="28"/>
    <n v="1"/>
    <x v="0"/>
    <n v="1"/>
    <n v="0"/>
    <n v="1366"/>
    <n v="24"/>
    <x v="0"/>
    <n v="1"/>
    <n v="4"/>
    <n v="72"/>
    <n v="2"/>
    <n v="3"/>
    <n v="4"/>
    <x v="737"/>
    <x v="773"/>
    <n v="1"/>
    <n v="12"/>
    <n v="3"/>
    <n v="1"/>
    <n v="80"/>
    <n v="0"/>
    <n v="10"/>
    <n v="2"/>
    <n v="10"/>
    <n v="7"/>
    <n v="1"/>
    <n v="9"/>
  </r>
  <r>
    <x v="1"/>
    <s v="Travel_Rarely"/>
    <x v="2"/>
    <x v="1"/>
    <x v="1"/>
    <x v="2"/>
    <s v="STAFF-1083"/>
    <n v="1083"/>
    <x v="1"/>
    <x v="2"/>
    <x v="1"/>
    <s v="No"/>
    <s v="Y"/>
    <n v="2"/>
    <n v="-2"/>
    <n v="0"/>
    <n v="26"/>
    <n v="0"/>
    <x v="1"/>
    <n v="0"/>
    <n v="1"/>
    <n v="192"/>
    <n v="1"/>
    <x v="0"/>
    <n v="1"/>
    <n v="1"/>
    <n v="59"/>
    <n v="2"/>
    <n v="1"/>
    <n v="3"/>
    <x v="738"/>
    <x v="774"/>
    <n v="1"/>
    <n v="16"/>
    <n v="3"/>
    <n v="1"/>
    <n v="80"/>
    <n v="2"/>
    <n v="6"/>
    <n v="3"/>
    <n v="5"/>
    <n v="3"/>
    <n v="1"/>
    <n v="3"/>
  </r>
  <r>
    <x v="1"/>
    <s v="Travel_Rarely"/>
    <x v="2"/>
    <x v="1"/>
    <x v="1"/>
    <x v="1"/>
    <s v="STAFF-1084"/>
    <n v="1084"/>
    <x v="1"/>
    <x v="3"/>
    <x v="1"/>
    <s v="No"/>
    <s v="Y"/>
    <n v="1"/>
    <n v="-2"/>
    <n v="0"/>
    <n v="30"/>
    <n v="0"/>
    <x v="1"/>
    <n v="0"/>
    <n v="1"/>
    <n v="1176"/>
    <n v="20"/>
    <x v="3"/>
    <n v="1"/>
    <n v="3"/>
    <n v="85"/>
    <n v="3"/>
    <n v="2"/>
    <n v="3"/>
    <x v="739"/>
    <x v="227"/>
    <n v="0"/>
    <n v="15"/>
    <n v="3"/>
    <n v="3"/>
    <n v="80"/>
    <n v="1"/>
    <n v="7"/>
    <n v="2"/>
    <n v="6"/>
    <n v="2"/>
    <n v="0"/>
    <n v="2"/>
  </r>
  <r>
    <x v="1"/>
    <s v="Travel_Rarely"/>
    <x v="0"/>
    <x v="1"/>
    <x v="1"/>
    <x v="4"/>
    <s v="STAFF-1085"/>
    <n v="1085"/>
    <x v="0"/>
    <x v="1"/>
    <x v="1"/>
    <s v="No"/>
    <s v="Y"/>
    <n v="3"/>
    <n v="-2"/>
    <n v="0"/>
    <n v="41"/>
    <n v="0"/>
    <x v="1"/>
    <n v="0"/>
    <n v="1"/>
    <n v="509"/>
    <n v="7"/>
    <x v="0"/>
    <n v="1"/>
    <n v="4"/>
    <n v="43"/>
    <n v="4"/>
    <n v="1"/>
    <n v="4"/>
    <x v="740"/>
    <x v="775"/>
    <n v="1"/>
    <n v="13"/>
    <n v="3"/>
    <n v="3"/>
    <n v="80"/>
    <n v="0"/>
    <n v="10"/>
    <n v="3"/>
    <n v="10"/>
    <n v="6"/>
    <n v="0"/>
    <n v="8"/>
  </r>
  <r>
    <x v="1"/>
    <s v="Travel_Rarely"/>
    <x v="0"/>
    <x v="1"/>
    <x v="1"/>
    <x v="0"/>
    <s v="STAFF-1088"/>
    <n v="1088"/>
    <x v="0"/>
    <x v="4"/>
    <x v="1"/>
    <s v="No"/>
    <s v="Y"/>
    <n v="4"/>
    <n v="-2"/>
    <n v="0"/>
    <n v="38"/>
    <n v="0"/>
    <x v="1"/>
    <n v="0"/>
    <n v="1"/>
    <n v="330"/>
    <n v="17"/>
    <x v="1"/>
    <n v="1"/>
    <n v="3"/>
    <n v="65"/>
    <n v="2"/>
    <n v="3"/>
    <n v="1"/>
    <x v="741"/>
    <x v="776"/>
    <n v="0"/>
    <n v="18"/>
    <n v="3"/>
    <n v="1"/>
    <n v="80"/>
    <n v="1"/>
    <n v="20"/>
    <n v="2"/>
    <n v="19"/>
    <n v="9"/>
    <n v="1"/>
    <n v="9"/>
  </r>
  <r>
    <x v="1"/>
    <s v="Travel_Rarely"/>
    <x v="0"/>
    <x v="1"/>
    <x v="1"/>
    <x v="4"/>
    <s v="STAFF-1092"/>
    <n v="1092"/>
    <x v="1"/>
    <x v="4"/>
    <x v="1"/>
    <s v="No"/>
    <s v="Y"/>
    <n v="6"/>
    <n v="-2"/>
    <n v="0"/>
    <n v="40"/>
    <n v="0"/>
    <x v="1"/>
    <n v="0"/>
    <n v="1"/>
    <n v="1492"/>
    <n v="20"/>
    <x v="2"/>
    <n v="1"/>
    <n v="4"/>
    <n v="61"/>
    <n v="3"/>
    <n v="3"/>
    <n v="4"/>
    <x v="742"/>
    <x v="777"/>
    <n v="4"/>
    <n v="20"/>
    <n v="4"/>
    <n v="4"/>
    <n v="80"/>
    <n v="1"/>
    <n v="14"/>
    <n v="3"/>
    <n v="11"/>
    <n v="10"/>
    <n v="11"/>
    <n v="1"/>
  </r>
  <r>
    <x v="1"/>
    <s v="Non-Travel"/>
    <x v="2"/>
    <x v="1"/>
    <x v="1"/>
    <x v="0"/>
    <s v="STAFF-1094"/>
    <n v="1094"/>
    <x v="1"/>
    <x v="2"/>
    <x v="1"/>
    <s v="No"/>
    <s v="Y"/>
    <n v="4"/>
    <n v="-2"/>
    <n v="0"/>
    <n v="27"/>
    <n v="0"/>
    <x v="1"/>
    <n v="0"/>
    <n v="1"/>
    <n v="1277"/>
    <n v="8"/>
    <x v="4"/>
    <n v="1"/>
    <n v="1"/>
    <n v="87"/>
    <n v="1"/>
    <n v="1"/>
    <n v="1"/>
    <x v="743"/>
    <x v="778"/>
    <n v="1"/>
    <n v="19"/>
    <n v="3"/>
    <n v="4"/>
    <n v="80"/>
    <n v="3"/>
    <n v="3"/>
    <n v="3"/>
    <n v="3"/>
    <n v="2"/>
    <n v="1"/>
    <n v="2"/>
  </r>
  <r>
    <x v="1"/>
    <s v="Travel_Frequently"/>
    <x v="3"/>
    <x v="1"/>
    <x v="1"/>
    <x v="0"/>
    <s v="STAFF-1096"/>
    <n v="1096"/>
    <x v="1"/>
    <x v="3"/>
    <x v="1"/>
    <s v="No"/>
    <s v="Y"/>
    <n v="4"/>
    <n v="-2"/>
    <n v="0"/>
    <n v="55"/>
    <n v="0"/>
    <x v="1"/>
    <n v="0"/>
    <n v="1"/>
    <n v="1091"/>
    <n v="2"/>
    <x v="1"/>
    <n v="1"/>
    <n v="4"/>
    <n v="65"/>
    <n v="3"/>
    <n v="3"/>
    <n v="1"/>
    <x v="744"/>
    <x v="779"/>
    <n v="3"/>
    <n v="18"/>
    <n v="3"/>
    <n v="2"/>
    <n v="80"/>
    <n v="1"/>
    <n v="23"/>
    <n v="3"/>
    <n v="3"/>
    <n v="2"/>
    <n v="1"/>
    <n v="2"/>
  </r>
  <r>
    <x v="1"/>
    <s v="Travel_Rarely"/>
    <x v="2"/>
    <x v="1"/>
    <x v="1"/>
    <x v="1"/>
    <s v="STAFF-1097"/>
    <n v="1097"/>
    <x v="0"/>
    <x v="1"/>
    <x v="0"/>
    <s v="No"/>
    <s v="Y"/>
    <n v="4"/>
    <n v="-2"/>
    <n v="0"/>
    <n v="28"/>
    <n v="0"/>
    <x v="1"/>
    <n v="0"/>
    <n v="1"/>
    <n v="857"/>
    <n v="10"/>
    <x v="3"/>
    <n v="1"/>
    <n v="3"/>
    <n v="59"/>
    <n v="3"/>
    <n v="2"/>
    <n v="3"/>
    <x v="745"/>
    <x v="780"/>
    <n v="3"/>
    <n v="13"/>
    <n v="3"/>
    <n v="4"/>
    <n v="80"/>
    <n v="0"/>
    <n v="10"/>
    <n v="4"/>
    <n v="8"/>
    <n v="7"/>
    <n v="1"/>
    <n v="7"/>
  </r>
  <r>
    <x v="0"/>
    <s v="Travel_Rarely"/>
    <x v="0"/>
    <x v="0"/>
    <x v="2"/>
    <x v="2"/>
    <s v="STAFF-1098"/>
    <n v="1098"/>
    <x v="1"/>
    <x v="8"/>
    <x v="1"/>
    <s v="No"/>
    <s v="Y"/>
    <n v="1"/>
    <n v="-2"/>
    <n v="0"/>
    <n v="44"/>
    <n v="1"/>
    <x v="0"/>
    <n v="1"/>
    <n v="0"/>
    <n v="1376"/>
    <n v="1"/>
    <x v="0"/>
    <n v="1"/>
    <n v="2"/>
    <n v="91"/>
    <n v="2"/>
    <n v="3"/>
    <n v="3"/>
    <x v="746"/>
    <x v="781"/>
    <n v="9"/>
    <n v="14"/>
    <n v="3"/>
    <n v="4"/>
    <n v="80"/>
    <n v="1"/>
    <n v="24"/>
    <n v="3"/>
    <n v="20"/>
    <n v="6"/>
    <n v="3"/>
    <n v="6"/>
  </r>
  <r>
    <x v="1"/>
    <s v="Travel_Rarely"/>
    <x v="2"/>
    <x v="1"/>
    <x v="1"/>
    <x v="0"/>
    <s v="STAFF-1099"/>
    <n v="1099"/>
    <x v="1"/>
    <x v="4"/>
    <x v="2"/>
    <s v="No"/>
    <s v="Y"/>
    <n v="2"/>
    <n v="-2"/>
    <n v="0"/>
    <n v="33"/>
    <n v="0"/>
    <x v="1"/>
    <n v="0"/>
    <n v="1"/>
    <n v="654"/>
    <n v="5"/>
    <x v="3"/>
    <n v="1"/>
    <n v="4"/>
    <n v="34"/>
    <n v="2"/>
    <n v="3"/>
    <n v="1"/>
    <x v="747"/>
    <x v="782"/>
    <n v="4"/>
    <n v="15"/>
    <n v="3"/>
    <n v="3"/>
    <n v="80"/>
    <n v="1"/>
    <n v="9"/>
    <n v="3"/>
    <n v="3"/>
    <n v="2"/>
    <n v="1"/>
    <n v="2"/>
  </r>
  <r>
    <x v="0"/>
    <s v="Travel_Rarely"/>
    <x v="0"/>
    <x v="0"/>
    <x v="0"/>
    <x v="4"/>
    <s v="STAFF-1100"/>
    <n v="1100"/>
    <x v="1"/>
    <x v="0"/>
    <x v="0"/>
    <s v="Yes"/>
    <s v="Y"/>
    <n v="2"/>
    <n v="-2"/>
    <n v="0"/>
    <n v="35"/>
    <n v="1"/>
    <x v="0"/>
    <n v="1"/>
    <n v="0"/>
    <n v="1204"/>
    <n v="4"/>
    <x v="3"/>
    <n v="1"/>
    <n v="4"/>
    <n v="86"/>
    <n v="3"/>
    <n v="3"/>
    <n v="4"/>
    <x v="748"/>
    <x v="783"/>
    <n v="0"/>
    <n v="22"/>
    <n v="4"/>
    <n v="1"/>
    <n v="80"/>
    <n v="0"/>
    <n v="9"/>
    <n v="3"/>
    <n v="8"/>
    <n v="7"/>
    <n v="4"/>
    <n v="7"/>
  </r>
  <r>
    <x v="0"/>
    <s v="Travel_Frequently"/>
    <x v="2"/>
    <x v="0"/>
    <x v="1"/>
    <x v="2"/>
    <s v="STAFF-1101"/>
    <n v="1101"/>
    <x v="0"/>
    <x v="1"/>
    <x v="0"/>
    <s v="No"/>
    <s v="Y"/>
    <n v="4"/>
    <n v="-2"/>
    <n v="0"/>
    <n v="33"/>
    <n v="1"/>
    <x v="0"/>
    <n v="1"/>
    <n v="0"/>
    <n v="827"/>
    <n v="29"/>
    <x v="2"/>
    <n v="1"/>
    <n v="1"/>
    <n v="54"/>
    <n v="2"/>
    <n v="2"/>
    <n v="3"/>
    <x v="749"/>
    <x v="784"/>
    <n v="1"/>
    <n v="22"/>
    <n v="4"/>
    <n v="2"/>
    <n v="80"/>
    <n v="0"/>
    <n v="14"/>
    <n v="3"/>
    <n v="13"/>
    <n v="7"/>
    <n v="3"/>
    <n v="8"/>
  </r>
  <r>
    <x v="1"/>
    <s v="Travel_Rarely"/>
    <x v="2"/>
    <x v="1"/>
    <x v="1"/>
    <x v="0"/>
    <s v="STAFF-1102"/>
    <n v="1102"/>
    <x v="1"/>
    <x v="2"/>
    <x v="2"/>
    <s v="No"/>
    <s v="Y"/>
    <n v="5"/>
    <n v="-2"/>
    <n v="0"/>
    <n v="28"/>
    <n v="0"/>
    <x v="1"/>
    <n v="0"/>
    <n v="1"/>
    <n v="895"/>
    <n v="15"/>
    <x v="0"/>
    <n v="1"/>
    <n v="1"/>
    <n v="50"/>
    <n v="3"/>
    <n v="1"/>
    <n v="1"/>
    <x v="750"/>
    <x v="785"/>
    <n v="1"/>
    <n v="16"/>
    <n v="3"/>
    <n v="4"/>
    <n v="80"/>
    <n v="1"/>
    <n v="4"/>
    <n v="2"/>
    <n v="4"/>
    <n v="2"/>
    <n v="2"/>
    <n v="2"/>
  </r>
  <r>
    <x v="1"/>
    <s v="Travel_Frequently"/>
    <x v="2"/>
    <x v="1"/>
    <x v="1"/>
    <x v="0"/>
    <s v="STAFF-1103"/>
    <n v="1103"/>
    <x v="1"/>
    <x v="4"/>
    <x v="0"/>
    <s v="No"/>
    <s v="Y"/>
    <n v="1"/>
    <n v="-2"/>
    <n v="0"/>
    <n v="34"/>
    <n v="0"/>
    <x v="1"/>
    <n v="0"/>
    <n v="1"/>
    <n v="618"/>
    <n v="3"/>
    <x v="1"/>
    <n v="1"/>
    <n v="1"/>
    <n v="45"/>
    <n v="3"/>
    <n v="2"/>
    <n v="1"/>
    <x v="751"/>
    <x v="786"/>
    <n v="0"/>
    <n v="17"/>
    <n v="3"/>
    <n v="3"/>
    <n v="80"/>
    <n v="0"/>
    <n v="7"/>
    <n v="2"/>
    <n v="6"/>
    <n v="2"/>
    <n v="0"/>
    <n v="4"/>
  </r>
  <r>
    <x v="1"/>
    <s v="Travel_Rarely"/>
    <x v="0"/>
    <x v="1"/>
    <x v="0"/>
    <x v="0"/>
    <s v="STAFF-1105"/>
    <n v="1105"/>
    <x v="0"/>
    <x v="0"/>
    <x v="2"/>
    <s v="Yes"/>
    <s v="Y"/>
    <n v="5"/>
    <n v="-2"/>
    <n v="0"/>
    <n v="37"/>
    <n v="0"/>
    <x v="1"/>
    <n v="0"/>
    <n v="1"/>
    <n v="309"/>
    <n v="10"/>
    <x v="2"/>
    <n v="1"/>
    <n v="4"/>
    <n v="88"/>
    <n v="2"/>
    <n v="2"/>
    <n v="1"/>
    <x v="752"/>
    <x v="787"/>
    <n v="2"/>
    <n v="14"/>
    <n v="3"/>
    <n v="3"/>
    <n v="80"/>
    <n v="3"/>
    <n v="8"/>
    <n v="3"/>
    <n v="1"/>
    <n v="0"/>
    <n v="0"/>
    <n v="0"/>
  </r>
  <r>
    <x v="0"/>
    <s v="Travel_Rarely"/>
    <x v="2"/>
    <x v="0"/>
    <x v="1"/>
    <x v="4"/>
    <s v="STAFF-1106"/>
    <n v="1106"/>
    <x v="1"/>
    <x v="2"/>
    <x v="1"/>
    <s v="Yes"/>
    <s v="Y"/>
    <n v="3"/>
    <n v="-2"/>
    <n v="0"/>
    <n v="25"/>
    <n v="1"/>
    <x v="0"/>
    <n v="1"/>
    <n v="0"/>
    <n v="1219"/>
    <n v="4"/>
    <x v="1"/>
    <n v="1"/>
    <n v="4"/>
    <n v="32"/>
    <n v="3"/>
    <n v="1"/>
    <n v="4"/>
    <x v="753"/>
    <x v="788"/>
    <n v="1"/>
    <n v="15"/>
    <n v="3"/>
    <n v="2"/>
    <n v="80"/>
    <n v="1"/>
    <n v="7"/>
    <n v="4"/>
    <n v="7"/>
    <n v="7"/>
    <n v="5"/>
    <n v="6"/>
  </r>
  <r>
    <x v="0"/>
    <s v="Travel_Rarely"/>
    <x v="2"/>
    <x v="0"/>
    <x v="1"/>
    <x v="2"/>
    <s v="STAFF-1107"/>
    <n v="1107"/>
    <x v="1"/>
    <x v="2"/>
    <x v="2"/>
    <s v="No"/>
    <s v="Y"/>
    <n v="0"/>
    <n v="-2"/>
    <n v="0"/>
    <n v="26"/>
    <n v="1"/>
    <x v="0"/>
    <n v="1"/>
    <n v="0"/>
    <n v="1330"/>
    <n v="21"/>
    <x v="3"/>
    <n v="1"/>
    <n v="1"/>
    <n v="37"/>
    <n v="3"/>
    <n v="1"/>
    <n v="3"/>
    <x v="638"/>
    <x v="528"/>
    <n v="1"/>
    <n v="20"/>
    <n v="4"/>
    <n v="3"/>
    <n v="80"/>
    <n v="1"/>
    <n v="1"/>
    <n v="2"/>
    <n v="1"/>
    <n v="1"/>
    <n v="0"/>
    <n v="0"/>
  </r>
  <r>
    <x v="0"/>
    <s v="Travel_Rarely"/>
    <x v="2"/>
    <x v="0"/>
    <x v="1"/>
    <x v="2"/>
    <s v="STAFF-1108"/>
    <n v="1108"/>
    <x v="1"/>
    <x v="1"/>
    <x v="0"/>
    <s v="Yes"/>
    <s v="Y"/>
    <n v="0"/>
    <n v="-2"/>
    <n v="0"/>
    <n v="33"/>
    <n v="1"/>
    <x v="0"/>
    <n v="1"/>
    <n v="0"/>
    <n v="1017"/>
    <n v="25"/>
    <x v="3"/>
    <n v="1"/>
    <n v="1"/>
    <n v="55"/>
    <n v="2"/>
    <n v="1"/>
    <n v="3"/>
    <x v="754"/>
    <x v="789"/>
    <n v="4"/>
    <n v="20"/>
    <n v="4"/>
    <n v="2"/>
    <n v="80"/>
    <n v="0"/>
    <n v="5"/>
    <n v="3"/>
    <n v="2"/>
    <n v="2"/>
    <n v="2"/>
    <n v="2"/>
  </r>
  <r>
    <x v="1"/>
    <s v="Travel_Rarely"/>
    <x v="0"/>
    <x v="1"/>
    <x v="1"/>
    <x v="2"/>
    <s v="STAFF-1109"/>
    <n v="1109"/>
    <x v="1"/>
    <x v="5"/>
    <x v="1"/>
    <s v="No"/>
    <s v="Y"/>
    <n v="3"/>
    <n v="-2"/>
    <n v="0"/>
    <n v="42"/>
    <n v="0"/>
    <x v="1"/>
    <n v="0"/>
    <n v="1"/>
    <n v="469"/>
    <n v="2"/>
    <x v="0"/>
    <n v="1"/>
    <n v="4"/>
    <n v="35"/>
    <n v="3"/>
    <n v="4"/>
    <n v="3"/>
    <x v="755"/>
    <x v="790"/>
    <n v="0"/>
    <n v="17"/>
    <n v="3"/>
    <n v="4"/>
    <n v="80"/>
    <n v="1"/>
    <n v="23"/>
    <n v="3"/>
    <n v="22"/>
    <n v="6"/>
    <n v="13"/>
    <n v="7"/>
  </r>
  <r>
    <x v="0"/>
    <s v="Travel_Frequently"/>
    <x v="2"/>
    <x v="0"/>
    <x v="1"/>
    <x v="2"/>
    <s v="STAFF-1111"/>
    <n v="1111"/>
    <x v="1"/>
    <x v="2"/>
    <x v="2"/>
    <s v="No"/>
    <s v="Y"/>
    <n v="2"/>
    <n v="-2"/>
    <n v="0"/>
    <n v="28"/>
    <n v="1"/>
    <x v="0"/>
    <n v="1"/>
    <n v="0"/>
    <n v="1009"/>
    <n v="1"/>
    <x v="3"/>
    <n v="1"/>
    <n v="1"/>
    <n v="45"/>
    <n v="2"/>
    <n v="1"/>
    <n v="3"/>
    <x v="756"/>
    <x v="791"/>
    <n v="1"/>
    <n v="15"/>
    <n v="3"/>
    <n v="1"/>
    <n v="80"/>
    <n v="2"/>
    <n v="1"/>
    <n v="3"/>
    <n v="1"/>
    <n v="0"/>
    <n v="0"/>
    <n v="0"/>
  </r>
  <r>
    <x v="0"/>
    <s v="Travel_Frequently"/>
    <x v="1"/>
    <x v="0"/>
    <x v="0"/>
    <x v="1"/>
    <s v="STAFF-1113"/>
    <n v="1113"/>
    <x v="1"/>
    <x v="0"/>
    <x v="0"/>
    <s v="Yes"/>
    <s v="Y"/>
    <n v="4"/>
    <n v="-2"/>
    <n v="0"/>
    <n v="50"/>
    <n v="1"/>
    <x v="0"/>
    <n v="1"/>
    <n v="0"/>
    <n v="959"/>
    <n v="1"/>
    <x v="2"/>
    <n v="1"/>
    <n v="4"/>
    <n v="81"/>
    <n v="3"/>
    <n v="2"/>
    <n v="3"/>
    <x v="757"/>
    <x v="792"/>
    <n v="3"/>
    <n v="14"/>
    <n v="3"/>
    <n v="4"/>
    <n v="80"/>
    <n v="0"/>
    <n v="5"/>
    <n v="3"/>
    <n v="0"/>
    <n v="0"/>
    <n v="0"/>
    <n v="0"/>
  </r>
  <r>
    <x v="1"/>
    <s v="Travel_Frequently"/>
    <x v="2"/>
    <x v="1"/>
    <x v="0"/>
    <x v="0"/>
    <s v="STAFF-1114"/>
    <n v="1114"/>
    <x v="0"/>
    <x v="0"/>
    <x v="1"/>
    <s v="No"/>
    <s v="Y"/>
    <n v="3"/>
    <n v="-2"/>
    <n v="0"/>
    <n v="33"/>
    <n v="0"/>
    <x v="1"/>
    <n v="0"/>
    <n v="1"/>
    <n v="970"/>
    <n v="7"/>
    <x v="3"/>
    <n v="1"/>
    <n v="4"/>
    <n v="30"/>
    <n v="3"/>
    <n v="2"/>
    <n v="1"/>
    <x v="758"/>
    <x v="793"/>
    <n v="0"/>
    <n v="17"/>
    <n v="3"/>
    <n v="3"/>
    <n v="80"/>
    <n v="1"/>
    <n v="4"/>
    <n v="3"/>
    <n v="3"/>
    <n v="2"/>
    <n v="0"/>
    <n v="2"/>
  </r>
  <r>
    <x v="1"/>
    <s v="Non-Travel"/>
    <x v="2"/>
    <x v="1"/>
    <x v="1"/>
    <x v="0"/>
    <s v="STAFF-1115"/>
    <n v="1115"/>
    <x v="1"/>
    <x v="1"/>
    <x v="1"/>
    <s v="No"/>
    <s v="Y"/>
    <n v="2"/>
    <n v="-2"/>
    <n v="0"/>
    <n v="34"/>
    <n v="0"/>
    <x v="1"/>
    <n v="0"/>
    <n v="1"/>
    <n v="697"/>
    <n v="3"/>
    <x v="2"/>
    <n v="1"/>
    <n v="3"/>
    <n v="40"/>
    <n v="2"/>
    <n v="1"/>
    <n v="1"/>
    <x v="759"/>
    <x v="794"/>
    <n v="3"/>
    <n v="17"/>
    <n v="3"/>
    <n v="4"/>
    <n v="80"/>
    <n v="3"/>
    <n v="6"/>
    <n v="3"/>
    <n v="0"/>
    <n v="0"/>
    <n v="0"/>
    <n v="0"/>
  </r>
  <r>
    <x v="1"/>
    <s v="Non-Travel"/>
    <x v="1"/>
    <x v="1"/>
    <x v="1"/>
    <x v="2"/>
    <s v="STAFF-1116"/>
    <n v="1116"/>
    <x v="1"/>
    <x v="5"/>
    <x v="0"/>
    <s v="No"/>
    <s v="Y"/>
    <n v="3"/>
    <n v="-2"/>
    <n v="0"/>
    <n v="48"/>
    <n v="0"/>
    <x v="1"/>
    <n v="0"/>
    <n v="1"/>
    <n v="1262"/>
    <n v="1"/>
    <x v="2"/>
    <n v="1"/>
    <n v="1"/>
    <n v="35"/>
    <n v="4"/>
    <n v="4"/>
    <n v="4"/>
    <x v="760"/>
    <x v="795"/>
    <n v="2"/>
    <n v="22"/>
    <n v="4"/>
    <n v="3"/>
    <n v="80"/>
    <n v="0"/>
    <n v="27"/>
    <n v="2"/>
    <n v="5"/>
    <n v="4"/>
    <n v="2"/>
    <n v="1"/>
  </r>
  <r>
    <x v="1"/>
    <s v="Non-Travel"/>
    <x v="1"/>
    <x v="1"/>
    <x v="0"/>
    <x v="0"/>
    <s v="STAFF-1117"/>
    <n v="1117"/>
    <x v="0"/>
    <x v="0"/>
    <x v="1"/>
    <s v="No"/>
    <s v="Y"/>
    <n v="2"/>
    <n v="-2"/>
    <n v="0"/>
    <n v="45"/>
    <n v="0"/>
    <x v="1"/>
    <n v="0"/>
    <n v="1"/>
    <n v="1050"/>
    <n v="9"/>
    <x v="2"/>
    <n v="1"/>
    <n v="2"/>
    <n v="65"/>
    <n v="2"/>
    <n v="2"/>
    <n v="1"/>
    <x v="761"/>
    <x v="796"/>
    <n v="1"/>
    <n v="13"/>
    <n v="3"/>
    <n v="4"/>
    <n v="80"/>
    <n v="1"/>
    <n v="15"/>
    <n v="3"/>
    <n v="15"/>
    <n v="10"/>
    <n v="4"/>
    <n v="12"/>
  </r>
  <r>
    <x v="1"/>
    <s v="Travel_Rarely"/>
    <x v="1"/>
    <x v="1"/>
    <x v="1"/>
    <x v="0"/>
    <s v="STAFF-1118"/>
    <n v="1118"/>
    <x v="1"/>
    <x v="4"/>
    <x v="0"/>
    <s v="No"/>
    <s v="Y"/>
    <n v="4"/>
    <n v="-2"/>
    <n v="0"/>
    <n v="52"/>
    <n v="0"/>
    <x v="1"/>
    <n v="0"/>
    <n v="1"/>
    <n v="994"/>
    <n v="7"/>
    <x v="2"/>
    <n v="1"/>
    <n v="2"/>
    <n v="87"/>
    <n v="3"/>
    <n v="3"/>
    <n v="1"/>
    <x v="762"/>
    <x v="797"/>
    <n v="7"/>
    <n v="19"/>
    <n v="3"/>
    <n v="4"/>
    <n v="80"/>
    <n v="0"/>
    <n v="18"/>
    <n v="3"/>
    <n v="8"/>
    <n v="6"/>
    <n v="4"/>
    <n v="0"/>
  </r>
  <r>
    <x v="1"/>
    <s v="Travel_Rarely"/>
    <x v="0"/>
    <x v="1"/>
    <x v="0"/>
    <x v="3"/>
    <s v="STAFF-1119"/>
    <n v="1119"/>
    <x v="1"/>
    <x v="0"/>
    <x v="2"/>
    <s v="Yes"/>
    <s v="Y"/>
    <n v="2"/>
    <n v="-2"/>
    <n v="0"/>
    <n v="38"/>
    <n v="0"/>
    <x v="1"/>
    <n v="0"/>
    <n v="1"/>
    <n v="770"/>
    <n v="10"/>
    <x v="2"/>
    <n v="1"/>
    <n v="3"/>
    <n v="73"/>
    <n v="2"/>
    <n v="3"/>
    <n v="2"/>
    <x v="763"/>
    <x v="798"/>
    <n v="0"/>
    <n v="14"/>
    <n v="3"/>
    <n v="2"/>
    <n v="80"/>
    <n v="2"/>
    <n v="9"/>
    <n v="3"/>
    <n v="8"/>
    <n v="7"/>
    <n v="2"/>
    <n v="7"/>
  </r>
  <r>
    <x v="1"/>
    <s v="Travel_Rarely"/>
    <x v="2"/>
    <x v="1"/>
    <x v="1"/>
    <x v="0"/>
    <s v="STAFF-1120"/>
    <n v="1120"/>
    <x v="0"/>
    <x v="1"/>
    <x v="2"/>
    <s v="No"/>
    <s v="Y"/>
    <n v="1"/>
    <n v="-2"/>
    <n v="0"/>
    <n v="29"/>
    <n v="0"/>
    <x v="1"/>
    <n v="0"/>
    <n v="1"/>
    <n v="1107"/>
    <n v="28"/>
    <x v="2"/>
    <n v="1"/>
    <n v="3"/>
    <n v="93"/>
    <n v="3"/>
    <n v="1"/>
    <n v="1"/>
    <x v="764"/>
    <x v="799"/>
    <n v="4"/>
    <n v="22"/>
    <n v="4"/>
    <n v="1"/>
    <n v="80"/>
    <n v="1"/>
    <n v="11"/>
    <n v="3"/>
    <n v="7"/>
    <n v="5"/>
    <n v="1"/>
    <n v="7"/>
  </r>
  <r>
    <x v="1"/>
    <s v="Travel_Rarely"/>
    <x v="2"/>
    <x v="1"/>
    <x v="1"/>
    <x v="2"/>
    <s v="STAFF-1121"/>
    <n v="1121"/>
    <x v="0"/>
    <x v="3"/>
    <x v="2"/>
    <s v="No"/>
    <s v="Y"/>
    <n v="3"/>
    <n v="-2"/>
    <n v="0"/>
    <n v="28"/>
    <n v="0"/>
    <x v="1"/>
    <n v="0"/>
    <n v="1"/>
    <n v="950"/>
    <n v="3"/>
    <x v="3"/>
    <n v="1"/>
    <n v="4"/>
    <n v="93"/>
    <n v="3"/>
    <n v="3"/>
    <n v="3"/>
    <x v="765"/>
    <x v="800"/>
    <n v="0"/>
    <n v="17"/>
    <n v="3"/>
    <n v="2"/>
    <n v="80"/>
    <n v="3"/>
    <n v="10"/>
    <n v="2"/>
    <n v="9"/>
    <n v="7"/>
    <n v="1"/>
    <n v="7"/>
  </r>
  <r>
    <x v="1"/>
    <s v="Travel_Rarely"/>
    <x v="1"/>
    <x v="1"/>
    <x v="0"/>
    <x v="3"/>
    <s v="STAFF-1124"/>
    <n v="1124"/>
    <x v="1"/>
    <x v="5"/>
    <x v="1"/>
    <s v="No"/>
    <s v="Y"/>
    <n v="3"/>
    <n v="-2"/>
    <n v="0"/>
    <n v="46"/>
    <n v="0"/>
    <x v="1"/>
    <n v="0"/>
    <n v="1"/>
    <n v="406"/>
    <n v="3"/>
    <x v="1"/>
    <n v="1"/>
    <n v="1"/>
    <n v="52"/>
    <n v="3"/>
    <n v="4"/>
    <n v="2"/>
    <x v="766"/>
    <x v="801"/>
    <n v="3"/>
    <n v="12"/>
    <n v="3"/>
    <n v="4"/>
    <n v="80"/>
    <n v="1"/>
    <n v="23"/>
    <n v="3"/>
    <n v="12"/>
    <n v="9"/>
    <n v="4"/>
    <n v="9"/>
  </r>
  <r>
    <x v="1"/>
    <s v="Travel_Rarely"/>
    <x v="0"/>
    <x v="1"/>
    <x v="0"/>
    <x v="3"/>
    <s v="STAFF-1125"/>
    <n v="1125"/>
    <x v="1"/>
    <x v="0"/>
    <x v="0"/>
    <s v="No"/>
    <s v="Y"/>
    <n v="2"/>
    <n v="-2"/>
    <n v="0"/>
    <n v="38"/>
    <n v="0"/>
    <x v="1"/>
    <n v="0"/>
    <n v="1"/>
    <n v="130"/>
    <n v="2"/>
    <x v="0"/>
    <n v="1"/>
    <n v="4"/>
    <n v="32"/>
    <n v="3"/>
    <n v="3"/>
    <n v="2"/>
    <x v="767"/>
    <x v="802"/>
    <n v="7"/>
    <n v="16"/>
    <n v="3"/>
    <n v="3"/>
    <n v="80"/>
    <n v="0"/>
    <n v="10"/>
    <n v="3"/>
    <n v="1"/>
    <n v="0"/>
    <n v="0"/>
    <n v="0"/>
  </r>
  <r>
    <x v="1"/>
    <s v="Travel_Frequently"/>
    <x v="0"/>
    <x v="1"/>
    <x v="1"/>
    <x v="0"/>
    <s v="STAFF-1126"/>
    <n v="1126"/>
    <x v="0"/>
    <x v="3"/>
    <x v="1"/>
    <s v="No"/>
    <s v="Y"/>
    <n v="1"/>
    <n v="-2"/>
    <n v="0"/>
    <n v="43"/>
    <n v="0"/>
    <x v="1"/>
    <n v="0"/>
    <n v="1"/>
    <n v="1082"/>
    <n v="27"/>
    <x v="3"/>
    <n v="1"/>
    <n v="3"/>
    <n v="83"/>
    <n v="3"/>
    <n v="3"/>
    <n v="1"/>
    <x v="768"/>
    <x v="803"/>
    <n v="8"/>
    <n v="11"/>
    <n v="3"/>
    <n v="3"/>
    <n v="80"/>
    <n v="1"/>
    <n v="18"/>
    <n v="3"/>
    <n v="8"/>
    <n v="7"/>
    <n v="0"/>
    <n v="1"/>
  </r>
  <r>
    <x v="0"/>
    <s v="Travel_Frequently"/>
    <x v="0"/>
    <x v="0"/>
    <x v="1"/>
    <x v="0"/>
    <s v="STAFF-1127"/>
    <n v="1127"/>
    <x v="1"/>
    <x v="4"/>
    <x v="2"/>
    <s v="No"/>
    <s v="Y"/>
    <n v="4"/>
    <n v="-2"/>
    <n v="0"/>
    <n v="39"/>
    <n v="1"/>
    <x v="0"/>
    <n v="1"/>
    <n v="0"/>
    <n v="203"/>
    <n v="2"/>
    <x v="3"/>
    <n v="1"/>
    <n v="1"/>
    <n v="84"/>
    <n v="3"/>
    <n v="4"/>
    <n v="1"/>
    <x v="769"/>
    <x v="804"/>
    <n v="7"/>
    <n v="11"/>
    <n v="3"/>
    <n v="4"/>
    <n v="80"/>
    <n v="3"/>
    <n v="21"/>
    <n v="3"/>
    <n v="18"/>
    <n v="7"/>
    <n v="11"/>
    <n v="5"/>
  </r>
  <r>
    <x v="1"/>
    <s v="Travel_Rarely"/>
    <x v="0"/>
    <x v="1"/>
    <x v="1"/>
    <x v="2"/>
    <s v="STAFF-1128"/>
    <n v="1128"/>
    <x v="1"/>
    <x v="7"/>
    <x v="0"/>
    <s v="No"/>
    <s v="Y"/>
    <n v="2"/>
    <n v="-2"/>
    <n v="0"/>
    <n v="40"/>
    <n v="0"/>
    <x v="1"/>
    <n v="0"/>
    <n v="1"/>
    <n v="1308"/>
    <n v="14"/>
    <x v="3"/>
    <n v="1"/>
    <n v="3"/>
    <n v="44"/>
    <n v="2"/>
    <n v="5"/>
    <n v="3"/>
    <x v="770"/>
    <x v="805"/>
    <n v="1"/>
    <n v="14"/>
    <n v="3"/>
    <n v="1"/>
    <n v="80"/>
    <n v="0"/>
    <n v="21"/>
    <n v="4"/>
    <n v="20"/>
    <n v="7"/>
    <n v="4"/>
    <n v="9"/>
  </r>
  <r>
    <x v="1"/>
    <s v="Travel_Rarely"/>
    <x v="4"/>
    <x v="1"/>
    <x v="1"/>
    <x v="4"/>
    <s v="STAFF-1131"/>
    <n v="1131"/>
    <x v="0"/>
    <x v="1"/>
    <x v="0"/>
    <s v="Yes"/>
    <s v="Y"/>
    <n v="6"/>
    <n v="-2"/>
    <n v="0"/>
    <n v="21"/>
    <n v="0"/>
    <x v="1"/>
    <n v="0"/>
    <n v="1"/>
    <n v="984"/>
    <n v="1"/>
    <x v="1"/>
    <n v="1"/>
    <n v="4"/>
    <n v="70"/>
    <n v="2"/>
    <n v="1"/>
    <n v="4"/>
    <x v="266"/>
    <x v="164"/>
    <n v="1"/>
    <n v="11"/>
    <n v="3"/>
    <n v="3"/>
    <n v="80"/>
    <n v="0"/>
    <n v="2"/>
    <n v="4"/>
    <n v="2"/>
    <n v="2"/>
    <n v="2"/>
    <n v="2"/>
  </r>
  <r>
    <x v="1"/>
    <s v="Non-Travel"/>
    <x v="0"/>
    <x v="1"/>
    <x v="1"/>
    <x v="0"/>
    <s v="STAFF-1132"/>
    <n v="1132"/>
    <x v="1"/>
    <x v="2"/>
    <x v="0"/>
    <s v="No"/>
    <s v="Y"/>
    <n v="2"/>
    <n v="-2"/>
    <n v="0"/>
    <n v="39"/>
    <n v="0"/>
    <x v="1"/>
    <n v="0"/>
    <n v="1"/>
    <n v="439"/>
    <n v="9"/>
    <x v="3"/>
    <n v="1"/>
    <n v="3"/>
    <n v="70"/>
    <n v="3"/>
    <n v="2"/>
    <n v="1"/>
    <x v="771"/>
    <x v="806"/>
    <n v="9"/>
    <n v="15"/>
    <n v="3"/>
    <n v="3"/>
    <n v="80"/>
    <n v="0"/>
    <n v="9"/>
    <n v="2"/>
    <n v="5"/>
    <n v="4"/>
    <n v="0"/>
    <n v="3"/>
  </r>
  <r>
    <x v="1"/>
    <s v="Non-Travel"/>
    <x v="0"/>
    <x v="1"/>
    <x v="1"/>
    <x v="0"/>
    <s v="STAFF-1133"/>
    <n v="1133"/>
    <x v="1"/>
    <x v="3"/>
    <x v="0"/>
    <s v="No"/>
    <s v="Y"/>
    <n v="0"/>
    <n v="-2"/>
    <n v="0"/>
    <n v="36"/>
    <n v="0"/>
    <x v="1"/>
    <n v="0"/>
    <n v="1"/>
    <n v="217"/>
    <n v="18"/>
    <x v="2"/>
    <n v="1"/>
    <n v="1"/>
    <n v="78"/>
    <n v="3"/>
    <n v="2"/>
    <n v="1"/>
    <x v="772"/>
    <x v="807"/>
    <n v="2"/>
    <n v="20"/>
    <n v="4"/>
    <n v="1"/>
    <n v="80"/>
    <n v="0"/>
    <n v="18"/>
    <n v="3"/>
    <n v="11"/>
    <n v="9"/>
    <n v="0"/>
    <n v="9"/>
  </r>
  <r>
    <x v="1"/>
    <s v="Travel_Frequently"/>
    <x v="2"/>
    <x v="1"/>
    <x v="0"/>
    <x v="0"/>
    <s v="STAFF-1135"/>
    <n v="1135"/>
    <x v="1"/>
    <x v="6"/>
    <x v="1"/>
    <s v="No"/>
    <s v="Y"/>
    <n v="4"/>
    <n v="-2"/>
    <n v="0"/>
    <n v="31"/>
    <n v="0"/>
    <x v="1"/>
    <n v="0"/>
    <n v="1"/>
    <n v="793"/>
    <n v="20"/>
    <x v="3"/>
    <n v="1"/>
    <n v="3"/>
    <n v="67"/>
    <n v="4"/>
    <n v="1"/>
    <n v="1"/>
    <x v="773"/>
    <x v="808"/>
    <n v="0"/>
    <n v="12"/>
    <n v="3"/>
    <n v="1"/>
    <n v="80"/>
    <n v="1"/>
    <n v="3"/>
    <n v="3"/>
    <n v="2"/>
    <n v="2"/>
    <n v="2"/>
    <n v="2"/>
  </r>
  <r>
    <x v="1"/>
    <s v="Travel_Rarely"/>
    <x v="2"/>
    <x v="1"/>
    <x v="1"/>
    <x v="0"/>
    <s v="STAFF-1136"/>
    <n v="1136"/>
    <x v="1"/>
    <x v="1"/>
    <x v="1"/>
    <s v="No"/>
    <s v="Y"/>
    <n v="2"/>
    <n v="-2"/>
    <n v="0"/>
    <n v="28"/>
    <n v="0"/>
    <x v="1"/>
    <n v="0"/>
    <n v="1"/>
    <n v="1451"/>
    <n v="2"/>
    <x v="1"/>
    <n v="1"/>
    <n v="1"/>
    <n v="67"/>
    <n v="2"/>
    <n v="1"/>
    <n v="1"/>
    <x v="774"/>
    <x v="809"/>
    <n v="0"/>
    <n v="17"/>
    <n v="3"/>
    <n v="1"/>
    <n v="80"/>
    <n v="0"/>
    <n v="6"/>
    <n v="1"/>
    <n v="5"/>
    <n v="3"/>
    <n v="0"/>
    <n v="4"/>
  </r>
  <r>
    <x v="1"/>
    <s v="Travel_Frequently"/>
    <x v="0"/>
    <x v="1"/>
    <x v="0"/>
    <x v="3"/>
    <s v="STAFF-1137"/>
    <n v="1137"/>
    <x v="1"/>
    <x v="0"/>
    <x v="2"/>
    <s v="No"/>
    <s v="Y"/>
    <n v="3"/>
    <n v="-2"/>
    <n v="0"/>
    <n v="35"/>
    <n v="0"/>
    <x v="1"/>
    <n v="0"/>
    <n v="1"/>
    <n v="1182"/>
    <n v="11"/>
    <x v="0"/>
    <n v="1"/>
    <n v="4"/>
    <n v="54"/>
    <n v="3"/>
    <n v="2"/>
    <n v="2"/>
    <x v="775"/>
    <x v="810"/>
    <n v="1"/>
    <n v="11"/>
    <n v="3"/>
    <n v="4"/>
    <n v="80"/>
    <n v="1"/>
    <n v="5"/>
    <n v="3"/>
    <n v="5"/>
    <n v="2"/>
    <n v="0"/>
    <n v="2"/>
  </r>
  <r>
    <x v="1"/>
    <s v="Travel_Rarely"/>
    <x v="1"/>
    <x v="1"/>
    <x v="0"/>
    <x v="4"/>
    <s v="STAFF-1138"/>
    <n v="1138"/>
    <x v="1"/>
    <x v="0"/>
    <x v="1"/>
    <s v="No"/>
    <s v="Y"/>
    <n v="3"/>
    <n v="-2"/>
    <n v="0"/>
    <n v="49"/>
    <n v="0"/>
    <x v="1"/>
    <n v="0"/>
    <n v="1"/>
    <n v="174"/>
    <n v="8"/>
    <x v="2"/>
    <n v="1"/>
    <n v="4"/>
    <n v="56"/>
    <n v="2"/>
    <n v="4"/>
    <n v="4"/>
    <x v="776"/>
    <x v="811"/>
    <n v="6"/>
    <n v="17"/>
    <n v="3"/>
    <n v="2"/>
    <n v="80"/>
    <n v="1"/>
    <n v="22"/>
    <n v="3"/>
    <n v="9"/>
    <n v="8"/>
    <n v="2"/>
    <n v="3"/>
  </r>
  <r>
    <x v="1"/>
    <s v="Travel_Frequently"/>
    <x v="2"/>
    <x v="1"/>
    <x v="1"/>
    <x v="0"/>
    <s v="STAFF-1140"/>
    <n v="1140"/>
    <x v="1"/>
    <x v="3"/>
    <x v="0"/>
    <s v="No"/>
    <s v="Y"/>
    <n v="3"/>
    <n v="-2"/>
    <n v="0"/>
    <n v="34"/>
    <n v="0"/>
    <x v="1"/>
    <n v="0"/>
    <n v="1"/>
    <n v="1003"/>
    <n v="2"/>
    <x v="0"/>
    <n v="1"/>
    <n v="4"/>
    <n v="95"/>
    <n v="3"/>
    <n v="2"/>
    <n v="1"/>
    <x v="777"/>
    <x v="812"/>
    <n v="2"/>
    <n v="11"/>
    <n v="3"/>
    <n v="4"/>
    <n v="80"/>
    <n v="0"/>
    <n v="5"/>
    <n v="2"/>
    <n v="3"/>
    <n v="2"/>
    <n v="0"/>
    <n v="2"/>
  </r>
  <r>
    <x v="1"/>
    <s v="Travel_Frequently"/>
    <x v="2"/>
    <x v="1"/>
    <x v="1"/>
    <x v="0"/>
    <s v="STAFF-1143"/>
    <n v="1143"/>
    <x v="0"/>
    <x v="1"/>
    <x v="2"/>
    <s v="No"/>
    <s v="Y"/>
    <n v="2"/>
    <n v="-2"/>
    <n v="0"/>
    <n v="29"/>
    <n v="0"/>
    <x v="1"/>
    <n v="0"/>
    <n v="1"/>
    <n v="490"/>
    <n v="10"/>
    <x v="3"/>
    <n v="1"/>
    <n v="4"/>
    <n v="61"/>
    <n v="3"/>
    <n v="1"/>
    <n v="1"/>
    <x v="778"/>
    <x v="813"/>
    <n v="0"/>
    <n v="14"/>
    <n v="3"/>
    <n v="4"/>
    <n v="80"/>
    <n v="2"/>
    <n v="8"/>
    <n v="2"/>
    <n v="7"/>
    <n v="5"/>
    <n v="1"/>
    <n v="1"/>
  </r>
  <r>
    <x v="1"/>
    <s v="Travel_Rarely"/>
    <x v="0"/>
    <x v="1"/>
    <x v="1"/>
    <x v="2"/>
    <s v="STAFF-1148"/>
    <n v="1148"/>
    <x v="1"/>
    <x v="2"/>
    <x v="0"/>
    <s v="No"/>
    <s v="Y"/>
    <n v="3"/>
    <n v="-2"/>
    <n v="0"/>
    <n v="42"/>
    <n v="0"/>
    <x v="1"/>
    <n v="0"/>
    <n v="1"/>
    <n v="188"/>
    <n v="29"/>
    <x v="3"/>
    <n v="1"/>
    <n v="2"/>
    <n v="56"/>
    <n v="1"/>
    <n v="2"/>
    <n v="4"/>
    <x v="779"/>
    <x v="363"/>
    <n v="4"/>
    <n v="19"/>
    <n v="3"/>
    <n v="1"/>
    <n v="80"/>
    <n v="0"/>
    <n v="16"/>
    <n v="3"/>
    <n v="1"/>
    <n v="0"/>
    <n v="0"/>
    <n v="0"/>
  </r>
  <r>
    <x v="1"/>
    <s v="Travel_Rarely"/>
    <x v="2"/>
    <x v="1"/>
    <x v="1"/>
    <x v="2"/>
    <s v="STAFF-1150"/>
    <n v="1150"/>
    <x v="1"/>
    <x v="3"/>
    <x v="1"/>
    <s v="Yes"/>
    <s v="Y"/>
    <n v="2"/>
    <n v="-2"/>
    <n v="0"/>
    <n v="29"/>
    <n v="0"/>
    <x v="1"/>
    <n v="0"/>
    <n v="1"/>
    <n v="718"/>
    <n v="8"/>
    <x v="1"/>
    <n v="1"/>
    <n v="2"/>
    <n v="79"/>
    <n v="2"/>
    <n v="2"/>
    <n v="4"/>
    <x v="780"/>
    <x v="814"/>
    <n v="1"/>
    <n v="15"/>
    <n v="3"/>
    <n v="3"/>
    <n v="80"/>
    <n v="1"/>
    <n v="10"/>
    <n v="2"/>
    <n v="10"/>
    <n v="7"/>
    <n v="1"/>
    <n v="2"/>
  </r>
  <r>
    <x v="1"/>
    <s v="Travel_Rarely"/>
    <x v="0"/>
    <x v="1"/>
    <x v="2"/>
    <x v="5"/>
    <s v="STAFF-1152"/>
    <n v="1152"/>
    <x v="1"/>
    <x v="8"/>
    <x v="1"/>
    <s v="No"/>
    <s v="Y"/>
    <n v="2"/>
    <n v="-2"/>
    <n v="0"/>
    <n v="38"/>
    <n v="0"/>
    <x v="1"/>
    <n v="0"/>
    <n v="1"/>
    <n v="433"/>
    <n v="1"/>
    <x v="3"/>
    <n v="1"/>
    <n v="3"/>
    <n v="37"/>
    <n v="4"/>
    <n v="1"/>
    <n v="3"/>
    <x v="781"/>
    <x v="815"/>
    <n v="1"/>
    <n v="13"/>
    <n v="3"/>
    <n v="4"/>
    <n v="80"/>
    <n v="1"/>
    <n v="7"/>
    <n v="4"/>
    <n v="7"/>
    <n v="6"/>
    <n v="5"/>
    <n v="0"/>
  </r>
  <r>
    <x v="1"/>
    <s v="Travel_Frequently"/>
    <x v="2"/>
    <x v="1"/>
    <x v="1"/>
    <x v="0"/>
    <s v="STAFF-1154"/>
    <n v="1154"/>
    <x v="1"/>
    <x v="1"/>
    <x v="2"/>
    <s v="Yes"/>
    <s v="Y"/>
    <n v="2"/>
    <n v="-2"/>
    <n v="0"/>
    <n v="28"/>
    <n v="0"/>
    <x v="1"/>
    <n v="0"/>
    <n v="1"/>
    <n v="773"/>
    <n v="6"/>
    <x v="3"/>
    <n v="1"/>
    <n v="3"/>
    <n v="39"/>
    <n v="2"/>
    <n v="1"/>
    <n v="1"/>
    <x v="68"/>
    <x v="816"/>
    <n v="1"/>
    <n v="14"/>
    <n v="3"/>
    <n v="4"/>
    <n v="80"/>
    <n v="1"/>
    <n v="3"/>
    <n v="3"/>
    <n v="3"/>
    <n v="1"/>
    <n v="0"/>
    <n v="2"/>
  </r>
  <r>
    <x v="0"/>
    <s v="Non-Travel"/>
    <x v="4"/>
    <x v="0"/>
    <x v="1"/>
    <x v="2"/>
    <s v="STAFF-1156"/>
    <n v="1156"/>
    <x v="1"/>
    <x v="2"/>
    <x v="0"/>
    <s v="No"/>
    <s v="Y"/>
    <n v="0"/>
    <n v="-2"/>
    <n v="0"/>
    <n v="18"/>
    <n v="1"/>
    <x v="0"/>
    <n v="1"/>
    <n v="0"/>
    <n v="247"/>
    <n v="8"/>
    <x v="1"/>
    <n v="1"/>
    <n v="3"/>
    <n v="80"/>
    <n v="3"/>
    <n v="1"/>
    <n v="3"/>
    <x v="782"/>
    <x v="817"/>
    <n v="1"/>
    <n v="12"/>
    <n v="3"/>
    <n v="4"/>
    <n v="80"/>
    <n v="0"/>
    <n v="0"/>
    <n v="3"/>
    <n v="0"/>
    <n v="0"/>
    <n v="0"/>
    <n v="0"/>
  </r>
  <r>
    <x v="0"/>
    <s v="Travel_Rarely"/>
    <x v="2"/>
    <x v="0"/>
    <x v="0"/>
    <x v="3"/>
    <s v="STAFF-1157"/>
    <n v="1157"/>
    <x v="0"/>
    <x v="0"/>
    <x v="0"/>
    <s v="Yes"/>
    <s v="Y"/>
    <n v="3"/>
    <n v="-2"/>
    <n v="0"/>
    <n v="33"/>
    <n v="1"/>
    <x v="0"/>
    <n v="1"/>
    <n v="0"/>
    <n v="603"/>
    <n v="9"/>
    <x v="2"/>
    <n v="1"/>
    <n v="1"/>
    <n v="77"/>
    <n v="3"/>
    <n v="2"/>
    <n v="2"/>
    <x v="783"/>
    <x v="818"/>
    <n v="0"/>
    <n v="17"/>
    <n v="3"/>
    <n v="1"/>
    <n v="80"/>
    <n v="0"/>
    <n v="6"/>
    <n v="3"/>
    <n v="5"/>
    <n v="2"/>
    <n v="0"/>
    <n v="3"/>
  </r>
  <r>
    <x v="1"/>
    <s v="Travel_Rarely"/>
    <x v="0"/>
    <x v="1"/>
    <x v="1"/>
    <x v="0"/>
    <s v="STAFF-1158"/>
    <n v="1158"/>
    <x v="1"/>
    <x v="2"/>
    <x v="1"/>
    <s v="Yes"/>
    <s v="Y"/>
    <n v="4"/>
    <n v="-2"/>
    <n v="0"/>
    <n v="41"/>
    <n v="0"/>
    <x v="1"/>
    <n v="0"/>
    <n v="1"/>
    <n v="167"/>
    <n v="12"/>
    <x v="2"/>
    <n v="1"/>
    <n v="2"/>
    <n v="46"/>
    <n v="3"/>
    <n v="1"/>
    <n v="1"/>
    <x v="784"/>
    <x v="819"/>
    <n v="3"/>
    <n v="11"/>
    <n v="3"/>
    <n v="1"/>
    <n v="80"/>
    <n v="1"/>
    <n v="6"/>
    <n v="3"/>
    <n v="1"/>
    <n v="0"/>
    <n v="0"/>
    <n v="0"/>
  </r>
  <r>
    <x v="0"/>
    <s v="Travel_Frequently"/>
    <x v="2"/>
    <x v="0"/>
    <x v="1"/>
    <x v="2"/>
    <s v="STAFF-1160"/>
    <n v="1160"/>
    <x v="1"/>
    <x v="2"/>
    <x v="1"/>
    <s v="No"/>
    <s v="Y"/>
    <n v="5"/>
    <n v="-2"/>
    <n v="0"/>
    <n v="31"/>
    <n v="1"/>
    <x v="0"/>
    <n v="1"/>
    <n v="0"/>
    <n v="874"/>
    <n v="15"/>
    <x v="3"/>
    <n v="1"/>
    <n v="3"/>
    <n v="72"/>
    <n v="3"/>
    <n v="1"/>
    <n v="3"/>
    <x v="353"/>
    <x v="820"/>
    <n v="1"/>
    <n v="12"/>
    <n v="3"/>
    <n v="3"/>
    <n v="80"/>
    <n v="1"/>
    <n v="2"/>
    <n v="2"/>
    <n v="2"/>
    <n v="2"/>
    <n v="2"/>
    <n v="2"/>
  </r>
  <r>
    <x v="1"/>
    <s v="Travel_Rarely"/>
    <x v="0"/>
    <x v="1"/>
    <x v="1"/>
    <x v="2"/>
    <s v="STAFF-1161"/>
    <n v="1161"/>
    <x v="0"/>
    <x v="4"/>
    <x v="2"/>
    <s v="No"/>
    <s v="Y"/>
    <n v="2"/>
    <n v="-2"/>
    <n v="0"/>
    <n v="37"/>
    <n v="0"/>
    <x v="1"/>
    <n v="0"/>
    <n v="1"/>
    <n v="367"/>
    <n v="25"/>
    <x v="0"/>
    <n v="1"/>
    <n v="3"/>
    <n v="52"/>
    <n v="2"/>
    <n v="2"/>
    <n v="4"/>
    <x v="785"/>
    <x v="821"/>
    <n v="7"/>
    <n v="13"/>
    <n v="3"/>
    <n v="3"/>
    <n v="80"/>
    <n v="2"/>
    <n v="9"/>
    <n v="3"/>
    <n v="6"/>
    <n v="2"/>
    <n v="1"/>
    <n v="3"/>
  </r>
  <r>
    <x v="1"/>
    <s v="Travel_Rarely"/>
    <x v="2"/>
    <x v="1"/>
    <x v="1"/>
    <x v="0"/>
    <s v="STAFF-1162"/>
    <n v="1162"/>
    <x v="1"/>
    <x v="1"/>
    <x v="1"/>
    <s v="No"/>
    <s v="Y"/>
    <n v="0"/>
    <n v="-2"/>
    <n v="0"/>
    <n v="27"/>
    <n v="0"/>
    <x v="1"/>
    <n v="0"/>
    <n v="1"/>
    <n v="199"/>
    <n v="6"/>
    <x v="3"/>
    <n v="1"/>
    <n v="4"/>
    <n v="55"/>
    <n v="2"/>
    <n v="1"/>
    <n v="1"/>
    <x v="786"/>
    <x v="822"/>
    <n v="1"/>
    <n v="13"/>
    <n v="3"/>
    <n v="3"/>
    <n v="80"/>
    <n v="1"/>
    <n v="4"/>
    <n v="3"/>
    <n v="4"/>
    <n v="2"/>
    <n v="2"/>
    <n v="2"/>
  </r>
  <r>
    <x v="1"/>
    <s v="Travel_Rarely"/>
    <x v="2"/>
    <x v="1"/>
    <x v="0"/>
    <x v="0"/>
    <s v="STAFF-1163"/>
    <n v="1163"/>
    <x v="0"/>
    <x v="0"/>
    <x v="1"/>
    <s v="No"/>
    <s v="Y"/>
    <n v="3"/>
    <n v="-2"/>
    <n v="0"/>
    <n v="34"/>
    <n v="0"/>
    <x v="1"/>
    <n v="0"/>
    <n v="1"/>
    <n v="1400"/>
    <n v="9"/>
    <x v="1"/>
    <n v="1"/>
    <n v="2"/>
    <n v="70"/>
    <n v="3"/>
    <n v="2"/>
    <n v="1"/>
    <x v="787"/>
    <x v="823"/>
    <n v="1"/>
    <n v="20"/>
    <n v="4"/>
    <n v="1"/>
    <n v="80"/>
    <n v="0"/>
    <n v="6"/>
    <n v="2"/>
    <n v="6"/>
    <n v="5"/>
    <n v="1"/>
    <n v="3"/>
  </r>
  <r>
    <x v="1"/>
    <s v="Travel_Rarely"/>
    <x v="0"/>
    <x v="1"/>
    <x v="2"/>
    <x v="4"/>
    <s v="STAFF-1164"/>
    <n v="1164"/>
    <x v="1"/>
    <x v="8"/>
    <x v="0"/>
    <s v="No"/>
    <s v="Y"/>
    <n v="2"/>
    <n v="-2"/>
    <n v="0"/>
    <n v="35"/>
    <n v="0"/>
    <x v="1"/>
    <n v="0"/>
    <n v="1"/>
    <n v="528"/>
    <n v="8"/>
    <x v="2"/>
    <n v="1"/>
    <n v="4"/>
    <n v="100"/>
    <n v="3"/>
    <n v="1"/>
    <n v="4"/>
    <x v="788"/>
    <x v="824"/>
    <n v="1"/>
    <n v="17"/>
    <n v="3"/>
    <n v="2"/>
    <n v="80"/>
    <n v="0"/>
    <n v="6"/>
    <n v="1"/>
    <n v="5"/>
    <n v="4"/>
    <n v="1"/>
    <n v="4"/>
  </r>
  <r>
    <x v="0"/>
    <s v="Travel_Rarely"/>
    <x v="2"/>
    <x v="0"/>
    <x v="0"/>
    <x v="0"/>
    <s v="STAFF-1165"/>
    <n v="1165"/>
    <x v="0"/>
    <x v="0"/>
    <x v="1"/>
    <s v="No"/>
    <s v="Y"/>
    <n v="3"/>
    <n v="-2"/>
    <n v="0"/>
    <n v="29"/>
    <n v="1"/>
    <x v="0"/>
    <n v="1"/>
    <n v="0"/>
    <n v="408"/>
    <n v="23"/>
    <x v="1"/>
    <n v="1"/>
    <n v="4"/>
    <n v="45"/>
    <n v="2"/>
    <n v="3"/>
    <n v="1"/>
    <x v="789"/>
    <x v="146"/>
    <n v="1"/>
    <n v="13"/>
    <n v="3"/>
    <n v="1"/>
    <n v="80"/>
    <n v="1"/>
    <n v="11"/>
    <n v="1"/>
    <n v="11"/>
    <n v="8"/>
    <n v="3"/>
    <n v="10"/>
  </r>
  <r>
    <x v="1"/>
    <s v="Travel_Frequently"/>
    <x v="0"/>
    <x v="1"/>
    <x v="1"/>
    <x v="2"/>
    <s v="STAFF-1166"/>
    <n v="1166"/>
    <x v="0"/>
    <x v="7"/>
    <x v="0"/>
    <s v="No"/>
    <s v="Y"/>
    <n v="3"/>
    <n v="-2"/>
    <n v="0"/>
    <n v="40"/>
    <n v="0"/>
    <x v="1"/>
    <n v="0"/>
    <n v="1"/>
    <n v="593"/>
    <n v="9"/>
    <x v="2"/>
    <n v="1"/>
    <n v="2"/>
    <n v="88"/>
    <n v="3"/>
    <n v="3"/>
    <n v="3"/>
    <x v="790"/>
    <x v="825"/>
    <n v="9"/>
    <n v="17"/>
    <n v="3"/>
    <n v="3"/>
    <n v="80"/>
    <n v="0"/>
    <n v="20"/>
    <n v="2"/>
    <n v="18"/>
    <n v="7"/>
    <n v="2"/>
    <n v="13"/>
  </r>
  <r>
    <x v="0"/>
    <s v="Travel_Frequently"/>
    <x v="0"/>
    <x v="0"/>
    <x v="0"/>
    <x v="0"/>
    <s v="STAFF-1167"/>
    <n v="1167"/>
    <x v="1"/>
    <x v="0"/>
    <x v="0"/>
    <s v="Yes"/>
    <s v="Y"/>
    <n v="2"/>
    <n v="-2"/>
    <n v="0"/>
    <n v="42"/>
    <n v="1"/>
    <x v="0"/>
    <n v="1"/>
    <n v="0"/>
    <n v="481"/>
    <n v="12"/>
    <x v="3"/>
    <n v="1"/>
    <n v="3"/>
    <n v="44"/>
    <n v="3"/>
    <n v="4"/>
    <n v="1"/>
    <x v="791"/>
    <x v="826"/>
    <n v="0"/>
    <n v="12"/>
    <n v="3"/>
    <n v="2"/>
    <n v="80"/>
    <n v="0"/>
    <n v="22"/>
    <n v="2"/>
    <n v="21"/>
    <n v="9"/>
    <n v="13"/>
    <n v="14"/>
  </r>
  <r>
    <x v="1"/>
    <s v="Travel_Rarely"/>
    <x v="0"/>
    <x v="1"/>
    <x v="0"/>
    <x v="3"/>
    <s v="STAFF-1171"/>
    <n v="1171"/>
    <x v="1"/>
    <x v="0"/>
    <x v="0"/>
    <s v="No"/>
    <s v="Y"/>
    <n v="3"/>
    <n v="-2"/>
    <n v="0"/>
    <n v="42"/>
    <n v="0"/>
    <x v="1"/>
    <n v="0"/>
    <n v="1"/>
    <n v="647"/>
    <n v="4"/>
    <x v="2"/>
    <n v="1"/>
    <n v="2"/>
    <n v="45"/>
    <n v="3"/>
    <n v="2"/>
    <n v="2"/>
    <x v="792"/>
    <x v="827"/>
    <n v="7"/>
    <n v="13"/>
    <n v="3"/>
    <n v="4"/>
    <n v="80"/>
    <n v="0"/>
    <n v="9"/>
    <n v="4"/>
    <n v="6"/>
    <n v="4"/>
    <n v="1"/>
    <n v="5"/>
  </r>
  <r>
    <x v="1"/>
    <s v="Travel_Rarely"/>
    <x v="0"/>
    <x v="1"/>
    <x v="1"/>
    <x v="2"/>
    <s v="STAFF-1172"/>
    <n v="1172"/>
    <x v="1"/>
    <x v="2"/>
    <x v="1"/>
    <s v="No"/>
    <s v="Y"/>
    <n v="2"/>
    <n v="-2"/>
    <n v="0"/>
    <n v="35"/>
    <n v="0"/>
    <x v="1"/>
    <n v="0"/>
    <n v="1"/>
    <n v="982"/>
    <n v="1"/>
    <x v="2"/>
    <n v="1"/>
    <n v="4"/>
    <n v="58"/>
    <n v="2"/>
    <n v="1"/>
    <n v="3"/>
    <x v="384"/>
    <x v="828"/>
    <n v="6"/>
    <n v="12"/>
    <n v="3"/>
    <n v="2"/>
    <n v="80"/>
    <n v="1"/>
    <n v="10"/>
    <n v="3"/>
    <n v="8"/>
    <n v="0"/>
    <n v="1"/>
    <n v="7"/>
  </r>
  <r>
    <x v="1"/>
    <s v="Travel_Rarely"/>
    <x v="4"/>
    <x v="1"/>
    <x v="1"/>
    <x v="2"/>
    <s v="STAFF-1173"/>
    <n v="1173"/>
    <x v="1"/>
    <x v="2"/>
    <x v="0"/>
    <s v="No"/>
    <s v="Y"/>
    <n v="2"/>
    <n v="-2"/>
    <n v="0"/>
    <n v="24"/>
    <n v="0"/>
    <x v="1"/>
    <n v="0"/>
    <n v="1"/>
    <n v="477"/>
    <n v="24"/>
    <x v="3"/>
    <n v="1"/>
    <n v="4"/>
    <n v="49"/>
    <n v="3"/>
    <n v="1"/>
    <n v="2"/>
    <x v="793"/>
    <x v="829"/>
    <n v="8"/>
    <n v="22"/>
    <n v="4"/>
    <n v="4"/>
    <n v="80"/>
    <n v="0"/>
    <n v="6"/>
    <n v="3"/>
    <n v="4"/>
    <n v="3"/>
    <n v="1"/>
    <n v="2"/>
  </r>
  <r>
    <x v="0"/>
    <s v="Travel_Rarely"/>
    <x v="2"/>
    <x v="0"/>
    <x v="1"/>
    <x v="0"/>
    <s v="STAFF-1175"/>
    <n v="1175"/>
    <x v="0"/>
    <x v="2"/>
    <x v="1"/>
    <s v="Yes"/>
    <s v="Y"/>
    <n v="4"/>
    <n v="-2"/>
    <n v="0"/>
    <n v="28"/>
    <n v="1"/>
    <x v="0"/>
    <n v="1"/>
    <n v="0"/>
    <n v="1485"/>
    <n v="12"/>
    <x v="1"/>
    <n v="1"/>
    <n v="3"/>
    <n v="79"/>
    <n v="3"/>
    <n v="1"/>
    <n v="1"/>
    <x v="605"/>
    <x v="830"/>
    <n v="1"/>
    <n v="11"/>
    <n v="3"/>
    <n v="4"/>
    <n v="80"/>
    <n v="0"/>
    <n v="1"/>
    <n v="2"/>
    <n v="1"/>
    <n v="1"/>
    <n v="0"/>
    <n v="0"/>
  </r>
  <r>
    <x v="1"/>
    <s v="Travel_Rarely"/>
    <x v="2"/>
    <x v="1"/>
    <x v="1"/>
    <x v="2"/>
    <s v="STAFF-1177"/>
    <n v="1177"/>
    <x v="1"/>
    <x v="2"/>
    <x v="1"/>
    <s v="No"/>
    <s v="Y"/>
    <n v="2"/>
    <n v="-2"/>
    <n v="0"/>
    <n v="26"/>
    <n v="0"/>
    <x v="1"/>
    <n v="0"/>
    <n v="1"/>
    <n v="1384"/>
    <n v="3"/>
    <x v="2"/>
    <n v="1"/>
    <n v="1"/>
    <n v="82"/>
    <n v="4"/>
    <n v="1"/>
    <n v="4"/>
    <x v="794"/>
    <x v="831"/>
    <n v="1"/>
    <n v="22"/>
    <n v="4"/>
    <n v="2"/>
    <n v="80"/>
    <n v="1"/>
    <n v="8"/>
    <n v="3"/>
    <n v="8"/>
    <n v="7"/>
    <n v="0"/>
    <n v="7"/>
  </r>
  <r>
    <x v="1"/>
    <s v="Travel_Rarely"/>
    <x v="2"/>
    <x v="1"/>
    <x v="0"/>
    <x v="3"/>
    <s v="STAFF-1179"/>
    <n v="1179"/>
    <x v="1"/>
    <x v="0"/>
    <x v="1"/>
    <s v="No"/>
    <s v="Y"/>
    <n v="3"/>
    <n v="-2"/>
    <n v="0"/>
    <n v="30"/>
    <n v="0"/>
    <x v="1"/>
    <n v="0"/>
    <n v="1"/>
    <n v="852"/>
    <n v="10"/>
    <x v="3"/>
    <n v="1"/>
    <n v="3"/>
    <n v="72"/>
    <n v="2"/>
    <n v="2"/>
    <n v="2"/>
    <x v="795"/>
    <x v="832"/>
    <n v="1"/>
    <n v="18"/>
    <n v="3"/>
    <n v="1"/>
    <n v="80"/>
    <n v="1"/>
    <n v="10"/>
    <n v="3"/>
    <n v="10"/>
    <n v="3"/>
    <n v="1"/>
    <n v="4"/>
  </r>
  <r>
    <x v="1"/>
    <s v="Travel_Frequently"/>
    <x v="0"/>
    <x v="1"/>
    <x v="1"/>
    <x v="2"/>
    <s v="STAFF-1180"/>
    <n v="1180"/>
    <x v="0"/>
    <x v="1"/>
    <x v="1"/>
    <s v="Yes"/>
    <s v="Y"/>
    <n v="3"/>
    <n v="-2"/>
    <n v="0"/>
    <n v="40"/>
    <n v="0"/>
    <x v="1"/>
    <n v="0"/>
    <n v="1"/>
    <n v="902"/>
    <n v="26"/>
    <x v="0"/>
    <n v="1"/>
    <n v="3"/>
    <n v="92"/>
    <n v="2"/>
    <n v="2"/>
    <n v="4"/>
    <x v="796"/>
    <x v="833"/>
    <n v="3"/>
    <n v="13"/>
    <n v="3"/>
    <n v="4"/>
    <n v="80"/>
    <n v="1"/>
    <n v="16"/>
    <n v="1"/>
    <n v="1"/>
    <n v="1"/>
    <n v="0"/>
    <n v="0"/>
  </r>
  <r>
    <x v="1"/>
    <s v="Travel_Rarely"/>
    <x v="0"/>
    <x v="1"/>
    <x v="1"/>
    <x v="0"/>
    <s v="STAFF-1182"/>
    <n v="1182"/>
    <x v="1"/>
    <x v="3"/>
    <x v="2"/>
    <s v="No"/>
    <s v="Y"/>
    <n v="2"/>
    <n v="-2"/>
    <n v="0"/>
    <n v="35"/>
    <n v="0"/>
    <x v="1"/>
    <n v="0"/>
    <n v="1"/>
    <n v="819"/>
    <n v="2"/>
    <x v="3"/>
    <n v="1"/>
    <n v="3"/>
    <n v="44"/>
    <n v="2"/>
    <n v="3"/>
    <n v="1"/>
    <x v="797"/>
    <x v="834"/>
    <n v="2"/>
    <n v="18"/>
    <n v="3"/>
    <n v="2"/>
    <n v="80"/>
    <n v="1"/>
    <n v="15"/>
    <n v="4"/>
    <n v="7"/>
    <n v="7"/>
    <n v="6"/>
    <n v="4"/>
  </r>
  <r>
    <x v="1"/>
    <s v="Travel_Frequently"/>
    <x v="2"/>
    <x v="1"/>
    <x v="1"/>
    <x v="2"/>
    <s v="STAFF-1184"/>
    <n v="1184"/>
    <x v="1"/>
    <x v="4"/>
    <x v="0"/>
    <s v="No"/>
    <s v="Y"/>
    <n v="3"/>
    <n v="-2"/>
    <n v="0"/>
    <n v="34"/>
    <n v="0"/>
    <x v="1"/>
    <n v="0"/>
    <n v="1"/>
    <n v="669"/>
    <n v="1"/>
    <x v="3"/>
    <n v="1"/>
    <n v="4"/>
    <n v="97"/>
    <n v="2"/>
    <n v="2"/>
    <n v="3"/>
    <x v="798"/>
    <x v="835"/>
    <n v="0"/>
    <n v="20"/>
    <n v="4"/>
    <n v="3"/>
    <n v="80"/>
    <n v="0"/>
    <n v="14"/>
    <n v="3"/>
    <n v="13"/>
    <n v="9"/>
    <n v="4"/>
    <n v="9"/>
  </r>
  <r>
    <x v="1"/>
    <s v="Travel_Frequently"/>
    <x v="0"/>
    <x v="1"/>
    <x v="1"/>
    <x v="1"/>
    <s v="STAFF-1185"/>
    <n v="1185"/>
    <x v="1"/>
    <x v="2"/>
    <x v="1"/>
    <s v="No"/>
    <s v="Y"/>
    <n v="2"/>
    <n v="-2"/>
    <n v="0"/>
    <n v="35"/>
    <n v="0"/>
    <x v="1"/>
    <n v="0"/>
    <n v="1"/>
    <n v="636"/>
    <n v="4"/>
    <x v="2"/>
    <n v="1"/>
    <n v="4"/>
    <n v="47"/>
    <n v="2"/>
    <n v="1"/>
    <n v="4"/>
    <x v="799"/>
    <x v="836"/>
    <n v="1"/>
    <n v="13"/>
    <n v="3"/>
    <n v="2"/>
    <n v="80"/>
    <n v="1"/>
    <n v="2"/>
    <n v="4"/>
    <n v="2"/>
    <n v="2"/>
    <n v="2"/>
    <n v="2"/>
  </r>
  <r>
    <x v="0"/>
    <s v="Travel_Rarely"/>
    <x v="0"/>
    <x v="0"/>
    <x v="0"/>
    <x v="3"/>
    <s v="STAFF-1188"/>
    <n v="1188"/>
    <x v="0"/>
    <x v="0"/>
    <x v="0"/>
    <s v="No"/>
    <s v="Y"/>
    <n v="2"/>
    <n v="-2"/>
    <n v="0"/>
    <n v="43"/>
    <n v="1"/>
    <x v="0"/>
    <n v="1"/>
    <n v="0"/>
    <n v="1372"/>
    <n v="9"/>
    <x v="3"/>
    <n v="1"/>
    <n v="1"/>
    <n v="85"/>
    <n v="1"/>
    <n v="2"/>
    <n v="2"/>
    <x v="800"/>
    <x v="837"/>
    <n v="8"/>
    <n v="13"/>
    <n v="3"/>
    <n v="2"/>
    <n v="80"/>
    <n v="0"/>
    <n v="7"/>
    <n v="2"/>
    <n v="4"/>
    <n v="3"/>
    <n v="1"/>
    <n v="3"/>
  </r>
  <r>
    <x v="1"/>
    <s v="Non-Travel"/>
    <x v="2"/>
    <x v="1"/>
    <x v="0"/>
    <x v="0"/>
    <s v="STAFF-1190"/>
    <n v="1190"/>
    <x v="0"/>
    <x v="6"/>
    <x v="2"/>
    <s v="No"/>
    <s v="Y"/>
    <n v="3"/>
    <n v="-2"/>
    <n v="0"/>
    <n v="32"/>
    <n v="0"/>
    <x v="1"/>
    <n v="0"/>
    <n v="1"/>
    <n v="862"/>
    <n v="2"/>
    <x v="1"/>
    <n v="1"/>
    <n v="3"/>
    <n v="76"/>
    <n v="3"/>
    <n v="1"/>
    <n v="1"/>
    <x v="801"/>
    <x v="838"/>
    <n v="1"/>
    <n v="12"/>
    <n v="3"/>
    <n v="3"/>
    <n v="80"/>
    <n v="3"/>
    <n v="1"/>
    <n v="3"/>
    <n v="1"/>
    <n v="0"/>
    <n v="0"/>
    <n v="0"/>
  </r>
  <r>
    <x v="1"/>
    <s v="Travel_Rarely"/>
    <x v="3"/>
    <x v="1"/>
    <x v="1"/>
    <x v="4"/>
    <s v="STAFF-1191"/>
    <n v="1191"/>
    <x v="0"/>
    <x v="5"/>
    <x v="2"/>
    <s v="No"/>
    <s v="Y"/>
    <n v="2"/>
    <n v="-2"/>
    <n v="0"/>
    <n v="56"/>
    <n v="0"/>
    <x v="1"/>
    <n v="0"/>
    <n v="1"/>
    <n v="718"/>
    <n v="4"/>
    <x v="2"/>
    <n v="1"/>
    <n v="4"/>
    <n v="92"/>
    <n v="3"/>
    <n v="5"/>
    <n v="4"/>
    <x v="802"/>
    <x v="839"/>
    <n v="4"/>
    <n v="13"/>
    <n v="3"/>
    <n v="4"/>
    <n v="80"/>
    <n v="1"/>
    <n v="28"/>
    <n v="3"/>
    <n v="5"/>
    <n v="2"/>
    <n v="4"/>
    <n v="2"/>
  </r>
  <r>
    <x v="1"/>
    <s v="Travel_Rarely"/>
    <x v="2"/>
    <x v="1"/>
    <x v="1"/>
    <x v="2"/>
    <s v="STAFF-1192"/>
    <n v="1192"/>
    <x v="0"/>
    <x v="2"/>
    <x v="1"/>
    <s v="No"/>
    <s v="Y"/>
    <n v="5"/>
    <n v="-2"/>
    <n v="0"/>
    <n v="29"/>
    <n v="0"/>
    <x v="1"/>
    <n v="0"/>
    <n v="1"/>
    <n v="1401"/>
    <n v="6"/>
    <x v="1"/>
    <n v="1"/>
    <n v="2"/>
    <n v="54"/>
    <n v="3"/>
    <n v="1"/>
    <n v="4"/>
    <x v="803"/>
    <x v="840"/>
    <n v="1"/>
    <n v="13"/>
    <n v="3"/>
    <n v="1"/>
    <n v="80"/>
    <n v="1"/>
    <n v="10"/>
    <n v="3"/>
    <n v="10"/>
    <n v="8"/>
    <n v="0"/>
    <n v="8"/>
  </r>
  <r>
    <x v="1"/>
    <s v="Travel_Rarely"/>
    <x v="4"/>
    <x v="1"/>
    <x v="1"/>
    <x v="0"/>
    <s v="STAFF-1193"/>
    <n v="1193"/>
    <x v="1"/>
    <x v="1"/>
    <x v="0"/>
    <s v="No"/>
    <s v="Y"/>
    <n v="4"/>
    <n v="-2"/>
    <n v="0"/>
    <n v="19"/>
    <n v="0"/>
    <x v="1"/>
    <n v="0"/>
    <n v="1"/>
    <n v="645"/>
    <n v="9"/>
    <x v="0"/>
    <n v="1"/>
    <n v="3"/>
    <n v="54"/>
    <n v="3"/>
    <n v="1"/>
    <n v="1"/>
    <x v="804"/>
    <x v="841"/>
    <n v="1"/>
    <n v="25"/>
    <n v="4"/>
    <n v="3"/>
    <n v="80"/>
    <n v="0"/>
    <n v="1"/>
    <n v="3"/>
    <n v="1"/>
    <n v="1"/>
    <n v="0"/>
    <n v="0"/>
  </r>
  <r>
    <x v="1"/>
    <s v="Travel_Rarely"/>
    <x v="1"/>
    <x v="1"/>
    <x v="1"/>
    <x v="2"/>
    <s v="STAFF-1195"/>
    <n v="1195"/>
    <x v="0"/>
    <x v="1"/>
    <x v="1"/>
    <s v="Yes"/>
    <s v="Y"/>
    <n v="2"/>
    <n v="-2"/>
    <n v="0"/>
    <n v="45"/>
    <n v="0"/>
    <x v="1"/>
    <n v="0"/>
    <n v="1"/>
    <n v="1457"/>
    <n v="7"/>
    <x v="3"/>
    <n v="1"/>
    <n v="1"/>
    <n v="83"/>
    <n v="3"/>
    <n v="1"/>
    <n v="3"/>
    <x v="805"/>
    <x v="842"/>
    <n v="4"/>
    <n v="19"/>
    <n v="3"/>
    <n v="3"/>
    <n v="80"/>
    <n v="1"/>
    <n v="7"/>
    <n v="2"/>
    <n v="3"/>
    <n v="2"/>
    <n v="0"/>
    <n v="2"/>
  </r>
  <r>
    <x v="1"/>
    <s v="Travel_Rarely"/>
    <x v="0"/>
    <x v="1"/>
    <x v="1"/>
    <x v="0"/>
    <s v="STAFF-1196"/>
    <n v="1196"/>
    <x v="0"/>
    <x v="3"/>
    <x v="1"/>
    <s v="No"/>
    <s v="Y"/>
    <n v="2"/>
    <n v="-2"/>
    <n v="0"/>
    <n v="37"/>
    <n v="0"/>
    <x v="1"/>
    <n v="0"/>
    <n v="1"/>
    <n v="977"/>
    <n v="1"/>
    <x v="3"/>
    <n v="1"/>
    <n v="4"/>
    <n v="56"/>
    <n v="2"/>
    <n v="2"/>
    <n v="1"/>
    <x v="806"/>
    <x v="843"/>
    <n v="1"/>
    <n v="13"/>
    <n v="3"/>
    <n v="2"/>
    <n v="80"/>
    <n v="1"/>
    <n v="14"/>
    <n v="2"/>
    <n v="14"/>
    <n v="8"/>
    <n v="3"/>
    <n v="11"/>
  </r>
  <r>
    <x v="1"/>
    <s v="Travel_Rarely"/>
    <x v="4"/>
    <x v="1"/>
    <x v="1"/>
    <x v="0"/>
    <s v="STAFF-1198"/>
    <n v="1198"/>
    <x v="1"/>
    <x v="2"/>
    <x v="0"/>
    <s v="No"/>
    <s v="Y"/>
    <n v="2"/>
    <n v="-2"/>
    <n v="0"/>
    <n v="20"/>
    <n v="0"/>
    <x v="1"/>
    <n v="0"/>
    <n v="1"/>
    <n v="805"/>
    <n v="3"/>
    <x v="3"/>
    <n v="1"/>
    <n v="1"/>
    <n v="87"/>
    <n v="2"/>
    <n v="1"/>
    <n v="1"/>
    <x v="807"/>
    <x v="844"/>
    <n v="1"/>
    <n v="12"/>
    <n v="3"/>
    <n v="1"/>
    <n v="80"/>
    <n v="0"/>
    <n v="2"/>
    <n v="2"/>
    <n v="2"/>
    <n v="2"/>
    <n v="1"/>
    <n v="2"/>
  </r>
  <r>
    <x v="0"/>
    <s v="Travel_Rarely"/>
    <x v="0"/>
    <x v="0"/>
    <x v="1"/>
    <x v="0"/>
    <s v="STAFF-1200"/>
    <n v="1200"/>
    <x v="1"/>
    <x v="1"/>
    <x v="0"/>
    <s v="Yes"/>
    <s v="Y"/>
    <n v="4"/>
    <n v="-2"/>
    <n v="0"/>
    <n v="44"/>
    <n v="1"/>
    <x v="0"/>
    <n v="1"/>
    <n v="0"/>
    <n v="1097"/>
    <n v="10"/>
    <x v="2"/>
    <n v="1"/>
    <n v="3"/>
    <n v="96"/>
    <n v="3"/>
    <n v="1"/>
    <n v="1"/>
    <x v="808"/>
    <x v="845"/>
    <n v="1"/>
    <n v="11"/>
    <n v="3"/>
    <n v="3"/>
    <n v="80"/>
    <n v="0"/>
    <n v="6"/>
    <n v="3"/>
    <n v="6"/>
    <n v="4"/>
    <n v="0"/>
    <n v="2"/>
  </r>
  <r>
    <x v="1"/>
    <s v="Travel_Rarely"/>
    <x v="1"/>
    <x v="1"/>
    <x v="1"/>
    <x v="2"/>
    <s v="STAFF-1201"/>
    <n v="1201"/>
    <x v="0"/>
    <x v="5"/>
    <x v="2"/>
    <s v="No"/>
    <s v="Y"/>
    <n v="6"/>
    <n v="-2"/>
    <n v="0"/>
    <n v="53"/>
    <n v="0"/>
    <x v="1"/>
    <n v="0"/>
    <n v="1"/>
    <n v="1223"/>
    <n v="7"/>
    <x v="0"/>
    <n v="1"/>
    <n v="4"/>
    <n v="50"/>
    <n v="3"/>
    <n v="5"/>
    <n v="3"/>
    <x v="809"/>
    <x v="846"/>
    <n v="3"/>
    <n v="18"/>
    <n v="3"/>
    <n v="2"/>
    <n v="80"/>
    <n v="1"/>
    <n v="26"/>
    <n v="3"/>
    <n v="7"/>
    <n v="7"/>
    <n v="4"/>
    <n v="7"/>
  </r>
  <r>
    <x v="1"/>
    <s v="Travel_Rarely"/>
    <x v="2"/>
    <x v="1"/>
    <x v="1"/>
    <x v="0"/>
    <s v="STAFF-1202"/>
    <n v="1202"/>
    <x v="0"/>
    <x v="1"/>
    <x v="1"/>
    <s v="Yes"/>
    <s v="Y"/>
    <n v="2"/>
    <n v="-2"/>
    <n v="0"/>
    <n v="29"/>
    <n v="0"/>
    <x v="1"/>
    <n v="0"/>
    <n v="1"/>
    <n v="942"/>
    <n v="15"/>
    <x v="1"/>
    <n v="1"/>
    <n v="2"/>
    <n v="69"/>
    <n v="1"/>
    <n v="1"/>
    <n v="1"/>
    <x v="810"/>
    <x v="847"/>
    <n v="0"/>
    <n v="18"/>
    <n v="3"/>
    <n v="1"/>
    <n v="80"/>
    <n v="1"/>
    <n v="6"/>
    <n v="2"/>
    <n v="5"/>
    <n v="4"/>
    <n v="1"/>
    <n v="3"/>
  </r>
  <r>
    <x v="0"/>
    <s v="Travel_Frequently"/>
    <x v="4"/>
    <x v="0"/>
    <x v="1"/>
    <x v="0"/>
    <s v="STAFF-1203"/>
    <n v="1203"/>
    <x v="1"/>
    <x v="1"/>
    <x v="1"/>
    <s v="Yes"/>
    <s v="Y"/>
    <n v="5"/>
    <n v="-2"/>
    <n v="0"/>
    <n v="22"/>
    <n v="1"/>
    <x v="0"/>
    <n v="1"/>
    <n v="0"/>
    <n v="1256"/>
    <n v="3"/>
    <x v="2"/>
    <n v="1"/>
    <n v="3"/>
    <n v="48"/>
    <n v="2"/>
    <n v="1"/>
    <n v="1"/>
    <x v="811"/>
    <x v="848"/>
    <n v="0"/>
    <n v="11"/>
    <n v="3"/>
    <n v="2"/>
    <n v="80"/>
    <n v="1"/>
    <n v="1"/>
    <n v="3"/>
    <n v="0"/>
    <n v="0"/>
    <n v="0"/>
    <n v="0"/>
  </r>
  <r>
    <x v="1"/>
    <s v="Travel_Rarely"/>
    <x v="1"/>
    <x v="1"/>
    <x v="0"/>
    <x v="3"/>
    <s v="STAFF-1204"/>
    <n v="1204"/>
    <x v="0"/>
    <x v="5"/>
    <x v="1"/>
    <s v="No"/>
    <s v="Y"/>
    <n v="2"/>
    <n v="-2"/>
    <n v="0"/>
    <n v="46"/>
    <n v="0"/>
    <x v="1"/>
    <n v="0"/>
    <n v="1"/>
    <n v="1402"/>
    <n v="2"/>
    <x v="3"/>
    <n v="1"/>
    <n v="3"/>
    <n v="69"/>
    <n v="3"/>
    <n v="4"/>
    <n v="2"/>
    <x v="812"/>
    <x v="849"/>
    <n v="8"/>
    <n v="23"/>
    <n v="4"/>
    <n v="1"/>
    <n v="80"/>
    <n v="0"/>
    <n v="28"/>
    <n v="3"/>
    <n v="26"/>
    <n v="15"/>
    <n v="15"/>
    <n v="9"/>
  </r>
  <r>
    <x v="1"/>
    <s v="Non-Travel"/>
    <x v="0"/>
    <x v="1"/>
    <x v="1"/>
    <x v="0"/>
    <s v="STAFF-1206"/>
    <n v="1206"/>
    <x v="1"/>
    <x v="1"/>
    <x v="0"/>
    <s v="No"/>
    <s v="Y"/>
    <n v="3"/>
    <n v="-2"/>
    <n v="0"/>
    <n v="44"/>
    <n v="0"/>
    <x v="1"/>
    <n v="0"/>
    <n v="1"/>
    <n v="111"/>
    <n v="17"/>
    <x v="3"/>
    <n v="1"/>
    <n v="4"/>
    <n v="74"/>
    <n v="1"/>
    <n v="1"/>
    <n v="1"/>
    <x v="813"/>
    <x v="850"/>
    <n v="2"/>
    <n v="13"/>
    <n v="3"/>
    <n v="4"/>
    <n v="80"/>
    <n v="0"/>
    <n v="6"/>
    <n v="3"/>
    <n v="0"/>
    <n v="0"/>
    <n v="0"/>
    <n v="0"/>
  </r>
  <r>
    <x v="1"/>
    <s v="Travel_Rarely"/>
    <x v="2"/>
    <x v="1"/>
    <x v="2"/>
    <x v="5"/>
    <s v="STAFF-1207"/>
    <n v="1207"/>
    <x v="1"/>
    <x v="8"/>
    <x v="1"/>
    <s v="No"/>
    <s v="Y"/>
    <n v="2"/>
    <n v="-2"/>
    <n v="0"/>
    <n v="33"/>
    <n v="0"/>
    <x v="1"/>
    <n v="0"/>
    <n v="1"/>
    <n v="147"/>
    <n v="2"/>
    <x v="3"/>
    <n v="1"/>
    <n v="2"/>
    <n v="99"/>
    <n v="3"/>
    <n v="1"/>
    <n v="3"/>
    <x v="814"/>
    <x v="851"/>
    <n v="1"/>
    <n v="13"/>
    <n v="3"/>
    <n v="4"/>
    <n v="80"/>
    <n v="1"/>
    <n v="5"/>
    <n v="3"/>
    <n v="5"/>
    <n v="4"/>
    <n v="1"/>
    <n v="4"/>
  </r>
  <r>
    <x v="0"/>
    <s v="Non-Travel"/>
    <x v="0"/>
    <x v="0"/>
    <x v="1"/>
    <x v="0"/>
    <s v="STAFF-1210"/>
    <n v="1210"/>
    <x v="1"/>
    <x v="1"/>
    <x v="2"/>
    <s v="No"/>
    <s v="Y"/>
    <n v="2"/>
    <n v="-2"/>
    <n v="0"/>
    <n v="41"/>
    <n v="1"/>
    <x v="0"/>
    <n v="1"/>
    <n v="0"/>
    <n v="906"/>
    <n v="5"/>
    <x v="0"/>
    <n v="1"/>
    <n v="1"/>
    <n v="95"/>
    <n v="2"/>
    <n v="1"/>
    <n v="1"/>
    <x v="815"/>
    <x v="852"/>
    <n v="6"/>
    <n v="17"/>
    <n v="3"/>
    <n v="1"/>
    <n v="80"/>
    <n v="1"/>
    <n v="5"/>
    <n v="1"/>
    <n v="1"/>
    <n v="0"/>
    <n v="0"/>
    <n v="0"/>
  </r>
  <r>
    <x v="1"/>
    <s v="Travel_Rarely"/>
    <x v="2"/>
    <x v="1"/>
    <x v="0"/>
    <x v="0"/>
    <s v="STAFF-1211"/>
    <n v="1211"/>
    <x v="1"/>
    <x v="0"/>
    <x v="2"/>
    <s v="No"/>
    <s v="Y"/>
    <n v="3"/>
    <n v="-2"/>
    <n v="0"/>
    <n v="30"/>
    <n v="0"/>
    <x v="1"/>
    <n v="0"/>
    <n v="1"/>
    <n v="1329"/>
    <n v="29"/>
    <x v="2"/>
    <n v="1"/>
    <n v="3"/>
    <n v="61"/>
    <n v="3"/>
    <n v="2"/>
    <n v="1"/>
    <x v="816"/>
    <x v="853"/>
    <n v="8"/>
    <n v="19"/>
    <n v="3"/>
    <n v="3"/>
    <n v="80"/>
    <n v="3"/>
    <n v="8"/>
    <n v="3"/>
    <n v="4"/>
    <n v="3"/>
    <n v="0"/>
    <n v="3"/>
  </r>
  <r>
    <x v="1"/>
    <s v="Travel_Frequently"/>
    <x v="0"/>
    <x v="1"/>
    <x v="0"/>
    <x v="2"/>
    <s v="STAFF-1212"/>
    <n v="1212"/>
    <x v="1"/>
    <x v="0"/>
    <x v="1"/>
    <s v="No"/>
    <s v="Y"/>
    <n v="2"/>
    <n v="-2"/>
    <n v="0"/>
    <n v="40"/>
    <n v="0"/>
    <x v="1"/>
    <n v="0"/>
    <n v="1"/>
    <n v="1184"/>
    <n v="2"/>
    <x v="2"/>
    <n v="1"/>
    <n v="2"/>
    <n v="62"/>
    <n v="3"/>
    <n v="2"/>
    <n v="2"/>
    <x v="817"/>
    <x v="854"/>
    <n v="5"/>
    <n v="12"/>
    <n v="3"/>
    <n v="4"/>
    <n v="80"/>
    <n v="3"/>
    <n v="5"/>
    <n v="3"/>
    <n v="0"/>
    <n v="0"/>
    <n v="0"/>
    <n v="0"/>
  </r>
  <r>
    <x v="1"/>
    <s v="Travel_Frequently"/>
    <x v="1"/>
    <x v="1"/>
    <x v="1"/>
    <x v="2"/>
    <s v="STAFF-1215"/>
    <n v="1215"/>
    <x v="0"/>
    <x v="5"/>
    <x v="1"/>
    <s v="No"/>
    <s v="Y"/>
    <n v="3"/>
    <n v="-2"/>
    <n v="0"/>
    <n v="50"/>
    <n v="0"/>
    <x v="1"/>
    <n v="0"/>
    <n v="1"/>
    <n v="1421"/>
    <n v="2"/>
    <x v="3"/>
    <n v="1"/>
    <n v="4"/>
    <n v="30"/>
    <n v="3"/>
    <n v="4"/>
    <n v="3"/>
    <x v="818"/>
    <x v="855"/>
    <n v="2"/>
    <n v="22"/>
    <n v="4"/>
    <n v="3"/>
    <n v="80"/>
    <n v="1"/>
    <n v="32"/>
    <n v="3"/>
    <n v="2"/>
    <n v="2"/>
    <n v="2"/>
    <n v="2"/>
  </r>
  <r>
    <x v="1"/>
    <s v="Travel_Rarely"/>
    <x v="2"/>
    <x v="1"/>
    <x v="1"/>
    <x v="2"/>
    <s v="STAFF-1216"/>
    <n v="1216"/>
    <x v="1"/>
    <x v="2"/>
    <x v="1"/>
    <s v="No"/>
    <s v="Y"/>
    <n v="2"/>
    <n v="-2"/>
    <n v="0"/>
    <n v="28"/>
    <n v="0"/>
    <x v="1"/>
    <n v="0"/>
    <n v="1"/>
    <n v="1179"/>
    <n v="19"/>
    <x v="2"/>
    <n v="1"/>
    <n v="4"/>
    <n v="78"/>
    <n v="2"/>
    <n v="1"/>
    <n v="3"/>
    <x v="819"/>
    <x v="856"/>
    <n v="1"/>
    <n v="12"/>
    <n v="3"/>
    <n v="3"/>
    <n v="80"/>
    <n v="3"/>
    <n v="6"/>
    <n v="3"/>
    <n v="6"/>
    <n v="5"/>
    <n v="3"/>
    <n v="3"/>
  </r>
  <r>
    <x v="1"/>
    <s v="Travel_Rarely"/>
    <x v="1"/>
    <x v="1"/>
    <x v="1"/>
    <x v="0"/>
    <s v="STAFF-1217"/>
    <n v="1217"/>
    <x v="1"/>
    <x v="7"/>
    <x v="1"/>
    <s v="No"/>
    <s v="Y"/>
    <n v="2"/>
    <n v="-2"/>
    <n v="0"/>
    <n v="46"/>
    <n v="0"/>
    <x v="1"/>
    <n v="0"/>
    <n v="1"/>
    <n v="1450"/>
    <n v="15"/>
    <x v="0"/>
    <n v="1"/>
    <n v="4"/>
    <n v="52"/>
    <n v="3"/>
    <n v="5"/>
    <n v="1"/>
    <x v="820"/>
    <x v="857"/>
    <n v="5"/>
    <n v="11"/>
    <n v="3"/>
    <n v="1"/>
    <n v="80"/>
    <n v="1"/>
    <n v="25"/>
    <n v="3"/>
    <n v="4"/>
    <n v="2"/>
    <n v="0"/>
    <n v="3"/>
  </r>
  <r>
    <x v="1"/>
    <s v="Travel_Rarely"/>
    <x v="0"/>
    <x v="1"/>
    <x v="0"/>
    <x v="0"/>
    <s v="STAFF-1218"/>
    <n v="1218"/>
    <x v="1"/>
    <x v="0"/>
    <x v="1"/>
    <s v="Yes"/>
    <s v="Y"/>
    <n v="2"/>
    <n v="-2"/>
    <n v="0"/>
    <n v="35"/>
    <n v="0"/>
    <x v="1"/>
    <n v="0"/>
    <n v="1"/>
    <n v="1361"/>
    <n v="17"/>
    <x v="2"/>
    <n v="1"/>
    <n v="3"/>
    <n v="94"/>
    <n v="3"/>
    <n v="2"/>
    <n v="1"/>
    <x v="821"/>
    <x v="858"/>
    <n v="3"/>
    <n v="15"/>
    <n v="3"/>
    <n v="4"/>
    <n v="80"/>
    <n v="3"/>
    <n v="15"/>
    <n v="3"/>
    <n v="7"/>
    <n v="7"/>
    <n v="1"/>
    <n v="7"/>
  </r>
  <r>
    <x v="0"/>
    <s v="Travel_Rarely"/>
    <x v="4"/>
    <x v="0"/>
    <x v="1"/>
    <x v="0"/>
    <s v="STAFF-1219"/>
    <n v="1219"/>
    <x v="0"/>
    <x v="2"/>
    <x v="1"/>
    <s v="No"/>
    <s v="Y"/>
    <n v="3"/>
    <n v="-2"/>
    <n v="0"/>
    <n v="24"/>
    <n v="1"/>
    <x v="0"/>
    <n v="1"/>
    <n v="0"/>
    <n v="984"/>
    <n v="17"/>
    <x v="0"/>
    <n v="1"/>
    <n v="4"/>
    <n v="97"/>
    <n v="3"/>
    <n v="1"/>
    <n v="1"/>
    <x v="822"/>
    <x v="859"/>
    <n v="1"/>
    <n v="13"/>
    <n v="3"/>
    <n v="1"/>
    <n v="80"/>
    <n v="1"/>
    <n v="1"/>
    <n v="1"/>
    <n v="1"/>
    <n v="0"/>
    <n v="0"/>
    <n v="0"/>
  </r>
  <r>
    <x v="1"/>
    <s v="Travel_Frequently"/>
    <x v="2"/>
    <x v="1"/>
    <x v="0"/>
    <x v="2"/>
    <s v="STAFF-1220"/>
    <n v="1220"/>
    <x v="0"/>
    <x v="0"/>
    <x v="1"/>
    <s v="No"/>
    <s v="Y"/>
    <n v="3"/>
    <n v="-2"/>
    <n v="0"/>
    <n v="33"/>
    <n v="0"/>
    <x v="1"/>
    <n v="0"/>
    <n v="1"/>
    <n v="1146"/>
    <n v="25"/>
    <x v="3"/>
    <n v="1"/>
    <n v="2"/>
    <n v="82"/>
    <n v="3"/>
    <n v="2"/>
    <n v="3"/>
    <x v="823"/>
    <x v="860"/>
    <n v="1"/>
    <n v="12"/>
    <n v="3"/>
    <n v="1"/>
    <n v="80"/>
    <n v="1"/>
    <n v="10"/>
    <n v="2"/>
    <n v="10"/>
    <n v="7"/>
    <n v="0"/>
    <n v="1"/>
  </r>
  <r>
    <x v="1"/>
    <s v="Travel_Rarely"/>
    <x v="0"/>
    <x v="1"/>
    <x v="1"/>
    <x v="0"/>
    <s v="STAFF-1221"/>
    <n v="1221"/>
    <x v="1"/>
    <x v="2"/>
    <x v="2"/>
    <s v="No"/>
    <s v="Y"/>
    <n v="4"/>
    <n v="-2"/>
    <n v="0"/>
    <n v="36"/>
    <n v="0"/>
    <x v="1"/>
    <n v="0"/>
    <n v="1"/>
    <n v="917"/>
    <n v="6"/>
    <x v="2"/>
    <n v="1"/>
    <n v="3"/>
    <n v="60"/>
    <n v="1"/>
    <n v="1"/>
    <n v="1"/>
    <x v="199"/>
    <x v="861"/>
    <n v="1"/>
    <n v="14"/>
    <n v="3"/>
    <n v="3"/>
    <n v="80"/>
    <n v="1"/>
    <n v="7"/>
    <n v="3"/>
    <n v="7"/>
    <n v="7"/>
    <n v="1"/>
    <n v="7"/>
  </r>
  <r>
    <x v="1"/>
    <s v="Travel_Rarely"/>
    <x v="2"/>
    <x v="1"/>
    <x v="1"/>
    <x v="0"/>
    <s v="STAFF-1224"/>
    <n v="1224"/>
    <x v="1"/>
    <x v="2"/>
    <x v="2"/>
    <s v="No"/>
    <s v="Y"/>
    <n v="4"/>
    <n v="-2"/>
    <n v="0"/>
    <n v="30"/>
    <n v="0"/>
    <x v="1"/>
    <n v="0"/>
    <n v="1"/>
    <n v="853"/>
    <n v="7"/>
    <x v="2"/>
    <n v="1"/>
    <n v="3"/>
    <n v="49"/>
    <n v="3"/>
    <n v="2"/>
    <n v="1"/>
    <x v="824"/>
    <x v="862"/>
    <n v="1"/>
    <n v="13"/>
    <n v="3"/>
    <n v="1"/>
    <n v="80"/>
    <n v="3"/>
    <n v="10"/>
    <n v="2"/>
    <n v="10"/>
    <n v="7"/>
    <n v="8"/>
    <n v="9"/>
  </r>
  <r>
    <x v="1"/>
    <s v="Travel_Rarely"/>
    <x v="0"/>
    <x v="1"/>
    <x v="1"/>
    <x v="1"/>
    <s v="STAFF-1225"/>
    <n v="1225"/>
    <x v="1"/>
    <x v="1"/>
    <x v="0"/>
    <s v="No"/>
    <s v="Y"/>
    <n v="3"/>
    <n v="-2"/>
    <n v="0"/>
    <n v="44"/>
    <n v="0"/>
    <x v="1"/>
    <n v="0"/>
    <n v="1"/>
    <n v="200"/>
    <n v="29"/>
    <x v="2"/>
    <n v="1"/>
    <n v="4"/>
    <n v="32"/>
    <n v="3"/>
    <n v="2"/>
    <n v="4"/>
    <x v="825"/>
    <x v="234"/>
    <n v="1"/>
    <n v="25"/>
    <n v="4"/>
    <n v="2"/>
    <n v="80"/>
    <n v="0"/>
    <n v="20"/>
    <n v="3"/>
    <n v="20"/>
    <n v="11"/>
    <n v="13"/>
    <n v="17"/>
  </r>
  <r>
    <x v="1"/>
    <s v="Travel_Rarely"/>
    <x v="4"/>
    <x v="1"/>
    <x v="0"/>
    <x v="3"/>
    <s v="STAFF-1226"/>
    <n v="1226"/>
    <x v="1"/>
    <x v="6"/>
    <x v="0"/>
    <s v="No"/>
    <s v="Y"/>
    <n v="2"/>
    <n v="-2"/>
    <n v="0"/>
    <n v="20"/>
    <n v="0"/>
    <x v="1"/>
    <n v="0"/>
    <n v="1"/>
    <n v="654"/>
    <n v="21"/>
    <x v="3"/>
    <n v="1"/>
    <n v="3"/>
    <n v="43"/>
    <n v="4"/>
    <n v="1"/>
    <n v="2"/>
    <x v="826"/>
    <x v="863"/>
    <n v="1"/>
    <n v="17"/>
    <n v="3"/>
    <n v="4"/>
    <n v="80"/>
    <n v="0"/>
    <n v="2"/>
    <n v="3"/>
    <n v="2"/>
    <n v="1"/>
    <n v="2"/>
    <n v="2"/>
  </r>
  <r>
    <x v="1"/>
    <s v="Travel_Rarely"/>
    <x v="1"/>
    <x v="1"/>
    <x v="1"/>
    <x v="4"/>
    <s v="STAFF-1228"/>
    <n v="1228"/>
    <x v="1"/>
    <x v="3"/>
    <x v="2"/>
    <s v="No"/>
    <s v="Y"/>
    <n v="3"/>
    <n v="-2"/>
    <n v="0"/>
    <n v="46"/>
    <n v="0"/>
    <x v="1"/>
    <n v="0"/>
    <n v="1"/>
    <n v="150"/>
    <n v="2"/>
    <x v="2"/>
    <n v="1"/>
    <n v="4"/>
    <n v="60"/>
    <n v="3"/>
    <n v="2"/>
    <n v="4"/>
    <x v="827"/>
    <x v="864"/>
    <n v="2"/>
    <n v="11"/>
    <n v="3"/>
    <n v="3"/>
    <n v="80"/>
    <n v="1"/>
    <n v="12"/>
    <n v="2"/>
    <n v="6"/>
    <n v="3"/>
    <n v="1"/>
    <n v="4"/>
  </r>
  <r>
    <x v="1"/>
    <s v="Non-Travel"/>
    <x v="0"/>
    <x v="1"/>
    <x v="2"/>
    <x v="2"/>
    <s v="STAFF-1231"/>
    <n v="1231"/>
    <x v="1"/>
    <x v="8"/>
    <x v="1"/>
    <s v="No"/>
    <s v="Y"/>
    <n v="3"/>
    <n v="-2"/>
    <n v="0"/>
    <n v="42"/>
    <n v="0"/>
    <x v="1"/>
    <n v="0"/>
    <n v="1"/>
    <n v="179"/>
    <n v="2"/>
    <x v="4"/>
    <n v="1"/>
    <n v="4"/>
    <n v="79"/>
    <n v="4"/>
    <n v="2"/>
    <n v="3"/>
    <x v="458"/>
    <x v="865"/>
    <n v="7"/>
    <n v="16"/>
    <n v="3"/>
    <n v="1"/>
    <n v="80"/>
    <n v="1"/>
    <n v="10"/>
    <n v="4"/>
    <n v="4"/>
    <n v="3"/>
    <n v="0"/>
    <n v="3"/>
  </r>
  <r>
    <x v="1"/>
    <s v="Travel_Rarely"/>
    <x v="3"/>
    <x v="1"/>
    <x v="0"/>
    <x v="3"/>
    <s v="STAFF-1233"/>
    <n v="1233"/>
    <x v="1"/>
    <x v="0"/>
    <x v="2"/>
    <s v="Yes"/>
    <s v="Y"/>
    <n v="3"/>
    <n v="-2"/>
    <n v="0"/>
    <n v="60"/>
    <n v="0"/>
    <x v="1"/>
    <n v="0"/>
    <n v="1"/>
    <n v="696"/>
    <n v="7"/>
    <x v="2"/>
    <n v="1"/>
    <n v="2"/>
    <n v="52"/>
    <n v="4"/>
    <n v="2"/>
    <n v="2"/>
    <x v="828"/>
    <x v="866"/>
    <n v="0"/>
    <n v="18"/>
    <n v="3"/>
    <n v="2"/>
    <n v="80"/>
    <n v="1"/>
    <n v="12"/>
    <n v="3"/>
    <n v="11"/>
    <n v="7"/>
    <n v="1"/>
    <n v="9"/>
  </r>
  <r>
    <x v="1"/>
    <s v="Travel_Frequently"/>
    <x v="2"/>
    <x v="1"/>
    <x v="1"/>
    <x v="1"/>
    <s v="STAFF-1234"/>
    <n v="1234"/>
    <x v="0"/>
    <x v="2"/>
    <x v="1"/>
    <s v="No"/>
    <s v="Y"/>
    <n v="2"/>
    <n v="-2"/>
    <n v="0"/>
    <n v="32"/>
    <n v="0"/>
    <x v="1"/>
    <n v="0"/>
    <n v="1"/>
    <n v="116"/>
    <n v="13"/>
    <x v="3"/>
    <n v="1"/>
    <n v="3"/>
    <n v="77"/>
    <n v="2"/>
    <n v="1"/>
    <n v="2"/>
    <x v="714"/>
    <x v="867"/>
    <n v="1"/>
    <n v="20"/>
    <n v="4"/>
    <n v="3"/>
    <n v="80"/>
    <n v="1"/>
    <n v="2"/>
    <n v="3"/>
    <n v="2"/>
    <n v="2"/>
    <n v="2"/>
    <n v="2"/>
  </r>
  <r>
    <x v="1"/>
    <s v="Travel_Frequently"/>
    <x v="2"/>
    <x v="1"/>
    <x v="1"/>
    <x v="0"/>
    <s v="STAFF-1235"/>
    <n v="1235"/>
    <x v="0"/>
    <x v="1"/>
    <x v="0"/>
    <s v="Yes"/>
    <s v="Y"/>
    <n v="2"/>
    <n v="-2"/>
    <n v="0"/>
    <n v="32"/>
    <n v="0"/>
    <x v="1"/>
    <n v="0"/>
    <n v="1"/>
    <n v="1316"/>
    <n v="2"/>
    <x v="0"/>
    <n v="1"/>
    <n v="4"/>
    <n v="38"/>
    <n v="3"/>
    <n v="2"/>
    <n v="1"/>
    <x v="829"/>
    <x v="868"/>
    <n v="4"/>
    <n v="14"/>
    <n v="3"/>
    <n v="4"/>
    <n v="80"/>
    <n v="0"/>
    <n v="10"/>
    <n v="3"/>
    <n v="8"/>
    <n v="7"/>
    <n v="0"/>
    <n v="7"/>
  </r>
  <r>
    <x v="1"/>
    <s v="Travel_Rarely"/>
    <x v="0"/>
    <x v="1"/>
    <x v="1"/>
    <x v="4"/>
    <s v="STAFF-1237"/>
    <n v="1237"/>
    <x v="0"/>
    <x v="3"/>
    <x v="2"/>
    <s v="Yes"/>
    <s v="Y"/>
    <n v="2"/>
    <n v="-2"/>
    <n v="0"/>
    <n v="36"/>
    <n v="0"/>
    <x v="1"/>
    <n v="0"/>
    <n v="1"/>
    <n v="363"/>
    <n v="1"/>
    <x v="3"/>
    <n v="1"/>
    <n v="4"/>
    <n v="77"/>
    <n v="1"/>
    <n v="3"/>
    <n v="4"/>
    <x v="830"/>
    <x v="869"/>
    <n v="2"/>
    <n v="21"/>
    <n v="4"/>
    <n v="3"/>
    <n v="80"/>
    <n v="1"/>
    <n v="17"/>
    <n v="3"/>
    <n v="7"/>
    <n v="7"/>
    <n v="7"/>
    <n v="7"/>
  </r>
  <r>
    <x v="1"/>
    <s v="Travel_Rarely"/>
    <x v="2"/>
    <x v="1"/>
    <x v="1"/>
    <x v="2"/>
    <s v="STAFF-1238"/>
    <n v="1238"/>
    <x v="1"/>
    <x v="1"/>
    <x v="1"/>
    <s v="No"/>
    <s v="Y"/>
    <n v="5"/>
    <n v="-2"/>
    <n v="0"/>
    <n v="33"/>
    <n v="0"/>
    <x v="1"/>
    <n v="0"/>
    <n v="1"/>
    <n v="117"/>
    <n v="9"/>
    <x v="3"/>
    <n v="1"/>
    <n v="1"/>
    <n v="60"/>
    <n v="3"/>
    <n v="1"/>
    <n v="4"/>
    <x v="831"/>
    <x v="870"/>
    <n v="0"/>
    <n v="13"/>
    <n v="3"/>
    <n v="2"/>
    <n v="80"/>
    <n v="1"/>
    <n v="15"/>
    <n v="3"/>
    <n v="14"/>
    <n v="10"/>
    <n v="4"/>
    <n v="10"/>
  </r>
  <r>
    <x v="1"/>
    <s v="Travel_Rarely"/>
    <x v="0"/>
    <x v="1"/>
    <x v="0"/>
    <x v="4"/>
    <s v="STAFF-1239"/>
    <n v="1239"/>
    <x v="0"/>
    <x v="0"/>
    <x v="2"/>
    <s v="No"/>
    <s v="Y"/>
    <n v="2"/>
    <n v="-2"/>
    <n v="0"/>
    <n v="40"/>
    <n v="0"/>
    <x v="1"/>
    <n v="0"/>
    <n v="1"/>
    <n v="107"/>
    <n v="10"/>
    <x v="3"/>
    <n v="1"/>
    <n v="4"/>
    <n v="84"/>
    <n v="2"/>
    <n v="2"/>
    <n v="4"/>
    <x v="832"/>
    <x v="871"/>
    <n v="7"/>
    <n v="12"/>
    <n v="3"/>
    <n v="2"/>
    <n v="80"/>
    <n v="1"/>
    <n v="7"/>
    <n v="4"/>
    <n v="5"/>
    <n v="1"/>
    <n v="1"/>
    <n v="3"/>
  </r>
  <r>
    <x v="1"/>
    <s v="Travel_Rarely"/>
    <x v="2"/>
    <x v="1"/>
    <x v="0"/>
    <x v="0"/>
    <s v="STAFF-1240"/>
    <n v="1240"/>
    <x v="1"/>
    <x v="0"/>
    <x v="0"/>
    <s v="No"/>
    <s v="Y"/>
    <n v="4"/>
    <n v="-2"/>
    <n v="0"/>
    <n v="25"/>
    <n v="0"/>
    <x v="1"/>
    <n v="0"/>
    <n v="1"/>
    <n v="1356"/>
    <n v="10"/>
    <x v="2"/>
    <n v="1"/>
    <n v="3"/>
    <n v="57"/>
    <n v="3"/>
    <n v="2"/>
    <n v="1"/>
    <x v="833"/>
    <x v="872"/>
    <n v="0"/>
    <n v="14"/>
    <n v="3"/>
    <n v="2"/>
    <n v="80"/>
    <n v="0"/>
    <n v="5"/>
    <n v="3"/>
    <n v="4"/>
    <n v="3"/>
    <n v="1"/>
    <n v="1"/>
  </r>
  <r>
    <x v="1"/>
    <s v="Travel_Rarely"/>
    <x v="2"/>
    <x v="1"/>
    <x v="1"/>
    <x v="2"/>
    <s v="STAFF-1241"/>
    <n v="1241"/>
    <x v="1"/>
    <x v="1"/>
    <x v="1"/>
    <s v="Yes"/>
    <s v="Y"/>
    <n v="2"/>
    <n v="-2"/>
    <n v="0"/>
    <n v="30"/>
    <n v="0"/>
    <x v="1"/>
    <n v="0"/>
    <n v="1"/>
    <n v="1465"/>
    <n v="1"/>
    <x v="3"/>
    <n v="1"/>
    <n v="4"/>
    <n v="63"/>
    <n v="3"/>
    <n v="1"/>
    <n v="2"/>
    <x v="834"/>
    <x v="873"/>
    <n v="0"/>
    <n v="21"/>
    <n v="4"/>
    <n v="1"/>
    <n v="80"/>
    <n v="1"/>
    <n v="12"/>
    <n v="3"/>
    <n v="11"/>
    <n v="9"/>
    <n v="5"/>
    <n v="7"/>
  </r>
  <r>
    <x v="1"/>
    <s v="Travel_Frequently"/>
    <x v="0"/>
    <x v="1"/>
    <x v="1"/>
    <x v="2"/>
    <s v="STAFF-1242"/>
    <n v="1242"/>
    <x v="0"/>
    <x v="7"/>
    <x v="1"/>
    <s v="Yes"/>
    <s v="Y"/>
    <n v="6"/>
    <n v="-2"/>
    <n v="0"/>
    <n v="42"/>
    <n v="0"/>
    <x v="1"/>
    <n v="0"/>
    <n v="1"/>
    <n v="458"/>
    <n v="26"/>
    <x v="4"/>
    <n v="1"/>
    <n v="1"/>
    <n v="60"/>
    <n v="3"/>
    <n v="3"/>
    <n v="3"/>
    <x v="835"/>
    <x v="874"/>
    <n v="3"/>
    <n v="17"/>
    <n v="3"/>
    <n v="3"/>
    <n v="80"/>
    <n v="0"/>
    <n v="20"/>
    <n v="3"/>
    <n v="1"/>
    <n v="0"/>
    <n v="0"/>
    <n v="0"/>
  </r>
  <r>
    <x v="1"/>
    <s v="Non-Travel"/>
    <x v="0"/>
    <x v="1"/>
    <x v="0"/>
    <x v="3"/>
    <s v="STAFF-1243"/>
    <n v="1243"/>
    <x v="0"/>
    <x v="0"/>
    <x v="1"/>
    <s v="Yes"/>
    <s v="Y"/>
    <n v="6"/>
    <n v="-2"/>
    <n v="0"/>
    <n v="35"/>
    <n v="0"/>
    <x v="1"/>
    <n v="0"/>
    <n v="1"/>
    <n v="1212"/>
    <n v="8"/>
    <x v="0"/>
    <n v="1"/>
    <n v="3"/>
    <n v="78"/>
    <n v="2"/>
    <n v="3"/>
    <n v="2"/>
    <x v="836"/>
    <x v="875"/>
    <n v="4"/>
    <n v="11"/>
    <n v="3"/>
    <n v="2"/>
    <n v="80"/>
    <n v="1"/>
    <n v="16"/>
    <n v="2"/>
    <n v="13"/>
    <n v="2"/>
    <n v="4"/>
    <n v="12"/>
  </r>
  <r>
    <x v="1"/>
    <s v="Travel_Rarely"/>
    <x v="2"/>
    <x v="1"/>
    <x v="1"/>
    <x v="0"/>
    <s v="STAFF-1244"/>
    <n v="1244"/>
    <x v="1"/>
    <x v="1"/>
    <x v="1"/>
    <s v="Yes"/>
    <s v="Y"/>
    <n v="3"/>
    <n v="-2"/>
    <n v="0"/>
    <n v="27"/>
    <n v="0"/>
    <x v="1"/>
    <n v="0"/>
    <n v="1"/>
    <n v="1103"/>
    <n v="14"/>
    <x v="3"/>
    <n v="1"/>
    <n v="1"/>
    <n v="42"/>
    <n v="3"/>
    <n v="1"/>
    <n v="1"/>
    <x v="837"/>
    <x v="876"/>
    <n v="1"/>
    <n v="14"/>
    <n v="3"/>
    <n v="4"/>
    <n v="80"/>
    <n v="2"/>
    <n v="9"/>
    <n v="2"/>
    <n v="9"/>
    <n v="7"/>
    <n v="6"/>
    <n v="8"/>
  </r>
  <r>
    <x v="1"/>
    <s v="Travel_Frequently"/>
    <x v="1"/>
    <x v="1"/>
    <x v="1"/>
    <x v="0"/>
    <s v="STAFF-1245"/>
    <n v="1245"/>
    <x v="0"/>
    <x v="3"/>
    <x v="2"/>
    <s v="No"/>
    <s v="Y"/>
    <n v="2"/>
    <n v="-2"/>
    <n v="0"/>
    <n v="54"/>
    <n v="0"/>
    <x v="1"/>
    <n v="0"/>
    <n v="1"/>
    <n v="966"/>
    <n v="1"/>
    <x v="2"/>
    <n v="1"/>
    <n v="4"/>
    <n v="53"/>
    <n v="3"/>
    <n v="3"/>
    <n v="1"/>
    <x v="838"/>
    <x v="877"/>
    <n v="7"/>
    <n v="17"/>
    <n v="3"/>
    <n v="1"/>
    <n v="80"/>
    <n v="1"/>
    <n v="33"/>
    <n v="1"/>
    <n v="5"/>
    <n v="4"/>
    <n v="1"/>
    <n v="4"/>
  </r>
  <r>
    <x v="1"/>
    <s v="Travel_Rarely"/>
    <x v="0"/>
    <x v="1"/>
    <x v="1"/>
    <x v="0"/>
    <s v="STAFF-1246"/>
    <n v="1246"/>
    <x v="0"/>
    <x v="1"/>
    <x v="1"/>
    <s v="No"/>
    <s v="Y"/>
    <n v="5"/>
    <n v="-2"/>
    <n v="0"/>
    <n v="44"/>
    <n v="0"/>
    <x v="1"/>
    <n v="0"/>
    <n v="1"/>
    <n v="1117"/>
    <n v="2"/>
    <x v="1"/>
    <n v="1"/>
    <n v="1"/>
    <n v="72"/>
    <n v="4"/>
    <n v="1"/>
    <n v="1"/>
    <x v="839"/>
    <x v="878"/>
    <n v="1"/>
    <n v="13"/>
    <n v="3"/>
    <n v="4"/>
    <n v="80"/>
    <n v="1"/>
    <n v="10"/>
    <n v="3"/>
    <n v="10"/>
    <n v="5"/>
    <n v="7"/>
    <n v="7"/>
  </r>
  <r>
    <x v="0"/>
    <s v="Non-Travel"/>
    <x v="4"/>
    <x v="0"/>
    <x v="1"/>
    <x v="2"/>
    <s v="STAFF-1248"/>
    <n v="1248"/>
    <x v="0"/>
    <x v="1"/>
    <x v="0"/>
    <s v="Yes"/>
    <s v="Y"/>
    <n v="2"/>
    <n v="-2"/>
    <n v="0"/>
    <n v="19"/>
    <n v="1"/>
    <x v="0"/>
    <n v="1"/>
    <n v="0"/>
    <n v="504"/>
    <n v="10"/>
    <x v="3"/>
    <n v="1"/>
    <n v="1"/>
    <n v="96"/>
    <n v="2"/>
    <n v="1"/>
    <n v="2"/>
    <x v="840"/>
    <x v="879"/>
    <n v="1"/>
    <n v="25"/>
    <n v="4"/>
    <n v="2"/>
    <n v="80"/>
    <n v="0"/>
    <n v="1"/>
    <n v="4"/>
    <n v="1"/>
    <n v="1"/>
    <n v="0"/>
    <n v="0"/>
  </r>
  <r>
    <x v="1"/>
    <s v="Travel_Rarely"/>
    <x v="2"/>
    <x v="1"/>
    <x v="1"/>
    <x v="0"/>
    <s v="STAFF-1249"/>
    <n v="1249"/>
    <x v="0"/>
    <x v="1"/>
    <x v="2"/>
    <s v="No"/>
    <s v="Y"/>
    <n v="5"/>
    <n v="-2"/>
    <n v="0"/>
    <n v="29"/>
    <n v="0"/>
    <x v="1"/>
    <n v="0"/>
    <n v="1"/>
    <n v="1010"/>
    <n v="1"/>
    <x v="3"/>
    <n v="1"/>
    <n v="1"/>
    <n v="97"/>
    <n v="3"/>
    <n v="1"/>
    <n v="1"/>
    <x v="841"/>
    <x v="880"/>
    <n v="1"/>
    <n v="15"/>
    <n v="3"/>
    <n v="1"/>
    <n v="80"/>
    <n v="3"/>
    <n v="3"/>
    <n v="3"/>
    <n v="3"/>
    <n v="2"/>
    <n v="1"/>
    <n v="2"/>
  </r>
  <r>
    <x v="1"/>
    <s v="Travel_Rarely"/>
    <x v="1"/>
    <x v="1"/>
    <x v="1"/>
    <x v="0"/>
    <s v="STAFF-1250"/>
    <n v="1250"/>
    <x v="1"/>
    <x v="7"/>
    <x v="1"/>
    <s v="No"/>
    <s v="Y"/>
    <n v="2"/>
    <n v="-2"/>
    <n v="0"/>
    <n v="54"/>
    <n v="0"/>
    <x v="1"/>
    <n v="0"/>
    <n v="1"/>
    <n v="685"/>
    <n v="3"/>
    <x v="3"/>
    <n v="1"/>
    <n v="4"/>
    <n v="85"/>
    <n v="3"/>
    <n v="4"/>
    <n v="1"/>
    <x v="842"/>
    <x v="881"/>
    <n v="3"/>
    <n v="14"/>
    <n v="3"/>
    <n v="1"/>
    <n v="80"/>
    <n v="0"/>
    <n v="36"/>
    <n v="3"/>
    <n v="10"/>
    <n v="9"/>
    <n v="0"/>
    <n v="9"/>
  </r>
  <r>
    <x v="1"/>
    <s v="Travel_Rarely"/>
    <x v="2"/>
    <x v="1"/>
    <x v="1"/>
    <x v="2"/>
    <s v="STAFF-1251"/>
    <n v="1251"/>
    <x v="1"/>
    <x v="4"/>
    <x v="1"/>
    <s v="Yes"/>
    <s v="Y"/>
    <n v="2"/>
    <n v="-2"/>
    <n v="0"/>
    <n v="31"/>
    <n v="0"/>
    <x v="1"/>
    <n v="0"/>
    <n v="1"/>
    <n v="1332"/>
    <n v="11"/>
    <x v="0"/>
    <n v="1"/>
    <n v="3"/>
    <n v="80"/>
    <n v="3"/>
    <n v="2"/>
    <n v="3"/>
    <x v="843"/>
    <x v="882"/>
    <n v="1"/>
    <n v="12"/>
    <n v="3"/>
    <n v="4"/>
    <n v="80"/>
    <n v="0"/>
    <n v="6"/>
    <n v="2"/>
    <n v="6"/>
    <n v="5"/>
    <n v="0"/>
    <n v="1"/>
  </r>
  <r>
    <x v="1"/>
    <s v="Travel_Rarely"/>
    <x v="2"/>
    <x v="1"/>
    <x v="1"/>
    <x v="2"/>
    <s v="STAFF-1252"/>
    <n v="1252"/>
    <x v="0"/>
    <x v="4"/>
    <x v="0"/>
    <s v="No"/>
    <s v="Y"/>
    <n v="2"/>
    <n v="-2"/>
    <n v="0"/>
    <n v="31"/>
    <n v="0"/>
    <x v="1"/>
    <n v="0"/>
    <n v="1"/>
    <n v="1062"/>
    <n v="24"/>
    <x v="3"/>
    <n v="1"/>
    <n v="3"/>
    <n v="96"/>
    <n v="2"/>
    <n v="2"/>
    <n v="3"/>
    <x v="844"/>
    <x v="883"/>
    <n v="1"/>
    <n v="19"/>
    <n v="3"/>
    <n v="2"/>
    <n v="80"/>
    <n v="0"/>
    <n v="10"/>
    <n v="3"/>
    <n v="10"/>
    <n v="9"/>
    <n v="1"/>
    <n v="8"/>
  </r>
  <r>
    <x v="1"/>
    <s v="Travel_Rarely"/>
    <x v="3"/>
    <x v="1"/>
    <x v="0"/>
    <x v="0"/>
    <s v="STAFF-1254"/>
    <n v="1254"/>
    <x v="0"/>
    <x v="0"/>
    <x v="0"/>
    <s v="No"/>
    <s v="Y"/>
    <n v="2"/>
    <n v="-2"/>
    <n v="0"/>
    <n v="59"/>
    <n v="0"/>
    <x v="1"/>
    <n v="0"/>
    <n v="1"/>
    <n v="326"/>
    <n v="3"/>
    <x v="3"/>
    <n v="1"/>
    <n v="3"/>
    <n v="48"/>
    <n v="2"/>
    <n v="2"/>
    <n v="1"/>
    <x v="845"/>
    <x v="884"/>
    <n v="5"/>
    <n v="17"/>
    <n v="3"/>
    <n v="4"/>
    <n v="80"/>
    <n v="0"/>
    <n v="13"/>
    <n v="3"/>
    <n v="6"/>
    <n v="1"/>
    <n v="0"/>
    <n v="5"/>
  </r>
  <r>
    <x v="1"/>
    <s v="Travel_Rarely"/>
    <x v="0"/>
    <x v="1"/>
    <x v="1"/>
    <x v="0"/>
    <s v="STAFF-1255"/>
    <n v="1255"/>
    <x v="1"/>
    <x v="7"/>
    <x v="1"/>
    <s v="No"/>
    <s v="Y"/>
    <n v="2"/>
    <n v="-2"/>
    <n v="0"/>
    <n v="43"/>
    <n v="0"/>
    <x v="1"/>
    <n v="0"/>
    <n v="1"/>
    <n v="920"/>
    <n v="3"/>
    <x v="3"/>
    <n v="1"/>
    <n v="3"/>
    <n v="96"/>
    <n v="1"/>
    <n v="5"/>
    <n v="1"/>
    <x v="846"/>
    <x v="885"/>
    <n v="3"/>
    <n v="14"/>
    <n v="3"/>
    <n v="2"/>
    <n v="80"/>
    <n v="1"/>
    <n v="25"/>
    <n v="3"/>
    <n v="8"/>
    <n v="7"/>
    <n v="0"/>
    <n v="7"/>
  </r>
  <r>
    <x v="1"/>
    <s v="Travel_Rarely"/>
    <x v="1"/>
    <x v="1"/>
    <x v="1"/>
    <x v="2"/>
    <s v="STAFF-1256"/>
    <n v="1256"/>
    <x v="1"/>
    <x v="5"/>
    <x v="1"/>
    <s v="No"/>
    <s v="Y"/>
    <n v="2"/>
    <n v="-2"/>
    <n v="0"/>
    <n v="49"/>
    <n v="0"/>
    <x v="1"/>
    <n v="0"/>
    <n v="1"/>
    <n v="1098"/>
    <n v="4"/>
    <x v="0"/>
    <n v="1"/>
    <n v="1"/>
    <n v="85"/>
    <n v="2"/>
    <n v="5"/>
    <n v="3"/>
    <x v="847"/>
    <x v="886"/>
    <n v="2"/>
    <n v="13"/>
    <n v="3"/>
    <n v="3"/>
    <n v="80"/>
    <n v="1"/>
    <n v="23"/>
    <n v="4"/>
    <n v="1"/>
    <n v="0"/>
    <n v="0"/>
    <n v="0"/>
  </r>
  <r>
    <x v="1"/>
    <s v="Travel_Frequently"/>
    <x v="0"/>
    <x v="1"/>
    <x v="1"/>
    <x v="4"/>
    <s v="STAFF-1257"/>
    <n v="1257"/>
    <x v="1"/>
    <x v="1"/>
    <x v="1"/>
    <s v="No"/>
    <s v="Y"/>
    <n v="2"/>
    <n v="-2"/>
    <n v="0"/>
    <n v="36"/>
    <n v="0"/>
    <x v="1"/>
    <n v="0"/>
    <n v="1"/>
    <n v="469"/>
    <n v="3"/>
    <x v="3"/>
    <n v="1"/>
    <n v="4"/>
    <n v="46"/>
    <n v="3"/>
    <n v="1"/>
    <n v="4"/>
    <x v="848"/>
    <x v="887"/>
    <n v="1"/>
    <n v="12"/>
    <n v="3"/>
    <n v="3"/>
    <n v="80"/>
    <n v="0"/>
    <n v="12"/>
    <n v="2"/>
    <n v="11"/>
    <n v="10"/>
    <n v="0"/>
    <n v="7"/>
  </r>
  <r>
    <x v="1"/>
    <s v="Travel_Rarely"/>
    <x v="1"/>
    <x v="1"/>
    <x v="1"/>
    <x v="4"/>
    <s v="STAFF-1258"/>
    <n v="1258"/>
    <x v="1"/>
    <x v="2"/>
    <x v="0"/>
    <s v="No"/>
    <s v="Y"/>
    <n v="4"/>
    <n v="-2"/>
    <n v="0"/>
    <n v="48"/>
    <n v="0"/>
    <x v="1"/>
    <n v="0"/>
    <n v="1"/>
    <n v="969"/>
    <n v="2"/>
    <x v="0"/>
    <n v="1"/>
    <n v="4"/>
    <n v="76"/>
    <n v="4"/>
    <n v="1"/>
    <n v="4"/>
    <x v="594"/>
    <x v="888"/>
    <n v="5"/>
    <n v="11"/>
    <n v="3"/>
    <n v="3"/>
    <n v="80"/>
    <n v="0"/>
    <n v="7"/>
    <n v="2"/>
    <n v="1"/>
    <n v="0"/>
    <n v="0"/>
    <n v="0"/>
  </r>
  <r>
    <x v="1"/>
    <s v="Travel_Rarely"/>
    <x v="2"/>
    <x v="1"/>
    <x v="1"/>
    <x v="0"/>
    <s v="STAFF-1259"/>
    <n v="1259"/>
    <x v="1"/>
    <x v="1"/>
    <x v="2"/>
    <s v="No"/>
    <s v="Y"/>
    <n v="2"/>
    <n v="-2"/>
    <n v="0"/>
    <n v="27"/>
    <n v="0"/>
    <x v="1"/>
    <n v="0"/>
    <n v="1"/>
    <n v="1167"/>
    <n v="4"/>
    <x v="0"/>
    <n v="1"/>
    <n v="1"/>
    <n v="76"/>
    <n v="3"/>
    <n v="1"/>
    <n v="1"/>
    <x v="849"/>
    <x v="889"/>
    <n v="1"/>
    <n v="11"/>
    <n v="3"/>
    <n v="2"/>
    <n v="80"/>
    <n v="3"/>
    <n v="5"/>
    <n v="3"/>
    <n v="5"/>
    <n v="3"/>
    <n v="0"/>
    <n v="3"/>
  </r>
  <r>
    <x v="1"/>
    <s v="Travel_Rarely"/>
    <x v="2"/>
    <x v="1"/>
    <x v="1"/>
    <x v="0"/>
    <s v="STAFF-1260"/>
    <n v="1260"/>
    <x v="1"/>
    <x v="4"/>
    <x v="2"/>
    <s v="Yes"/>
    <s v="Y"/>
    <n v="2"/>
    <n v="-2"/>
    <n v="0"/>
    <n v="29"/>
    <n v="0"/>
    <x v="1"/>
    <n v="0"/>
    <n v="1"/>
    <n v="1329"/>
    <n v="7"/>
    <x v="3"/>
    <n v="1"/>
    <n v="3"/>
    <n v="82"/>
    <n v="3"/>
    <n v="2"/>
    <n v="1"/>
    <x v="850"/>
    <x v="890"/>
    <n v="1"/>
    <n v="11"/>
    <n v="3"/>
    <n v="2"/>
    <n v="80"/>
    <n v="2"/>
    <n v="6"/>
    <n v="3"/>
    <n v="6"/>
    <n v="0"/>
    <n v="1"/>
    <n v="0"/>
  </r>
  <r>
    <x v="1"/>
    <s v="Travel_Rarely"/>
    <x v="1"/>
    <x v="1"/>
    <x v="1"/>
    <x v="0"/>
    <s v="STAFF-1263"/>
    <n v="1263"/>
    <x v="1"/>
    <x v="7"/>
    <x v="0"/>
    <s v="No"/>
    <s v="Y"/>
    <n v="3"/>
    <n v="-2"/>
    <n v="0"/>
    <n v="48"/>
    <n v="0"/>
    <x v="1"/>
    <n v="0"/>
    <n v="1"/>
    <n v="715"/>
    <n v="1"/>
    <x v="3"/>
    <n v="1"/>
    <n v="4"/>
    <n v="76"/>
    <n v="2"/>
    <n v="5"/>
    <n v="1"/>
    <x v="851"/>
    <x v="891"/>
    <n v="6"/>
    <n v="12"/>
    <n v="3"/>
    <n v="3"/>
    <n v="80"/>
    <n v="0"/>
    <n v="25"/>
    <n v="4"/>
    <n v="1"/>
    <n v="0"/>
    <n v="0"/>
    <n v="0"/>
  </r>
  <r>
    <x v="1"/>
    <s v="Travel_Rarely"/>
    <x v="2"/>
    <x v="1"/>
    <x v="1"/>
    <x v="0"/>
    <s v="STAFF-1264"/>
    <n v="1264"/>
    <x v="0"/>
    <x v="7"/>
    <x v="2"/>
    <s v="No"/>
    <s v="Y"/>
    <n v="2"/>
    <n v="-2"/>
    <n v="0"/>
    <n v="29"/>
    <n v="0"/>
    <x v="1"/>
    <n v="0"/>
    <n v="1"/>
    <n v="694"/>
    <n v="1"/>
    <x v="3"/>
    <n v="1"/>
    <n v="4"/>
    <n v="87"/>
    <n v="2"/>
    <n v="4"/>
    <n v="1"/>
    <x v="852"/>
    <x v="892"/>
    <n v="3"/>
    <n v="14"/>
    <n v="3"/>
    <n v="2"/>
    <n v="80"/>
    <n v="2"/>
    <n v="9"/>
    <n v="2"/>
    <n v="7"/>
    <n v="7"/>
    <n v="1"/>
    <n v="7"/>
  </r>
  <r>
    <x v="1"/>
    <s v="Travel_Rarely"/>
    <x v="2"/>
    <x v="1"/>
    <x v="1"/>
    <x v="4"/>
    <s v="STAFF-1265"/>
    <n v="1265"/>
    <x v="0"/>
    <x v="1"/>
    <x v="1"/>
    <s v="No"/>
    <s v="Y"/>
    <n v="5"/>
    <n v="-2"/>
    <n v="0"/>
    <n v="34"/>
    <n v="0"/>
    <x v="1"/>
    <n v="0"/>
    <n v="1"/>
    <n v="1320"/>
    <n v="20"/>
    <x v="3"/>
    <n v="1"/>
    <n v="4"/>
    <n v="89"/>
    <n v="4"/>
    <n v="1"/>
    <n v="4"/>
    <x v="853"/>
    <x v="893"/>
    <n v="0"/>
    <n v="17"/>
    <n v="3"/>
    <n v="4"/>
    <n v="80"/>
    <n v="0"/>
    <n v="2"/>
    <n v="2"/>
    <n v="1"/>
    <n v="0"/>
    <n v="0"/>
    <n v="0"/>
  </r>
  <r>
    <x v="1"/>
    <s v="Travel_Rarely"/>
    <x v="0"/>
    <x v="1"/>
    <x v="0"/>
    <x v="3"/>
    <s v="STAFF-1267"/>
    <n v="1267"/>
    <x v="1"/>
    <x v="5"/>
    <x v="1"/>
    <s v="No"/>
    <s v="Y"/>
    <n v="5"/>
    <n v="-2"/>
    <n v="0"/>
    <n v="44"/>
    <n v="0"/>
    <x v="1"/>
    <n v="0"/>
    <n v="1"/>
    <n v="1099"/>
    <n v="5"/>
    <x v="3"/>
    <n v="1"/>
    <n v="2"/>
    <n v="88"/>
    <n v="3"/>
    <n v="5"/>
    <n v="2"/>
    <x v="854"/>
    <x v="894"/>
    <n v="7"/>
    <n v="11"/>
    <n v="3"/>
    <n v="3"/>
    <n v="80"/>
    <n v="1"/>
    <n v="26"/>
    <n v="3"/>
    <n v="22"/>
    <n v="9"/>
    <n v="3"/>
    <n v="10"/>
  </r>
  <r>
    <x v="1"/>
    <s v="Travel_Rarely"/>
    <x v="2"/>
    <x v="1"/>
    <x v="0"/>
    <x v="3"/>
    <s v="STAFF-1268"/>
    <n v="1268"/>
    <x v="1"/>
    <x v="0"/>
    <x v="2"/>
    <s v="Yes"/>
    <s v="Y"/>
    <n v="3"/>
    <n v="-2"/>
    <n v="0"/>
    <n v="33"/>
    <n v="0"/>
    <x v="1"/>
    <n v="0"/>
    <n v="1"/>
    <n v="536"/>
    <n v="10"/>
    <x v="4"/>
    <n v="1"/>
    <n v="4"/>
    <n v="82"/>
    <n v="4"/>
    <n v="3"/>
    <n v="2"/>
    <x v="855"/>
    <x v="895"/>
    <n v="0"/>
    <n v="14"/>
    <n v="3"/>
    <n v="4"/>
    <n v="80"/>
    <n v="2"/>
    <n v="10"/>
    <n v="3"/>
    <n v="9"/>
    <n v="8"/>
    <n v="0"/>
    <n v="8"/>
  </r>
  <r>
    <x v="1"/>
    <s v="Travel_Rarely"/>
    <x v="4"/>
    <x v="1"/>
    <x v="1"/>
    <x v="0"/>
    <s v="STAFF-1269"/>
    <n v="1269"/>
    <x v="0"/>
    <x v="1"/>
    <x v="0"/>
    <s v="Yes"/>
    <s v="Y"/>
    <n v="2"/>
    <n v="-2"/>
    <n v="0"/>
    <n v="19"/>
    <n v="0"/>
    <x v="1"/>
    <n v="0"/>
    <n v="1"/>
    <n v="265"/>
    <n v="25"/>
    <x v="3"/>
    <n v="1"/>
    <n v="2"/>
    <n v="57"/>
    <n v="4"/>
    <n v="1"/>
    <n v="1"/>
    <x v="856"/>
    <x v="896"/>
    <n v="1"/>
    <n v="12"/>
    <n v="3"/>
    <n v="4"/>
    <n v="80"/>
    <n v="0"/>
    <n v="1"/>
    <n v="3"/>
    <n v="1"/>
    <n v="0"/>
    <n v="0"/>
    <n v="1"/>
  </r>
  <r>
    <x v="1"/>
    <s v="Travel_Rarely"/>
    <x v="4"/>
    <x v="1"/>
    <x v="1"/>
    <x v="0"/>
    <s v="STAFF-1270"/>
    <n v="1270"/>
    <x v="1"/>
    <x v="1"/>
    <x v="1"/>
    <s v="No"/>
    <s v="Y"/>
    <n v="2"/>
    <n v="-2"/>
    <n v="0"/>
    <n v="23"/>
    <n v="0"/>
    <x v="1"/>
    <n v="0"/>
    <n v="1"/>
    <n v="373"/>
    <n v="1"/>
    <x v="0"/>
    <n v="1"/>
    <n v="4"/>
    <n v="47"/>
    <n v="3"/>
    <n v="1"/>
    <n v="1"/>
    <x v="857"/>
    <x v="897"/>
    <n v="1"/>
    <n v="22"/>
    <n v="4"/>
    <n v="4"/>
    <n v="80"/>
    <n v="1"/>
    <n v="1"/>
    <n v="3"/>
    <n v="1"/>
    <n v="0"/>
    <n v="0"/>
    <n v="1"/>
  </r>
  <r>
    <x v="0"/>
    <s v="Travel_Frequently"/>
    <x v="2"/>
    <x v="0"/>
    <x v="0"/>
    <x v="0"/>
    <s v="STAFF-1273"/>
    <n v="1273"/>
    <x v="1"/>
    <x v="6"/>
    <x v="0"/>
    <s v="Yes"/>
    <s v="Y"/>
    <n v="4"/>
    <n v="-2"/>
    <n v="0"/>
    <n v="25"/>
    <n v="1"/>
    <x v="0"/>
    <n v="1"/>
    <n v="0"/>
    <n v="599"/>
    <n v="24"/>
    <x v="1"/>
    <n v="1"/>
    <n v="3"/>
    <n v="73"/>
    <n v="1"/>
    <n v="1"/>
    <n v="1"/>
    <x v="858"/>
    <x v="898"/>
    <n v="1"/>
    <n v="14"/>
    <n v="3"/>
    <n v="4"/>
    <n v="80"/>
    <n v="0"/>
    <n v="1"/>
    <n v="3"/>
    <n v="1"/>
    <n v="0"/>
    <n v="1"/>
    <n v="0"/>
  </r>
  <r>
    <x v="1"/>
    <s v="Travel_Rarely"/>
    <x v="2"/>
    <x v="1"/>
    <x v="1"/>
    <x v="0"/>
    <s v="STAFF-1275"/>
    <n v="1275"/>
    <x v="1"/>
    <x v="1"/>
    <x v="0"/>
    <s v="Yes"/>
    <s v="Y"/>
    <n v="2"/>
    <n v="-2"/>
    <n v="0"/>
    <n v="26"/>
    <n v="0"/>
    <x v="1"/>
    <n v="0"/>
    <n v="1"/>
    <n v="583"/>
    <n v="4"/>
    <x v="0"/>
    <n v="1"/>
    <n v="3"/>
    <n v="53"/>
    <n v="3"/>
    <n v="1"/>
    <n v="1"/>
    <x v="859"/>
    <x v="899"/>
    <n v="1"/>
    <n v="20"/>
    <n v="4"/>
    <n v="2"/>
    <n v="80"/>
    <n v="0"/>
    <n v="8"/>
    <n v="2"/>
    <n v="8"/>
    <n v="5"/>
    <n v="2"/>
    <n v="2"/>
  </r>
  <r>
    <x v="0"/>
    <s v="Travel_Rarely"/>
    <x v="1"/>
    <x v="0"/>
    <x v="0"/>
    <x v="3"/>
    <s v="STAFF-1277"/>
    <n v="1277"/>
    <x v="0"/>
    <x v="5"/>
    <x v="0"/>
    <s v="Yes"/>
    <s v="Y"/>
    <n v="2"/>
    <n v="-2"/>
    <n v="0"/>
    <n v="45"/>
    <n v="1"/>
    <x v="0"/>
    <n v="1"/>
    <n v="0"/>
    <n v="1449"/>
    <n v="2"/>
    <x v="3"/>
    <n v="1"/>
    <n v="1"/>
    <n v="94"/>
    <n v="1"/>
    <n v="5"/>
    <n v="2"/>
    <x v="860"/>
    <x v="900"/>
    <n v="2"/>
    <n v="16"/>
    <n v="3"/>
    <n v="1"/>
    <n v="80"/>
    <n v="0"/>
    <n v="26"/>
    <n v="3"/>
    <n v="24"/>
    <n v="10"/>
    <n v="1"/>
    <n v="11"/>
  </r>
  <r>
    <x v="1"/>
    <s v="Non-Travel"/>
    <x v="3"/>
    <x v="1"/>
    <x v="1"/>
    <x v="2"/>
    <s v="STAFF-1278"/>
    <n v="1278"/>
    <x v="1"/>
    <x v="4"/>
    <x v="2"/>
    <s v="Yes"/>
    <s v="Y"/>
    <n v="3"/>
    <n v="-2"/>
    <n v="0"/>
    <n v="55"/>
    <n v="0"/>
    <x v="1"/>
    <n v="0"/>
    <n v="1"/>
    <n v="177"/>
    <n v="8"/>
    <x v="1"/>
    <n v="1"/>
    <n v="4"/>
    <n v="37"/>
    <n v="2"/>
    <n v="4"/>
    <n v="2"/>
    <x v="861"/>
    <x v="901"/>
    <n v="1"/>
    <n v="15"/>
    <n v="3"/>
    <n v="4"/>
    <n v="80"/>
    <n v="1"/>
    <n v="34"/>
    <n v="3"/>
    <n v="33"/>
    <n v="9"/>
    <n v="15"/>
    <n v="0"/>
  </r>
  <r>
    <x v="0"/>
    <s v="Travel_Frequently"/>
    <x v="4"/>
    <x v="0"/>
    <x v="1"/>
    <x v="0"/>
    <s v="STAFF-1279"/>
    <n v="1279"/>
    <x v="0"/>
    <x v="2"/>
    <x v="0"/>
    <s v="No"/>
    <s v="Y"/>
    <n v="2"/>
    <n v="-2"/>
    <n v="0"/>
    <n v="21"/>
    <n v="1"/>
    <x v="0"/>
    <n v="1"/>
    <n v="0"/>
    <n v="251"/>
    <n v="10"/>
    <x v="0"/>
    <n v="1"/>
    <n v="1"/>
    <n v="45"/>
    <n v="2"/>
    <n v="1"/>
    <n v="1"/>
    <x v="862"/>
    <x v="902"/>
    <n v="1"/>
    <n v="20"/>
    <n v="4"/>
    <n v="3"/>
    <n v="80"/>
    <n v="0"/>
    <n v="2"/>
    <n v="1"/>
    <n v="2"/>
    <n v="2"/>
    <n v="2"/>
    <n v="2"/>
  </r>
  <r>
    <x v="1"/>
    <s v="Travel_Rarely"/>
    <x v="1"/>
    <x v="1"/>
    <x v="0"/>
    <x v="3"/>
    <s v="STAFF-1280"/>
    <n v="1280"/>
    <x v="0"/>
    <x v="5"/>
    <x v="1"/>
    <s v="No"/>
    <s v="Y"/>
    <n v="2"/>
    <n v="-2"/>
    <n v="0"/>
    <n v="46"/>
    <n v="0"/>
    <x v="1"/>
    <n v="0"/>
    <n v="1"/>
    <n v="168"/>
    <n v="4"/>
    <x v="0"/>
    <n v="1"/>
    <n v="4"/>
    <n v="33"/>
    <n v="2"/>
    <n v="5"/>
    <n v="2"/>
    <x v="863"/>
    <x v="903"/>
    <n v="2"/>
    <n v="14"/>
    <n v="3"/>
    <n v="3"/>
    <n v="80"/>
    <n v="1"/>
    <n v="26"/>
    <n v="3"/>
    <n v="11"/>
    <n v="4"/>
    <n v="0"/>
    <n v="8"/>
  </r>
  <r>
    <x v="1"/>
    <s v="Travel_Rarely"/>
    <x v="2"/>
    <x v="1"/>
    <x v="0"/>
    <x v="3"/>
    <s v="STAFF-1281"/>
    <n v="1281"/>
    <x v="0"/>
    <x v="0"/>
    <x v="0"/>
    <s v="Yes"/>
    <s v="Y"/>
    <n v="3"/>
    <n v="-2"/>
    <n v="0"/>
    <n v="34"/>
    <n v="0"/>
    <x v="1"/>
    <n v="0"/>
    <n v="1"/>
    <n v="131"/>
    <n v="2"/>
    <x v="3"/>
    <n v="1"/>
    <n v="3"/>
    <n v="86"/>
    <n v="3"/>
    <n v="2"/>
    <n v="2"/>
    <x v="864"/>
    <x v="904"/>
    <n v="0"/>
    <n v="12"/>
    <n v="3"/>
    <n v="4"/>
    <n v="80"/>
    <n v="0"/>
    <n v="4"/>
    <n v="3"/>
    <n v="3"/>
    <n v="2"/>
    <n v="0"/>
    <n v="2"/>
  </r>
  <r>
    <x v="1"/>
    <s v="Travel_Frequently"/>
    <x v="1"/>
    <x v="1"/>
    <x v="0"/>
    <x v="0"/>
    <s v="STAFF-1282"/>
    <n v="1282"/>
    <x v="1"/>
    <x v="5"/>
    <x v="2"/>
    <s v="Yes"/>
    <s v="Y"/>
    <n v="5"/>
    <n v="-2"/>
    <n v="0"/>
    <n v="51"/>
    <n v="0"/>
    <x v="1"/>
    <n v="0"/>
    <n v="1"/>
    <n v="237"/>
    <n v="9"/>
    <x v="3"/>
    <n v="1"/>
    <n v="4"/>
    <n v="83"/>
    <n v="3"/>
    <n v="5"/>
    <n v="1"/>
    <x v="865"/>
    <x v="905"/>
    <n v="4"/>
    <n v="24"/>
    <n v="4"/>
    <n v="1"/>
    <n v="80"/>
    <n v="1"/>
    <n v="31"/>
    <n v="2"/>
    <n v="29"/>
    <n v="10"/>
    <n v="11"/>
    <n v="10"/>
  </r>
  <r>
    <x v="1"/>
    <s v="Travel_Rarely"/>
    <x v="3"/>
    <x v="1"/>
    <x v="1"/>
    <x v="2"/>
    <s v="STAFF-1283"/>
    <n v="1283"/>
    <x v="1"/>
    <x v="3"/>
    <x v="0"/>
    <s v="No"/>
    <s v="Y"/>
    <n v="6"/>
    <n v="-2"/>
    <n v="0"/>
    <n v="59"/>
    <n v="0"/>
    <x v="1"/>
    <n v="0"/>
    <n v="1"/>
    <n v="1429"/>
    <n v="18"/>
    <x v="2"/>
    <n v="1"/>
    <n v="4"/>
    <n v="67"/>
    <n v="3"/>
    <n v="3"/>
    <n v="4"/>
    <x v="866"/>
    <x v="906"/>
    <n v="6"/>
    <n v="12"/>
    <n v="3"/>
    <n v="4"/>
    <n v="80"/>
    <n v="0"/>
    <n v="25"/>
    <n v="2"/>
    <n v="9"/>
    <n v="7"/>
    <n v="5"/>
    <n v="4"/>
  </r>
  <r>
    <x v="1"/>
    <s v="Travel_Frequently"/>
    <x v="2"/>
    <x v="1"/>
    <x v="1"/>
    <x v="2"/>
    <s v="STAFF-1285"/>
    <n v="1285"/>
    <x v="0"/>
    <x v="2"/>
    <x v="2"/>
    <s v="No"/>
    <s v="Y"/>
    <n v="2"/>
    <n v="-2"/>
    <n v="0"/>
    <n v="34"/>
    <n v="0"/>
    <x v="1"/>
    <n v="0"/>
    <n v="1"/>
    <n v="135"/>
    <n v="19"/>
    <x v="3"/>
    <n v="1"/>
    <n v="3"/>
    <n v="46"/>
    <n v="3"/>
    <n v="2"/>
    <n v="2"/>
    <x v="867"/>
    <x v="907"/>
    <n v="4"/>
    <n v="13"/>
    <n v="3"/>
    <n v="3"/>
    <n v="80"/>
    <n v="2"/>
    <n v="15"/>
    <n v="4"/>
    <n v="11"/>
    <n v="8"/>
    <n v="5"/>
    <n v="10"/>
  </r>
  <r>
    <x v="1"/>
    <s v="Travel_Frequently"/>
    <x v="2"/>
    <x v="1"/>
    <x v="1"/>
    <x v="2"/>
    <s v="STAFF-1286"/>
    <n v="1286"/>
    <x v="1"/>
    <x v="2"/>
    <x v="0"/>
    <s v="Yes"/>
    <s v="Y"/>
    <n v="2"/>
    <n v="-2"/>
    <n v="0"/>
    <n v="28"/>
    <n v="0"/>
    <x v="1"/>
    <n v="0"/>
    <n v="1"/>
    <n v="791"/>
    <n v="1"/>
    <x v="2"/>
    <n v="1"/>
    <n v="4"/>
    <n v="44"/>
    <n v="3"/>
    <n v="1"/>
    <n v="3"/>
    <x v="868"/>
    <x v="908"/>
    <n v="0"/>
    <n v="11"/>
    <n v="3"/>
    <n v="3"/>
    <n v="80"/>
    <n v="0"/>
    <n v="5"/>
    <n v="2"/>
    <n v="4"/>
    <n v="2"/>
    <n v="0"/>
    <n v="2"/>
  </r>
  <r>
    <x v="1"/>
    <s v="Travel_Rarely"/>
    <x v="0"/>
    <x v="1"/>
    <x v="1"/>
    <x v="0"/>
    <s v="STAFF-1288"/>
    <n v="1288"/>
    <x v="1"/>
    <x v="5"/>
    <x v="2"/>
    <s v="No"/>
    <s v="Y"/>
    <n v="4"/>
    <n v="-2"/>
    <n v="0"/>
    <n v="44"/>
    <n v="0"/>
    <x v="1"/>
    <n v="0"/>
    <n v="1"/>
    <n v="1199"/>
    <n v="4"/>
    <x v="0"/>
    <n v="1"/>
    <n v="3"/>
    <n v="92"/>
    <n v="4"/>
    <n v="5"/>
    <n v="3"/>
    <x v="869"/>
    <x v="909"/>
    <n v="1"/>
    <n v="14"/>
    <n v="3"/>
    <n v="4"/>
    <n v="80"/>
    <n v="2"/>
    <n v="26"/>
    <n v="2"/>
    <n v="25"/>
    <n v="9"/>
    <n v="14"/>
    <n v="13"/>
  </r>
  <r>
    <x v="1"/>
    <s v="Travel_Frequently"/>
    <x v="2"/>
    <x v="1"/>
    <x v="2"/>
    <x v="0"/>
    <s v="STAFF-1289"/>
    <n v="1289"/>
    <x v="1"/>
    <x v="8"/>
    <x v="1"/>
    <s v="No"/>
    <s v="Y"/>
    <n v="5"/>
    <n v="-2"/>
    <n v="0"/>
    <n v="34"/>
    <n v="0"/>
    <x v="1"/>
    <n v="0"/>
    <n v="1"/>
    <n v="648"/>
    <n v="11"/>
    <x v="3"/>
    <n v="1"/>
    <n v="3"/>
    <n v="56"/>
    <n v="2"/>
    <n v="2"/>
    <n v="2"/>
    <x v="870"/>
    <x v="910"/>
    <n v="4"/>
    <n v="11"/>
    <n v="3"/>
    <n v="4"/>
    <n v="80"/>
    <n v="2"/>
    <n v="14"/>
    <n v="4"/>
    <n v="10"/>
    <n v="9"/>
    <n v="1"/>
    <n v="8"/>
  </r>
  <r>
    <x v="1"/>
    <s v="Travel_Rarely"/>
    <x v="0"/>
    <x v="1"/>
    <x v="1"/>
    <x v="0"/>
    <s v="STAFF-1291"/>
    <n v="1291"/>
    <x v="1"/>
    <x v="1"/>
    <x v="1"/>
    <s v="Yes"/>
    <s v="Y"/>
    <n v="3"/>
    <n v="-2"/>
    <n v="0"/>
    <n v="35"/>
    <n v="0"/>
    <x v="1"/>
    <n v="0"/>
    <n v="1"/>
    <n v="735"/>
    <n v="6"/>
    <x v="1"/>
    <n v="1"/>
    <n v="3"/>
    <n v="66"/>
    <n v="3"/>
    <n v="1"/>
    <n v="3"/>
    <x v="871"/>
    <x v="911"/>
    <n v="0"/>
    <n v="14"/>
    <n v="3"/>
    <n v="4"/>
    <n v="80"/>
    <n v="0"/>
    <n v="4"/>
    <n v="3"/>
    <n v="3"/>
    <n v="2"/>
    <n v="2"/>
    <n v="2"/>
  </r>
  <r>
    <x v="1"/>
    <s v="Travel_Rarely"/>
    <x v="0"/>
    <x v="1"/>
    <x v="1"/>
    <x v="2"/>
    <s v="STAFF-1292"/>
    <n v="1292"/>
    <x v="0"/>
    <x v="1"/>
    <x v="1"/>
    <s v="Yes"/>
    <s v="Y"/>
    <n v="2"/>
    <n v="-2"/>
    <n v="0"/>
    <n v="42"/>
    <n v="0"/>
    <x v="1"/>
    <n v="0"/>
    <n v="1"/>
    <n v="603"/>
    <n v="7"/>
    <x v="2"/>
    <n v="1"/>
    <n v="2"/>
    <n v="78"/>
    <n v="4"/>
    <n v="2"/>
    <n v="2"/>
    <x v="872"/>
    <x v="912"/>
    <n v="6"/>
    <n v="16"/>
    <n v="3"/>
    <n v="4"/>
    <n v="80"/>
    <n v="0"/>
    <n v="18"/>
    <n v="3"/>
    <n v="1"/>
    <n v="0"/>
    <n v="0"/>
    <n v="0"/>
  </r>
  <r>
    <x v="1"/>
    <s v="Travel_Rarely"/>
    <x v="0"/>
    <x v="1"/>
    <x v="0"/>
    <x v="3"/>
    <s v="STAFF-1293"/>
    <n v="1293"/>
    <x v="0"/>
    <x v="0"/>
    <x v="0"/>
    <s v="No"/>
    <s v="Y"/>
    <n v="3"/>
    <n v="-2"/>
    <n v="0"/>
    <n v="43"/>
    <n v="0"/>
    <x v="1"/>
    <n v="0"/>
    <n v="1"/>
    <n v="531"/>
    <n v="4"/>
    <x v="2"/>
    <n v="1"/>
    <n v="4"/>
    <n v="56"/>
    <n v="2"/>
    <n v="3"/>
    <n v="2"/>
    <x v="873"/>
    <x v="445"/>
    <n v="3"/>
    <n v="14"/>
    <n v="3"/>
    <n v="4"/>
    <n v="80"/>
    <n v="0"/>
    <n v="23"/>
    <n v="4"/>
    <n v="21"/>
    <n v="7"/>
    <n v="15"/>
    <n v="17"/>
  </r>
  <r>
    <x v="1"/>
    <s v="Travel_Rarely"/>
    <x v="0"/>
    <x v="1"/>
    <x v="1"/>
    <x v="0"/>
    <s v="STAFF-1294"/>
    <n v="1294"/>
    <x v="0"/>
    <x v="3"/>
    <x v="0"/>
    <s v="Yes"/>
    <s v="Y"/>
    <n v="2"/>
    <n v="-2"/>
    <n v="0"/>
    <n v="36"/>
    <n v="0"/>
    <x v="1"/>
    <n v="0"/>
    <n v="1"/>
    <n v="429"/>
    <n v="2"/>
    <x v="2"/>
    <n v="1"/>
    <n v="3"/>
    <n v="53"/>
    <n v="3"/>
    <n v="2"/>
    <n v="2"/>
    <x v="874"/>
    <x v="913"/>
    <n v="9"/>
    <n v="11"/>
    <n v="3"/>
    <n v="4"/>
    <n v="80"/>
    <n v="0"/>
    <n v="18"/>
    <n v="3"/>
    <n v="16"/>
    <n v="14"/>
    <n v="5"/>
    <n v="12"/>
  </r>
  <r>
    <x v="0"/>
    <s v="Travel_Rarely"/>
    <x v="0"/>
    <x v="0"/>
    <x v="1"/>
    <x v="2"/>
    <s v="STAFF-1295"/>
    <n v="1295"/>
    <x v="0"/>
    <x v="4"/>
    <x v="1"/>
    <s v="No"/>
    <s v="Y"/>
    <n v="2"/>
    <n v="-2"/>
    <n v="0"/>
    <n v="44"/>
    <n v="1"/>
    <x v="0"/>
    <n v="1"/>
    <n v="0"/>
    <n v="621"/>
    <n v="15"/>
    <x v="3"/>
    <n v="1"/>
    <n v="1"/>
    <n v="73"/>
    <n v="3"/>
    <n v="3"/>
    <n v="4"/>
    <x v="875"/>
    <x v="914"/>
    <n v="1"/>
    <n v="11"/>
    <n v="3"/>
    <n v="4"/>
    <n v="80"/>
    <n v="1"/>
    <n v="10"/>
    <n v="3"/>
    <n v="10"/>
    <n v="7"/>
    <n v="0"/>
    <n v="5"/>
  </r>
  <r>
    <x v="1"/>
    <s v="Travel_Frequently"/>
    <x v="2"/>
    <x v="1"/>
    <x v="1"/>
    <x v="0"/>
    <s v="STAFF-1296"/>
    <n v="1296"/>
    <x v="1"/>
    <x v="2"/>
    <x v="1"/>
    <s v="Yes"/>
    <s v="Y"/>
    <n v="2"/>
    <n v="-2"/>
    <n v="0"/>
    <n v="28"/>
    <n v="0"/>
    <x v="1"/>
    <n v="0"/>
    <n v="1"/>
    <n v="193"/>
    <n v="2"/>
    <x v="3"/>
    <n v="1"/>
    <n v="4"/>
    <n v="52"/>
    <n v="2"/>
    <n v="1"/>
    <n v="4"/>
    <x v="876"/>
    <x v="915"/>
    <n v="1"/>
    <n v="12"/>
    <n v="3"/>
    <n v="2"/>
    <n v="80"/>
    <n v="1"/>
    <n v="2"/>
    <n v="3"/>
    <n v="2"/>
    <n v="2"/>
    <n v="2"/>
    <n v="2"/>
  </r>
  <r>
    <x v="1"/>
    <s v="Travel_Frequently"/>
    <x v="1"/>
    <x v="1"/>
    <x v="1"/>
    <x v="2"/>
    <s v="STAFF-1297"/>
    <n v="1297"/>
    <x v="0"/>
    <x v="2"/>
    <x v="0"/>
    <s v="No"/>
    <s v="Y"/>
    <n v="6"/>
    <n v="-2"/>
    <n v="0"/>
    <n v="51"/>
    <n v="0"/>
    <x v="1"/>
    <n v="0"/>
    <n v="1"/>
    <n v="968"/>
    <n v="6"/>
    <x v="0"/>
    <n v="1"/>
    <n v="2"/>
    <n v="40"/>
    <n v="2"/>
    <n v="1"/>
    <n v="3"/>
    <x v="877"/>
    <x v="916"/>
    <n v="0"/>
    <n v="14"/>
    <n v="3"/>
    <n v="2"/>
    <n v="80"/>
    <n v="0"/>
    <n v="8"/>
    <n v="2"/>
    <n v="7"/>
    <n v="0"/>
    <n v="7"/>
    <n v="7"/>
  </r>
  <r>
    <x v="1"/>
    <s v="Non-Travel"/>
    <x v="2"/>
    <x v="1"/>
    <x v="1"/>
    <x v="2"/>
    <s v="STAFF-1298"/>
    <n v="1298"/>
    <x v="0"/>
    <x v="3"/>
    <x v="0"/>
    <s v="Yes"/>
    <s v="Y"/>
    <n v="3"/>
    <n v="-2"/>
    <n v="0"/>
    <n v="30"/>
    <n v="0"/>
    <x v="1"/>
    <n v="0"/>
    <n v="1"/>
    <n v="879"/>
    <n v="9"/>
    <x v="0"/>
    <n v="1"/>
    <n v="3"/>
    <n v="72"/>
    <n v="3"/>
    <n v="2"/>
    <n v="3"/>
    <x v="878"/>
    <x v="865"/>
    <n v="7"/>
    <n v="18"/>
    <n v="3"/>
    <n v="3"/>
    <n v="80"/>
    <n v="0"/>
    <n v="10"/>
    <n v="3"/>
    <n v="8"/>
    <n v="4"/>
    <n v="1"/>
    <n v="7"/>
  </r>
  <r>
    <x v="0"/>
    <s v="Travel_Rarely"/>
    <x v="2"/>
    <x v="0"/>
    <x v="1"/>
    <x v="4"/>
    <s v="STAFF-1299"/>
    <n v="1299"/>
    <x v="0"/>
    <x v="2"/>
    <x v="2"/>
    <s v="Yes"/>
    <s v="Y"/>
    <n v="2"/>
    <n v="-2"/>
    <n v="0"/>
    <n v="29"/>
    <n v="1"/>
    <x v="0"/>
    <n v="1"/>
    <n v="0"/>
    <n v="806"/>
    <n v="7"/>
    <x v="3"/>
    <n v="1"/>
    <n v="4"/>
    <n v="39"/>
    <n v="3"/>
    <n v="1"/>
    <n v="4"/>
    <x v="879"/>
    <x v="917"/>
    <n v="3"/>
    <n v="13"/>
    <n v="3"/>
    <n v="1"/>
    <n v="80"/>
    <n v="2"/>
    <n v="10"/>
    <n v="3"/>
    <n v="7"/>
    <n v="7"/>
    <n v="7"/>
    <n v="7"/>
  </r>
  <r>
    <x v="1"/>
    <s v="Travel_Rarely"/>
    <x v="2"/>
    <x v="1"/>
    <x v="1"/>
    <x v="4"/>
    <s v="STAFF-1301"/>
    <n v="1301"/>
    <x v="1"/>
    <x v="1"/>
    <x v="0"/>
    <s v="No"/>
    <s v="Y"/>
    <n v="2"/>
    <n v="-2"/>
    <n v="0"/>
    <n v="28"/>
    <n v="0"/>
    <x v="1"/>
    <n v="0"/>
    <n v="1"/>
    <n v="640"/>
    <n v="1"/>
    <x v="3"/>
    <n v="1"/>
    <n v="4"/>
    <n v="84"/>
    <n v="3"/>
    <n v="1"/>
    <n v="4"/>
    <x v="880"/>
    <x v="918"/>
    <n v="2"/>
    <n v="11"/>
    <n v="3"/>
    <n v="2"/>
    <n v="80"/>
    <n v="0"/>
    <n v="5"/>
    <n v="2"/>
    <n v="3"/>
    <n v="2"/>
    <n v="1"/>
    <n v="2"/>
  </r>
  <r>
    <x v="1"/>
    <s v="Travel_Rarely"/>
    <x v="2"/>
    <x v="1"/>
    <x v="1"/>
    <x v="2"/>
    <s v="STAFF-1303"/>
    <n v="1303"/>
    <x v="0"/>
    <x v="1"/>
    <x v="0"/>
    <s v="No"/>
    <s v="Y"/>
    <n v="3"/>
    <n v="-2"/>
    <n v="0"/>
    <n v="25"/>
    <n v="0"/>
    <x v="1"/>
    <n v="0"/>
    <n v="1"/>
    <n v="266"/>
    <n v="1"/>
    <x v="3"/>
    <n v="1"/>
    <n v="4"/>
    <n v="40"/>
    <n v="3"/>
    <n v="1"/>
    <n v="2"/>
    <x v="461"/>
    <x v="919"/>
    <n v="1"/>
    <n v="18"/>
    <n v="3"/>
    <n v="4"/>
    <n v="80"/>
    <n v="0"/>
    <n v="2"/>
    <n v="2"/>
    <n v="2"/>
    <n v="2"/>
    <n v="2"/>
    <n v="1"/>
  </r>
  <r>
    <x v="1"/>
    <s v="Travel_Rarely"/>
    <x v="2"/>
    <x v="1"/>
    <x v="0"/>
    <x v="2"/>
    <s v="STAFF-1304"/>
    <n v="1304"/>
    <x v="1"/>
    <x v="0"/>
    <x v="1"/>
    <s v="No"/>
    <s v="Y"/>
    <n v="4"/>
    <n v="-2"/>
    <n v="0"/>
    <n v="32"/>
    <n v="0"/>
    <x v="1"/>
    <n v="0"/>
    <n v="1"/>
    <n v="604"/>
    <n v="8"/>
    <x v="3"/>
    <n v="1"/>
    <n v="3"/>
    <n v="56"/>
    <n v="4"/>
    <n v="2"/>
    <n v="4"/>
    <x v="881"/>
    <x v="920"/>
    <n v="1"/>
    <n v="15"/>
    <n v="3"/>
    <n v="3"/>
    <n v="80"/>
    <n v="2"/>
    <n v="10"/>
    <n v="4"/>
    <n v="10"/>
    <n v="7"/>
    <n v="0"/>
    <n v="8"/>
  </r>
  <r>
    <x v="1"/>
    <s v="Travel_Frequently"/>
    <x v="1"/>
    <x v="1"/>
    <x v="1"/>
    <x v="2"/>
    <s v="STAFF-1306"/>
    <n v="1306"/>
    <x v="0"/>
    <x v="5"/>
    <x v="0"/>
    <s v="No"/>
    <s v="Y"/>
    <n v="4"/>
    <n v="-2"/>
    <n v="0"/>
    <n v="45"/>
    <n v="0"/>
    <x v="1"/>
    <n v="0"/>
    <n v="1"/>
    <n v="364"/>
    <n v="25"/>
    <x v="3"/>
    <n v="1"/>
    <n v="2"/>
    <n v="83"/>
    <n v="3"/>
    <n v="5"/>
    <n v="2"/>
    <x v="882"/>
    <x v="921"/>
    <n v="3"/>
    <n v="22"/>
    <n v="4"/>
    <n v="3"/>
    <n v="80"/>
    <n v="0"/>
    <n v="22"/>
    <n v="3"/>
    <n v="0"/>
    <n v="0"/>
    <n v="0"/>
    <n v="0"/>
  </r>
  <r>
    <x v="1"/>
    <s v="Travel_Rarely"/>
    <x v="0"/>
    <x v="1"/>
    <x v="1"/>
    <x v="2"/>
    <s v="STAFF-1307"/>
    <n v="1307"/>
    <x v="0"/>
    <x v="5"/>
    <x v="2"/>
    <s v="Yes"/>
    <s v="Y"/>
    <n v="4"/>
    <n v="-2"/>
    <n v="0"/>
    <n v="39"/>
    <n v="0"/>
    <x v="1"/>
    <n v="0"/>
    <n v="1"/>
    <n v="412"/>
    <n v="13"/>
    <x v="2"/>
    <n v="1"/>
    <n v="3"/>
    <n v="94"/>
    <n v="2"/>
    <n v="4"/>
    <n v="2"/>
    <x v="883"/>
    <x v="922"/>
    <n v="6"/>
    <n v="13"/>
    <n v="3"/>
    <n v="4"/>
    <n v="80"/>
    <n v="2"/>
    <n v="21"/>
    <n v="3"/>
    <n v="19"/>
    <n v="9"/>
    <n v="15"/>
    <n v="2"/>
  </r>
  <r>
    <x v="1"/>
    <s v="Travel_Rarely"/>
    <x v="3"/>
    <x v="1"/>
    <x v="1"/>
    <x v="0"/>
    <s v="STAFF-1308"/>
    <n v="1308"/>
    <x v="1"/>
    <x v="1"/>
    <x v="2"/>
    <s v="No"/>
    <s v="Y"/>
    <n v="3"/>
    <n v="-2"/>
    <n v="0"/>
    <n v="58"/>
    <n v="0"/>
    <x v="1"/>
    <n v="0"/>
    <n v="1"/>
    <n v="848"/>
    <n v="23"/>
    <x v="2"/>
    <n v="1"/>
    <n v="1"/>
    <n v="88"/>
    <n v="3"/>
    <n v="1"/>
    <n v="3"/>
    <x v="872"/>
    <x v="923"/>
    <n v="1"/>
    <n v="12"/>
    <n v="3"/>
    <n v="4"/>
    <n v="80"/>
    <n v="2"/>
    <n v="2"/>
    <n v="3"/>
    <n v="2"/>
    <n v="2"/>
    <n v="2"/>
    <n v="2"/>
  </r>
  <r>
    <x v="0"/>
    <s v="Travel_Rarely"/>
    <x v="2"/>
    <x v="0"/>
    <x v="1"/>
    <x v="0"/>
    <s v="STAFF-1309"/>
    <n v="1309"/>
    <x v="1"/>
    <x v="2"/>
    <x v="1"/>
    <s v="No"/>
    <s v="Y"/>
    <n v="3"/>
    <n v="-2"/>
    <n v="0"/>
    <n v="32"/>
    <n v="1"/>
    <x v="0"/>
    <n v="1"/>
    <n v="0"/>
    <n v="1089"/>
    <n v="7"/>
    <x v="0"/>
    <n v="1"/>
    <n v="4"/>
    <n v="79"/>
    <n v="3"/>
    <n v="2"/>
    <n v="3"/>
    <x v="884"/>
    <x v="924"/>
    <n v="1"/>
    <n v="18"/>
    <n v="3"/>
    <n v="1"/>
    <n v="80"/>
    <n v="1"/>
    <n v="10"/>
    <n v="3"/>
    <n v="10"/>
    <n v="4"/>
    <n v="1"/>
    <n v="1"/>
  </r>
  <r>
    <x v="0"/>
    <s v="Travel_Rarely"/>
    <x v="0"/>
    <x v="0"/>
    <x v="1"/>
    <x v="2"/>
    <s v="STAFF-1310"/>
    <n v="1310"/>
    <x v="1"/>
    <x v="1"/>
    <x v="0"/>
    <s v="No"/>
    <s v="Y"/>
    <n v="2"/>
    <n v="-2"/>
    <n v="0"/>
    <n v="39"/>
    <n v="1"/>
    <x v="0"/>
    <n v="1"/>
    <n v="0"/>
    <n v="360"/>
    <n v="23"/>
    <x v="3"/>
    <n v="1"/>
    <n v="3"/>
    <n v="93"/>
    <n v="3"/>
    <n v="1"/>
    <n v="3"/>
    <x v="885"/>
    <x v="925"/>
    <n v="0"/>
    <n v="13"/>
    <n v="3"/>
    <n v="1"/>
    <n v="80"/>
    <n v="0"/>
    <n v="6"/>
    <n v="3"/>
    <n v="5"/>
    <n v="2"/>
    <n v="0"/>
    <n v="3"/>
  </r>
  <r>
    <x v="1"/>
    <s v="Travel_Rarely"/>
    <x v="2"/>
    <x v="1"/>
    <x v="1"/>
    <x v="4"/>
    <s v="STAFF-1311"/>
    <n v="1311"/>
    <x v="0"/>
    <x v="2"/>
    <x v="1"/>
    <s v="No"/>
    <s v="Y"/>
    <n v="6"/>
    <n v="-2"/>
    <n v="0"/>
    <n v="30"/>
    <n v="0"/>
    <x v="1"/>
    <n v="0"/>
    <n v="1"/>
    <n v="1138"/>
    <n v="6"/>
    <x v="3"/>
    <n v="1"/>
    <n v="4"/>
    <n v="48"/>
    <n v="2"/>
    <n v="2"/>
    <n v="4"/>
    <x v="886"/>
    <x v="926"/>
    <n v="0"/>
    <n v="12"/>
    <n v="3"/>
    <n v="1"/>
    <n v="80"/>
    <n v="1"/>
    <n v="10"/>
    <n v="3"/>
    <n v="9"/>
    <n v="2"/>
    <n v="6"/>
    <n v="7"/>
  </r>
  <r>
    <x v="1"/>
    <s v="Travel_Rarely"/>
    <x v="0"/>
    <x v="1"/>
    <x v="1"/>
    <x v="4"/>
    <s v="STAFF-1312"/>
    <n v="1312"/>
    <x v="0"/>
    <x v="4"/>
    <x v="1"/>
    <s v="No"/>
    <s v="Y"/>
    <n v="0"/>
    <n v="-2"/>
    <n v="0"/>
    <n v="36"/>
    <n v="0"/>
    <x v="1"/>
    <n v="0"/>
    <n v="1"/>
    <n v="325"/>
    <n v="10"/>
    <x v="2"/>
    <n v="1"/>
    <n v="4"/>
    <n v="63"/>
    <n v="3"/>
    <n v="3"/>
    <n v="4"/>
    <x v="887"/>
    <x v="927"/>
    <n v="3"/>
    <n v="12"/>
    <n v="3"/>
    <n v="1"/>
    <n v="80"/>
    <n v="0"/>
    <n v="10"/>
    <n v="3"/>
    <n v="7"/>
    <n v="7"/>
    <n v="1"/>
    <n v="7"/>
  </r>
  <r>
    <x v="1"/>
    <s v="Travel_Rarely"/>
    <x v="1"/>
    <x v="1"/>
    <x v="2"/>
    <x v="0"/>
    <s v="STAFF-1314"/>
    <n v="1314"/>
    <x v="0"/>
    <x v="8"/>
    <x v="0"/>
    <s v="No"/>
    <s v="Y"/>
    <n v="3"/>
    <n v="-2"/>
    <n v="0"/>
    <n v="46"/>
    <n v="0"/>
    <x v="1"/>
    <n v="0"/>
    <n v="1"/>
    <n v="991"/>
    <n v="1"/>
    <x v="0"/>
    <n v="1"/>
    <n v="4"/>
    <n v="44"/>
    <n v="3"/>
    <n v="1"/>
    <n v="3"/>
    <x v="888"/>
    <x v="928"/>
    <n v="6"/>
    <n v="12"/>
    <n v="3"/>
    <n v="3"/>
    <n v="80"/>
    <n v="0"/>
    <n v="10"/>
    <n v="4"/>
    <n v="7"/>
    <n v="6"/>
    <n v="5"/>
    <n v="7"/>
  </r>
  <r>
    <x v="1"/>
    <s v="Non-Travel"/>
    <x v="2"/>
    <x v="1"/>
    <x v="1"/>
    <x v="0"/>
    <s v="STAFF-1315"/>
    <n v="1315"/>
    <x v="0"/>
    <x v="2"/>
    <x v="1"/>
    <s v="No"/>
    <s v="Y"/>
    <n v="6"/>
    <n v="-2"/>
    <n v="0"/>
    <n v="28"/>
    <n v="0"/>
    <x v="1"/>
    <n v="0"/>
    <n v="1"/>
    <n v="1476"/>
    <n v="1"/>
    <x v="3"/>
    <n v="1"/>
    <n v="3"/>
    <n v="55"/>
    <n v="1"/>
    <n v="2"/>
    <n v="4"/>
    <x v="889"/>
    <x v="929"/>
    <n v="0"/>
    <n v="11"/>
    <n v="3"/>
    <n v="1"/>
    <n v="80"/>
    <n v="3"/>
    <n v="10"/>
    <n v="3"/>
    <n v="9"/>
    <n v="8"/>
    <n v="7"/>
    <n v="5"/>
  </r>
  <r>
    <x v="1"/>
    <s v="Travel_Rarely"/>
    <x v="1"/>
    <x v="1"/>
    <x v="1"/>
    <x v="0"/>
    <s v="STAFF-1317"/>
    <n v="1317"/>
    <x v="0"/>
    <x v="7"/>
    <x v="1"/>
    <s v="Yes"/>
    <s v="Y"/>
    <n v="2"/>
    <n v="-2"/>
    <n v="0"/>
    <n v="50"/>
    <n v="0"/>
    <x v="1"/>
    <n v="0"/>
    <n v="1"/>
    <n v="1322"/>
    <n v="28"/>
    <x v="3"/>
    <n v="1"/>
    <n v="4"/>
    <n v="43"/>
    <n v="3"/>
    <n v="4"/>
    <n v="3"/>
    <x v="890"/>
    <x v="930"/>
    <n v="4"/>
    <n v="11"/>
    <n v="3"/>
    <n v="2"/>
    <n v="80"/>
    <n v="0"/>
    <n v="25"/>
    <n v="3"/>
    <n v="3"/>
    <n v="2"/>
    <n v="1"/>
    <n v="2"/>
  </r>
  <r>
    <x v="0"/>
    <s v="Travel_Rarely"/>
    <x v="0"/>
    <x v="0"/>
    <x v="0"/>
    <x v="3"/>
    <s v="STAFF-1318"/>
    <n v="1318"/>
    <x v="1"/>
    <x v="0"/>
    <x v="0"/>
    <s v="Yes"/>
    <s v="Y"/>
    <n v="2"/>
    <n v="-2"/>
    <n v="0"/>
    <n v="40"/>
    <n v="1"/>
    <x v="0"/>
    <n v="1"/>
    <n v="0"/>
    <n v="299"/>
    <n v="25"/>
    <x v="2"/>
    <n v="1"/>
    <n v="4"/>
    <n v="57"/>
    <n v="2"/>
    <n v="3"/>
    <n v="2"/>
    <x v="891"/>
    <x v="931"/>
    <n v="2"/>
    <n v="12"/>
    <n v="3"/>
    <n v="3"/>
    <n v="80"/>
    <n v="0"/>
    <n v="9"/>
    <n v="3"/>
    <n v="5"/>
    <n v="4"/>
    <n v="1"/>
    <n v="0"/>
  </r>
  <r>
    <x v="0"/>
    <s v="Travel_Rarely"/>
    <x v="1"/>
    <x v="0"/>
    <x v="0"/>
    <x v="0"/>
    <s v="STAFF-1319"/>
    <n v="1319"/>
    <x v="1"/>
    <x v="0"/>
    <x v="0"/>
    <s v="Yes"/>
    <s v="Y"/>
    <n v="2"/>
    <n v="-2"/>
    <n v="0"/>
    <n v="52"/>
    <n v="1"/>
    <x v="0"/>
    <n v="1"/>
    <n v="0"/>
    <n v="1030"/>
    <n v="5"/>
    <x v="3"/>
    <n v="1"/>
    <n v="2"/>
    <n v="64"/>
    <n v="3"/>
    <n v="3"/>
    <n v="2"/>
    <x v="892"/>
    <x v="932"/>
    <n v="9"/>
    <n v="19"/>
    <n v="3"/>
    <n v="3"/>
    <n v="80"/>
    <n v="0"/>
    <n v="10"/>
    <n v="2"/>
    <n v="8"/>
    <n v="7"/>
    <n v="7"/>
    <n v="7"/>
  </r>
  <r>
    <x v="1"/>
    <s v="Travel_Rarely"/>
    <x v="2"/>
    <x v="1"/>
    <x v="1"/>
    <x v="2"/>
    <s v="STAFF-1321"/>
    <n v="1321"/>
    <x v="0"/>
    <x v="5"/>
    <x v="1"/>
    <s v="Yes"/>
    <s v="Y"/>
    <n v="2"/>
    <n v="-2"/>
    <n v="0"/>
    <n v="30"/>
    <n v="0"/>
    <x v="1"/>
    <n v="0"/>
    <n v="1"/>
    <n v="634"/>
    <n v="17"/>
    <x v="2"/>
    <n v="1"/>
    <n v="2"/>
    <n v="95"/>
    <n v="3"/>
    <n v="3"/>
    <n v="3"/>
    <x v="893"/>
    <x v="933"/>
    <n v="1"/>
    <n v="23"/>
    <n v="4"/>
    <n v="4"/>
    <n v="80"/>
    <n v="2"/>
    <n v="9"/>
    <n v="3"/>
    <n v="9"/>
    <n v="1"/>
    <n v="0"/>
    <n v="8"/>
  </r>
  <r>
    <x v="1"/>
    <s v="Travel_Rarely"/>
    <x v="0"/>
    <x v="1"/>
    <x v="1"/>
    <x v="0"/>
    <s v="STAFF-1322"/>
    <n v="1322"/>
    <x v="1"/>
    <x v="3"/>
    <x v="0"/>
    <s v="No"/>
    <s v="Y"/>
    <n v="6"/>
    <n v="-2"/>
    <n v="0"/>
    <n v="39"/>
    <n v="0"/>
    <x v="1"/>
    <n v="0"/>
    <n v="1"/>
    <n v="524"/>
    <n v="18"/>
    <x v="0"/>
    <n v="1"/>
    <n v="1"/>
    <n v="32"/>
    <n v="3"/>
    <n v="2"/>
    <n v="3"/>
    <x v="894"/>
    <x v="934"/>
    <n v="0"/>
    <n v="11"/>
    <n v="3"/>
    <n v="1"/>
    <n v="80"/>
    <n v="0"/>
    <n v="9"/>
    <n v="3"/>
    <n v="8"/>
    <n v="7"/>
    <n v="1"/>
    <n v="7"/>
  </r>
  <r>
    <x v="1"/>
    <s v="Non-Travel"/>
    <x v="2"/>
    <x v="1"/>
    <x v="0"/>
    <x v="0"/>
    <s v="STAFF-1324"/>
    <n v="1324"/>
    <x v="0"/>
    <x v="0"/>
    <x v="2"/>
    <s v="Yes"/>
    <s v="Y"/>
    <n v="5"/>
    <n v="-2"/>
    <n v="0"/>
    <n v="31"/>
    <n v="0"/>
    <x v="1"/>
    <n v="0"/>
    <n v="1"/>
    <n v="587"/>
    <n v="2"/>
    <x v="2"/>
    <n v="1"/>
    <n v="4"/>
    <n v="57"/>
    <n v="3"/>
    <n v="3"/>
    <n v="3"/>
    <x v="895"/>
    <x v="935"/>
    <n v="1"/>
    <n v="19"/>
    <n v="3"/>
    <n v="1"/>
    <n v="80"/>
    <n v="1"/>
    <n v="10"/>
    <n v="2"/>
    <n v="10"/>
    <n v="8"/>
    <n v="9"/>
    <n v="6"/>
  </r>
  <r>
    <x v="1"/>
    <s v="Non-Travel"/>
    <x v="0"/>
    <x v="1"/>
    <x v="0"/>
    <x v="2"/>
    <s v="STAFF-1329"/>
    <n v="1329"/>
    <x v="1"/>
    <x v="0"/>
    <x v="0"/>
    <s v="No"/>
    <s v="Y"/>
    <n v="4"/>
    <n v="-2"/>
    <n v="0"/>
    <n v="41"/>
    <n v="0"/>
    <x v="1"/>
    <n v="0"/>
    <n v="1"/>
    <n v="256"/>
    <n v="10"/>
    <x v="0"/>
    <n v="1"/>
    <n v="3"/>
    <n v="40"/>
    <n v="1"/>
    <n v="2"/>
    <n v="2"/>
    <x v="896"/>
    <x v="936"/>
    <n v="1"/>
    <n v="13"/>
    <n v="3"/>
    <n v="1"/>
    <n v="80"/>
    <n v="0"/>
    <n v="19"/>
    <n v="3"/>
    <n v="19"/>
    <n v="2"/>
    <n v="11"/>
    <n v="9"/>
  </r>
  <r>
    <x v="0"/>
    <s v="Travel_Frequently"/>
    <x v="2"/>
    <x v="0"/>
    <x v="0"/>
    <x v="0"/>
    <s v="STAFF-1331"/>
    <n v="1331"/>
    <x v="0"/>
    <x v="6"/>
    <x v="0"/>
    <s v="Yes"/>
    <s v="Y"/>
    <n v="2"/>
    <n v="-2"/>
    <n v="0"/>
    <n v="31"/>
    <n v="1"/>
    <x v="0"/>
    <n v="1"/>
    <n v="0"/>
    <n v="1060"/>
    <n v="1"/>
    <x v="3"/>
    <n v="1"/>
    <n v="4"/>
    <n v="54"/>
    <n v="3"/>
    <n v="1"/>
    <n v="2"/>
    <x v="897"/>
    <x v="937"/>
    <n v="1"/>
    <n v="11"/>
    <n v="3"/>
    <n v="1"/>
    <n v="80"/>
    <n v="0"/>
    <n v="3"/>
    <n v="4"/>
    <n v="3"/>
    <n v="2"/>
    <n v="2"/>
    <n v="2"/>
  </r>
  <r>
    <x v="0"/>
    <s v="Travel_Rarely"/>
    <x v="0"/>
    <x v="0"/>
    <x v="1"/>
    <x v="0"/>
    <s v="STAFF-1333"/>
    <n v="1333"/>
    <x v="1"/>
    <x v="2"/>
    <x v="1"/>
    <s v="No"/>
    <s v="Y"/>
    <n v="4"/>
    <n v="-2"/>
    <n v="0"/>
    <n v="44"/>
    <n v="1"/>
    <x v="0"/>
    <n v="1"/>
    <n v="0"/>
    <n v="935"/>
    <n v="3"/>
    <x v="3"/>
    <n v="1"/>
    <n v="1"/>
    <n v="89"/>
    <n v="3"/>
    <n v="1"/>
    <n v="3"/>
    <x v="898"/>
    <x v="938"/>
    <n v="4"/>
    <n v="12"/>
    <n v="3"/>
    <n v="3"/>
    <n v="80"/>
    <n v="0"/>
    <n v="10"/>
    <n v="4"/>
    <n v="3"/>
    <n v="2"/>
    <n v="1"/>
    <n v="2"/>
  </r>
  <r>
    <x v="1"/>
    <s v="Non-Travel"/>
    <x v="0"/>
    <x v="1"/>
    <x v="1"/>
    <x v="0"/>
    <s v="STAFF-1334"/>
    <n v="1334"/>
    <x v="1"/>
    <x v="5"/>
    <x v="1"/>
    <s v="Yes"/>
    <s v="Y"/>
    <n v="3"/>
    <n v="-2"/>
    <n v="0"/>
    <n v="42"/>
    <n v="0"/>
    <x v="1"/>
    <n v="0"/>
    <n v="1"/>
    <n v="495"/>
    <n v="2"/>
    <x v="1"/>
    <n v="1"/>
    <n v="3"/>
    <n v="37"/>
    <n v="3"/>
    <n v="4"/>
    <n v="3"/>
    <x v="417"/>
    <x v="939"/>
    <n v="0"/>
    <n v="13"/>
    <n v="3"/>
    <n v="4"/>
    <n v="80"/>
    <n v="0"/>
    <n v="21"/>
    <n v="2"/>
    <n v="20"/>
    <n v="8"/>
    <n v="2"/>
    <n v="10"/>
  </r>
  <r>
    <x v="1"/>
    <s v="Travel_Rarely"/>
    <x v="3"/>
    <x v="1"/>
    <x v="1"/>
    <x v="2"/>
    <s v="STAFF-1336"/>
    <n v="1336"/>
    <x v="0"/>
    <x v="5"/>
    <x v="1"/>
    <s v="No"/>
    <s v="Y"/>
    <n v="5"/>
    <n v="-2"/>
    <n v="0"/>
    <n v="55"/>
    <n v="0"/>
    <x v="1"/>
    <n v="0"/>
    <n v="1"/>
    <n v="282"/>
    <n v="2"/>
    <x v="0"/>
    <n v="1"/>
    <n v="4"/>
    <n v="58"/>
    <n v="1"/>
    <n v="5"/>
    <n v="3"/>
    <x v="899"/>
    <x v="940"/>
    <n v="4"/>
    <n v="14"/>
    <n v="3"/>
    <n v="4"/>
    <n v="80"/>
    <n v="1"/>
    <n v="23"/>
    <n v="3"/>
    <n v="19"/>
    <n v="9"/>
    <n v="9"/>
    <n v="11"/>
  </r>
  <r>
    <x v="1"/>
    <s v="Travel_Rarely"/>
    <x v="3"/>
    <x v="1"/>
    <x v="2"/>
    <x v="0"/>
    <s v="STAFF-1338"/>
    <n v="1338"/>
    <x v="1"/>
    <x v="5"/>
    <x v="0"/>
    <s v="No"/>
    <s v="Y"/>
    <n v="4"/>
    <n v="-2"/>
    <n v="0"/>
    <n v="56"/>
    <n v="0"/>
    <x v="1"/>
    <n v="0"/>
    <n v="1"/>
    <n v="206"/>
    <n v="8"/>
    <x v="2"/>
    <n v="1"/>
    <n v="4"/>
    <n v="99"/>
    <n v="3"/>
    <n v="5"/>
    <n v="2"/>
    <x v="900"/>
    <x v="941"/>
    <n v="6"/>
    <n v="14"/>
    <n v="3"/>
    <n v="1"/>
    <n v="80"/>
    <n v="0"/>
    <n v="36"/>
    <n v="3"/>
    <n v="7"/>
    <n v="3"/>
    <n v="7"/>
    <n v="7"/>
  </r>
  <r>
    <x v="1"/>
    <s v="Non-Travel"/>
    <x v="0"/>
    <x v="1"/>
    <x v="1"/>
    <x v="0"/>
    <s v="STAFF-1340"/>
    <n v="1340"/>
    <x v="1"/>
    <x v="1"/>
    <x v="2"/>
    <s v="No"/>
    <s v="Y"/>
    <n v="0"/>
    <n v="-2"/>
    <n v="0"/>
    <n v="40"/>
    <n v="0"/>
    <x v="1"/>
    <n v="0"/>
    <n v="1"/>
    <n v="458"/>
    <n v="16"/>
    <x v="0"/>
    <n v="1"/>
    <n v="3"/>
    <n v="74"/>
    <n v="3"/>
    <n v="1"/>
    <n v="3"/>
    <x v="901"/>
    <x v="942"/>
    <n v="9"/>
    <n v="16"/>
    <n v="3"/>
    <n v="2"/>
    <n v="80"/>
    <n v="1"/>
    <n v="6"/>
    <n v="3"/>
    <n v="4"/>
    <n v="2"/>
    <n v="0"/>
    <n v="0"/>
  </r>
  <r>
    <x v="1"/>
    <s v="Travel_Rarely"/>
    <x v="2"/>
    <x v="1"/>
    <x v="1"/>
    <x v="0"/>
    <s v="STAFF-1344"/>
    <n v="1344"/>
    <x v="1"/>
    <x v="4"/>
    <x v="2"/>
    <s v="No"/>
    <s v="Y"/>
    <n v="0"/>
    <n v="-2"/>
    <n v="0"/>
    <n v="34"/>
    <n v="0"/>
    <x v="1"/>
    <n v="0"/>
    <n v="1"/>
    <n v="943"/>
    <n v="9"/>
    <x v="3"/>
    <n v="1"/>
    <n v="4"/>
    <n v="86"/>
    <n v="3"/>
    <n v="3"/>
    <n v="4"/>
    <x v="902"/>
    <x v="943"/>
    <n v="0"/>
    <n v="11"/>
    <n v="3"/>
    <n v="4"/>
    <n v="80"/>
    <n v="1"/>
    <n v="10"/>
    <n v="2"/>
    <n v="9"/>
    <n v="7"/>
    <n v="1"/>
    <n v="6"/>
  </r>
  <r>
    <x v="1"/>
    <s v="Travel_Rarely"/>
    <x v="0"/>
    <x v="1"/>
    <x v="1"/>
    <x v="0"/>
    <s v="STAFF-1346"/>
    <n v="1346"/>
    <x v="1"/>
    <x v="1"/>
    <x v="0"/>
    <s v="No"/>
    <s v="Y"/>
    <n v="4"/>
    <n v="-2"/>
    <n v="0"/>
    <n v="40"/>
    <n v="0"/>
    <x v="1"/>
    <n v="0"/>
    <n v="1"/>
    <n v="523"/>
    <n v="2"/>
    <x v="3"/>
    <n v="1"/>
    <n v="3"/>
    <n v="98"/>
    <n v="3"/>
    <n v="2"/>
    <n v="4"/>
    <x v="903"/>
    <x v="944"/>
    <n v="1"/>
    <n v="13"/>
    <n v="3"/>
    <n v="3"/>
    <n v="80"/>
    <n v="0"/>
    <n v="9"/>
    <n v="3"/>
    <n v="9"/>
    <n v="8"/>
    <n v="8"/>
    <n v="8"/>
  </r>
  <r>
    <x v="1"/>
    <s v="Travel_Frequently"/>
    <x v="0"/>
    <x v="1"/>
    <x v="0"/>
    <x v="3"/>
    <s v="STAFF-1349"/>
    <n v="1349"/>
    <x v="0"/>
    <x v="0"/>
    <x v="2"/>
    <s v="No"/>
    <s v="Y"/>
    <n v="2"/>
    <n v="-2"/>
    <n v="0"/>
    <n v="41"/>
    <n v="0"/>
    <x v="1"/>
    <n v="0"/>
    <n v="1"/>
    <n v="1018"/>
    <n v="1"/>
    <x v="3"/>
    <n v="1"/>
    <n v="3"/>
    <n v="66"/>
    <n v="3"/>
    <n v="2"/>
    <n v="2"/>
    <x v="904"/>
    <x v="945"/>
    <n v="0"/>
    <n v="17"/>
    <n v="3"/>
    <n v="4"/>
    <n v="80"/>
    <n v="1"/>
    <n v="10"/>
    <n v="3"/>
    <n v="9"/>
    <n v="3"/>
    <n v="1"/>
    <n v="7"/>
  </r>
  <r>
    <x v="1"/>
    <s v="Travel_Frequently"/>
    <x v="0"/>
    <x v="1"/>
    <x v="1"/>
    <x v="0"/>
    <s v="STAFF-1350"/>
    <n v="1350"/>
    <x v="1"/>
    <x v="1"/>
    <x v="0"/>
    <s v="Yes"/>
    <s v="Y"/>
    <n v="3"/>
    <n v="-2"/>
    <n v="0"/>
    <n v="35"/>
    <n v="0"/>
    <x v="1"/>
    <n v="0"/>
    <n v="1"/>
    <n v="482"/>
    <n v="4"/>
    <x v="2"/>
    <n v="1"/>
    <n v="3"/>
    <n v="87"/>
    <n v="3"/>
    <n v="2"/>
    <n v="3"/>
    <x v="905"/>
    <x v="946"/>
    <n v="1"/>
    <n v="11"/>
    <n v="3"/>
    <n v="2"/>
    <n v="80"/>
    <n v="0"/>
    <n v="9"/>
    <n v="3"/>
    <n v="9"/>
    <n v="6"/>
    <n v="1"/>
    <n v="1"/>
  </r>
  <r>
    <x v="1"/>
    <s v="Travel_Rarely"/>
    <x v="1"/>
    <x v="1"/>
    <x v="2"/>
    <x v="0"/>
    <s v="STAFF-1352"/>
    <n v="1352"/>
    <x v="1"/>
    <x v="5"/>
    <x v="2"/>
    <s v="Yes"/>
    <s v="Y"/>
    <n v="2"/>
    <n v="-2"/>
    <n v="0"/>
    <n v="51"/>
    <n v="0"/>
    <x v="1"/>
    <n v="0"/>
    <n v="1"/>
    <n v="770"/>
    <n v="5"/>
    <x v="3"/>
    <n v="1"/>
    <n v="3"/>
    <n v="84"/>
    <n v="3"/>
    <n v="4"/>
    <n v="2"/>
    <x v="906"/>
    <x v="947"/>
    <n v="1"/>
    <n v="11"/>
    <n v="3"/>
    <n v="2"/>
    <n v="80"/>
    <n v="1"/>
    <n v="33"/>
    <n v="3"/>
    <n v="33"/>
    <n v="9"/>
    <n v="0"/>
    <n v="10"/>
  </r>
  <r>
    <x v="1"/>
    <s v="Travel_Rarely"/>
    <x v="0"/>
    <x v="1"/>
    <x v="0"/>
    <x v="0"/>
    <s v="STAFF-1355"/>
    <n v="1355"/>
    <x v="0"/>
    <x v="0"/>
    <x v="2"/>
    <s v="No"/>
    <s v="Y"/>
    <n v="3"/>
    <n v="-2"/>
    <n v="0"/>
    <n v="38"/>
    <n v="0"/>
    <x v="1"/>
    <n v="0"/>
    <n v="1"/>
    <n v="1009"/>
    <n v="2"/>
    <x v="0"/>
    <n v="1"/>
    <n v="2"/>
    <n v="31"/>
    <n v="3"/>
    <n v="2"/>
    <n v="3"/>
    <x v="907"/>
    <x v="948"/>
    <n v="3"/>
    <n v="15"/>
    <n v="3"/>
    <n v="4"/>
    <n v="80"/>
    <n v="1"/>
    <n v="11"/>
    <n v="3"/>
    <n v="7"/>
    <n v="7"/>
    <n v="1"/>
    <n v="7"/>
  </r>
  <r>
    <x v="1"/>
    <s v="Travel_Rarely"/>
    <x v="2"/>
    <x v="1"/>
    <x v="0"/>
    <x v="2"/>
    <s v="STAFF-1356"/>
    <n v="1356"/>
    <x v="0"/>
    <x v="0"/>
    <x v="0"/>
    <s v="No"/>
    <s v="Y"/>
    <n v="6"/>
    <n v="-2"/>
    <n v="0"/>
    <n v="34"/>
    <n v="0"/>
    <x v="1"/>
    <n v="0"/>
    <n v="1"/>
    <n v="507"/>
    <n v="15"/>
    <x v="0"/>
    <n v="1"/>
    <n v="3"/>
    <n v="66"/>
    <n v="3"/>
    <n v="2"/>
    <n v="3"/>
    <x v="908"/>
    <x v="949"/>
    <n v="1"/>
    <n v="12"/>
    <n v="3"/>
    <n v="4"/>
    <n v="80"/>
    <n v="0"/>
    <n v="10"/>
    <n v="4"/>
    <n v="10"/>
    <n v="8"/>
    <n v="9"/>
    <n v="6"/>
  </r>
  <r>
    <x v="1"/>
    <s v="Travel_Rarely"/>
    <x v="2"/>
    <x v="1"/>
    <x v="1"/>
    <x v="2"/>
    <s v="STAFF-1358"/>
    <n v="1358"/>
    <x v="1"/>
    <x v="2"/>
    <x v="1"/>
    <s v="No"/>
    <s v="Y"/>
    <n v="6"/>
    <n v="-2"/>
    <n v="0"/>
    <n v="25"/>
    <n v="0"/>
    <x v="1"/>
    <n v="0"/>
    <n v="1"/>
    <n v="882"/>
    <n v="19"/>
    <x v="1"/>
    <n v="1"/>
    <n v="4"/>
    <n v="67"/>
    <n v="3"/>
    <n v="1"/>
    <n v="4"/>
    <x v="909"/>
    <x v="950"/>
    <n v="3"/>
    <n v="11"/>
    <n v="3"/>
    <n v="3"/>
    <n v="80"/>
    <n v="3"/>
    <n v="7"/>
    <n v="2"/>
    <n v="3"/>
    <n v="2"/>
    <n v="1"/>
    <n v="2"/>
  </r>
  <r>
    <x v="0"/>
    <s v="Travel_Rarely"/>
    <x v="3"/>
    <x v="0"/>
    <x v="1"/>
    <x v="2"/>
    <s v="STAFF-1360"/>
    <n v="1360"/>
    <x v="0"/>
    <x v="3"/>
    <x v="1"/>
    <s v="Yes"/>
    <s v="Y"/>
    <n v="0"/>
    <n v="-2"/>
    <n v="0"/>
    <n v="58"/>
    <n v="1"/>
    <x v="0"/>
    <n v="1"/>
    <n v="0"/>
    <n v="601"/>
    <n v="7"/>
    <x v="2"/>
    <n v="1"/>
    <n v="3"/>
    <n v="53"/>
    <n v="2"/>
    <n v="3"/>
    <n v="3"/>
    <x v="910"/>
    <x v="951"/>
    <n v="7"/>
    <n v="14"/>
    <n v="3"/>
    <n v="4"/>
    <n v="80"/>
    <n v="0"/>
    <n v="31"/>
    <n v="2"/>
    <n v="10"/>
    <n v="9"/>
    <n v="5"/>
    <n v="9"/>
  </r>
  <r>
    <x v="1"/>
    <s v="Travel_Rarely"/>
    <x v="0"/>
    <x v="1"/>
    <x v="1"/>
    <x v="0"/>
    <s v="STAFF-1361"/>
    <n v="1361"/>
    <x v="1"/>
    <x v="2"/>
    <x v="1"/>
    <s v="No"/>
    <s v="Y"/>
    <n v="3"/>
    <n v="-2"/>
    <n v="0"/>
    <n v="40"/>
    <n v="0"/>
    <x v="1"/>
    <n v="0"/>
    <n v="1"/>
    <n v="329"/>
    <n v="1"/>
    <x v="2"/>
    <n v="1"/>
    <n v="2"/>
    <n v="88"/>
    <n v="3"/>
    <n v="1"/>
    <n v="2"/>
    <x v="911"/>
    <x v="952"/>
    <n v="3"/>
    <n v="22"/>
    <n v="4"/>
    <n v="3"/>
    <n v="80"/>
    <n v="1"/>
    <n v="7"/>
    <n v="3"/>
    <n v="4"/>
    <n v="2"/>
    <n v="0"/>
    <n v="3"/>
  </r>
  <r>
    <x v="1"/>
    <s v="Travel_Frequently"/>
    <x v="0"/>
    <x v="1"/>
    <x v="0"/>
    <x v="3"/>
    <s v="STAFF-1362"/>
    <n v="1362"/>
    <x v="0"/>
    <x v="0"/>
    <x v="1"/>
    <s v="No"/>
    <s v="Y"/>
    <n v="2"/>
    <n v="-2"/>
    <n v="0"/>
    <n v="36"/>
    <n v="0"/>
    <x v="1"/>
    <n v="0"/>
    <n v="1"/>
    <n v="607"/>
    <n v="7"/>
    <x v="3"/>
    <n v="1"/>
    <n v="1"/>
    <n v="83"/>
    <n v="4"/>
    <n v="2"/>
    <n v="2"/>
    <x v="912"/>
    <x v="953"/>
    <n v="2"/>
    <n v="16"/>
    <n v="3"/>
    <n v="4"/>
    <n v="80"/>
    <n v="1"/>
    <n v="17"/>
    <n v="2"/>
    <n v="15"/>
    <n v="7"/>
    <n v="6"/>
    <n v="13"/>
  </r>
  <r>
    <x v="1"/>
    <s v="Travel_Rarely"/>
    <x v="1"/>
    <x v="1"/>
    <x v="1"/>
    <x v="0"/>
    <s v="STAFF-1363"/>
    <n v="1363"/>
    <x v="1"/>
    <x v="3"/>
    <x v="0"/>
    <s v="No"/>
    <s v="Y"/>
    <n v="2"/>
    <n v="-2"/>
    <n v="0"/>
    <n v="48"/>
    <n v="0"/>
    <x v="1"/>
    <n v="0"/>
    <n v="1"/>
    <n v="855"/>
    <n v="4"/>
    <x v="3"/>
    <n v="1"/>
    <n v="4"/>
    <n v="54"/>
    <n v="3"/>
    <n v="3"/>
    <n v="4"/>
    <x v="913"/>
    <x v="954"/>
    <n v="1"/>
    <n v="11"/>
    <n v="3"/>
    <n v="3"/>
    <n v="80"/>
    <n v="0"/>
    <n v="11"/>
    <n v="3"/>
    <n v="10"/>
    <n v="9"/>
    <n v="0"/>
    <n v="8"/>
  </r>
  <r>
    <x v="1"/>
    <s v="Travel_Rarely"/>
    <x v="2"/>
    <x v="1"/>
    <x v="0"/>
    <x v="2"/>
    <s v="STAFF-1364"/>
    <n v="1364"/>
    <x v="0"/>
    <x v="6"/>
    <x v="1"/>
    <s v="No"/>
    <s v="Y"/>
    <n v="4"/>
    <n v="-2"/>
    <n v="0"/>
    <n v="27"/>
    <n v="0"/>
    <x v="1"/>
    <n v="0"/>
    <n v="1"/>
    <n v="1291"/>
    <n v="11"/>
    <x v="3"/>
    <n v="1"/>
    <n v="3"/>
    <n v="98"/>
    <n v="4"/>
    <n v="1"/>
    <n v="4"/>
    <x v="914"/>
    <x v="955"/>
    <n v="8"/>
    <n v="14"/>
    <n v="3"/>
    <n v="2"/>
    <n v="80"/>
    <n v="1"/>
    <n v="5"/>
    <n v="3"/>
    <n v="1"/>
    <n v="0"/>
    <n v="0"/>
    <n v="0"/>
  </r>
  <r>
    <x v="1"/>
    <s v="Travel_Rarely"/>
    <x v="1"/>
    <x v="1"/>
    <x v="1"/>
    <x v="4"/>
    <s v="STAFF-1367"/>
    <n v="1367"/>
    <x v="0"/>
    <x v="3"/>
    <x v="0"/>
    <s v="No"/>
    <s v="Y"/>
    <n v="1"/>
    <n v="-2"/>
    <n v="0"/>
    <n v="51"/>
    <n v="0"/>
    <x v="1"/>
    <n v="0"/>
    <n v="1"/>
    <n v="1405"/>
    <n v="11"/>
    <x v="0"/>
    <n v="1"/>
    <n v="4"/>
    <n v="82"/>
    <n v="2"/>
    <n v="4"/>
    <n v="4"/>
    <x v="915"/>
    <x v="956"/>
    <n v="3"/>
    <n v="16"/>
    <n v="3"/>
    <n v="2"/>
    <n v="80"/>
    <n v="0"/>
    <n v="29"/>
    <n v="2"/>
    <n v="5"/>
    <n v="2"/>
    <n v="0"/>
    <n v="3"/>
  </r>
  <r>
    <x v="1"/>
    <s v="Non-Travel"/>
    <x v="4"/>
    <x v="1"/>
    <x v="1"/>
    <x v="0"/>
    <s v="STAFF-1368"/>
    <n v="1368"/>
    <x v="0"/>
    <x v="2"/>
    <x v="0"/>
    <s v="No"/>
    <s v="Y"/>
    <n v="5"/>
    <n v="-2"/>
    <n v="0"/>
    <n v="18"/>
    <n v="0"/>
    <x v="1"/>
    <n v="0"/>
    <n v="1"/>
    <n v="1124"/>
    <n v="1"/>
    <x v="3"/>
    <n v="1"/>
    <n v="4"/>
    <n v="97"/>
    <n v="3"/>
    <n v="1"/>
    <n v="4"/>
    <x v="916"/>
    <x v="957"/>
    <n v="1"/>
    <n v="15"/>
    <n v="3"/>
    <n v="3"/>
    <n v="80"/>
    <n v="0"/>
    <n v="0"/>
    <n v="4"/>
    <n v="0"/>
    <n v="0"/>
    <n v="0"/>
    <n v="0"/>
  </r>
  <r>
    <x v="1"/>
    <s v="Travel_Rarely"/>
    <x v="0"/>
    <x v="1"/>
    <x v="1"/>
    <x v="2"/>
    <s v="STAFF-1369"/>
    <n v="1369"/>
    <x v="0"/>
    <x v="2"/>
    <x v="1"/>
    <s v="No"/>
    <s v="Y"/>
    <n v="0"/>
    <n v="-2"/>
    <n v="0"/>
    <n v="35"/>
    <n v="0"/>
    <x v="1"/>
    <n v="0"/>
    <n v="1"/>
    <n v="817"/>
    <n v="1"/>
    <x v="3"/>
    <n v="1"/>
    <n v="4"/>
    <n v="60"/>
    <n v="2"/>
    <n v="2"/>
    <n v="4"/>
    <x v="917"/>
    <x v="958"/>
    <n v="0"/>
    <n v="12"/>
    <n v="3"/>
    <n v="2"/>
    <n v="80"/>
    <n v="1"/>
    <n v="10"/>
    <n v="3"/>
    <n v="9"/>
    <n v="7"/>
    <n v="0"/>
    <n v="0"/>
  </r>
  <r>
    <x v="1"/>
    <s v="Travel_Frequently"/>
    <x v="2"/>
    <x v="1"/>
    <x v="0"/>
    <x v="0"/>
    <s v="STAFF-1371"/>
    <n v="1371"/>
    <x v="1"/>
    <x v="0"/>
    <x v="0"/>
    <s v="No"/>
    <s v="Y"/>
    <n v="3"/>
    <n v="-2"/>
    <n v="0"/>
    <n v="27"/>
    <n v="0"/>
    <x v="1"/>
    <n v="0"/>
    <n v="1"/>
    <n v="793"/>
    <n v="2"/>
    <x v="1"/>
    <n v="1"/>
    <n v="4"/>
    <n v="43"/>
    <n v="1"/>
    <n v="2"/>
    <n v="4"/>
    <x v="918"/>
    <x v="959"/>
    <n v="3"/>
    <n v="20"/>
    <n v="4"/>
    <n v="2"/>
    <n v="80"/>
    <n v="0"/>
    <n v="8"/>
    <n v="3"/>
    <n v="6"/>
    <n v="2"/>
    <n v="0"/>
    <n v="0"/>
  </r>
  <r>
    <x v="0"/>
    <s v="Travel_Rarely"/>
    <x v="3"/>
    <x v="0"/>
    <x v="0"/>
    <x v="3"/>
    <s v="STAFF-1372"/>
    <n v="1372"/>
    <x v="1"/>
    <x v="0"/>
    <x v="0"/>
    <s v="Yes"/>
    <s v="Y"/>
    <n v="2"/>
    <n v="-2"/>
    <n v="0"/>
    <n v="55"/>
    <n v="1"/>
    <x v="0"/>
    <n v="1"/>
    <n v="0"/>
    <n v="267"/>
    <n v="13"/>
    <x v="2"/>
    <n v="1"/>
    <n v="1"/>
    <n v="85"/>
    <n v="4"/>
    <n v="4"/>
    <n v="2"/>
    <x v="919"/>
    <x v="960"/>
    <n v="6"/>
    <n v="17"/>
    <n v="3"/>
    <n v="3"/>
    <n v="80"/>
    <n v="0"/>
    <n v="24"/>
    <n v="2"/>
    <n v="19"/>
    <n v="7"/>
    <n v="3"/>
    <n v="8"/>
  </r>
  <r>
    <x v="1"/>
    <s v="Travel_Rarely"/>
    <x v="3"/>
    <x v="1"/>
    <x v="1"/>
    <x v="0"/>
    <s v="STAFF-1373"/>
    <n v="1373"/>
    <x v="1"/>
    <x v="3"/>
    <x v="1"/>
    <s v="Yes"/>
    <s v="Y"/>
    <n v="0"/>
    <n v="-2"/>
    <n v="0"/>
    <n v="56"/>
    <n v="0"/>
    <x v="1"/>
    <n v="0"/>
    <n v="1"/>
    <n v="1369"/>
    <n v="23"/>
    <x v="3"/>
    <n v="1"/>
    <n v="4"/>
    <n v="68"/>
    <n v="3"/>
    <n v="4"/>
    <n v="2"/>
    <x v="920"/>
    <x v="961"/>
    <n v="4"/>
    <n v="12"/>
    <n v="3"/>
    <n v="1"/>
    <n v="80"/>
    <n v="1"/>
    <n v="33"/>
    <n v="3"/>
    <n v="19"/>
    <n v="16"/>
    <n v="15"/>
    <n v="9"/>
  </r>
  <r>
    <x v="1"/>
    <s v="Non-Travel"/>
    <x v="2"/>
    <x v="1"/>
    <x v="1"/>
    <x v="4"/>
    <s v="STAFF-1374"/>
    <n v="1374"/>
    <x v="0"/>
    <x v="1"/>
    <x v="2"/>
    <s v="No"/>
    <s v="Y"/>
    <n v="2"/>
    <n v="-2"/>
    <n v="0"/>
    <n v="34"/>
    <n v="0"/>
    <x v="1"/>
    <n v="0"/>
    <n v="1"/>
    <n v="999"/>
    <n v="26"/>
    <x v="1"/>
    <n v="1"/>
    <n v="4"/>
    <n v="92"/>
    <n v="2"/>
    <n v="1"/>
    <n v="4"/>
    <x v="921"/>
    <x v="962"/>
    <n v="1"/>
    <n v="20"/>
    <n v="4"/>
    <n v="3"/>
    <n v="80"/>
    <n v="3"/>
    <n v="5"/>
    <n v="3"/>
    <n v="5"/>
    <n v="4"/>
    <n v="0"/>
    <n v="0"/>
  </r>
  <r>
    <x v="1"/>
    <s v="Travel_Rarely"/>
    <x v="0"/>
    <x v="1"/>
    <x v="1"/>
    <x v="2"/>
    <s v="STAFF-1375"/>
    <n v="1375"/>
    <x v="0"/>
    <x v="4"/>
    <x v="2"/>
    <s v="No"/>
    <s v="Y"/>
    <n v="0"/>
    <n v="-2"/>
    <n v="0"/>
    <n v="40"/>
    <n v="0"/>
    <x v="1"/>
    <n v="0"/>
    <n v="1"/>
    <n v="1202"/>
    <n v="2"/>
    <x v="1"/>
    <n v="1"/>
    <n v="2"/>
    <n v="89"/>
    <n v="4"/>
    <n v="2"/>
    <n v="3"/>
    <x v="922"/>
    <x v="963"/>
    <n v="5"/>
    <n v="20"/>
    <n v="4"/>
    <n v="2"/>
    <n v="80"/>
    <n v="3"/>
    <n v="15"/>
    <n v="3"/>
    <n v="12"/>
    <n v="11"/>
    <n v="11"/>
    <n v="8"/>
  </r>
  <r>
    <x v="1"/>
    <s v="Travel_Rarely"/>
    <x v="2"/>
    <x v="1"/>
    <x v="1"/>
    <x v="2"/>
    <s v="STAFF-1377"/>
    <n v="1377"/>
    <x v="1"/>
    <x v="2"/>
    <x v="1"/>
    <s v="No"/>
    <s v="Y"/>
    <n v="1"/>
    <n v="-2"/>
    <n v="0"/>
    <n v="34"/>
    <n v="0"/>
    <x v="1"/>
    <n v="0"/>
    <n v="1"/>
    <n v="285"/>
    <n v="29"/>
    <x v="3"/>
    <n v="1"/>
    <n v="2"/>
    <n v="86"/>
    <n v="3"/>
    <n v="2"/>
    <n v="3"/>
    <x v="923"/>
    <x v="964"/>
    <n v="4"/>
    <n v="13"/>
    <n v="3"/>
    <n v="1"/>
    <n v="80"/>
    <n v="2"/>
    <n v="10"/>
    <n v="3"/>
    <n v="8"/>
    <n v="7"/>
    <n v="7"/>
    <n v="7"/>
  </r>
  <r>
    <x v="0"/>
    <s v="Travel_Frequently"/>
    <x v="2"/>
    <x v="0"/>
    <x v="0"/>
    <x v="0"/>
    <s v="STAFF-1379"/>
    <n v="1379"/>
    <x v="0"/>
    <x v="6"/>
    <x v="0"/>
    <s v="No"/>
    <s v="Y"/>
    <n v="3"/>
    <n v="-2"/>
    <n v="0"/>
    <n v="31"/>
    <n v="1"/>
    <x v="0"/>
    <n v="1"/>
    <n v="0"/>
    <n v="703"/>
    <n v="2"/>
    <x v="3"/>
    <n v="1"/>
    <n v="3"/>
    <n v="90"/>
    <n v="2"/>
    <n v="1"/>
    <n v="4"/>
    <x v="924"/>
    <x v="965"/>
    <n v="7"/>
    <n v="14"/>
    <n v="3"/>
    <n v="3"/>
    <n v="80"/>
    <n v="0"/>
    <n v="3"/>
    <n v="4"/>
    <n v="1"/>
    <n v="0"/>
    <n v="0"/>
    <n v="0"/>
  </r>
  <r>
    <x v="0"/>
    <s v="Travel_Frequently"/>
    <x v="0"/>
    <x v="0"/>
    <x v="0"/>
    <x v="3"/>
    <s v="STAFF-1380"/>
    <n v="1380"/>
    <x v="0"/>
    <x v="0"/>
    <x v="1"/>
    <s v="Yes"/>
    <s v="Y"/>
    <n v="0"/>
    <n v="-2"/>
    <n v="0"/>
    <n v="35"/>
    <n v="1"/>
    <x v="0"/>
    <n v="1"/>
    <n v="0"/>
    <n v="662"/>
    <n v="18"/>
    <x v="2"/>
    <n v="1"/>
    <n v="4"/>
    <n v="67"/>
    <n v="3"/>
    <n v="2"/>
    <n v="2"/>
    <x v="925"/>
    <x v="966"/>
    <n v="0"/>
    <n v="18"/>
    <n v="3"/>
    <n v="3"/>
    <n v="80"/>
    <n v="1"/>
    <n v="5"/>
    <n v="2"/>
    <n v="4"/>
    <n v="2"/>
    <n v="3"/>
    <n v="2"/>
  </r>
  <r>
    <x v="1"/>
    <s v="Travel_Frequently"/>
    <x v="0"/>
    <x v="1"/>
    <x v="1"/>
    <x v="0"/>
    <s v="STAFF-1382"/>
    <n v="1382"/>
    <x v="1"/>
    <x v="1"/>
    <x v="2"/>
    <s v="No"/>
    <s v="Y"/>
    <n v="2"/>
    <n v="-2"/>
    <n v="0"/>
    <n v="38"/>
    <n v="0"/>
    <x v="1"/>
    <n v="0"/>
    <n v="1"/>
    <n v="693"/>
    <n v="7"/>
    <x v="3"/>
    <n v="1"/>
    <n v="4"/>
    <n v="57"/>
    <n v="4"/>
    <n v="1"/>
    <n v="3"/>
    <x v="353"/>
    <x v="967"/>
    <n v="1"/>
    <n v="11"/>
    <n v="3"/>
    <n v="4"/>
    <n v="80"/>
    <n v="3"/>
    <n v="4"/>
    <n v="3"/>
    <n v="4"/>
    <n v="2"/>
    <n v="0"/>
    <n v="3"/>
  </r>
  <r>
    <x v="1"/>
    <s v="Travel_Rarely"/>
    <x v="2"/>
    <x v="1"/>
    <x v="1"/>
    <x v="4"/>
    <s v="STAFF-1383"/>
    <n v="1383"/>
    <x v="0"/>
    <x v="4"/>
    <x v="0"/>
    <s v="No"/>
    <s v="Y"/>
    <n v="2"/>
    <n v="-2"/>
    <n v="0"/>
    <n v="34"/>
    <n v="0"/>
    <x v="1"/>
    <n v="0"/>
    <n v="1"/>
    <n v="404"/>
    <n v="2"/>
    <x v="2"/>
    <n v="1"/>
    <n v="4"/>
    <n v="98"/>
    <n v="3"/>
    <n v="2"/>
    <n v="4"/>
    <x v="926"/>
    <x v="968"/>
    <n v="1"/>
    <n v="11"/>
    <n v="3"/>
    <n v="4"/>
    <n v="80"/>
    <n v="0"/>
    <n v="14"/>
    <n v="4"/>
    <n v="14"/>
    <n v="11"/>
    <n v="4"/>
    <n v="11"/>
  </r>
  <r>
    <x v="1"/>
    <s v="Travel_Rarely"/>
    <x v="2"/>
    <x v="1"/>
    <x v="0"/>
    <x v="0"/>
    <s v="STAFF-1387"/>
    <n v="1387"/>
    <x v="1"/>
    <x v="0"/>
    <x v="1"/>
    <s v="No"/>
    <s v="Y"/>
    <n v="0"/>
    <n v="-2"/>
    <n v="0"/>
    <n v="28"/>
    <n v="0"/>
    <x v="1"/>
    <n v="0"/>
    <n v="1"/>
    <n v="736"/>
    <n v="26"/>
    <x v="3"/>
    <n v="1"/>
    <n v="3"/>
    <n v="48"/>
    <n v="2"/>
    <n v="2"/>
    <n v="3"/>
    <x v="927"/>
    <x v="969"/>
    <n v="1"/>
    <n v="11"/>
    <n v="3"/>
    <n v="3"/>
    <n v="80"/>
    <n v="1"/>
    <n v="5"/>
    <n v="3"/>
    <n v="5"/>
    <n v="3"/>
    <n v="0"/>
    <n v="4"/>
  </r>
  <r>
    <x v="0"/>
    <s v="Travel_Rarely"/>
    <x v="2"/>
    <x v="0"/>
    <x v="1"/>
    <x v="2"/>
    <s v="STAFF-1389"/>
    <n v="1389"/>
    <x v="1"/>
    <x v="3"/>
    <x v="1"/>
    <s v="Yes"/>
    <s v="Y"/>
    <n v="3"/>
    <n v="-2"/>
    <n v="0"/>
    <n v="31"/>
    <n v="1"/>
    <x v="0"/>
    <n v="1"/>
    <n v="0"/>
    <n v="330"/>
    <n v="22"/>
    <x v="2"/>
    <n v="1"/>
    <n v="4"/>
    <n v="98"/>
    <n v="3"/>
    <n v="2"/>
    <n v="3"/>
    <x v="928"/>
    <x v="970"/>
    <n v="1"/>
    <n v="15"/>
    <n v="3"/>
    <n v="4"/>
    <n v="80"/>
    <n v="2"/>
    <n v="10"/>
    <n v="2"/>
    <n v="10"/>
    <n v="2"/>
    <n v="6"/>
    <n v="7"/>
  </r>
  <r>
    <x v="1"/>
    <s v="Travel_Rarely"/>
    <x v="0"/>
    <x v="1"/>
    <x v="0"/>
    <x v="0"/>
    <s v="STAFF-1390"/>
    <n v="1390"/>
    <x v="1"/>
    <x v="0"/>
    <x v="1"/>
    <s v="Yes"/>
    <s v="Y"/>
    <n v="2"/>
    <n v="-2"/>
    <n v="0"/>
    <n v="39"/>
    <n v="0"/>
    <x v="1"/>
    <n v="0"/>
    <n v="1"/>
    <n v="1498"/>
    <n v="21"/>
    <x v="2"/>
    <n v="1"/>
    <n v="1"/>
    <n v="44"/>
    <n v="2"/>
    <n v="2"/>
    <n v="4"/>
    <x v="929"/>
    <x v="971"/>
    <n v="3"/>
    <n v="12"/>
    <n v="3"/>
    <n v="4"/>
    <n v="80"/>
    <n v="2"/>
    <n v="8"/>
    <n v="4"/>
    <n v="5"/>
    <n v="4"/>
    <n v="1"/>
    <n v="4"/>
  </r>
  <r>
    <x v="1"/>
    <s v="Travel_Frequently"/>
    <x v="1"/>
    <x v="1"/>
    <x v="0"/>
    <x v="3"/>
    <s v="STAFF-1391"/>
    <n v="1391"/>
    <x v="1"/>
    <x v="0"/>
    <x v="1"/>
    <s v="No"/>
    <s v="Y"/>
    <n v="5"/>
    <n v="-2"/>
    <n v="0"/>
    <n v="51"/>
    <n v="0"/>
    <x v="1"/>
    <n v="0"/>
    <n v="1"/>
    <n v="541"/>
    <n v="2"/>
    <x v="3"/>
    <n v="1"/>
    <n v="2"/>
    <n v="52"/>
    <n v="3"/>
    <n v="3"/>
    <n v="2"/>
    <x v="930"/>
    <x v="972"/>
    <n v="2"/>
    <n v="11"/>
    <n v="3"/>
    <n v="2"/>
    <n v="80"/>
    <n v="0"/>
    <n v="14"/>
    <n v="3"/>
    <n v="4"/>
    <n v="2"/>
    <n v="3"/>
    <n v="2"/>
  </r>
  <r>
    <x v="1"/>
    <s v="Travel_Frequently"/>
    <x v="0"/>
    <x v="1"/>
    <x v="1"/>
    <x v="0"/>
    <s v="STAFF-1392"/>
    <n v="1392"/>
    <x v="0"/>
    <x v="1"/>
    <x v="2"/>
    <s v="Yes"/>
    <s v="Y"/>
    <n v="4"/>
    <n v="-2"/>
    <n v="0"/>
    <n v="41"/>
    <n v="0"/>
    <x v="1"/>
    <n v="0"/>
    <n v="1"/>
    <n v="1200"/>
    <n v="22"/>
    <x v="3"/>
    <n v="1"/>
    <n v="4"/>
    <n v="75"/>
    <n v="3"/>
    <n v="2"/>
    <n v="4"/>
    <x v="931"/>
    <x v="973"/>
    <n v="3"/>
    <n v="14"/>
    <n v="3"/>
    <n v="1"/>
    <n v="80"/>
    <n v="2"/>
    <n v="12"/>
    <n v="2"/>
    <n v="6"/>
    <n v="2"/>
    <n v="3"/>
    <n v="3"/>
  </r>
  <r>
    <x v="1"/>
    <s v="Travel_Rarely"/>
    <x v="0"/>
    <x v="1"/>
    <x v="1"/>
    <x v="0"/>
    <s v="STAFF-1394"/>
    <n v="1394"/>
    <x v="1"/>
    <x v="1"/>
    <x v="1"/>
    <s v="Yes"/>
    <s v="Y"/>
    <n v="2"/>
    <n v="-2"/>
    <n v="0"/>
    <n v="37"/>
    <n v="0"/>
    <x v="1"/>
    <n v="0"/>
    <n v="1"/>
    <n v="1439"/>
    <n v="4"/>
    <x v="1"/>
    <n v="1"/>
    <n v="3"/>
    <n v="54"/>
    <n v="3"/>
    <n v="1"/>
    <n v="3"/>
    <x v="932"/>
    <x v="974"/>
    <n v="7"/>
    <n v="15"/>
    <n v="3"/>
    <n v="4"/>
    <n v="80"/>
    <n v="0"/>
    <n v="8"/>
    <n v="3"/>
    <n v="6"/>
    <n v="4"/>
    <n v="1"/>
    <n v="3"/>
  </r>
  <r>
    <x v="1"/>
    <s v="Travel_Frequently"/>
    <x v="2"/>
    <x v="1"/>
    <x v="0"/>
    <x v="0"/>
    <s v="STAFF-1395"/>
    <n v="1395"/>
    <x v="1"/>
    <x v="0"/>
    <x v="1"/>
    <s v="No"/>
    <s v="Y"/>
    <n v="2"/>
    <n v="-2"/>
    <n v="0"/>
    <n v="33"/>
    <n v="0"/>
    <x v="1"/>
    <n v="0"/>
    <n v="1"/>
    <n v="1111"/>
    <n v="5"/>
    <x v="1"/>
    <n v="1"/>
    <n v="2"/>
    <n v="61"/>
    <n v="3"/>
    <n v="2"/>
    <n v="4"/>
    <x v="933"/>
    <x v="975"/>
    <n v="6"/>
    <n v="13"/>
    <n v="3"/>
    <n v="1"/>
    <n v="80"/>
    <n v="0"/>
    <n v="8"/>
    <n v="4"/>
    <n v="5"/>
    <n v="4"/>
    <n v="1"/>
    <n v="2"/>
  </r>
  <r>
    <x v="1"/>
    <s v="Travel_Rarely"/>
    <x v="2"/>
    <x v="1"/>
    <x v="0"/>
    <x v="3"/>
    <s v="STAFF-1396"/>
    <n v="1396"/>
    <x v="1"/>
    <x v="0"/>
    <x v="1"/>
    <s v="Yes"/>
    <s v="Y"/>
    <n v="3"/>
    <n v="-2"/>
    <n v="0"/>
    <n v="32"/>
    <n v="0"/>
    <x v="1"/>
    <n v="0"/>
    <n v="1"/>
    <n v="499"/>
    <n v="2"/>
    <x v="1"/>
    <n v="1"/>
    <n v="3"/>
    <n v="36"/>
    <n v="3"/>
    <n v="2"/>
    <n v="2"/>
    <x v="934"/>
    <x v="976"/>
    <n v="0"/>
    <n v="13"/>
    <n v="3"/>
    <n v="1"/>
    <n v="80"/>
    <n v="3"/>
    <n v="4"/>
    <n v="2"/>
    <n v="3"/>
    <n v="2"/>
    <n v="1"/>
    <n v="2"/>
  </r>
  <r>
    <x v="1"/>
    <s v="Non-Travel"/>
    <x v="0"/>
    <x v="1"/>
    <x v="1"/>
    <x v="0"/>
    <s v="STAFF-1397"/>
    <n v="1397"/>
    <x v="1"/>
    <x v="4"/>
    <x v="1"/>
    <s v="No"/>
    <s v="Y"/>
    <n v="2"/>
    <n v="-2"/>
    <n v="0"/>
    <n v="39"/>
    <n v="0"/>
    <x v="1"/>
    <n v="0"/>
    <n v="1"/>
    <n v="1485"/>
    <n v="25"/>
    <x v="0"/>
    <n v="1"/>
    <n v="3"/>
    <n v="71"/>
    <n v="3"/>
    <n v="3"/>
    <n v="3"/>
    <x v="935"/>
    <x v="977"/>
    <n v="3"/>
    <n v="21"/>
    <n v="4"/>
    <n v="2"/>
    <n v="80"/>
    <n v="1"/>
    <n v="13"/>
    <n v="3"/>
    <n v="6"/>
    <n v="4"/>
    <n v="0"/>
    <n v="5"/>
  </r>
  <r>
    <x v="1"/>
    <s v="Travel_Rarely"/>
    <x v="2"/>
    <x v="1"/>
    <x v="0"/>
    <x v="0"/>
    <s v="STAFF-1399"/>
    <n v="1399"/>
    <x v="1"/>
    <x v="0"/>
    <x v="1"/>
    <s v="No"/>
    <s v="Y"/>
    <n v="3"/>
    <n v="-2"/>
    <n v="0"/>
    <n v="25"/>
    <n v="0"/>
    <x v="1"/>
    <n v="0"/>
    <n v="1"/>
    <n v="1372"/>
    <n v="18"/>
    <x v="1"/>
    <n v="1"/>
    <n v="1"/>
    <n v="93"/>
    <n v="4"/>
    <n v="2"/>
    <n v="3"/>
    <x v="936"/>
    <x v="978"/>
    <n v="2"/>
    <n v="11"/>
    <n v="3"/>
    <n v="2"/>
    <n v="80"/>
    <n v="0"/>
    <n v="6"/>
    <n v="2"/>
    <n v="3"/>
    <n v="2"/>
    <n v="1"/>
    <n v="2"/>
  </r>
  <r>
    <x v="1"/>
    <s v="Travel_Frequently"/>
    <x v="1"/>
    <x v="1"/>
    <x v="1"/>
    <x v="2"/>
    <s v="STAFF-1401"/>
    <n v="1401"/>
    <x v="0"/>
    <x v="3"/>
    <x v="1"/>
    <s v="Yes"/>
    <s v="Y"/>
    <n v="3"/>
    <n v="-2"/>
    <n v="0"/>
    <n v="52"/>
    <n v="0"/>
    <x v="1"/>
    <n v="0"/>
    <n v="1"/>
    <n v="322"/>
    <n v="28"/>
    <x v="0"/>
    <n v="1"/>
    <n v="4"/>
    <n v="59"/>
    <n v="4"/>
    <n v="4"/>
    <n v="3"/>
    <x v="937"/>
    <x v="979"/>
    <n v="2"/>
    <n v="11"/>
    <n v="3"/>
    <n v="2"/>
    <n v="80"/>
    <n v="1"/>
    <n v="24"/>
    <n v="2"/>
    <n v="5"/>
    <n v="3"/>
    <n v="0"/>
    <n v="2"/>
  </r>
  <r>
    <x v="1"/>
    <s v="Travel_Rarely"/>
    <x v="0"/>
    <x v="1"/>
    <x v="1"/>
    <x v="2"/>
    <s v="STAFF-1402"/>
    <n v="1402"/>
    <x v="0"/>
    <x v="1"/>
    <x v="0"/>
    <s v="Yes"/>
    <s v="Y"/>
    <n v="3"/>
    <n v="-2"/>
    <n v="0"/>
    <n v="43"/>
    <n v="0"/>
    <x v="1"/>
    <n v="0"/>
    <n v="1"/>
    <n v="930"/>
    <n v="6"/>
    <x v="3"/>
    <n v="1"/>
    <n v="1"/>
    <n v="73"/>
    <n v="2"/>
    <n v="2"/>
    <n v="3"/>
    <x v="938"/>
    <x v="980"/>
    <n v="1"/>
    <n v="14"/>
    <n v="3"/>
    <n v="1"/>
    <n v="80"/>
    <n v="0"/>
    <n v="20"/>
    <n v="1"/>
    <n v="20"/>
    <n v="7"/>
    <n v="1"/>
    <n v="8"/>
  </r>
  <r>
    <x v="1"/>
    <s v="Travel_Rarely"/>
    <x v="2"/>
    <x v="1"/>
    <x v="0"/>
    <x v="3"/>
    <s v="STAFF-1403"/>
    <n v="1403"/>
    <x v="0"/>
    <x v="0"/>
    <x v="1"/>
    <s v="Yes"/>
    <s v="Y"/>
    <n v="3"/>
    <n v="-2"/>
    <n v="0"/>
    <n v="27"/>
    <n v="0"/>
    <x v="1"/>
    <n v="0"/>
    <n v="1"/>
    <n v="205"/>
    <n v="10"/>
    <x v="3"/>
    <n v="1"/>
    <n v="4"/>
    <n v="98"/>
    <n v="2"/>
    <n v="2"/>
    <n v="2"/>
    <x v="939"/>
    <x v="981"/>
    <n v="1"/>
    <n v="11"/>
    <n v="3"/>
    <n v="4"/>
    <n v="80"/>
    <n v="0"/>
    <n v="6"/>
    <n v="3"/>
    <n v="6"/>
    <n v="2"/>
    <n v="4"/>
    <n v="4"/>
  </r>
  <r>
    <x v="0"/>
    <s v="Travel_Rarely"/>
    <x v="2"/>
    <x v="0"/>
    <x v="1"/>
    <x v="0"/>
    <s v="STAFF-1405"/>
    <n v="1405"/>
    <x v="0"/>
    <x v="1"/>
    <x v="0"/>
    <s v="Yes"/>
    <s v="Y"/>
    <n v="2"/>
    <n v="-2"/>
    <n v="0"/>
    <n v="27"/>
    <n v="1"/>
    <x v="0"/>
    <n v="1"/>
    <n v="0"/>
    <n v="135"/>
    <n v="17"/>
    <x v="2"/>
    <n v="1"/>
    <n v="4"/>
    <n v="51"/>
    <n v="3"/>
    <n v="1"/>
    <n v="3"/>
    <x v="940"/>
    <x v="982"/>
    <n v="1"/>
    <n v="13"/>
    <n v="3"/>
    <n v="4"/>
    <n v="80"/>
    <n v="0"/>
    <n v="8"/>
    <n v="3"/>
    <n v="8"/>
    <n v="2"/>
    <n v="7"/>
    <n v="7"/>
  </r>
  <r>
    <x v="1"/>
    <s v="Travel_Rarely"/>
    <x v="2"/>
    <x v="1"/>
    <x v="1"/>
    <x v="2"/>
    <s v="STAFF-1407"/>
    <n v="1407"/>
    <x v="1"/>
    <x v="1"/>
    <x v="0"/>
    <s v="No"/>
    <s v="Y"/>
    <n v="2"/>
    <n v="-2"/>
    <n v="0"/>
    <n v="26"/>
    <n v="0"/>
    <x v="1"/>
    <n v="0"/>
    <n v="1"/>
    <n v="683"/>
    <n v="2"/>
    <x v="1"/>
    <n v="1"/>
    <n v="1"/>
    <n v="36"/>
    <n v="2"/>
    <n v="1"/>
    <n v="4"/>
    <x v="885"/>
    <x v="983"/>
    <n v="0"/>
    <n v="12"/>
    <n v="3"/>
    <n v="4"/>
    <n v="80"/>
    <n v="0"/>
    <n v="5"/>
    <n v="3"/>
    <n v="4"/>
    <n v="3"/>
    <n v="1"/>
    <n v="1"/>
  </r>
  <r>
    <x v="1"/>
    <s v="Travel_Rarely"/>
    <x v="0"/>
    <x v="1"/>
    <x v="2"/>
    <x v="5"/>
    <s v="STAFF-1408"/>
    <n v="1408"/>
    <x v="0"/>
    <x v="5"/>
    <x v="1"/>
    <s v="No"/>
    <s v="Y"/>
    <n v="5"/>
    <n v="-2"/>
    <n v="0"/>
    <n v="42"/>
    <n v="0"/>
    <x v="1"/>
    <n v="0"/>
    <n v="1"/>
    <n v="1147"/>
    <n v="10"/>
    <x v="3"/>
    <n v="1"/>
    <n v="3"/>
    <n v="31"/>
    <n v="3"/>
    <n v="4"/>
    <n v="3"/>
    <x v="941"/>
    <x v="984"/>
    <n v="0"/>
    <n v="14"/>
    <n v="3"/>
    <n v="3"/>
    <n v="80"/>
    <n v="1"/>
    <n v="21"/>
    <n v="3"/>
    <n v="20"/>
    <n v="7"/>
    <n v="0"/>
    <n v="9"/>
  </r>
  <r>
    <x v="1"/>
    <s v="Non-Travel"/>
    <x v="2"/>
    <x v="1"/>
    <x v="1"/>
    <x v="2"/>
    <s v="STAFF-1955"/>
    <n v="1955"/>
    <x v="0"/>
    <x v="4"/>
    <x v="2"/>
    <s v="No"/>
    <s v="Y"/>
    <n v="6"/>
    <n v="-2"/>
    <n v="0"/>
    <n v="32"/>
    <n v="0"/>
    <x v="1"/>
    <n v="0"/>
    <n v="1"/>
    <n v="1146"/>
    <n v="15"/>
    <x v="2"/>
    <n v="1"/>
    <n v="3"/>
    <n v="34"/>
    <n v="3"/>
    <n v="2"/>
    <n v="4"/>
    <x v="942"/>
    <x v="985"/>
    <n v="5"/>
    <n v="18"/>
    <n v="3"/>
    <n v="2"/>
    <n v="80"/>
    <n v="1"/>
    <n v="9"/>
    <n v="3"/>
    <n v="5"/>
    <n v="1"/>
    <n v="1"/>
    <n v="2"/>
  </r>
  <r>
    <x v="1"/>
    <s v="Non-Travel"/>
    <x v="0"/>
    <x v="1"/>
    <x v="1"/>
    <x v="2"/>
    <s v="STAFF-1662"/>
    <n v="1662"/>
    <x v="0"/>
    <x v="3"/>
    <x v="1"/>
    <s v="No"/>
    <s v="Y"/>
    <n v="6"/>
    <n v="-2"/>
    <n v="0"/>
    <n v="36"/>
    <n v="0"/>
    <x v="1"/>
    <n v="0"/>
    <n v="1"/>
    <n v="894"/>
    <n v="1"/>
    <x v="2"/>
    <n v="1"/>
    <n v="4"/>
    <n v="33"/>
    <n v="2"/>
    <n v="2"/>
    <n v="3"/>
    <x v="943"/>
    <x v="986"/>
    <n v="0"/>
    <n v="15"/>
    <n v="3"/>
    <n v="3"/>
    <n v="80"/>
    <n v="0"/>
    <n v="4"/>
    <n v="3"/>
    <n v="3"/>
    <n v="2"/>
    <n v="1"/>
    <n v="2"/>
  </r>
  <r>
    <x v="1"/>
    <s v="Non-Travel"/>
    <x v="0"/>
    <x v="1"/>
    <x v="1"/>
    <x v="0"/>
    <s v="STAFF-1630"/>
    <n v="1630"/>
    <x v="0"/>
    <x v="4"/>
    <x v="1"/>
    <s v="No"/>
    <s v="Y"/>
    <n v="5"/>
    <n v="-2"/>
    <n v="0"/>
    <n v="35"/>
    <n v="0"/>
    <x v="1"/>
    <n v="0"/>
    <n v="1"/>
    <n v="208"/>
    <n v="8"/>
    <x v="2"/>
    <n v="1"/>
    <n v="3"/>
    <n v="52"/>
    <n v="3"/>
    <n v="2"/>
    <n v="3"/>
    <x v="691"/>
    <x v="987"/>
    <n v="1"/>
    <n v="12"/>
    <n v="3"/>
    <n v="4"/>
    <n v="80"/>
    <n v="1"/>
    <n v="15"/>
    <n v="3"/>
    <n v="14"/>
    <n v="11"/>
    <n v="2"/>
    <n v="9"/>
  </r>
  <r>
    <x v="1"/>
    <s v="Non-Travel"/>
    <x v="1"/>
    <x v="1"/>
    <x v="1"/>
    <x v="2"/>
    <s v="STAFF-2000"/>
    <n v="2000"/>
    <x v="0"/>
    <x v="7"/>
    <x v="1"/>
    <s v="No"/>
    <s v="Y"/>
    <n v="3"/>
    <n v="-2"/>
    <n v="0"/>
    <n v="47"/>
    <n v="0"/>
    <x v="1"/>
    <n v="0"/>
    <n v="1"/>
    <n v="1162"/>
    <n v="1"/>
    <x v="1"/>
    <n v="1"/>
    <n v="3"/>
    <n v="98"/>
    <n v="3"/>
    <n v="3"/>
    <n v="2"/>
    <x v="944"/>
    <x v="988"/>
    <n v="0"/>
    <n v="18"/>
    <n v="3"/>
    <n v="1"/>
    <n v="80"/>
    <n v="2"/>
    <n v="14"/>
    <n v="1"/>
    <n v="13"/>
    <n v="8"/>
    <n v="5"/>
    <n v="12"/>
  </r>
  <r>
    <x v="1"/>
    <s v="Non-Travel"/>
    <x v="4"/>
    <x v="1"/>
    <x v="1"/>
    <x v="2"/>
    <s v="STAFF-1839"/>
    <n v="1839"/>
    <x v="0"/>
    <x v="1"/>
    <x v="0"/>
    <s v="No"/>
    <s v="Y"/>
    <n v="4"/>
    <n v="-2"/>
    <n v="0"/>
    <n v="18"/>
    <n v="0"/>
    <x v="1"/>
    <n v="0"/>
    <n v="1"/>
    <n v="1431"/>
    <n v="14"/>
    <x v="3"/>
    <n v="1"/>
    <n v="2"/>
    <n v="33"/>
    <n v="3"/>
    <n v="1"/>
    <n v="3"/>
    <x v="945"/>
    <x v="989"/>
    <n v="1"/>
    <n v="16"/>
    <n v="3"/>
    <n v="3"/>
    <n v="80"/>
    <n v="0"/>
    <n v="0"/>
    <n v="1"/>
    <n v="0"/>
    <n v="0"/>
    <n v="0"/>
    <n v="0"/>
  </r>
  <r>
    <x v="1"/>
    <s v="Non-Travel"/>
    <x v="0"/>
    <x v="1"/>
    <x v="0"/>
    <x v="0"/>
    <s v="STAFF-1929"/>
    <n v="1929"/>
    <x v="0"/>
    <x v="0"/>
    <x v="1"/>
    <s v="No"/>
    <s v="Y"/>
    <n v="1"/>
    <n v="-2"/>
    <n v="0"/>
    <n v="39"/>
    <n v="0"/>
    <x v="1"/>
    <n v="0"/>
    <n v="1"/>
    <n v="1251"/>
    <n v="21"/>
    <x v="2"/>
    <n v="1"/>
    <n v="1"/>
    <n v="32"/>
    <n v="1"/>
    <n v="2"/>
    <n v="3"/>
    <x v="946"/>
    <x v="990"/>
    <n v="6"/>
    <n v="19"/>
    <n v="3"/>
    <n v="3"/>
    <n v="80"/>
    <n v="1"/>
    <n v="10"/>
    <n v="3"/>
    <n v="3"/>
    <n v="2"/>
    <n v="1"/>
    <n v="2"/>
  </r>
  <r>
    <x v="1"/>
    <s v="Non-Travel"/>
    <x v="4"/>
    <x v="1"/>
    <x v="0"/>
    <x v="0"/>
    <s v="STAFF-1495"/>
    <n v="1495"/>
    <x v="0"/>
    <x v="6"/>
    <x v="1"/>
    <s v="No"/>
    <s v="Y"/>
    <n v="2"/>
    <n v="-2"/>
    <n v="0"/>
    <n v="24"/>
    <n v="0"/>
    <x v="1"/>
    <n v="0"/>
    <n v="1"/>
    <n v="830"/>
    <n v="13"/>
    <x v="0"/>
    <n v="1"/>
    <n v="4"/>
    <n v="78"/>
    <n v="3"/>
    <n v="1"/>
    <n v="2"/>
    <x v="462"/>
    <x v="991"/>
    <n v="1"/>
    <n v="13"/>
    <n v="3"/>
    <n v="3"/>
    <n v="80"/>
    <n v="1"/>
    <n v="1"/>
    <n v="3"/>
    <n v="1"/>
    <n v="0"/>
    <n v="0"/>
    <n v="0"/>
  </r>
  <r>
    <x v="1"/>
    <s v="Non-Travel"/>
    <x v="2"/>
    <x v="1"/>
    <x v="0"/>
    <x v="3"/>
    <s v="STAFF-1756"/>
    <n v="1756"/>
    <x v="0"/>
    <x v="0"/>
    <x v="0"/>
    <s v="No"/>
    <s v="Y"/>
    <n v="2"/>
    <n v="-2"/>
    <n v="0"/>
    <n v="33"/>
    <n v="0"/>
    <x v="1"/>
    <n v="0"/>
    <n v="1"/>
    <n v="1283"/>
    <n v="2"/>
    <x v="3"/>
    <n v="1"/>
    <n v="4"/>
    <n v="62"/>
    <n v="3"/>
    <n v="2"/>
    <n v="2"/>
    <x v="947"/>
    <x v="992"/>
    <n v="8"/>
    <n v="15"/>
    <n v="3"/>
    <n v="4"/>
    <n v="80"/>
    <n v="0"/>
    <n v="13"/>
    <n v="2"/>
    <n v="11"/>
    <n v="7"/>
    <n v="1"/>
    <n v="7"/>
  </r>
  <r>
    <x v="1"/>
    <s v="Travel_Frequently"/>
    <x v="1"/>
    <x v="1"/>
    <x v="1"/>
    <x v="2"/>
    <s v="STAFF-1900"/>
    <n v="1900"/>
    <x v="0"/>
    <x v="5"/>
    <x v="2"/>
    <s v="No"/>
    <s v="Y"/>
    <n v="3"/>
    <n v="-2"/>
    <n v="0"/>
    <n v="48"/>
    <n v="0"/>
    <x v="1"/>
    <n v="0"/>
    <n v="1"/>
    <n v="117"/>
    <n v="22"/>
    <x v="3"/>
    <n v="1"/>
    <n v="4"/>
    <n v="58"/>
    <n v="3"/>
    <n v="4"/>
    <n v="4"/>
    <x v="948"/>
    <x v="993"/>
    <n v="3"/>
    <n v="11"/>
    <n v="3"/>
    <n v="2"/>
    <n v="80"/>
    <n v="1"/>
    <n v="24"/>
    <n v="3"/>
    <n v="22"/>
    <n v="17"/>
    <n v="4"/>
    <n v="7"/>
  </r>
  <r>
    <x v="1"/>
    <s v="Travel_Frequently"/>
    <x v="0"/>
    <x v="1"/>
    <x v="1"/>
    <x v="0"/>
    <s v="STAFF-2025"/>
    <n v="2025"/>
    <x v="0"/>
    <x v="3"/>
    <x v="2"/>
    <s v="No"/>
    <s v="Y"/>
    <n v="3"/>
    <n v="-2"/>
    <n v="0"/>
    <n v="36"/>
    <n v="0"/>
    <x v="1"/>
    <n v="0"/>
    <n v="1"/>
    <n v="688"/>
    <n v="4"/>
    <x v="0"/>
    <n v="1"/>
    <n v="4"/>
    <n v="97"/>
    <n v="3"/>
    <n v="2"/>
    <n v="2"/>
    <x v="949"/>
    <x v="994"/>
    <n v="7"/>
    <n v="13"/>
    <n v="3"/>
    <n v="2"/>
    <n v="80"/>
    <n v="3"/>
    <n v="18"/>
    <n v="3"/>
    <n v="4"/>
    <n v="2"/>
    <n v="0"/>
    <n v="2"/>
  </r>
  <r>
    <x v="1"/>
    <s v="Travel_Frequently"/>
    <x v="0"/>
    <x v="1"/>
    <x v="1"/>
    <x v="2"/>
    <s v="STAFF-1760"/>
    <n v="1760"/>
    <x v="0"/>
    <x v="2"/>
    <x v="1"/>
    <s v="No"/>
    <s v="Y"/>
    <n v="4"/>
    <n v="-2"/>
    <n v="0"/>
    <n v="38"/>
    <n v="0"/>
    <x v="1"/>
    <n v="0"/>
    <n v="1"/>
    <n v="594"/>
    <n v="2"/>
    <x v="0"/>
    <n v="1"/>
    <n v="3"/>
    <n v="75"/>
    <n v="2"/>
    <n v="1"/>
    <n v="2"/>
    <x v="950"/>
    <x v="995"/>
    <n v="4"/>
    <n v="14"/>
    <n v="3"/>
    <n v="2"/>
    <n v="80"/>
    <n v="1"/>
    <n v="9"/>
    <n v="2"/>
    <n v="6"/>
    <n v="1"/>
    <n v="0"/>
    <n v="5"/>
  </r>
  <r>
    <x v="1"/>
    <s v="Travel_Frequently"/>
    <x v="2"/>
    <x v="1"/>
    <x v="1"/>
    <x v="0"/>
    <s v="STAFF-1870"/>
    <n v="1870"/>
    <x v="0"/>
    <x v="1"/>
    <x v="1"/>
    <s v="No"/>
    <s v="Y"/>
    <n v="2"/>
    <n v="-2"/>
    <n v="0"/>
    <n v="27"/>
    <n v="0"/>
    <x v="1"/>
    <n v="0"/>
    <n v="1"/>
    <n v="1131"/>
    <n v="15"/>
    <x v="3"/>
    <n v="1"/>
    <n v="4"/>
    <n v="77"/>
    <n v="2"/>
    <n v="1"/>
    <n v="3"/>
    <x v="951"/>
    <x v="996"/>
    <n v="0"/>
    <n v="19"/>
    <n v="3"/>
    <n v="4"/>
    <n v="80"/>
    <n v="1"/>
    <n v="8"/>
    <n v="2"/>
    <n v="7"/>
    <n v="6"/>
    <n v="7"/>
    <n v="3"/>
  </r>
  <r>
    <x v="1"/>
    <s v="Travel_Frequently"/>
    <x v="0"/>
    <x v="1"/>
    <x v="1"/>
    <x v="4"/>
    <s v="STAFF-1985"/>
    <n v="1985"/>
    <x v="0"/>
    <x v="2"/>
    <x v="1"/>
    <s v="No"/>
    <s v="Y"/>
    <n v="2"/>
    <n v="-2"/>
    <n v="0"/>
    <n v="40"/>
    <n v="0"/>
    <x v="1"/>
    <n v="0"/>
    <n v="1"/>
    <n v="692"/>
    <n v="11"/>
    <x v="3"/>
    <n v="1"/>
    <n v="4"/>
    <n v="73"/>
    <n v="3"/>
    <n v="2"/>
    <n v="4"/>
    <x v="952"/>
    <x v="997"/>
    <n v="1"/>
    <n v="11"/>
    <n v="3"/>
    <n v="1"/>
    <n v="80"/>
    <n v="1"/>
    <n v="10"/>
    <n v="4"/>
    <n v="10"/>
    <n v="9"/>
    <n v="9"/>
    <n v="4"/>
  </r>
  <r>
    <x v="1"/>
    <s v="Travel_Frequently"/>
    <x v="2"/>
    <x v="1"/>
    <x v="1"/>
    <x v="0"/>
    <s v="STAFF-1513"/>
    <n v="1513"/>
    <x v="0"/>
    <x v="2"/>
    <x v="1"/>
    <s v="No"/>
    <s v="Y"/>
    <n v="3"/>
    <n v="-2"/>
    <n v="0"/>
    <n v="29"/>
    <n v="0"/>
    <x v="1"/>
    <n v="0"/>
    <n v="1"/>
    <n v="410"/>
    <n v="2"/>
    <x v="1"/>
    <n v="1"/>
    <n v="4"/>
    <n v="97"/>
    <n v="3"/>
    <n v="1"/>
    <n v="2"/>
    <x v="953"/>
    <x v="998"/>
    <n v="0"/>
    <n v="13"/>
    <n v="3"/>
    <n v="3"/>
    <n v="80"/>
    <n v="3"/>
    <n v="4"/>
    <n v="3"/>
    <n v="3"/>
    <n v="2"/>
    <n v="0"/>
    <n v="2"/>
  </r>
  <r>
    <x v="1"/>
    <s v="Travel_Frequently"/>
    <x v="0"/>
    <x v="1"/>
    <x v="1"/>
    <x v="2"/>
    <s v="STAFF-1633"/>
    <n v="1633"/>
    <x v="0"/>
    <x v="3"/>
    <x v="0"/>
    <s v="No"/>
    <s v="Y"/>
    <n v="2"/>
    <n v="-2"/>
    <n v="0"/>
    <n v="39"/>
    <n v="0"/>
    <x v="1"/>
    <n v="0"/>
    <n v="1"/>
    <n v="711"/>
    <n v="4"/>
    <x v="3"/>
    <n v="1"/>
    <n v="1"/>
    <n v="81"/>
    <n v="3"/>
    <n v="2"/>
    <n v="3"/>
    <x v="954"/>
    <x v="999"/>
    <n v="0"/>
    <n v="13"/>
    <n v="3"/>
    <n v="4"/>
    <n v="80"/>
    <n v="0"/>
    <n v="10"/>
    <n v="1"/>
    <n v="9"/>
    <n v="2"/>
    <n v="3"/>
    <n v="8"/>
  </r>
  <r>
    <x v="1"/>
    <s v="Travel_Frequently"/>
    <x v="0"/>
    <x v="1"/>
    <x v="1"/>
    <x v="2"/>
    <s v="STAFF-1480"/>
    <n v="1480"/>
    <x v="0"/>
    <x v="2"/>
    <x v="0"/>
    <s v="No"/>
    <s v="Y"/>
    <n v="3"/>
    <n v="-2"/>
    <n v="0"/>
    <n v="42"/>
    <n v="0"/>
    <x v="1"/>
    <n v="0"/>
    <n v="1"/>
    <n v="748"/>
    <n v="9"/>
    <x v="0"/>
    <n v="1"/>
    <n v="1"/>
    <n v="74"/>
    <n v="3"/>
    <n v="1"/>
    <n v="4"/>
    <x v="955"/>
    <x v="1000"/>
    <n v="1"/>
    <n v="13"/>
    <n v="3"/>
    <n v="3"/>
    <n v="80"/>
    <n v="0"/>
    <n v="12"/>
    <n v="3"/>
    <n v="12"/>
    <n v="9"/>
    <n v="5"/>
    <n v="8"/>
  </r>
  <r>
    <x v="1"/>
    <s v="Travel_Frequently"/>
    <x v="2"/>
    <x v="1"/>
    <x v="1"/>
    <x v="4"/>
    <s v="STAFF-1745"/>
    <n v="1745"/>
    <x v="0"/>
    <x v="1"/>
    <x v="0"/>
    <s v="No"/>
    <s v="Y"/>
    <n v="2"/>
    <n v="-2"/>
    <n v="0"/>
    <n v="30"/>
    <n v="0"/>
    <x v="1"/>
    <n v="0"/>
    <n v="1"/>
    <n v="1312"/>
    <n v="2"/>
    <x v="2"/>
    <n v="1"/>
    <n v="4"/>
    <n v="78"/>
    <n v="2"/>
    <n v="1"/>
    <n v="4"/>
    <x v="775"/>
    <x v="1001"/>
    <n v="0"/>
    <n v="16"/>
    <n v="3"/>
    <n v="4"/>
    <n v="80"/>
    <n v="0"/>
    <n v="10"/>
    <n v="3"/>
    <n v="9"/>
    <n v="7"/>
    <n v="0"/>
    <n v="7"/>
  </r>
  <r>
    <x v="1"/>
    <s v="Travel_Frequently"/>
    <x v="0"/>
    <x v="1"/>
    <x v="0"/>
    <x v="3"/>
    <s v="STAFF-1481"/>
    <n v="1481"/>
    <x v="0"/>
    <x v="0"/>
    <x v="1"/>
    <s v="No"/>
    <s v="Y"/>
    <n v="4"/>
    <n v="-2"/>
    <n v="0"/>
    <n v="44"/>
    <n v="0"/>
    <x v="1"/>
    <n v="0"/>
    <n v="1"/>
    <n v="383"/>
    <n v="1"/>
    <x v="4"/>
    <n v="1"/>
    <n v="1"/>
    <n v="79"/>
    <n v="3"/>
    <n v="2"/>
    <n v="2"/>
    <x v="956"/>
    <x v="1002"/>
    <n v="7"/>
    <n v="12"/>
    <n v="3"/>
    <n v="3"/>
    <n v="80"/>
    <n v="1"/>
    <n v="11"/>
    <n v="2"/>
    <n v="1"/>
    <n v="0"/>
    <n v="0"/>
    <n v="0"/>
  </r>
  <r>
    <x v="1"/>
    <s v="Travel_Frequently"/>
    <x v="2"/>
    <x v="1"/>
    <x v="0"/>
    <x v="3"/>
    <s v="STAFF-1833"/>
    <n v="1833"/>
    <x v="0"/>
    <x v="0"/>
    <x v="1"/>
    <s v="No"/>
    <s v="Y"/>
    <n v="3"/>
    <n v="-2"/>
    <n v="0"/>
    <n v="31"/>
    <n v="0"/>
    <x v="1"/>
    <n v="0"/>
    <n v="1"/>
    <n v="1125"/>
    <n v="7"/>
    <x v="2"/>
    <n v="1"/>
    <n v="1"/>
    <n v="68"/>
    <n v="3"/>
    <n v="3"/>
    <n v="2"/>
    <x v="957"/>
    <x v="1003"/>
    <n v="2"/>
    <n v="14"/>
    <n v="3"/>
    <n v="4"/>
    <n v="80"/>
    <n v="2"/>
    <n v="9"/>
    <n v="3"/>
    <n v="3"/>
    <n v="2"/>
    <n v="2"/>
    <n v="2"/>
  </r>
  <r>
    <x v="1"/>
    <s v="Travel_Rarely"/>
    <x v="2"/>
    <x v="1"/>
    <x v="2"/>
    <x v="5"/>
    <s v="STAFF-1987"/>
    <n v="1987"/>
    <x v="0"/>
    <x v="8"/>
    <x v="1"/>
    <s v="No"/>
    <s v="Y"/>
    <n v="3"/>
    <n v="-2"/>
    <n v="0"/>
    <n v="25"/>
    <n v="0"/>
    <x v="1"/>
    <n v="0"/>
    <n v="1"/>
    <n v="309"/>
    <n v="2"/>
    <x v="3"/>
    <n v="1"/>
    <n v="3"/>
    <n v="82"/>
    <n v="3"/>
    <n v="1"/>
    <n v="2"/>
    <x v="467"/>
    <x v="1004"/>
    <n v="4"/>
    <n v="14"/>
    <n v="3"/>
    <n v="3"/>
    <n v="80"/>
    <n v="0"/>
    <n v="6"/>
    <n v="3"/>
    <n v="2"/>
    <n v="0"/>
    <n v="1"/>
    <n v="2"/>
  </r>
  <r>
    <x v="1"/>
    <s v="Travel_Rarely"/>
    <x v="1"/>
    <x v="1"/>
    <x v="2"/>
    <x v="0"/>
    <s v="STAFF-1625"/>
    <n v="1625"/>
    <x v="0"/>
    <x v="5"/>
    <x v="1"/>
    <s v="No"/>
    <s v="Y"/>
    <n v="2"/>
    <n v="-2"/>
    <n v="0"/>
    <n v="47"/>
    <n v="0"/>
    <x v="1"/>
    <n v="0"/>
    <n v="1"/>
    <n v="1176"/>
    <n v="26"/>
    <x v="2"/>
    <n v="1"/>
    <n v="4"/>
    <n v="98"/>
    <n v="3"/>
    <n v="5"/>
    <n v="3"/>
    <x v="958"/>
    <x v="1005"/>
    <n v="3"/>
    <n v="11"/>
    <n v="3"/>
    <n v="3"/>
    <n v="80"/>
    <n v="1"/>
    <n v="27"/>
    <n v="3"/>
    <n v="5"/>
    <n v="2"/>
    <n v="1"/>
    <n v="0"/>
  </r>
  <r>
    <x v="1"/>
    <s v="Travel_Rarely"/>
    <x v="2"/>
    <x v="1"/>
    <x v="2"/>
    <x v="2"/>
    <s v="STAFF-1461"/>
    <n v="1461"/>
    <x v="0"/>
    <x v="8"/>
    <x v="0"/>
    <s v="No"/>
    <s v="Y"/>
    <n v="3"/>
    <n v="-2"/>
    <n v="0"/>
    <n v="31"/>
    <n v="0"/>
    <x v="1"/>
    <n v="0"/>
    <n v="1"/>
    <n v="1398"/>
    <n v="8"/>
    <x v="0"/>
    <n v="1"/>
    <n v="4"/>
    <n v="96"/>
    <n v="4"/>
    <n v="1"/>
    <n v="2"/>
    <x v="959"/>
    <x v="1006"/>
    <n v="9"/>
    <n v="18"/>
    <n v="3"/>
    <n v="4"/>
    <n v="80"/>
    <n v="0"/>
    <n v="8"/>
    <n v="3"/>
    <n v="3"/>
    <n v="2"/>
    <n v="0"/>
    <n v="2"/>
  </r>
  <r>
    <x v="1"/>
    <s v="Travel_Rarely"/>
    <x v="2"/>
    <x v="1"/>
    <x v="1"/>
    <x v="2"/>
    <s v="STAFF-1916"/>
    <n v="1916"/>
    <x v="0"/>
    <x v="2"/>
    <x v="2"/>
    <s v="No"/>
    <s v="Y"/>
    <n v="0"/>
    <n v="-2"/>
    <n v="0"/>
    <n v="31"/>
    <n v="0"/>
    <x v="1"/>
    <n v="0"/>
    <n v="1"/>
    <n v="471"/>
    <n v="4"/>
    <x v="3"/>
    <n v="1"/>
    <n v="1"/>
    <n v="62"/>
    <n v="4"/>
    <n v="1"/>
    <n v="3"/>
    <x v="960"/>
    <x v="1007"/>
    <n v="8"/>
    <n v="12"/>
    <n v="3"/>
    <n v="2"/>
    <n v="80"/>
    <n v="1"/>
    <n v="4"/>
    <n v="2"/>
    <n v="2"/>
    <n v="2"/>
    <n v="2"/>
    <n v="2"/>
  </r>
  <r>
    <x v="1"/>
    <s v="Travel_Rarely"/>
    <x v="0"/>
    <x v="1"/>
    <x v="1"/>
    <x v="0"/>
    <s v="STAFF-1829"/>
    <n v="1829"/>
    <x v="0"/>
    <x v="4"/>
    <x v="2"/>
    <s v="No"/>
    <s v="Y"/>
    <n v="3"/>
    <n v="-2"/>
    <n v="0"/>
    <n v="40"/>
    <n v="0"/>
    <x v="1"/>
    <n v="0"/>
    <n v="1"/>
    <n v="750"/>
    <n v="12"/>
    <x v="3"/>
    <n v="1"/>
    <n v="2"/>
    <n v="47"/>
    <n v="3"/>
    <n v="2"/>
    <n v="3"/>
    <x v="961"/>
    <x v="1008"/>
    <n v="2"/>
    <n v="12"/>
    <n v="3"/>
    <n v="2"/>
    <n v="80"/>
    <n v="1"/>
    <n v="15"/>
    <n v="3"/>
    <n v="7"/>
    <n v="4"/>
    <n v="7"/>
    <n v="7"/>
  </r>
  <r>
    <x v="1"/>
    <s v="Travel_Rarely"/>
    <x v="0"/>
    <x v="1"/>
    <x v="1"/>
    <x v="0"/>
    <s v="STAFF-1822"/>
    <n v="1822"/>
    <x v="0"/>
    <x v="4"/>
    <x v="2"/>
    <s v="No"/>
    <s v="Y"/>
    <n v="3"/>
    <n v="-2"/>
    <n v="0"/>
    <n v="40"/>
    <n v="0"/>
    <x v="1"/>
    <n v="0"/>
    <n v="1"/>
    <n v="1194"/>
    <n v="1"/>
    <x v="3"/>
    <n v="1"/>
    <n v="3"/>
    <n v="52"/>
    <n v="3"/>
    <n v="2"/>
    <n v="4"/>
    <x v="962"/>
    <x v="1009"/>
    <n v="4"/>
    <n v="17"/>
    <n v="3"/>
    <n v="4"/>
    <n v="80"/>
    <n v="1"/>
    <n v="12"/>
    <n v="3"/>
    <n v="5"/>
    <n v="3"/>
    <n v="0"/>
    <n v="3"/>
  </r>
  <r>
    <x v="1"/>
    <s v="Travel_Rarely"/>
    <x v="2"/>
    <x v="1"/>
    <x v="1"/>
    <x v="4"/>
    <s v="STAFF-1762"/>
    <n v="1762"/>
    <x v="0"/>
    <x v="1"/>
    <x v="2"/>
    <s v="No"/>
    <s v="Y"/>
    <n v="2"/>
    <n v="-2"/>
    <n v="0"/>
    <n v="29"/>
    <n v="0"/>
    <x v="1"/>
    <n v="0"/>
    <n v="1"/>
    <n v="590"/>
    <n v="4"/>
    <x v="3"/>
    <n v="1"/>
    <n v="4"/>
    <n v="91"/>
    <n v="2"/>
    <n v="1"/>
    <n v="4"/>
    <x v="959"/>
    <x v="1010"/>
    <n v="1"/>
    <n v="13"/>
    <n v="3"/>
    <n v="3"/>
    <n v="80"/>
    <n v="1"/>
    <n v="1"/>
    <n v="3"/>
    <n v="1"/>
    <n v="0"/>
    <n v="0"/>
    <n v="0"/>
  </r>
  <r>
    <x v="1"/>
    <s v="Travel_Rarely"/>
    <x v="2"/>
    <x v="1"/>
    <x v="1"/>
    <x v="0"/>
    <s v="STAFF-1658"/>
    <n v="1658"/>
    <x v="0"/>
    <x v="1"/>
    <x v="2"/>
    <s v="No"/>
    <s v="Y"/>
    <n v="2"/>
    <n v="-2"/>
    <n v="0"/>
    <n v="34"/>
    <n v="0"/>
    <x v="1"/>
    <n v="0"/>
    <n v="1"/>
    <n v="1130"/>
    <n v="3"/>
    <x v="3"/>
    <n v="1"/>
    <n v="4"/>
    <n v="66"/>
    <n v="3"/>
    <n v="2"/>
    <n v="2"/>
    <x v="963"/>
    <x v="1011"/>
    <n v="1"/>
    <n v="12"/>
    <n v="3"/>
    <n v="3"/>
    <n v="80"/>
    <n v="1"/>
    <n v="11"/>
    <n v="3"/>
    <n v="11"/>
    <n v="8"/>
    <n v="7"/>
    <n v="9"/>
  </r>
  <r>
    <x v="1"/>
    <s v="Travel_Rarely"/>
    <x v="1"/>
    <x v="1"/>
    <x v="1"/>
    <x v="1"/>
    <s v="STAFF-1635"/>
    <n v="1635"/>
    <x v="0"/>
    <x v="3"/>
    <x v="2"/>
    <s v="No"/>
    <s v="Y"/>
    <n v="3"/>
    <n v="-2"/>
    <n v="0"/>
    <n v="45"/>
    <n v="0"/>
    <x v="1"/>
    <n v="0"/>
    <n v="1"/>
    <n v="1329"/>
    <n v="2"/>
    <x v="0"/>
    <n v="1"/>
    <n v="4"/>
    <n v="59"/>
    <n v="2"/>
    <n v="2"/>
    <n v="4"/>
    <x v="964"/>
    <x v="1012"/>
    <n v="1"/>
    <n v="19"/>
    <n v="3"/>
    <n v="1"/>
    <n v="80"/>
    <n v="2"/>
    <n v="10"/>
    <n v="3"/>
    <n v="10"/>
    <n v="7"/>
    <n v="3"/>
    <n v="9"/>
  </r>
  <r>
    <x v="1"/>
    <s v="Travel_Rarely"/>
    <x v="1"/>
    <x v="1"/>
    <x v="1"/>
    <x v="0"/>
    <s v="STAFF-1656"/>
    <n v="1656"/>
    <x v="0"/>
    <x v="7"/>
    <x v="2"/>
    <s v="No"/>
    <s v="Y"/>
    <n v="3"/>
    <n v="-2"/>
    <n v="0"/>
    <n v="50"/>
    <n v="0"/>
    <x v="1"/>
    <n v="0"/>
    <n v="1"/>
    <n v="813"/>
    <n v="17"/>
    <x v="4"/>
    <n v="1"/>
    <n v="4"/>
    <n v="50"/>
    <n v="2"/>
    <n v="3"/>
    <n v="3"/>
    <x v="965"/>
    <x v="808"/>
    <n v="5"/>
    <n v="15"/>
    <n v="3"/>
    <n v="3"/>
    <n v="80"/>
    <n v="3"/>
    <n v="19"/>
    <n v="3"/>
    <n v="14"/>
    <n v="11"/>
    <n v="1"/>
    <n v="11"/>
  </r>
  <r>
    <x v="1"/>
    <s v="Travel_Rarely"/>
    <x v="2"/>
    <x v="1"/>
    <x v="1"/>
    <x v="2"/>
    <s v="STAFF-1502"/>
    <n v="1502"/>
    <x v="0"/>
    <x v="2"/>
    <x v="1"/>
    <s v="No"/>
    <s v="Y"/>
    <n v="5"/>
    <n v="-2"/>
    <n v="0"/>
    <n v="33"/>
    <n v="0"/>
    <x v="1"/>
    <n v="0"/>
    <n v="1"/>
    <n v="1099"/>
    <n v="4"/>
    <x v="2"/>
    <n v="1"/>
    <n v="1"/>
    <n v="82"/>
    <n v="2"/>
    <n v="1"/>
    <n v="2"/>
    <x v="966"/>
    <x v="1013"/>
    <n v="8"/>
    <n v="11"/>
    <n v="3"/>
    <n v="4"/>
    <n v="80"/>
    <n v="0"/>
    <n v="8"/>
    <n v="3"/>
    <n v="5"/>
    <n v="4"/>
    <n v="0"/>
    <n v="2"/>
  </r>
  <r>
    <x v="1"/>
    <s v="Travel_Rarely"/>
    <x v="0"/>
    <x v="1"/>
    <x v="1"/>
    <x v="2"/>
    <s v="STAFF-1866"/>
    <n v="1866"/>
    <x v="0"/>
    <x v="5"/>
    <x v="1"/>
    <s v="No"/>
    <s v="Y"/>
    <n v="2"/>
    <n v="-2"/>
    <n v="0"/>
    <n v="43"/>
    <n v="0"/>
    <x v="1"/>
    <n v="0"/>
    <n v="1"/>
    <n v="823"/>
    <n v="6"/>
    <x v="3"/>
    <n v="1"/>
    <n v="1"/>
    <n v="81"/>
    <n v="2"/>
    <n v="5"/>
    <n v="3"/>
    <x v="967"/>
    <x v="1014"/>
    <n v="7"/>
    <n v="13"/>
    <n v="3"/>
    <n v="4"/>
    <n v="80"/>
    <n v="0"/>
    <n v="21"/>
    <n v="3"/>
    <n v="16"/>
    <n v="12"/>
    <n v="6"/>
    <n v="14"/>
  </r>
  <r>
    <x v="1"/>
    <s v="Travel_Rarely"/>
    <x v="1"/>
    <x v="1"/>
    <x v="1"/>
    <x v="4"/>
    <s v="STAFF-1786"/>
    <n v="1786"/>
    <x v="0"/>
    <x v="5"/>
    <x v="1"/>
    <s v="No"/>
    <s v="Y"/>
    <n v="2"/>
    <n v="-2"/>
    <n v="0"/>
    <n v="51"/>
    <n v="0"/>
    <x v="1"/>
    <n v="0"/>
    <n v="1"/>
    <n v="942"/>
    <n v="3"/>
    <x v="3"/>
    <n v="1"/>
    <n v="4"/>
    <n v="53"/>
    <n v="3"/>
    <n v="3"/>
    <n v="4"/>
    <x v="968"/>
    <x v="1015"/>
    <n v="2"/>
    <n v="11"/>
    <n v="3"/>
    <n v="4"/>
    <n v="80"/>
    <n v="0"/>
    <n v="15"/>
    <n v="3"/>
    <n v="2"/>
    <n v="2"/>
    <n v="2"/>
    <n v="2"/>
  </r>
  <r>
    <x v="1"/>
    <s v="Travel_Rarely"/>
    <x v="2"/>
    <x v="1"/>
    <x v="1"/>
    <x v="0"/>
    <s v="STAFF-1701"/>
    <n v="1701"/>
    <x v="0"/>
    <x v="1"/>
    <x v="1"/>
    <s v="No"/>
    <s v="Y"/>
    <n v="3"/>
    <n v="-2"/>
    <n v="0"/>
    <n v="34"/>
    <n v="0"/>
    <x v="1"/>
    <n v="0"/>
    <n v="1"/>
    <n v="678"/>
    <n v="19"/>
    <x v="3"/>
    <n v="1"/>
    <n v="2"/>
    <n v="35"/>
    <n v="2"/>
    <n v="1"/>
    <n v="4"/>
    <x v="969"/>
    <x v="1016"/>
    <n v="1"/>
    <n v="12"/>
    <n v="3"/>
    <n v="2"/>
    <n v="80"/>
    <n v="0"/>
    <n v="10"/>
    <n v="3"/>
    <n v="10"/>
    <n v="9"/>
    <n v="8"/>
    <n v="7"/>
  </r>
  <r>
    <x v="1"/>
    <s v="Travel_Rarely"/>
    <x v="2"/>
    <x v="1"/>
    <x v="1"/>
    <x v="2"/>
    <s v="STAFF-1647"/>
    <n v="1647"/>
    <x v="0"/>
    <x v="1"/>
    <x v="1"/>
    <s v="No"/>
    <s v="Y"/>
    <n v="0"/>
    <n v="-2"/>
    <n v="0"/>
    <n v="27"/>
    <n v="0"/>
    <x v="1"/>
    <n v="0"/>
    <n v="1"/>
    <n v="486"/>
    <n v="8"/>
    <x v="3"/>
    <n v="1"/>
    <n v="2"/>
    <n v="86"/>
    <n v="4"/>
    <n v="1"/>
    <n v="3"/>
    <x v="970"/>
    <x v="1017"/>
    <n v="7"/>
    <n v="17"/>
    <n v="3"/>
    <n v="1"/>
    <n v="80"/>
    <n v="0"/>
    <n v="5"/>
    <n v="3"/>
    <n v="3"/>
    <n v="2"/>
    <n v="0"/>
    <n v="2"/>
  </r>
  <r>
    <x v="1"/>
    <s v="Travel_Rarely"/>
    <x v="1"/>
    <x v="1"/>
    <x v="1"/>
    <x v="1"/>
    <s v="STAFF-1409"/>
    <n v="1409"/>
    <x v="0"/>
    <x v="2"/>
    <x v="1"/>
    <s v="No"/>
    <s v="Y"/>
    <n v="2"/>
    <n v="-2"/>
    <n v="0"/>
    <n v="52"/>
    <n v="0"/>
    <x v="1"/>
    <n v="0"/>
    <n v="1"/>
    <n v="258"/>
    <n v="8"/>
    <x v="2"/>
    <n v="1"/>
    <n v="3"/>
    <n v="54"/>
    <n v="3"/>
    <n v="1"/>
    <n v="3"/>
    <x v="971"/>
    <x v="1018"/>
    <n v="9"/>
    <n v="13"/>
    <n v="3"/>
    <n v="3"/>
    <n v="80"/>
    <n v="0"/>
    <n v="12"/>
    <n v="1"/>
    <n v="5"/>
    <n v="4"/>
    <n v="0"/>
    <n v="4"/>
  </r>
  <r>
    <x v="1"/>
    <s v="Travel_Rarely"/>
    <x v="0"/>
    <x v="1"/>
    <x v="1"/>
    <x v="2"/>
    <s v="STAFF-2015"/>
    <n v="2015"/>
    <x v="0"/>
    <x v="7"/>
    <x v="1"/>
    <s v="No"/>
    <s v="Y"/>
    <n v="3"/>
    <n v="-2"/>
    <n v="0"/>
    <n v="38"/>
    <n v="0"/>
    <x v="1"/>
    <n v="0"/>
    <n v="1"/>
    <n v="201"/>
    <n v="10"/>
    <x v="3"/>
    <n v="1"/>
    <n v="2"/>
    <n v="99"/>
    <n v="1"/>
    <n v="3"/>
    <n v="3"/>
    <x v="972"/>
    <x v="1019"/>
    <n v="3"/>
    <n v="12"/>
    <n v="3"/>
    <n v="1"/>
    <n v="80"/>
    <n v="1"/>
    <n v="20"/>
    <n v="3"/>
    <n v="18"/>
    <n v="16"/>
    <n v="1"/>
    <n v="11"/>
  </r>
  <r>
    <x v="1"/>
    <s v="Travel_Rarely"/>
    <x v="0"/>
    <x v="1"/>
    <x v="1"/>
    <x v="2"/>
    <s v="STAFF-1640"/>
    <n v="1640"/>
    <x v="0"/>
    <x v="1"/>
    <x v="1"/>
    <s v="No"/>
    <s v="Y"/>
    <n v="2"/>
    <n v="-2"/>
    <n v="0"/>
    <n v="37"/>
    <n v="0"/>
    <x v="1"/>
    <n v="0"/>
    <n v="1"/>
    <n v="1470"/>
    <n v="10"/>
    <x v="3"/>
    <n v="1"/>
    <n v="2"/>
    <n v="71"/>
    <n v="3"/>
    <n v="1"/>
    <n v="2"/>
    <x v="973"/>
    <x v="1020"/>
    <n v="1"/>
    <n v="11"/>
    <n v="3"/>
    <n v="1"/>
    <n v="80"/>
    <n v="1"/>
    <n v="8"/>
    <n v="1"/>
    <n v="8"/>
    <n v="4"/>
    <n v="7"/>
    <n v="7"/>
  </r>
  <r>
    <x v="1"/>
    <s v="Travel_Rarely"/>
    <x v="2"/>
    <x v="1"/>
    <x v="1"/>
    <x v="1"/>
    <s v="STAFF-1544"/>
    <n v="1544"/>
    <x v="0"/>
    <x v="4"/>
    <x v="1"/>
    <s v="No"/>
    <s v="Y"/>
    <n v="3"/>
    <n v="-2"/>
    <n v="0"/>
    <n v="29"/>
    <n v="0"/>
    <x v="1"/>
    <n v="0"/>
    <n v="1"/>
    <n v="441"/>
    <n v="8"/>
    <x v="1"/>
    <n v="1"/>
    <n v="3"/>
    <n v="39"/>
    <n v="1"/>
    <n v="2"/>
    <n v="3"/>
    <x v="974"/>
    <x v="1021"/>
    <n v="3"/>
    <n v="13"/>
    <n v="3"/>
    <n v="3"/>
    <n v="80"/>
    <n v="1"/>
    <n v="9"/>
    <n v="3"/>
    <n v="7"/>
    <n v="7"/>
    <n v="0"/>
    <n v="7"/>
  </r>
  <r>
    <x v="1"/>
    <s v="Travel_Rarely"/>
    <x v="0"/>
    <x v="1"/>
    <x v="1"/>
    <x v="0"/>
    <s v="STAFF-2052"/>
    <n v="2052"/>
    <x v="0"/>
    <x v="1"/>
    <x v="1"/>
    <s v="No"/>
    <s v="Y"/>
    <n v="5"/>
    <n v="-2"/>
    <n v="0"/>
    <n v="35"/>
    <n v="0"/>
    <x v="1"/>
    <n v="0"/>
    <n v="1"/>
    <n v="287"/>
    <n v="1"/>
    <x v="2"/>
    <n v="1"/>
    <n v="3"/>
    <n v="62"/>
    <n v="1"/>
    <n v="1"/>
    <n v="4"/>
    <x v="975"/>
    <x v="1022"/>
    <n v="1"/>
    <n v="12"/>
    <n v="3"/>
    <n v="4"/>
    <n v="80"/>
    <n v="1"/>
    <n v="4"/>
    <n v="3"/>
    <n v="4"/>
    <n v="3"/>
    <n v="1"/>
    <n v="1"/>
  </r>
  <r>
    <x v="1"/>
    <s v="Travel_Rarely"/>
    <x v="0"/>
    <x v="1"/>
    <x v="1"/>
    <x v="0"/>
    <s v="STAFF-1802"/>
    <n v="1802"/>
    <x v="0"/>
    <x v="2"/>
    <x v="1"/>
    <s v="No"/>
    <s v="Y"/>
    <n v="5"/>
    <n v="-2"/>
    <n v="0"/>
    <n v="40"/>
    <n v="0"/>
    <x v="1"/>
    <n v="0"/>
    <n v="1"/>
    <n v="616"/>
    <n v="2"/>
    <x v="0"/>
    <n v="1"/>
    <n v="3"/>
    <n v="99"/>
    <n v="3"/>
    <n v="1"/>
    <n v="3"/>
    <x v="976"/>
    <x v="1023"/>
    <n v="4"/>
    <n v="17"/>
    <n v="3"/>
    <n v="4"/>
    <n v="80"/>
    <n v="1"/>
    <n v="7"/>
    <n v="2"/>
    <n v="4"/>
    <n v="3"/>
    <n v="0"/>
    <n v="2"/>
  </r>
  <r>
    <x v="1"/>
    <s v="Travel_Rarely"/>
    <x v="1"/>
    <x v="1"/>
    <x v="1"/>
    <x v="0"/>
    <s v="STAFF-1617"/>
    <n v="1617"/>
    <x v="0"/>
    <x v="2"/>
    <x v="1"/>
    <s v="No"/>
    <s v="Y"/>
    <n v="3"/>
    <n v="-2"/>
    <n v="0"/>
    <n v="49"/>
    <n v="0"/>
    <x v="1"/>
    <n v="0"/>
    <n v="1"/>
    <n v="722"/>
    <n v="25"/>
    <x v="2"/>
    <n v="1"/>
    <n v="3"/>
    <n v="84"/>
    <n v="3"/>
    <n v="1"/>
    <n v="3"/>
    <x v="977"/>
    <x v="421"/>
    <n v="1"/>
    <n v="14"/>
    <n v="3"/>
    <n v="4"/>
    <n v="80"/>
    <n v="1"/>
    <n v="10"/>
    <n v="2"/>
    <n v="9"/>
    <n v="6"/>
    <n v="1"/>
    <n v="4"/>
  </r>
  <r>
    <x v="1"/>
    <s v="Travel_Rarely"/>
    <x v="1"/>
    <x v="1"/>
    <x v="1"/>
    <x v="1"/>
    <s v="STAFF-1576"/>
    <n v="1576"/>
    <x v="0"/>
    <x v="1"/>
    <x v="1"/>
    <s v="No"/>
    <s v="Y"/>
    <n v="3"/>
    <n v="-2"/>
    <n v="0"/>
    <n v="48"/>
    <n v="0"/>
    <x v="1"/>
    <n v="0"/>
    <n v="1"/>
    <n v="1108"/>
    <n v="15"/>
    <x v="2"/>
    <n v="1"/>
    <n v="3"/>
    <n v="65"/>
    <n v="3"/>
    <n v="1"/>
    <n v="3"/>
    <x v="978"/>
    <x v="1024"/>
    <n v="8"/>
    <n v="12"/>
    <n v="3"/>
    <n v="4"/>
    <n v="80"/>
    <n v="1"/>
    <n v="10"/>
    <n v="2"/>
    <n v="8"/>
    <n v="2"/>
    <n v="7"/>
    <n v="6"/>
  </r>
  <r>
    <x v="1"/>
    <s v="Travel_Rarely"/>
    <x v="2"/>
    <x v="1"/>
    <x v="1"/>
    <x v="0"/>
    <s v="STAFF-1447"/>
    <n v="1447"/>
    <x v="0"/>
    <x v="2"/>
    <x v="1"/>
    <s v="No"/>
    <s v="Y"/>
    <n v="2"/>
    <n v="-2"/>
    <n v="0"/>
    <n v="34"/>
    <n v="0"/>
    <x v="1"/>
    <n v="0"/>
    <n v="1"/>
    <n v="401"/>
    <n v="1"/>
    <x v="3"/>
    <n v="1"/>
    <n v="4"/>
    <n v="86"/>
    <n v="2"/>
    <n v="1"/>
    <n v="2"/>
    <x v="635"/>
    <x v="1025"/>
    <n v="5"/>
    <n v="17"/>
    <n v="3"/>
    <n v="1"/>
    <n v="80"/>
    <n v="1"/>
    <n v="7"/>
    <n v="2"/>
    <n v="5"/>
    <n v="4"/>
    <n v="0"/>
    <n v="2"/>
  </r>
  <r>
    <x v="1"/>
    <s v="Travel_Rarely"/>
    <x v="2"/>
    <x v="1"/>
    <x v="1"/>
    <x v="0"/>
    <s v="STAFF-1555"/>
    <n v="1555"/>
    <x v="0"/>
    <x v="1"/>
    <x v="1"/>
    <s v="No"/>
    <s v="Y"/>
    <n v="2"/>
    <n v="-2"/>
    <n v="0"/>
    <n v="32"/>
    <n v="0"/>
    <x v="1"/>
    <n v="0"/>
    <n v="1"/>
    <n v="824"/>
    <n v="5"/>
    <x v="0"/>
    <n v="1"/>
    <n v="4"/>
    <n v="67"/>
    <n v="2"/>
    <n v="2"/>
    <n v="2"/>
    <x v="979"/>
    <x v="1026"/>
    <n v="3"/>
    <n v="12"/>
    <n v="3"/>
    <n v="1"/>
    <n v="80"/>
    <n v="1"/>
    <n v="12"/>
    <n v="3"/>
    <n v="7"/>
    <n v="1"/>
    <n v="2"/>
    <n v="5"/>
  </r>
  <r>
    <x v="1"/>
    <s v="Travel_Rarely"/>
    <x v="0"/>
    <x v="1"/>
    <x v="1"/>
    <x v="1"/>
    <s v="STAFF-1782"/>
    <n v="1782"/>
    <x v="0"/>
    <x v="2"/>
    <x v="1"/>
    <s v="No"/>
    <s v="Y"/>
    <n v="3"/>
    <n v="-2"/>
    <n v="0"/>
    <n v="38"/>
    <n v="0"/>
    <x v="1"/>
    <n v="0"/>
    <n v="1"/>
    <n v="1153"/>
    <n v="6"/>
    <x v="0"/>
    <n v="1"/>
    <n v="4"/>
    <n v="40"/>
    <n v="2"/>
    <n v="1"/>
    <n v="3"/>
    <x v="980"/>
    <x v="1027"/>
    <n v="1"/>
    <n v="11"/>
    <n v="3"/>
    <n v="2"/>
    <n v="80"/>
    <n v="1"/>
    <n v="5"/>
    <n v="3"/>
    <n v="5"/>
    <n v="4"/>
    <n v="0"/>
    <n v="4"/>
  </r>
  <r>
    <x v="1"/>
    <s v="Travel_Rarely"/>
    <x v="0"/>
    <x v="1"/>
    <x v="1"/>
    <x v="2"/>
    <s v="STAFF-1687"/>
    <n v="1687"/>
    <x v="0"/>
    <x v="2"/>
    <x v="1"/>
    <s v="No"/>
    <s v="Y"/>
    <n v="5"/>
    <n v="-2"/>
    <n v="0"/>
    <n v="38"/>
    <n v="0"/>
    <x v="1"/>
    <n v="0"/>
    <n v="1"/>
    <n v="1495"/>
    <n v="4"/>
    <x v="0"/>
    <n v="1"/>
    <n v="4"/>
    <n v="87"/>
    <n v="3"/>
    <n v="1"/>
    <n v="3"/>
    <x v="981"/>
    <x v="1028"/>
    <n v="7"/>
    <n v="19"/>
    <n v="3"/>
    <n v="4"/>
    <n v="80"/>
    <n v="1"/>
    <n v="7"/>
    <n v="2"/>
    <n v="0"/>
    <n v="0"/>
    <n v="0"/>
    <n v="0"/>
  </r>
  <r>
    <x v="1"/>
    <s v="Travel_Rarely"/>
    <x v="2"/>
    <x v="1"/>
    <x v="1"/>
    <x v="2"/>
    <s v="STAFF-1709"/>
    <n v="1709"/>
    <x v="0"/>
    <x v="2"/>
    <x v="1"/>
    <s v="No"/>
    <s v="Y"/>
    <n v="2"/>
    <n v="-2"/>
    <n v="0"/>
    <n v="29"/>
    <n v="0"/>
    <x v="1"/>
    <n v="0"/>
    <n v="1"/>
    <n v="1082"/>
    <n v="9"/>
    <x v="2"/>
    <n v="1"/>
    <n v="4"/>
    <n v="43"/>
    <n v="3"/>
    <n v="1"/>
    <n v="3"/>
    <x v="982"/>
    <x v="1029"/>
    <n v="9"/>
    <n v="17"/>
    <n v="3"/>
    <n v="3"/>
    <n v="80"/>
    <n v="1"/>
    <n v="9"/>
    <n v="3"/>
    <n v="5"/>
    <n v="3"/>
    <n v="1"/>
    <n v="2"/>
  </r>
  <r>
    <x v="1"/>
    <s v="Travel_Rarely"/>
    <x v="1"/>
    <x v="1"/>
    <x v="1"/>
    <x v="2"/>
    <s v="STAFF-1830"/>
    <n v="1830"/>
    <x v="0"/>
    <x v="1"/>
    <x v="1"/>
    <s v="No"/>
    <s v="Y"/>
    <n v="2"/>
    <n v="-2"/>
    <n v="0"/>
    <n v="54"/>
    <n v="0"/>
    <x v="1"/>
    <n v="0"/>
    <n v="1"/>
    <n v="431"/>
    <n v="7"/>
    <x v="2"/>
    <n v="1"/>
    <n v="4"/>
    <n v="68"/>
    <n v="3"/>
    <n v="2"/>
    <n v="4"/>
    <x v="983"/>
    <x v="1030"/>
    <n v="4"/>
    <n v="15"/>
    <n v="3"/>
    <n v="2"/>
    <n v="80"/>
    <n v="1"/>
    <n v="14"/>
    <n v="2"/>
    <n v="7"/>
    <n v="1"/>
    <n v="1"/>
    <n v="7"/>
  </r>
  <r>
    <x v="1"/>
    <s v="Travel_Rarely"/>
    <x v="0"/>
    <x v="1"/>
    <x v="1"/>
    <x v="0"/>
    <s v="STAFF-1628"/>
    <n v="1628"/>
    <x v="0"/>
    <x v="3"/>
    <x v="1"/>
    <s v="No"/>
    <s v="Y"/>
    <n v="2"/>
    <n v="-2"/>
    <n v="0"/>
    <n v="40"/>
    <n v="0"/>
    <x v="1"/>
    <n v="0"/>
    <n v="1"/>
    <n v="884"/>
    <n v="15"/>
    <x v="3"/>
    <n v="1"/>
    <n v="1"/>
    <n v="80"/>
    <n v="2"/>
    <n v="3"/>
    <n v="3"/>
    <x v="984"/>
    <x v="1031"/>
    <n v="1"/>
    <n v="13"/>
    <n v="3"/>
    <n v="4"/>
    <n v="80"/>
    <n v="2"/>
    <n v="18"/>
    <n v="3"/>
    <n v="18"/>
    <n v="15"/>
    <n v="14"/>
    <n v="12"/>
  </r>
  <r>
    <x v="1"/>
    <s v="Travel_Rarely"/>
    <x v="1"/>
    <x v="1"/>
    <x v="1"/>
    <x v="1"/>
    <s v="STAFF-1655"/>
    <n v="1655"/>
    <x v="0"/>
    <x v="7"/>
    <x v="1"/>
    <s v="No"/>
    <s v="Y"/>
    <n v="2"/>
    <n v="-2"/>
    <n v="0"/>
    <n v="49"/>
    <n v="0"/>
    <x v="1"/>
    <n v="0"/>
    <n v="1"/>
    <n v="301"/>
    <n v="22"/>
    <x v="2"/>
    <n v="1"/>
    <n v="1"/>
    <n v="72"/>
    <n v="3"/>
    <n v="4"/>
    <n v="2"/>
    <x v="985"/>
    <x v="1032"/>
    <n v="3"/>
    <n v="16"/>
    <n v="3"/>
    <n v="2"/>
    <n v="80"/>
    <n v="2"/>
    <n v="27"/>
    <n v="3"/>
    <n v="4"/>
    <n v="2"/>
    <n v="1"/>
    <n v="2"/>
  </r>
  <r>
    <x v="1"/>
    <s v="Travel_Rarely"/>
    <x v="1"/>
    <x v="1"/>
    <x v="1"/>
    <x v="0"/>
    <s v="STAFF-1969"/>
    <n v="1969"/>
    <x v="0"/>
    <x v="1"/>
    <x v="1"/>
    <s v="No"/>
    <s v="Y"/>
    <n v="6"/>
    <n v="-2"/>
    <n v="0"/>
    <n v="54"/>
    <n v="0"/>
    <x v="1"/>
    <n v="0"/>
    <n v="1"/>
    <n v="155"/>
    <n v="9"/>
    <x v="0"/>
    <n v="1"/>
    <n v="1"/>
    <n v="67"/>
    <n v="3"/>
    <n v="2"/>
    <n v="3"/>
    <x v="986"/>
    <x v="1033"/>
    <n v="3"/>
    <n v="11"/>
    <n v="3"/>
    <n v="3"/>
    <n v="80"/>
    <n v="2"/>
    <n v="9"/>
    <n v="2"/>
    <n v="4"/>
    <n v="3"/>
    <n v="2"/>
    <n v="3"/>
  </r>
  <r>
    <x v="1"/>
    <s v="Travel_Rarely"/>
    <x v="1"/>
    <x v="1"/>
    <x v="1"/>
    <x v="2"/>
    <s v="STAFF-1443"/>
    <n v="1443"/>
    <x v="0"/>
    <x v="7"/>
    <x v="1"/>
    <s v="No"/>
    <s v="Y"/>
    <n v="2"/>
    <n v="-2"/>
    <n v="0"/>
    <n v="47"/>
    <n v="0"/>
    <x v="1"/>
    <n v="0"/>
    <n v="1"/>
    <n v="359"/>
    <n v="2"/>
    <x v="2"/>
    <n v="1"/>
    <n v="1"/>
    <n v="82"/>
    <n v="3"/>
    <n v="4"/>
    <n v="3"/>
    <x v="987"/>
    <x v="1034"/>
    <n v="3"/>
    <n v="19"/>
    <n v="3"/>
    <n v="2"/>
    <n v="80"/>
    <n v="2"/>
    <n v="26"/>
    <n v="4"/>
    <n v="20"/>
    <n v="17"/>
    <n v="5"/>
    <n v="6"/>
  </r>
  <r>
    <x v="1"/>
    <s v="Travel_Rarely"/>
    <x v="1"/>
    <x v="1"/>
    <x v="1"/>
    <x v="0"/>
    <s v="STAFF-1888"/>
    <n v="1888"/>
    <x v="0"/>
    <x v="3"/>
    <x v="1"/>
    <s v="No"/>
    <s v="Y"/>
    <n v="2"/>
    <n v="-2"/>
    <n v="0"/>
    <n v="45"/>
    <n v="0"/>
    <x v="1"/>
    <n v="0"/>
    <n v="1"/>
    <n v="556"/>
    <n v="25"/>
    <x v="0"/>
    <n v="1"/>
    <n v="2"/>
    <n v="93"/>
    <n v="2"/>
    <n v="2"/>
    <n v="4"/>
    <x v="988"/>
    <x v="1035"/>
    <n v="0"/>
    <n v="13"/>
    <n v="3"/>
    <n v="4"/>
    <n v="80"/>
    <n v="2"/>
    <n v="10"/>
    <n v="2"/>
    <n v="9"/>
    <n v="8"/>
    <n v="3"/>
    <n v="8"/>
  </r>
  <r>
    <x v="1"/>
    <s v="Travel_Rarely"/>
    <x v="0"/>
    <x v="1"/>
    <x v="1"/>
    <x v="0"/>
    <s v="STAFF-1651"/>
    <n v="1651"/>
    <x v="0"/>
    <x v="4"/>
    <x v="1"/>
    <s v="No"/>
    <s v="Y"/>
    <n v="6"/>
    <n v="-2"/>
    <n v="0"/>
    <n v="36"/>
    <n v="0"/>
    <x v="1"/>
    <n v="0"/>
    <n v="1"/>
    <n v="711"/>
    <n v="5"/>
    <x v="2"/>
    <n v="1"/>
    <n v="2"/>
    <n v="42"/>
    <n v="3"/>
    <n v="3"/>
    <n v="3"/>
    <x v="989"/>
    <x v="1036"/>
    <n v="4"/>
    <n v="12"/>
    <n v="3"/>
    <n v="3"/>
    <n v="80"/>
    <n v="2"/>
    <n v="9"/>
    <n v="3"/>
    <n v="3"/>
    <n v="2"/>
    <n v="0"/>
    <n v="2"/>
  </r>
  <r>
    <x v="1"/>
    <s v="Travel_Rarely"/>
    <x v="2"/>
    <x v="1"/>
    <x v="1"/>
    <x v="1"/>
    <s v="STAFF-1607"/>
    <n v="1607"/>
    <x v="0"/>
    <x v="1"/>
    <x v="1"/>
    <s v="No"/>
    <s v="Y"/>
    <n v="3"/>
    <n v="-2"/>
    <n v="0"/>
    <n v="32"/>
    <n v="0"/>
    <x v="1"/>
    <n v="0"/>
    <n v="1"/>
    <n v="634"/>
    <n v="5"/>
    <x v="2"/>
    <n v="1"/>
    <n v="2"/>
    <n v="35"/>
    <n v="4"/>
    <n v="1"/>
    <n v="4"/>
    <x v="990"/>
    <x v="1037"/>
    <n v="3"/>
    <n v="17"/>
    <n v="3"/>
    <n v="4"/>
    <n v="80"/>
    <n v="2"/>
    <n v="6"/>
    <n v="3"/>
    <n v="3"/>
    <n v="2"/>
    <n v="0"/>
    <n v="2"/>
  </r>
  <r>
    <x v="1"/>
    <s v="Travel_Rarely"/>
    <x v="0"/>
    <x v="1"/>
    <x v="1"/>
    <x v="2"/>
    <s v="STAFF-2051"/>
    <n v="2051"/>
    <x v="0"/>
    <x v="1"/>
    <x v="1"/>
    <s v="No"/>
    <s v="Y"/>
    <n v="2"/>
    <n v="-2"/>
    <n v="0"/>
    <n v="40"/>
    <n v="0"/>
    <x v="1"/>
    <n v="0"/>
    <n v="1"/>
    <n v="1194"/>
    <n v="2"/>
    <x v="2"/>
    <n v="1"/>
    <n v="3"/>
    <n v="98"/>
    <n v="3"/>
    <n v="1"/>
    <n v="3"/>
    <x v="991"/>
    <x v="1038"/>
    <n v="2"/>
    <n v="14"/>
    <n v="3"/>
    <n v="2"/>
    <n v="80"/>
    <n v="3"/>
    <n v="20"/>
    <n v="3"/>
    <n v="5"/>
    <n v="3"/>
    <n v="0"/>
    <n v="2"/>
  </r>
  <r>
    <x v="1"/>
    <s v="Travel_Rarely"/>
    <x v="2"/>
    <x v="1"/>
    <x v="1"/>
    <x v="0"/>
    <s v="STAFF-1430"/>
    <n v="1430"/>
    <x v="0"/>
    <x v="7"/>
    <x v="0"/>
    <s v="No"/>
    <s v="Y"/>
    <n v="3"/>
    <n v="-2"/>
    <n v="0"/>
    <n v="31"/>
    <n v="0"/>
    <x v="1"/>
    <n v="0"/>
    <n v="1"/>
    <n v="182"/>
    <n v="8"/>
    <x v="4"/>
    <n v="1"/>
    <n v="1"/>
    <n v="93"/>
    <n v="3"/>
    <n v="4"/>
    <n v="2"/>
    <x v="992"/>
    <x v="1039"/>
    <n v="3"/>
    <n v="11"/>
    <n v="3"/>
    <n v="3"/>
    <n v="80"/>
    <n v="0"/>
    <n v="9"/>
    <n v="4"/>
    <n v="3"/>
    <n v="2"/>
    <n v="1"/>
    <n v="0"/>
  </r>
  <r>
    <x v="1"/>
    <s v="Travel_Rarely"/>
    <x v="0"/>
    <x v="1"/>
    <x v="1"/>
    <x v="2"/>
    <s v="STAFF-1411"/>
    <n v="1411"/>
    <x v="0"/>
    <x v="2"/>
    <x v="0"/>
    <s v="No"/>
    <s v="Y"/>
    <n v="6"/>
    <n v="-2"/>
    <n v="0"/>
    <n v="37"/>
    <n v="0"/>
    <x v="1"/>
    <n v="0"/>
    <n v="1"/>
    <n v="1462"/>
    <n v="11"/>
    <x v="3"/>
    <n v="1"/>
    <n v="1"/>
    <n v="94"/>
    <n v="3"/>
    <n v="1"/>
    <n v="3"/>
    <x v="993"/>
    <x v="1040"/>
    <n v="4"/>
    <n v="18"/>
    <n v="3"/>
    <n v="1"/>
    <n v="80"/>
    <n v="0"/>
    <n v="8"/>
    <n v="3"/>
    <n v="3"/>
    <n v="2"/>
    <n v="0"/>
    <n v="2"/>
  </r>
  <r>
    <x v="1"/>
    <s v="Travel_Rarely"/>
    <x v="2"/>
    <x v="1"/>
    <x v="1"/>
    <x v="2"/>
    <s v="STAFF-1816"/>
    <n v="1816"/>
    <x v="0"/>
    <x v="3"/>
    <x v="0"/>
    <s v="No"/>
    <s v="Y"/>
    <n v="3"/>
    <n v="-2"/>
    <n v="0"/>
    <n v="30"/>
    <n v="0"/>
    <x v="1"/>
    <n v="0"/>
    <n v="1"/>
    <n v="1092"/>
    <n v="10"/>
    <x v="3"/>
    <n v="1"/>
    <n v="1"/>
    <n v="64"/>
    <n v="3"/>
    <n v="3"/>
    <n v="3"/>
    <x v="994"/>
    <x v="1041"/>
    <n v="9"/>
    <n v="14"/>
    <n v="3"/>
    <n v="2"/>
    <n v="80"/>
    <n v="0"/>
    <n v="9"/>
    <n v="3"/>
    <n v="7"/>
    <n v="7"/>
    <n v="0"/>
    <n v="2"/>
  </r>
  <r>
    <x v="1"/>
    <s v="Travel_Rarely"/>
    <x v="0"/>
    <x v="1"/>
    <x v="1"/>
    <x v="0"/>
    <s v="STAFF-1525"/>
    <n v="1525"/>
    <x v="0"/>
    <x v="3"/>
    <x v="0"/>
    <s v="No"/>
    <s v="Y"/>
    <n v="3"/>
    <n v="-2"/>
    <n v="0"/>
    <n v="39"/>
    <n v="0"/>
    <x v="1"/>
    <n v="0"/>
    <n v="1"/>
    <n v="1089"/>
    <n v="6"/>
    <x v="3"/>
    <n v="1"/>
    <n v="2"/>
    <n v="32"/>
    <n v="3"/>
    <n v="3"/>
    <n v="2"/>
    <x v="995"/>
    <x v="355"/>
    <n v="4"/>
    <n v="18"/>
    <n v="3"/>
    <n v="4"/>
    <n v="80"/>
    <n v="0"/>
    <n v="9"/>
    <n v="3"/>
    <n v="2"/>
    <n v="0"/>
    <n v="2"/>
    <n v="2"/>
  </r>
  <r>
    <x v="1"/>
    <s v="Travel_Rarely"/>
    <x v="1"/>
    <x v="1"/>
    <x v="1"/>
    <x v="0"/>
    <s v="STAFF-1856"/>
    <n v="1856"/>
    <x v="0"/>
    <x v="2"/>
    <x v="0"/>
    <s v="No"/>
    <s v="Y"/>
    <n v="2"/>
    <n v="-2"/>
    <n v="0"/>
    <n v="47"/>
    <n v="0"/>
    <x v="1"/>
    <n v="0"/>
    <n v="1"/>
    <n v="207"/>
    <n v="9"/>
    <x v="2"/>
    <n v="1"/>
    <n v="2"/>
    <n v="64"/>
    <n v="3"/>
    <n v="1"/>
    <n v="3"/>
    <x v="996"/>
    <x v="1042"/>
    <n v="4"/>
    <n v="12"/>
    <n v="3"/>
    <n v="3"/>
    <n v="80"/>
    <n v="0"/>
    <n v="7"/>
    <n v="3"/>
    <n v="2"/>
    <n v="2"/>
    <n v="2"/>
    <n v="0"/>
  </r>
  <r>
    <x v="1"/>
    <s v="Travel_Rarely"/>
    <x v="2"/>
    <x v="1"/>
    <x v="1"/>
    <x v="0"/>
    <s v="STAFF-2010"/>
    <n v="2010"/>
    <x v="0"/>
    <x v="2"/>
    <x v="0"/>
    <s v="No"/>
    <s v="Y"/>
    <n v="3"/>
    <n v="-2"/>
    <n v="0"/>
    <n v="32"/>
    <n v="0"/>
    <x v="1"/>
    <n v="0"/>
    <n v="1"/>
    <n v="267"/>
    <n v="29"/>
    <x v="2"/>
    <n v="1"/>
    <n v="3"/>
    <n v="49"/>
    <n v="2"/>
    <n v="1"/>
    <n v="2"/>
    <x v="997"/>
    <x v="1043"/>
    <n v="1"/>
    <n v="13"/>
    <n v="3"/>
    <n v="3"/>
    <n v="80"/>
    <n v="0"/>
    <n v="6"/>
    <n v="3"/>
    <n v="6"/>
    <n v="2"/>
    <n v="4"/>
    <n v="1"/>
  </r>
  <r>
    <x v="1"/>
    <s v="Travel_Rarely"/>
    <x v="4"/>
    <x v="1"/>
    <x v="1"/>
    <x v="2"/>
    <s v="STAFF-1735"/>
    <n v="1735"/>
    <x v="0"/>
    <x v="2"/>
    <x v="0"/>
    <s v="No"/>
    <s v="Y"/>
    <n v="3"/>
    <n v="-2"/>
    <n v="0"/>
    <n v="23"/>
    <n v="0"/>
    <x v="1"/>
    <n v="0"/>
    <n v="1"/>
    <n v="160"/>
    <n v="4"/>
    <x v="1"/>
    <n v="1"/>
    <n v="3"/>
    <n v="51"/>
    <n v="3"/>
    <n v="1"/>
    <n v="2"/>
    <x v="998"/>
    <x v="1044"/>
    <n v="1"/>
    <n v="13"/>
    <n v="3"/>
    <n v="3"/>
    <n v="80"/>
    <n v="0"/>
    <n v="3"/>
    <n v="1"/>
    <n v="3"/>
    <n v="2"/>
    <n v="1"/>
    <n v="2"/>
  </r>
  <r>
    <x v="1"/>
    <s v="Travel_Rarely"/>
    <x v="2"/>
    <x v="1"/>
    <x v="1"/>
    <x v="2"/>
    <s v="STAFF-1751"/>
    <n v="1751"/>
    <x v="0"/>
    <x v="1"/>
    <x v="0"/>
    <s v="No"/>
    <s v="Y"/>
    <n v="5"/>
    <n v="-2"/>
    <n v="0"/>
    <n v="27"/>
    <n v="0"/>
    <x v="1"/>
    <n v="0"/>
    <n v="1"/>
    <n v="1054"/>
    <n v="8"/>
    <x v="3"/>
    <n v="1"/>
    <n v="3"/>
    <n v="67"/>
    <n v="3"/>
    <n v="1"/>
    <n v="4"/>
    <x v="999"/>
    <x v="1045"/>
    <n v="1"/>
    <n v="11"/>
    <n v="3"/>
    <n v="3"/>
    <n v="80"/>
    <n v="0"/>
    <n v="6"/>
    <n v="2"/>
    <n v="6"/>
    <n v="2"/>
    <n v="1"/>
    <n v="4"/>
  </r>
  <r>
    <x v="1"/>
    <s v="Travel_Rarely"/>
    <x v="2"/>
    <x v="1"/>
    <x v="1"/>
    <x v="2"/>
    <s v="STAFF-2054"/>
    <n v="2054"/>
    <x v="0"/>
    <x v="1"/>
    <x v="0"/>
    <s v="No"/>
    <s v="Y"/>
    <n v="3"/>
    <n v="-2"/>
    <n v="0"/>
    <n v="29"/>
    <n v="0"/>
    <x v="1"/>
    <n v="0"/>
    <n v="1"/>
    <n v="468"/>
    <n v="28"/>
    <x v="2"/>
    <n v="1"/>
    <n v="4"/>
    <n v="73"/>
    <n v="2"/>
    <n v="1"/>
    <n v="3"/>
    <x v="1000"/>
    <x v="1046"/>
    <n v="1"/>
    <n v="14"/>
    <n v="3"/>
    <n v="2"/>
    <n v="80"/>
    <n v="0"/>
    <n v="5"/>
    <n v="1"/>
    <n v="5"/>
    <n v="4"/>
    <n v="0"/>
    <n v="4"/>
  </r>
  <r>
    <x v="1"/>
    <s v="Travel_Rarely"/>
    <x v="0"/>
    <x v="1"/>
    <x v="1"/>
    <x v="0"/>
    <s v="STAFF-1529"/>
    <n v="1529"/>
    <x v="0"/>
    <x v="4"/>
    <x v="0"/>
    <s v="No"/>
    <s v="Y"/>
    <n v="3"/>
    <n v="-2"/>
    <n v="0"/>
    <n v="35"/>
    <n v="0"/>
    <x v="1"/>
    <n v="0"/>
    <n v="1"/>
    <n v="1029"/>
    <n v="16"/>
    <x v="3"/>
    <n v="1"/>
    <n v="4"/>
    <n v="91"/>
    <n v="2"/>
    <n v="3"/>
    <n v="2"/>
    <x v="1001"/>
    <x v="1047"/>
    <n v="1"/>
    <n v="19"/>
    <n v="3"/>
    <n v="4"/>
    <n v="80"/>
    <n v="0"/>
    <n v="11"/>
    <n v="1"/>
    <n v="11"/>
    <n v="8"/>
    <n v="3"/>
    <n v="3"/>
  </r>
  <r>
    <x v="1"/>
    <s v="Travel_Rarely"/>
    <x v="1"/>
    <x v="1"/>
    <x v="1"/>
    <x v="4"/>
    <s v="STAFF-1719"/>
    <n v="1719"/>
    <x v="0"/>
    <x v="7"/>
    <x v="0"/>
    <s v="No"/>
    <s v="Y"/>
    <n v="2"/>
    <n v="-2"/>
    <n v="0"/>
    <n v="45"/>
    <n v="0"/>
    <x v="1"/>
    <n v="0"/>
    <n v="1"/>
    <n v="1005"/>
    <n v="28"/>
    <x v="0"/>
    <n v="1"/>
    <n v="4"/>
    <n v="48"/>
    <n v="2"/>
    <n v="4"/>
    <n v="4"/>
    <x v="1002"/>
    <x v="1048"/>
    <n v="1"/>
    <n v="11"/>
    <n v="3"/>
    <n v="3"/>
    <n v="80"/>
    <n v="0"/>
    <n v="21"/>
    <n v="3"/>
    <n v="21"/>
    <n v="6"/>
    <n v="8"/>
    <n v="6"/>
  </r>
  <r>
    <x v="1"/>
    <s v="Travel_Rarely"/>
    <x v="1"/>
    <x v="1"/>
    <x v="1"/>
    <x v="2"/>
    <s v="STAFF-1422"/>
    <n v="1422"/>
    <x v="0"/>
    <x v="7"/>
    <x v="0"/>
    <s v="No"/>
    <s v="Y"/>
    <n v="3"/>
    <n v="-2"/>
    <n v="0"/>
    <n v="54"/>
    <n v="0"/>
    <x v="1"/>
    <n v="0"/>
    <n v="1"/>
    <n v="971"/>
    <n v="1"/>
    <x v="3"/>
    <n v="1"/>
    <n v="4"/>
    <n v="54"/>
    <n v="3"/>
    <n v="4"/>
    <n v="4"/>
    <x v="109"/>
    <x v="1049"/>
    <n v="6"/>
    <n v="19"/>
    <n v="3"/>
    <n v="4"/>
    <n v="80"/>
    <n v="0"/>
    <n v="29"/>
    <n v="2"/>
    <n v="20"/>
    <n v="7"/>
    <n v="12"/>
    <n v="7"/>
  </r>
  <r>
    <x v="1"/>
    <s v="Travel_Rarely"/>
    <x v="1"/>
    <x v="1"/>
    <x v="0"/>
    <x v="4"/>
    <s v="STAFF-1863"/>
    <n v="1863"/>
    <x v="0"/>
    <x v="0"/>
    <x v="2"/>
    <s v="No"/>
    <s v="Y"/>
    <n v="5"/>
    <n v="-2"/>
    <n v="0"/>
    <n v="46"/>
    <n v="0"/>
    <x v="1"/>
    <n v="0"/>
    <n v="1"/>
    <n v="1319"/>
    <n v="3"/>
    <x v="3"/>
    <n v="1"/>
    <n v="4"/>
    <n v="45"/>
    <n v="4"/>
    <n v="4"/>
    <n v="4"/>
    <x v="1003"/>
    <x v="1050"/>
    <n v="2"/>
    <n v="12"/>
    <n v="3"/>
    <n v="4"/>
    <n v="80"/>
    <n v="1"/>
    <n v="25"/>
    <n v="3"/>
    <n v="19"/>
    <n v="17"/>
    <n v="2"/>
    <n v="8"/>
  </r>
  <r>
    <x v="1"/>
    <s v="Travel_Rarely"/>
    <x v="1"/>
    <x v="1"/>
    <x v="0"/>
    <x v="0"/>
    <s v="STAFF-1557"/>
    <n v="1557"/>
    <x v="0"/>
    <x v="0"/>
    <x v="2"/>
    <s v="No"/>
    <s v="Y"/>
    <n v="2"/>
    <n v="-2"/>
    <n v="0"/>
    <n v="48"/>
    <n v="0"/>
    <x v="1"/>
    <n v="0"/>
    <n v="1"/>
    <n v="492"/>
    <n v="16"/>
    <x v="2"/>
    <n v="1"/>
    <n v="3"/>
    <n v="96"/>
    <n v="3"/>
    <n v="2"/>
    <n v="3"/>
    <x v="1004"/>
    <x v="1051"/>
    <n v="8"/>
    <n v="14"/>
    <n v="3"/>
    <n v="3"/>
    <n v="80"/>
    <n v="1"/>
    <n v="18"/>
    <n v="3"/>
    <n v="8"/>
    <n v="7"/>
    <n v="7"/>
    <n v="7"/>
  </r>
  <r>
    <x v="1"/>
    <s v="Travel_Rarely"/>
    <x v="2"/>
    <x v="1"/>
    <x v="0"/>
    <x v="3"/>
    <s v="STAFF-1428"/>
    <n v="1428"/>
    <x v="0"/>
    <x v="0"/>
    <x v="2"/>
    <s v="No"/>
    <s v="Y"/>
    <n v="3"/>
    <n v="-2"/>
    <n v="0"/>
    <n v="30"/>
    <n v="0"/>
    <x v="1"/>
    <n v="0"/>
    <n v="1"/>
    <n v="855"/>
    <n v="7"/>
    <x v="2"/>
    <n v="1"/>
    <n v="4"/>
    <n v="73"/>
    <n v="3"/>
    <n v="2"/>
    <n v="2"/>
    <x v="586"/>
    <x v="1052"/>
    <n v="7"/>
    <n v="14"/>
    <n v="3"/>
    <n v="2"/>
    <n v="80"/>
    <n v="2"/>
    <n v="8"/>
    <n v="3"/>
    <n v="3"/>
    <n v="2"/>
    <n v="0"/>
    <n v="2"/>
  </r>
  <r>
    <x v="1"/>
    <s v="Travel_Rarely"/>
    <x v="1"/>
    <x v="1"/>
    <x v="0"/>
    <x v="0"/>
    <s v="STAFF-1676"/>
    <n v="1676"/>
    <x v="0"/>
    <x v="5"/>
    <x v="2"/>
    <s v="No"/>
    <s v="Y"/>
    <n v="2"/>
    <n v="-2"/>
    <n v="0"/>
    <n v="47"/>
    <n v="0"/>
    <x v="1"/>
    <n v="0"/>
    <n v="1"/>
    <n v="1225"/>
    <n v="2"/>
    <x v="2"/>
    <n v="1"/>
    <n v="2"/>
    <n v="47"/>
    <n v="4"/>
    <n v="4"/>
    <n v="2"/>
    <x v="1005"/>
    <x v="1053"/>
    <n v="6"/>
    <n v="14"/>
    <n v="3"/>
    <n v="3"/>
    <n v="80"/>
    <n v="3"/>
    <n v="29"/>
    <n v="3"/>
    <n v="3"/>
    <n v="2"/>
    <n v="1"/>
    <n v="2"/>
  </r>
  <r>
    <x v="1"/>
    <s v="Travel_Rarely"/>
    <x v="0"/>
    <x v="1"/>
    <x v="0"/>
    <x v="0"/>
    <s v="STAFF-2041"/>
    <n v="2041"/>
    <x v="0"/>
    <x v="0"/>
    <x v="1"/>
    <s v="No"/>
    <s v="Y"/>
    <n v="1"/>
    <n v="-2"/>
    <n v="0"/>
    <n v="38"/>
    <n v="0"/>
    <x v="1"/>
    <n v="0"/>
    <n v="1"/>
    <n v="345"/>
    <n v="10"/>
    <x v="0"/>
    <n v="1"/>
    <n v="1"/>
    <n v="100"/>
    <n v="3"/>
    <n v="2"/>
    <n v="4"/>
    <x v="798"/>
    <x v="1054"/>
    <n v="1"/>
    <n v="11"/>
    <n v="3"/>
    <n v="3"/>
    <n v="80"/>
    <n v="1"/>
    <n v="10"/>
    <n v="3"/>
    <n v="10"/>
    <n v="7"/>
    <n v="1"/>
    <n v="9"/>
  </r>
  <r>
    <x v="1"/>
    <s v="Travel_Rarely"/>
    <x v="0"/>
    <x v="1"/>
    <x v="0"/>
    <x v="3"/>
    <s v="STAFF-2045"/>
    <n v="2045"/>
    <x v="0"/>
    <x v="0"/>
    <x v="1"/>
    <s v="No"/>
    <s v="Y"/>
    <n v="2"/>
    <n v="-2"/>
    <n v="0"/>
    <n v="36"/>
    <n v="0"/>
    <x v="1"/>
    <n v="0"/>
    <n v="1"/>
    <n v="1120"/>
    <n v="11"/>
    <x v="2"/>
    <n v="1"/>
    <n v="2"/>
    <n v="100"/>
    <n v="2"/>
    <n v="2"/>
    <n v="2"/>
    <x v="1006"/>
    <x v="1055"/>
    <n v="4"/>
    <n v="13"/>
    <n v="3"/>
    <n v="1"/>
    <n v="80"/>
    <n v="1"/>
    <n v="8"/>
    <n v="2"/>
    <n v="6"/>
    <n v="3"/>
    <n v="0"/>
    <n v="0"/>
  </r>
  <r>
    <x v="1"/>
    <s v="Travel_Rarely"/>
    <x v="0"/>
    <x v="1"/>
    <x v="0"/>
    <x v="3"/>
    <s v="STAFF-2056"/>
    <n v="2056"/>
    <x v="0"/>
    <x v="0"/>
    <x v="1"/>
    <s v="No"/>
    <s v="Y"/>
    <n v="2"/>
    <n v="-2"/>
    <n v="0"/>
    <n v="39"/>
    <n v="0"/>
    <x v="1"/>
    <n v="0"/>
    <n v="1"/>
    <n v="722"/>
    <n v="24"/>
    <x v="1"/>
    <n v="1"/>
    <n v="2"/>
    <n v="60"/>
    <n v="2"/>
    <n v="4"/>
    <n v="2"/>
    <x v="1007"/>
    <x v="1056"/>
    <n v="0"/>
    <n v="11"/>
    <n v="3"/>
    <n v="1"/>
    <n v="80"/>
    <n v="1"/>
    <n v="21"/>
    <n v="2"/>
    <n v="20"/>
    <n v="9"/>
    <n v="9"/>
    <n v="6"/>
  </r>
  <r>
    <x v="1"/>
    <s v="Travel_Rarely"/>
    <x v="0"/>
    <x v="1"/>
    <x v="0"/>
    <x v="3"/>
    <s v="STAFF-1986"/>
    <n v="1986"/>
    <x v="0"/>
    <x v="0"/>
    <x v="1"/>
    <s v="No"/>
    <s v="Y"/>
    <n v="4"/>
    <n v="-2"/>
    <n v="0"/>
    <n v="40"/>
    <n v="0"/>
    <x v="1"/>
    <n v="0"/>
    <n v="1"/>
    <n v="444"/>
    <n v="2"/>
    <x v="0"/>
    <n v="1"/>
    <n v="2"/>
    <n v="92"/>
    <n v="3"/>
    <n v="2"/>
    <n v="2"/>
    <x v="1008"/>
    <x v="1057"/>
    <n v="3"/>
    <n v="14"/>
    <n v="3"/>
    <n v="3"/>
    <n v="80"/>
    <n v="1"/>
    <n v="15"/>
    <n v="3"/>
    <n v="11"/>
    <n v="8"/>
    <n v="5"/>
    <n v="10"/>
  </r>
  <r>
    <x v="1"/>
    <s v="Travel_Rarely"/>
    <x v="2"/>
    <x v="1"/>
    <x v="0"/>
    <x v="2"/>
    <s v="STAFF-1875"/>
    <n v="1875"/>
    <x v="0"/>
    <x v="6"/>
    <x v="1"/>
    <s v="No"/>
    <s v="Y"/>
    <n v="3"/>
    <n v="-2"/>
    <n v="0"/>
    <n v="28"/>
    <n v="0"/>
    <x v="1"/>
    <n v="0"/>
    <n v="1"/>
    <n v="1172"/>
    <n v="3"/>
    <x v="3"/>
    <n v="1"/>
    <n v="2"/>
    <n v="78"/>
    <n v="3"/>
    <n v="1"/>
    <n v="2"/>
    <x v="1009"/>
    <x v="1058"/>
    <n v="1"/>
    <n v="19"/>
    <n v="3"/>
    <n v="4"/>
    <n v="80"/>
    <n v="1"/>
    <n v="1"/>
    <n v="3"/>
    <n v="1"/>
    <n v="0"/>
    <n v="0"/>
    <n v="0"/>
  </r>
  <r>
    <x v="1"/>
    <s v="Travel_Rarely"/>
    <x v="1"/>
    <x v="1"/>
    <x v="0"/>
    <x v="0"/>
    <s v="STAFF-1527"/>
    <n v="1527"/>
    <x v="0"/>
    <x v="5"/>
    <x v="1"/>
    <s v="No"/>
    <s v="Y"/>
    <n v="2"/>
    <n v="-2"/>
    <n v="0"/>
    <n v="46"/>
    <n v="0"/>
    <x v="1"/>
    <n v="0"/>
    <n v="1"/>
    <n v="228"/>
    <n v="3"/>
    <x v="3"/>
    <n v="1"/>
    <n v="3"/>
    <n v="51"/>
    <n v="3"/>
    <n v="4"/>
    <n v="2"/>
    <x v="1010"/>
    <x v="1059"/>
    <n v="8"/>
    <n v="12"/>
    <n v="3"/>
    <n v="4"/>
    <n v="80"/>
    <n v="1"/>
    <n v="23"/>
    <n v="4"/>
    <n v="13"/>
    <n v="12"/>
    <n v="5"/>
    <n v="1"/>
  </r>
  <r>
    <x v="1"/>
    <s v="Travel_Rarely"/>
    <x v="3"/>
    <x v="1"/>
    <x v="0"/>
    <x v="3"/>
    <s v="STAFF-1935"/>
    <n v="1935"/>
    <x v="0"/>
    <x v="0"/>
    <x v="1"/>
    <s v="No"/>
    <s v="Y"/>
    <n v="3"/>
    <n v="-2"/>
    <n v="0"/>
    <n v="56"/>
    <n v="0"/>
    <x v="1"/>
    <n v="0"/>
    <n v="1"/>
    <n v="1443"/>
    <n v="11"/>
    <x v="4"/>
    <n v="1"/>
    <n v="4"/>
    <n v="89"/>
    <n v="2"/>
    <n v="2"/>
    <n v="2"/>
    <x v="1011"/>
    <x v="1060"/>
    <n v="4"/>
    <n v="16"/>
    <n v="3"/>
    <n v="3"/>
    <n v="80"/>
    <n v="1"/>
    <n v="6"/>
    <n v="3"/>
    <n v="0"/>
    <n v="0"/>
    <n v="0"/>
    <n v="0"/>
  </r>
  <r>
    <x v="1"/>
    <s v="Travel_Rarely"/>
    <x v="0"/>
    <x v="1"/>
    <x v="0"/>
    <x v="0"/>
    <s v="STAFF-1598"/>
    <n v="1598"/>
    <x v="0"/>
    <x v="0"/>
    <x v="1"/>
    <s v="No"/>
    <s v="Y"/>
    <n v="2"/>
    <n v="-2"/>
    <n v="0"/>
    <n v="40"/>
    <n v="0"/>
    <x v="1"/>
    <n v="0"/>
    <n v="1"/>
    <n v="118"/>
    <n v="14"/>
    <x v="0"/>
    <n v="1"/>
    <n v="4"/>
    <n v="84"/>
    <n v="3"/>
    <n v="2"/>
    <n v="3"/>
    <x v="912"/>
    <x v="1061"/>
    <n v="1"/>
    <n v="15"/>
    <n v="3"/>
    <n v="3"/>
    <n v="80"/>
    <n v="1"/>
    <n v="5"/>
    <n v="3"/>
    <n v="5"/>
    <n v="4"/>
    <n v="1"/>
    <n v="2"/>
  </r>
  <r>
    <x v="1"/>
    <s v="Travel_Rarely"/>
    <x v="2"/>
    <x v="1"/>
    <x v="0"/>
    <x v="3"/>
    <s v="STAFF-1784"/>
    <n v="1784"/>
    <x v="0"/>
    <x v="0"/>
    <x v="1"/>
    <s v="No"/>
    <s v="Y"/>
    <n v="3"/>
    <n v="-2"/>
    <n v="0"/>
    <n v="31"/>
    <n v="0"/>
    <x v="1"/>
    <n v="0"/>
    <n v="1"/>
    <n v="196"/>
    <n v="29"/>
    <x v="2"/>
    <n v="1"/>
    <n v="1"/>
    <n v="91"/>
    <n v="2"/>
    <n v="2"/>
    <n v="2"/>
    <x v="1012"/>
    <x v="1062"/>
    <n v="1"/>
    <n v="14"/>
    <n v="3"/>
    <n v="1"/>
    <n v="80"/>
    <n v="2"/>
    <n v="13"/>
    <n v="3"/>
    <n v="12"/>
    <n v="7"/>
    <n v="5"/>
    <n v="7"/>
  </r>
  <r>
    <x v="1"/>
    <s v="Travel_Rarely"/>
    <x v="0"/>
    <x v="1"/>
    <x v="0"/>
    <x v="2"/>
    <s v="STAFF-2024"/>
    <n v="2024"/>
    <x v="0"/>
    <x v="0"/>
    <x v="1"/>
    <s v="No"/>
    <s v="Y"/>
    <n v="2"/>
    <n v="-2"/>
    <n v="0"/>
    <n v="36"/>
    <n v="0"/>
    <x v="1"/>
    <n v="0"/>
    <n v="1"/>
    <n v="557"/>
    <n v="3"/>
    <x v="3"/>
    <n v="1"/>
    <n v="1"/>
    <n v="94"/>
    <n v="2"/>
    <n v="3"/>
    <n v="4"/>
    <x v="1013"/>
    <x v="1063"/>
    <n v="0"/>
    <n v="19"/>
    <n v="3"/>
    <n v="3"/>
    <n v="80"/>
    <n v="2"/>
    <n v="10"/>
    <n v="3"/>
    <n v="9"/>
    <n v="7"/>
    <n v="3"/>
    <n v="4"/>
  </r>
  <r>
    <x v="1"/>
    <s v="Travel_Rarely"/>
    <x v="2"/>
    <x v="1"/>
    <x v="0"/>
    <x v="0"/>
    <s v="STAFF-1673"/>
    <n v="1673"/>
    <x v="0"/>
    <x v="0"/>
    <x v="1"/>
    <s v="No"/>
    <s v="Y"/>
    <n v="2"/>
    <n v="-2"/>
    <n v="0"/>
    <n v="31"/>
    <n v="0"/>
    <x v="1"/>
    <n v="0"/>
    <n v="1"/>
    <n v="1112"/>
    <n v="5"/>
    <x v="2"/>
    <n v="1"/>
    <n v="1"/>
    <n v="67"/>
    <n v="3"/>
    <n v="2"/>
    <n v="4"/>
    <x v="1014"/>
    <x v="1064"/>
    <n v="1"/>
    <n v="11"/>
    <n v="3"/>
    <n v="1"/>
    <n v="80"/>
    <n v="2"/>
    <n v="10"/>
    <n v="3"/>
    <n v="10"/>
    <n v="0"/>
    <n v="0"/>
    <n v="2"/>
  </r>
  <r>
    <x v="1"/>
    <s v="Travel_Rarely"/>
    <x v="0"/>
    <x v="1"/>
    <x v="0"/>
    <x v="3"/>
    <s v="STAFF-1436"/>
    <n v="1436"/>
    <x v="0"/>
    <x v="0"/>
    <x v="1"/>
    <s v="No"/>
    <s v="Y"/>
    <n v="3"/>
    <n v="-2"/>
    <n v="0"/>
    <n v="36"/>
    <n v="0"/>
    <x v="1"/>
    <n v="0"/>
    <n v="1"/>
    <n v="329"/>
    <n v="16"/>
    <x v="2"/>
    <n v="1"/>
    <n v="3"/>
    <n v="98"/>
    <n v="2"/>
    <n v="2"/>
    <n v="2"/>
    <x v="1015"/>
    <x v="1065"/>
    <n v="4"/>
    <n v="13"/>
    <n v="3"/>
    <n v="1"/>
    <n v="80"/>
    <n v="2"/>
    <n v="11"/>
    <n v="2"/>
    <n v="3"/>
    <n v="2"/>
    <n v="0"/>
    <n v="2"/>
  </r>
  <r>
    <x v="1"/>
    <s v="Travel_Rarely"/>
    <x v="2"/>
    <x v="1"/>
    <x v="0"/>
    <x v="3"/>
    <s v="STAFF-2016"/>
    <n v="2016"/>
    <x v="0"/>
    <x v="0"/>
    <x v="1"/>
    <s v="No"/>
    <s v="Y"/>
    <n v="3"/>
    <n v="-2"/>
    <n v="0"/>
    <n v="32"/>
    <n v="0"/>
    <x v="1"/>
    <n v="0"/>
    <n v="1"/>
    <n v="801"/>
    <n v="1"/>
    <x v="2"/>
    <n v="1"/>
    <n v="3"/>
    <n v="48"/>
    <n v="3"/>
    <n v="3"/>
    <n v="2"/>
    <x v="1016"/>
    <x v="1066"/>
    <n v="1"/>
    <n v="19"/>
    <n v="3"/>
    <n v="3"/>
    <n v="80"/>
    <n v="2"/>
    <n v="14"/>
    <n v="3"/>
    <n v="14"/>
    <n v="10"/>
    <n v="5"/>
    <n v="7"/>
  </r>
  <r>
    <x v="1"/>
    <s v="Travel_Rarely"/>
    <x v="2"/>
    <x v="1"/>
    <x v="0"/>
    <x v="2"/>
    <s v="STAFF-1898"/>
    <n v="1898"/>
    <x v="0"/>
    <x v="0"/>
    <x v="0"/>
    <s v="No"/>
    <s v="Y"/>
    <n v="5"/>
    <n v="-2"/>
    <n v="0"/>
    <n v="27"/>
    <n v="0"/>
    <x v="1"/>
    <n v="0"/>
    <n v="1"/>
    <n v="511"/>
    <n v="2"/>
    <x v="0"/>
    <n v="1"/>
    <n v="1"/>
    <n v="89"/>
    <n v="4"/>
    <n v="2"/>
    <n v="3"/>
    <x v="559"/>
    <x v="1067"/>
    <n v="0"/>
    <n v="14"/>
    <n v="3"/>
    <n v="2"/>
    <n v="80"/>
    <n v="0"/>
    <n v="9"/>
    <n v="2"/>
    <n v="8"/>
    <n v="7"/>
    <n v="0"/>
    <n v="7"/>
  </r>
  <r>
    <x v="1"/>
    <s v="Travel_Rarely"/>
    <x v="0"/>
    <x v="1"/>
    <x v="0"/>
    <x v="0"/>
    <s v="STAFF-1583"/>
    <n v="1583"/>
    <x v="0"/>
    <x v="0"/>
    <x v="0"/>
    <s v="No"/>
    <s v="Y"/>
    <n v="5"/>
    <n v="-2"/>
    <n v="0"/>
    <n v="38"/>
    <n v="0"/>
    <x v="1"/>
    <n v="0"/>
    <n v="1"/>
    <n v="437"/>
    <n v="16"/>
    <x v="3"/>
    <n v="1"/>
    <n v="2"/>
    <n v="90"/>
    <n v="3"/>
    <n v="2"/>
    <n v="2"/>
    <x v="1017"/>
    <x v="1068"/>
    <n v="2"/>
    <n v="12"/>
    <n v="3"/>
    <n v="2"/>
    <n v="80"/>
    <n v="0"/>
    <n v="8"/>
    <n v="4"/>
    <n v="3"/>
    <n v="2"/>
    <n v="1"/>
    <n v="2"/>
  </r>
  <r>
    <x v="1"/>
    <s v="Travel_Rarely"/>
    <x v="0"/>
    <x v="1"/>
    <x v="0"/>
    <x v="0"/>
    <s v="STAFF-1585"/>
    <n v="1585"/>
    <x v="0"/>
    <x v="0"/>
    <x v="0"/>
    <s v="No"/>
    <s v="Y"/>
    <n v="5"/>
    <n v="-2"/>
    <n v="0"/>
    <n v="36"/>
    <n v="0"/>
    <x v="1"/>
    <n v="0"/>
    <n v="1"/>
    <n v="884"/>
    <n v="1"/>
    <x v="2"/>
    <n v="1"/>
    <n v="2"/>
    <n v="73"/>
    <n v="3"/>
    <n v="2"/>
    <n v="3"/>
    <x v="1018"/>
    <x v="1069"/>
    <n v="6"/>
    <n v="13"/>
    <n v="3"/>
    <n v="1"/>
    <n v="80"/>
    <n v="0"/>
    <n v="15"/>
    <n v="3"/>
    <n v="1"/>
    <n v="0"/>
    <n v="0"/>
    <n v="0"/>
  </r>
  <r>
    <x v="1"/>
    <s v="Travel_Rarely"/>
    <x v="4"/>
    <x v="1"/>
    <x v="0"/>
    <x v="2"/>
    <s v="STAFF-1657"/>
    <n v="1657"/>
    <x v="0"/>
    <x v="6"/>
    <x v="0"/>
    <s v="No"/>
    <s v="Y"/>
    <n v="3"/>
    <n v="-2"/>
    <n v="0"/>
    <n v="20"/>
    <n v="0"/>
    <x v="1"/>
    <n v="0"/>
    <n v="1"/>
    <n v="1141"/>
    <n v="2"/>
    <x v="3"/>
    <n v="1"/>
    <n v="3"/>
    <n v="31"/>
    <n v="3"/>
    <n v="1"/>
    <n v="3"/>
    <x v="1019"/>
    <x v="1070"/>
    <n v="1"/>
    <n v="19"/>
    <n v="3"/>
    <n v="1"/>
    <n v="80"/>
    <n v="0"/>
    <n v="2"/>
    <n v="3"/>
    <n v="2"/>
    <n v="2"/>
    <n v="2"/>
    <n v="2"/>
  </r>
  <r>
    <x v="1"/>
    <s v="Travel_Rarely"/>
    <x v="0"/>
    <x v="1"/>
    <x v="0"/>
    <x v="0"/>
    <s v="STAFF-1710"/>
    <n v="1710"/>
    <x v="0"/>
    <x v="6"/>
    <x v="0"/>
    <s v="No"/>
    <s v="Y"/>
    <n v="2"/>
    <n v="-2"/>
    <n v="0"/>
    <n v="36"/>
    <n v="0"/>
    <x v="1"/>
    <n v="0"/>
    <n v="1"/>
    <n v="530"/>
    <n v="2"/>
    <x v="2"/>
    <n v="1"/>
    <n v="3"/>
    <n v="51"/>
    <n v="3"/>
    <n v="2"/>
    <n v="4"/>
    <x v="1020"/>
    <x v="1071"/>
    <n v="3"/>
    <n v="15"/>
    <n v="3"/>
    <n v="3"/>
    <n v="80"/>
    <n v="0"/>
    <n v="17"/>
    <n v="2"/>
    <n v="13"/>
    <n v="7"/>
    <n v="6"/>
    <n v="7"/>
  </r>
  <r>
    <x v="1"/>
    <s v="Travel_Rarely"/>
    <x v="2"/>
    <x v="1"/>
    <x v="0"/>
    <x v="0"/>
    <s v="STAFF-1779"/>
    <n v="1779"/>
    <x v="0"/>
    <x v="0"/>
    <x v="0"/>
    <s v="No"/>
    <s v="Y"/>
    <n v="3"/>
    <n v="-2"/>
    <n v="0"/>
    <n v="34"/>
    <n v="0"/>
    <x v="1"/>
    <n v="0"/>
    <n v="1"/>
    <n v="511"/>
    <n v="3"/>
    <x v="0"/>
    <n v="1"/>
    <n v="4"/>
    <n v="32"/>
    <n v="1"/>
    <n v="2"/>
    <n v="4"/>
    <x v="1021"/>
    <x v="1072"/>
    <n v="5"/>
    <n v="12"/>
    <n v="3"/>
    <n v="1"/>
    <n v="80"/>
    <n v="0"/>
    <n v="6"/>
    <n v="3"/>
    <n v="2"/>
    <n v="2"/>
    <n v="2"/>
    <n v="2"/>
  </r>
  <r>
    <x v="1"/>
    <s v="Travel_Rarely"/>
    <x v="2"/>
    <x v="1"/>
    <x v="0"/>
    <x v="1"/>
    <s v="STAFF-2060"/>
    <n v="2060"/>
    <x v="0"/>
    <x v="6"/>
    <x v="0"/>
    <s v="No"/>
    <s v="Y"/>
    <n v="2"/>
    <n v="-2"/>
    <n v="0"/>
    <n v="26"/>
    <n v="0"/>
    <x v="1"/>
    <n v="0"/>
    <n v="1"/>
    <n v="1167"/>
    <n v="5"/>
    <x v="3"/>
    <n v="1"/>
    <n v="4"/>
    <n v="30"/>
    <n v="2"/>
    <n v="1"/>
    <n v="3"/>
    <x v="1022"/>
    <x v="1073"/>
    <n v="0"/>
    <n v="18"/>
    <n v="3"/>
    <n v="4"/>
    <n v="80"/>
    <n v="0"/>
    <n v="5"/>
    <n v="3"/>
    <n v="4"/>
    <n v="2"/>
    <n v="0"/>
    <n v="0"/>
  </r>
  <r>
    <x v="1"/>
    <s v="Travel_Rarely"/>
    <x v="1"/>
    <x v="1"/>
    <x v="0"/>
    <x v="0"/>
    <s v="STAFF-2046"/>
    <n v="2046"/>
    <x v="0"/>
    <x v="0"/>
    <x v="0"/>
    <s v="No"/>
    <s v="Y"/>
    <n v="3"/>
    <n v="-2"/>
    <n v="0"/>
    <n v="45"/>
    <n v="0"/>
    <x v="1"/>
    <n v="0"/>
    <n v="1"/>
    <n v="374"/>
    <n v="20"/>
    <x v="3"/>
    <n v="1"/>
    <n v="4"/>
    <n v="50"/>
    <n v="3"/>
    <n v="2"/>
    <n v="3"/>
    <x v="1023"/>
    <x v="1074"/>
    <n v="8"/>
    <n v="15"/>
    <n v="3"/>
    <n v="3"/>
    <n v="80"/>
    <n v="0"/>
    <n v="8"/>
    <n v="3"/>
    <n v="5"/>
    <n v="3"/>
    <n v="0"/>
    <n v="1"/>
  </r>
  <r>
    <x v="1"/>
    <s v="Travel_Rarely"/>
    <x v="1"/>
    <x v="1"/>
    <x v="0"/>
    <x v="3"/>
    <s v="STAFF-1757"/>
    <n v="1757"/>
    <x v="0"/>
    <x v="0"/>
    <x v="0"/>
    <s v="No"/>
    <s v="Y"/>
    <n v="1"/>
    <n v="-2"/>
    <n v="0"/>
    <n v="49"/>
    <n v="0"/>
    <x v="1"/>
    <n v="0"/>
    <n v="1"/>
    <n v="1313"/>
    <n v="11"/>
    <x v="2"/>
    <n v="1"/>
    <n v="4"/>
    <n v="80"/>
    <n v="3"/>
    <n v="2"/>
    <n v="2"/>
    <x v="1024"/>
    <x v="1075"/>
    <n v="3"/>
    <n v="12"/>
    <n v="3"/>
    <n v="3"/>
    <n v="80"/>
    <n v="0"/>
    <n v="8"/>
    <n v="4"/>
    <n v="5"/>
    <n v="1"/>
    <n v="0"/>
    <n v="4"/>
  </r>
  <r>
    <x v="1"/>
    <s v="Non-Travel"/>
    <x v="2"/>
    <x v="1"/>
    <x v="2"/>
    <x v="0"/>
    <s v="STAFF-1858"/>
    <n v="1858"/>
    <x v="1"/>
    <x v="8"/>
    <x v="2"/>
    <s v="No"/>
    <s v="Y"/>
    <n v="2"/>
    <n v="-2"/>
    <n v="0"/>
    <n v="28"/>
    <n v="0"/>
    <x v="1"/>
    <n v="0"/>
    <n v="1"/>
    <n v="280"/>
    <n v="1"/>
    <x v="0"/>
    <n v="1"/>
    <n v="3"/>
    <n v="43"/>
    <n v="3"/>
    <n v="1"/>
    <n v="4"/>
    <x v="1025"/>
    <x v="1076"/>
    <n v="1"/>
    <n v="15"/>
    <n v="3"/>
    <n v="2"/>
    <n v="80"/>
    <n v="1"/>
    <n v="3"/>
    <n v="3"/>
    <n v="3"/>
    <n v="2"/>
    <n v="2"/>
    <n v="2"/>
  </r>
  <r>
    <x v="1"/>
    <s v="Non-Travel"/>
    <x v="0"/>
    <x v="1"/>
    <x v="2"/>
    <x v="5"/>
    <s v="STAFF-1805"/>
    <n v="1805"/>
    <x v="1"/>
    <x v="8"/>
    <x v="2"/>
    <s v="No"/>
    <s v="Y"/>
    <n v="3"/>
    <n v="-2"/>
    <n v="0"/>
    <n v="38"/>
    <n v="0"/>
    <x v="1"/>
    <n v="0"/>
    <n v="1"/>
    <n v="1336"/>
    <n v="2"/>
    <x v="3"/>
    <n v="1"/>
    <n v="1"/>
    <n v="100"/>
    <n v="3"/>
    <n v="1"/>
    <n v="2"/>
    <x v="1026"/>
    <x v="1077"/>
    <n v="5"/>
    <n v="13"/>
    <n v="3"/>
    <n v="4"/>
    <n v="80"/>
    <n v="3"/>
    <n v="13"/>
    <n v="3"/>
    <n v="11"/>
    <n v="10"/>
    <n v="3"/>
    <n v="8"/>
  </r>
  <r>
    <x v="1"/>
    <s v="Non-Travel"/>
    <x v="0"/>
    <x v="1"/>
    <x v="2"/>
    <x v="5"/>
    <s v="STAFF-1722"/>
    <n v="1722"/>
    <x v="1"/>
    <x v="8"/>
    <x v="1"/>
    <s v="No"/>
    <s v="Y"/>
    <n v="4"/>
    <n v="-2"/>
    <n v="0"/>
    <n v="41"/>
    <n v="0"/>
    <x v="1"/>
    <n v="0"/>
    <n v="1"/>
    <n v="552"/>
    <n v="4"/>
    <x v="3"/>
    <n v="1"/>
    <n v="3"/>
    <n v="60"/>
    <n v="1"/>
    <n v="2"/>
    <n v="2"/>
    <x v="1027"/>
    <x v="1078"/>
    <n v="6"/>
    <n v="19"/>
    <n v="3"/>
    <n v="2"/>
    <n v="80"/>
    <n v="1"/>
    <n v="10"/>
    <n v="3"/>
    <n v="3"/>
    <n v="2"/>
    <n v="1"/>
    <n v="2"/>
  </r>
  <r>
    <x v="1"/>
    <s v="Non-Travel"/>
    <x v="0"/>
    <x v="1"/>
    <x v="1"/>
    <x v="2"/>
    <s v="STAFF-1804"/>
    <n v="1804"/>
    <x v="1"/>
    <x v="3"/>
    <x v="2"/>
    <s v="No"/>
    <s v="Y"/>
    <n v="6"/>
    <n v="-2"/>
    <n v="0"/>
    <n v="35"/>
    <n v="0"/>
    <x v="1"/>
    <n v="0"/>
    <n v="1"/>
    <n v="1180"/>
    <n v="2"/>
    <x v="0"/>
    <n v="1"/>
    <n v="2"/>
    <n v="90"/>
    <n v="3"/>
    <n v="2"/>
    <n v="4"/>
    <x v="1028"/>
    <x v="1079"/>
    <n v="2"/>
    <n v="14"/>
    <n v="3"/>
    <n v="3"/>
    <n v="80"/>
    <n v="1"/>
    <n v="15"/>
    <n v="3"/>
    <n v="7"/>
    <n v="7"/>
    <n v="1"/>
    <n v="7"/>
  </r>
  <r>
    <x v="1"/>
    <s v="Non-Travel"/>
    <x v="0"/>
    <x v="1"/>
    <x v="1"/>
    <x v="2"/>
    <s v="STAFF-1468"/>
    <n v="1468"/>
    <x v="1"/>
    <x v="7"/>
    <x v="2"/>
    <s v="No"/>
    <s v="Y"/>
    <n v="5"/>
    <n v="-2"/>
    <n v="0"/>
    <n v="40"/>
    <n v="0"/>
    <x v="1"/>
    <n v="0"/>
    <n v="1"/>
    <n v="218"/>
    <n v="8"/>
    <x v="1"/>
    <n v="1"/>
    <n v="4"/>
    <n v="55"/>
    <n v="2"/>
    <n v="3"/>
    <n v="2"/>
    <x v="1029"/>
    <x v="1080"/>
    <n v="2"/>
    <n v="11"/>
    <n v="3"/>
    <n v="3"/>
    <n v="80"/>
    <n v="1"/>
    <n v="16"/>
    <n v="3"/>
    <n v="9"/>
    <n v="8"/>
    <n v="4"/>
    <n v="8"/>
  </r>
  <r>
    <x v="1"/>
    <s v="Non-Travel"/>
    <x v="2"/>
    <x v="1"/>
    <x v="1"/>
    <x v="4"/>
    <s v="STAFF-1482"/>
    <n v="1482"/>
    <x v="1"/>
    <x v="1"/>
    <x v="2"/>
    <s v="No"/>
    <s v="Y"/>
    <n v="2"/>
    <n v="-2"/>
    <n v="0"/>
    <n v="30"/>
    <n v="0"/>
    <x v="1"/>
    <n v="0"/>
    <n v="1"/>
    <n v="990"/>
    <n v="7"/>
    <x v="3"/>
    <n v="1"/>
    <n v="4"/>
    <n v="64"/>
    <n v="3"/>
    <n v="1"/>
    <n v="4"/>
    <x v="1030"/>
    <x v="1081"/>
    <n v="1"/>
    <n v="13"/>
    <n v="3"/>
    <n v="2"/>
    <n v="80"/>
    <n v="2"/>
    <n v="1"/>
    <n v="2"/>
    <n v="1"/>
    <n v="0"/>
    <n v="0"/>
    <n v="0"/>
  </r>
  <r>
    <x v="1"/>
    <s v="Non-Travel"/>
    <x v="0"/>
    <x v="1"/>
    <x v="1"/>
    <x v="1"/>
    <s v="STAFF-1449"/>
    <n v="1449"/>
    <x v="1"/>
    <x v="2"/>
    <x v="2"/>
    <s v="No"/>
    <s v="Y"/>
    <n v="2"/>
    <n v="-2"/>
    <n v="0"/>
    <n v="40"/>
    <n v="0"/>
    <x v="1"/>
    <n v="0"/>
    <n v="1"/>
    <n v="663"/>
    <n v="9"/>
    <x v="2"/>
    <n v="1"/>
    <n v="3"/>
    <n v="81"/>
    <n v="3"/>
    <n v="2"/>
    <n v="3"/>
    <x v="1031"/>
    <x v="1082"/>
    <n v="3"/>
    <n v="11"/>
    <n v="3"/>
    <n v="3"/>
    <n v="80"/>
    <n v="2"/>
    <n v="11"/>
    <n v="4"/>
    <n v="8"/>
    <n v="7"/>
    <n v="0"/>
    <n v="7"/>
  </r>
  <r>
    <x v="1"/>
    <s v="Non-Travel"/>
    <x v="2"/>
    <x v="1"/>
    <x v="1"/>
    <x v="4"/>
    <s v="STAFF-1771"/>
    <n v="1771"/>
    <x v="1"/>
    <x v="1"/>
    <x v="2"/>
    <s v="No"/>
    <s v="Y"/>
    <n v="2"/>
    <n v="-2"/>
    <n v="0"/>
    <n v="33"/>
    <n v="0"/>
    <x v="1"/>
    <n v="0"/>
    <n v="1"/>
    <n v="775"/>
    <n v="4"/>
    <x v="3"/>
    <n v="1"/>
    <n v="4"/>
    <n v="90"/>
    <n v="3"/>
    <n v="2"/>
    <n v="4"/>
    <x v="1032"/>
    <x v="1083"/>
    <n v="5"/>
    <n v="15"/>
    <n v="3"/>
    <n v="4"/>
    <n v="80"/>
    <n v="2"/>
    <n v="11"/>
    <n v="2"/>
    <n v="9"/>
    <n v="8"/>
    <n v="1"/>
    <n v="7"/>
  </r>
  <r>
    <x v="1"/>
    <s v="Non-Travel"/>
    <x v="2"/>
    <x v="1"/>
    <x v="1"/>
    <x v="2"/>
    <s v="STAFF-1994"/>
    <n v="1994"/>
    <x v="1"/>
    <x v="2"/>
    <x v="2"/>
    <s v="No"/>
    <s v="Y"/>
    <n v="2"/>
    <n v="-2"/>
    <n v="0"/>
    <n v="33"/>
    <n v="0"/>
    <x v="1"/>
    <n v="0"/>
    <n v="1"/>
    <n v="1313"/>
    <n v="1"/>
    <x v="0"/>
    <n v="1"/>
    <n v="2"/>
    <n v="59"/>
    <n v="2"/>
    <n v="1"/>
    <n v="3"/>
    <x v="641"/>
    <x v="1084"/>
    <n v="1"/>
    <n v="12"/>
    <n v="3"/>
    <n v="3"/>
    <n v="80"/>
    <n v="3"/>
    <n v="1"/>
    <n v="2"/>
    <n v="1"/>
    <n v="1"/>
    <n v="0"/>
    <n v="0"/>
  </r>
  <r>
    <x v="1"/>
    <s v="Non-Travel"/>
    <x v="1"/>
    <x v="1"/>
    <x v="1"/>
    <x v="4"/>
    <s v="STAFF-1934"/>
    <n v="1934"/>
    <x v="1"/>
    <x v="1"/>
    <x v="1"/>
    <s v="No"/>
    <s v="Y"/>
    <n v="4"/>
    <n v="-2"/>
    <n v="0"/>
    <n v="47"/>
    <n v="0"/>
    <x v="1"/>
    <n v="0"/>
    <n v="1"/>
    <n v="1169"/>
    <n v="14"/>
    <x v="2"/>
    <n v="1"/>
    <n v="4"/>
    <n v="64"/>
    <n v="3"/>
    <n v="2"/>
    <n v="4"/>
    <x v="931"/>
    <x v="470"/>
    <n v="8"/>
    <n v="18"/>
    <n v="3"/>
    <n v="3"/>
    <n v="80"/>
    <n v="1"/>
    <n v="16"/>
    <n v="4"/>
    <n v="8"/>
    <n v="7"/>
    <n v="1"/>
    <n v="7"/>
  </r>
  <r>
    <x v="1"/>
    <s v="Non-Travel"/>
    <x v="2"/>
    <x v="1"/>
    <x v="1"/>
    <x v="4"/>
    <s v="STAFF-1574"/>
    <n v="1574"/>
    <x v="1"/>
    <x v="1"/>
    <x v="1"/>
    <s v="No"/>
    <s v="Y"/>
    <n v="3"/>
    <n v="-2"/>
    <n v="0"/>
    <n v="32"/>
    <n v="0"/>
    <x v="1"/>
    <n v="0"/>
    <n v="1"/>
    <n v="1200"/>
    <n v="1"/>
    <x v="2"/>
    <n v="1"/>
    <n v="4"/>
    <n v="62"/>
    <n v="3"/>
    <n v="2"/>
    <n v="4"/>
    <x v="1033"/>
    <x v="1085"/>
    <n v="4"/>
    <n v="14"/>
    <n v="3"/>
    <n v="2"/>
    <n v="80"/>
    <n v="1"/>
    <n v="9"/>
    <n v="2"/>
    <n v="6"/>
    <n v="5"/>
    <n v="1"/>
    <n v="2"/>
  </r>
  <r>
    <x v="1"/>
    <s v="Non-Travel"/>
    <x v="0"/>
    <x v="1"/>
    <x v="1"/>
    <x v="0"/>
    <s v="STAFF-1813"/>
    <n v="1813"/>
    <x v="1"/>
    <x v="1"/>
    <x v="0"/>
    <s v="No"/>
    <s v="Y"/>
    <n v="2"/>
    <n v="-2"/>
    <n v="0"/>
    <n v="43"/>
    <n v="0"/>
    <x v="1"/>
    <n v="0"/>
    <n v="1"/>
    <n v="343"/>
    <n v="9"/>
    <x v="3"/>
    <n v="1"/>
    <n v="1"/>
    <n v="52"/>
    <n v="3"/>
    <n v="1"/>
    <n v="3"/>
    <x v="1034"/>
    <x v="1086"/>
    <n v="4"/>
    <n v="13"/>
    <n v="3"/>
    <n v="3"/>
    <n v="80"/>
    <n v="0"/>
    <n v="7"/>
    <n v="2"/>
    <n v="3"/>
    <n v="2"/>
    <n v="1"/>
    <n v="2"/>
  </r>
  <r>
    <x v="1"/>
    <s v="Non-Travel"/>
    <x v="2"/>
    <x v="1"/>
    <x v="1"/>
    <x v="2"/>
    <s v="STAFF-2057"/>
    <n v="2057"/>
    <x v="1"/>
    <x v="3"/>
    <x v="0"/>
    <s v="No"/>
    <s v="Y"/>
    <n v="2"/>
    <n v="-2"/>
    <n v="0"/>
    <n v="31"/>
    <n v="0"/>
    <x v="1"/>
    <n v="0"/>
    <n v="1"/>
    <n v="325"/>
    <n v="5"/>
    <x v="3"/>
    <n v="1"/>
    <n v="2"/>
    <n v="74"/>
    <n v="3"/>
    <n v="2"/>
    <n v="3"/>
    <x v="1035"/>
    <x v="1087"/>
    <n v="0"/>
    <n v="19"/>
    <n v="3"/>
    <n v="2"/>
    <n v="80"/>
    <n v="0"/>
    <n v="10"/>
    <n v="3"/>
    <n v="9"/>
    <n v="4"/>
    <n v="1"/>
    <n v="7"/>
  </r>
  <r>
    <x v="1"/>
    <s v="Non-Travel"/>
    <x v="2"/>
    <x v="1"/>
    <x v="1"/>
    <x v="4"/>
    <s v="STAFF-1764"/>
    <n v="1764"/>
    <x v="1"/>
    <x v="1"/>
    <x v="0"/>
    <s v="No"/>
    <s v="Y"/>
    <n v="3"/>
    <n v="-2"/>
    <n v="0"/>
    <n v="32"/>
    <n v="0"/>
    <x v="1"/>
    <n v="0"/>
    <n v="1"/>
    <n v="953"/>
    <n v="5"/>
    <x v="2"/>
    <n v="1"/>
    <n v="4"/>
    <n v="65"/>
    <n v="3"/>
    <n v="1"/>
    <n v="4"/>
    <x v="1036"/>
    <x v="1088"/>
    <n v="2"/>
    <n v="14"/>
    <n v="3"/>
    <n v="2"/>
    <n v="80"/>
    <n v="0"/>
    <n v="12"/>
    <n v="3"/>
    <n v="7"/>
    <n v="7"/>
    <n v="0"/>
    <n v="7"/>
  </r>
  <r>
    <x v="1"/>
    <s v="Non-Travel"/>
    <x v="0"/>
    <x v="1"/>
    <x v="1"/>
    <x v="0"/>
    <s v="STAFF-1471"/>
    <n v="1471"/>
    <x v="1"/>
    <x v="2"/>
    <x v="0"/>
    <s v="No"/>
    <s v="Y"/>
    <n v="5"/>
    <n v="-2"/>
    <n v="0"/>
    <n v="44"/>
    <n v="0"/>
    <x v="1"/>
    <n v="0"/>
    <n v="1"/>
    <n v="981"/>
    <n v="5"/>
    <x v="3"/>
    <n v="1"/>
    <n v="3"/>
    <n v="90"/>
    <n v="2"/>
    <n v="1"/>
    <n v="3"/>
    <x v="612"/>
    <x v="1089"/>
    <n v="3"/>
    <n v="14"/>
    <n v="3"/>
    <n v="4"/>
    <n v="80"/>
    <n v="0"/>
    <n v="7"/>
    <n v="3"/>
    <n v="5"/>
    <n v="2"/>
    <n v="0"/>
    <n v="3"/>
  </r>
  <r>
    <x v="1"/>
    <s v="Non-Travel"/>
    <x v="2"/>
    <x v="1"/>
    <x v="1"/>
    <x v="2"/>
    <s v="STAFF-1947"/>
    <n v="1947"/>
    <x v="1"/>
    <x v="1"/>
    <x v="0"/>
    <s v="No"/>
    <s v="Y"/>
    <n v="3"/>
    <n v="-2"/>
    <n v="0"/>
    <n v="28"/>
    <n v="0"/>
    <x v="1"/>
    <n v="0"/>
    <n v="1"/>
    <n v="1103"/>
    <n v="16"/>
    <x v="3"/>
    <n v="1"/>
    <n v="3"/>
    <n v="49"/>
    <n v="3"/>
    <n v="1"/>
    <n v="3"/>
    <x v="1037"/>
    <x v="1090"/>
    <n v="1"/>
    <n v="14"/>
    <n v="3"/>
    <n v="3"/>
    <n v="80"/>
    <n v="0"/>
    <n v="5"/>
    <n v="2"/>
    <n v="5"/>
    <n v="3"/>
    <n v="1"/>
    <n v="4"/>
  </r>
  <r>
    <x v="1"/>
    <s v="Non-Travel"/>
    <x v="0"/>
    <x v="1"/>
    <x v="1"/>
    <x v="4"/>
    <s v="STAFF-1440"/>
    <n v="1440"/>
    <x v="1"/>
    <x v="2"/>
    <x v="0"/>
    <s v="No"/>
    <s v="Y"/>
    <n v="2"/>
    <n v="-2"/>
    <n v="0"/>
    <n v="37"/>
    <n v="0"/>
    <x v="1"/>
    <n v="0"/>
    <n v="1"/>
    <n v="1413"/>
    <n v="5"/>
    <x v="0"/>
    <n v="1"/>
    <n v="4"/>
    <n v="84"/>
    <n v="4"/>
    <n v="1"/>
    <n v="4"/>
    <x v="1038"/>
    <x v="1091"/>
    <n v="0"/>
    <n v="14"/>
    <n v="3"/>
    <n v="1"/>
    <n v="80"/>
    <n v="0"/>
    <n v="7"/>
    <n v="1"/>
    <n v="6"/>
    <n v="5"/>
    <n v="1"/>
    <n v="3"/>
  </r>
  <r>
    <x v="1"/>
    <s v="Non-Travel"/>
    <x v="0"/>
    <x v="1"/>
    <x v="1"/>
    <x v="0"/>
    <s v="STAFF-1976"/>
    <n v="1976"/>
    <x v="1"/>
    <x v="1"/>
    <x v="0"/>
    <s v="No"/>
    <s v="Y"/>
    <n v="2"/>
    <n v="-2"/>
    <n v="0"/>
    <n v="42"/>
    <n v="0"/>
    <x v="1"/>
    <n v="0"/>
    <n v="1"/>
    <n v="335"/>
    <n v="23"/>
    <x v="0"/>
    <n v="1"/>
    <n v="4"/>
    <n v="37"/>
    <n v="2"/>
    <n v="2"/>
    <n v="3"/>
    <x v="1039"/>
    <x v="1092"/>
    <n v="1"/>
    <n v="12"/>
    <n v="3"/>
    <n v="4"/>
    <n v="80"/>
    <n v="0"/>
    <n v="20"/>
    <n v="3"/>
    <n v="20"/>
    <n v="9"/>
    <n v="3"/>
    <n v="7"/>
  </r>
  <r>
    <x v="1"/>
    <s v="Non-Travel"/>
    <x v="0"/>
    <x v="1"/>
    <x v="1"/>
    <x v="0"/>
    <s v="STAFF-2022"/>
    <n v="2022"/>
    <x v="1"/>
    <x v="5"/>
    <x v="0"/>
    <s v="No"/>
    <s v="Y"/>
    <n v="3"/>
    <n v="-2"/>
    <n v="0"/>
    <n v="39"/>
    <n v="0"/>
    <x v="1"/>
    <n v="0"/>
    <n v="1"/>
    <n v="105"/>
    <n v="9"/>
    <x v="3"/>
    <n v="1"/>
    <n v="4"/>
    <n v="87"/>
    <n v="3"/>
    <n v="5"/>
    <n v="4"/>
    <x v="1040"/>
    <x v="1093"/>
    <n v="2"/>
    <n v="13"/>
    <n v="3"/>
    <n v="3"/>
    <n v="80"/>
    <n v="0"/>
    <n v="21"/>
    <n v="2"/>
    <n v="6"/>
    <n v="0"/>
    <n v="1"/>
    <n v="3"/>
  </r>
  <r>
    <x v="1"/>
    <s v="Non-Travel"/>
    <x v="1"/>
    <x v="1"/>
    <x v="0"/>
    <x v="0"/>
    <s v="STAFF-2019"/>
    <n v="2019"/>
    <x v="1"/>
    <x v="6"/>
    <x v="2"/>
    <s v="No"/>
    <s v="Y"/>
    <n v="3"/>
    <n v="-2"/>
    <n v="0"/>
    <n v="52"/>
    <n v="0"/>
    <x v="1"/>
    <n v="0"/>
    <n v="1"/>
    <n v="585"/>
    <n v="29"/>
    <x v="2"/>
    <n v="1"/>
    <n v="1"/>
    <n v="40"/>
    <n v="3"/>
    <n v="1"/>
    <n v="4"/>
    <x v="1041"/>
    <x v="1094"/>
    <n v="2"/>
    <n v="15"/>
    <n v="3"/>
    <n v="2"/>
    <n v="80"/>
    <n v="2"/>
    <n v="16"/>
    <n v="2"/>
    <n v="9"/>
    <n v="8"/>
    <n v="0"/>
    <n v="0"/>
  </r>
  <r>
    <x v="1"/>
    <s v="Non-Travel"/>
    <x v="1"/>
    <x v="1"/>
    <x v="0"/>
    <x v="3"/>
    <s v="STAFF-1612"/>
    <n v="1612"/>
    <x v="1"/>
    <x v="0"/>
    <x v="1"/>
    <s v="No"/>
    <s v="Y"/>
    <n v="2"/>
    <n v="-2"/>
    <n v="0"/>
    <n v="45"/>
    <n v="0"/>
    <x v="1"/>
    <n v="0"/>
    <n v="1"/>
    <n v="336"/>
    <n v="26"/>
    <x v="3"/>
    <n v="1"/>
    <n v="1"/>
    <n v="52"/>
    <n v="2"/>
    <n v="2"/>
    <n v="2"/>
    <x v="1042"/>
    <x v="1095"/>
    <n v="1"/>
    <n v="15"/>
    <n v="3"/>
    <n v="1"/>
    <n v="80"/>
    <n v="1"/>
    <n v="10"/>
    <n v="3"/>
    <n v="10"/>
    <n v="7"/>
    <n v="4"/>
    <n v="5"/>
  </r>
  <r>
    <x v="1"/>
    <s v="Non-Travel"/>
    <x v="1"/>
    <x v="1"/>
    <x v="0"/>
    <x v="3"/>
    <s v="STAFF-1731"/>
    <n v="1731"/>
    <x v="1"/>
    <x v="0"/>
    <x v="1"/>
    <s v="No"/>
    <s v="Y"/>
    <n v="3"/>
    <n v="-2"/>
    <n v="0"/>
    <n v="47"/>
    <n v="0"/>
    <x v="1"/>
    <n v="0"/>
    <n v="1"/>
    <n v="543"/>
    <n v="2"/>
    <x v="2"/>
    <n v="1"/>
    <n v="3"/>
    <n v="87"/>
    <n v="3"/>
    <n v="2"/>
    <n v="2"/>
    <x v="1043"/>
    <x v="1096"/>
    <n v="7"/>
    <n v="11"/>
    <n v="3"/>
    <n v="4"/>
    <n v="80"/>
    <n v="1"/>
    <n v="4"/>
    <n v="1"/>
    <n v="1"/>
    <n v="0"/>
    <n v="0"/>
    <n v="0"/>
  </r>
  <r>
    <x v="1"/>
    <s v="Non-Travel"/>
    <x v="1"/>
    <x v="1"/>
    <x v="0"/>
    <x v="0"/>
    <s v="STAFF-1801"/>
    <n v="1801"/>
    <x v="1"/>
    <x v="0"/>
    <x v="0"/>
    <s v="No"/>
    <s v="Y"/>
    <n v="3"/>
    <n v="-2"/>
    <n v="0"/>
    <n v="46"/>
    <n v="0"/>
    <x v="1"/>
    <n v="0"/>
    <n v="1"/>
    <n v="849"/>
    <n v="26"/>
    <x v="0"/>
    <n v="1"/>
    <n v="2"/>
    <n v="98"/>
    <n v="2"/>
    <n v="2"/>
    <n v="2"/>
    <x v="1044"/>
    <x v="1097"/>
    <n v="8"/>
    <n v="15"/>
    <n v="3"/>
    <n v="3"/>
    <n v="80"/>
    <n v="0"/>
    <n v="6"/>
    <n v="3"/>
    <n v="2"/>
    <n v="2"/>
    <n v="2"/>
    <n v="2"/>
  </r>
  <r>
    <x v="1"/>
    <s v="Travel_Frequently"/>
    <x v="0"/>
    <x v="1"/>
    <x v="2"/>
    <x v="5"/>
    <s v="STAFF-1563"/>
    <n v="1563"/>
    <x v="1"/>
    <x v="8"/>
    <x v="1"/>
    <s v="No"/>
    <s v="Y"/>
    <n v="2"/>
    <n v="-2"/>
    <n v="0"/>
    <n v="38"/>
    <n v="0"/>
    <x v="1"/>
    <n v="0"/>
    <n v="1"/>
    <n v="888"/>
    <n v="10"/>
    <x v="2"/>
    <n v="1"/>
    <n v="3"/>
    <n v="71"/>
    <n v="3"/>
    <n v="2"/>
    <n v="3"/>
    <x v="1045"/>
    <x v="1098"/>
    <n v="3"/>
    <n v="11"/>
    <n v="3"/>
    <n v="3"/>
    <n v="80"/>
    <n v="0"/>
    <n v="10"/>
    <n v="3"/>
    <n v="6"/>
    <n v="3"/>
    <n v="1"/>
    <n v="2"/>
  </r>
  <r>
    <x v="1"/>
    <s v="Travel_Frequently"/>
    <x v="4"/>
    <x v="1"/>
    <x v="2"/>
    <x v="2"/>
    <s v="STAFF-1746"/>
    <n v="1746"/>
    <x v="1"/>
    <x v="8"/>
    <x v="1"/>
    <s v="No"/>
    <s v="Y"/>
    <n v="2"/>
    <n v="-2"/>
    <n v="0"/>
    <n v="24"/>
    <n v="0"/>
    <x v="1"/>
    <n v="0"/>
    <n v="1"/>
    <n v="897"/>
    <n v="10"/>
    <x v="3"/>
    <n v="1"/>
    <n v="1"/>
    <n v="59"/>
    <n v="3"/>
    <n v="1"/>
    <n v="4"/>
    <x v="1046"/>
    <x v="1099"/>
    <n v="0"/>
    <n v="14"/>
    <n v="3"/>
    <n v="4"/>
    <n v="80"/>
    <n v="1"/>
    <n v="3"/>
    <n v="3"/>
    <n v="2"/>
    <n v="2"/>
    <n v="2"/>
    <n v="1"/>
  </r>
  <r>
    <x v="1"/>
    <s v="Travel_Frequently"/>
    <x v="2"/>
    <x v="1"/>
    <x v="1"/>
    <x v="0"/>
    <s v="STAFF-1590"/>
    <n v="1590"/>
    <x v="1"/>
    <x v="4"/>
    <x v="2"/>
    <s v="No"/>
    <s v="Y"/>
    <n v="0"/>
    <n v="-2"/>
    <n v="0"/>
    <n v="29"/>
    <n v="0"/>
    <x v="1"/>
    <n v="0"/>
    <n v="1"/>
    <n v="995"/>
    <n v="2"/>
    <x v="1"/>
    <n v="1"/>
    <n v="1"/>
    <n v="87"/>
    <n v="3"/>
    <n v="2"/>
    <n v="4"/>
    <x v="1047"/>
    <x v="1100"/>
    <n v="1"/>
    <n v="19"/>
    <n v="3"/>
    <n v="4"/>
    <n v="80"/>
    <n v="1"/>
    <n v="6"/>
    <n v="4"/>
    <n v="6"/>
    <n v="4"/>
    <n v="1"/>
    <n v="3"/>
  </r>
  <r>
    <x v="1"/>
    <s v="Travel_Frequently"/>
    <x v="2"/>
    <x v="1"/>
    <x v="1"/>
    <x v="0"/>
    <s v="STAFF-1615"/>
    <n v="1615"/>
    <x v="1"/>
    <x v="3"/>
    <x v="2"/>
    <s v="No"/>
    <s v="Y"/>
    <n v="3"/>
    <n v="-2"/>
    <n v="0"/>
    <n v="34"/>
    <n v="0"/>
    <x v="1"/>
    <n v="0"/>
    <n v="1"/>
    <n v="426"/>
    <n v="10"/>
    <x v="2"/>
    <n v="1"/>
    <n v="3"/>
    <n v="42"/>
    <n v="4"/>
    <n v="2"/>
    <n v="4"/>
    <x v="927"/>
    <x v="1101"/>
    <n v="1"/>
    <n v="13"/>
    <n v="3"/>
    <n v="1"/>
    <n v="80"/>
    <n v="1"/>
    <n v="9"/>
    <n v="3"/>
    <n v="9"/>
    <n v="7"/>
    <n v="7"/>
    <n v="2"/>
  </r>
  <r>
    <x v="1"/>
    <s v="Travel_Frequently"/>
    <x v="2"/>
    <x v="1"/>
    <x v="1"/>
    <x v="2"/>
    <s v="STAFF-1485"/>
    <n v="1485"/>
    <x v="1"/>
    <x v="7"/>
    <x v="2"/>
    <s v="No"/>
    <s v="Y"/>
    <n v="3"/>
    <n v="-2"/>
    <n v="0"/>
    <n v="34"/>
    <n v="0"/>
    <x v="1"/>
    <n v="0"/>
    <n v="1"/>
    <n v="829"/>
    <n v="15"/>
    <x v="3"/>
    <n v="1"/>
    <n v="2"/>
    <n v="71"/>
    <n v="3"/>
    <n v="4"/>
    <n v="3"/>
    <x v="1048"/>
    <x v="1102"/>
    <n v="7"/>
    <n v="14"/>
    <n v="3"/>
    <n v="4"/>
    <n v="80"/>
    <n v="2"/>
    <n v="16"/>
    <n v="2"/>
    <n v="14"/>
    <n v="8"/>
    <n v="6"/>
    <n v="9"/>
  </r>
  <r>
    <x v="1"/>
    <s v="Travel_Frequently"/>
    <x v="2"/>
    <x v="1"/>
    <x v="1"/>
    <x v="1"/>
    <s v="STAFF-1431"/>
    <n v="1431"/>
    <x v="1"/>
    <x v="1"/>
    <x v="2"/>
    <s v="No"/>
    <s v="Y"/>
    <n v="2"/>
    <n v="-2"/>
    <n v="0"/>
    <n v="34"/>
    <n v="0"/>
    <x v="1"/>
    <n v="0"/>
    <n v="1"/>
    <n v="560"/>
    <n v="1"/>
    <x v="2"/>
    <n v="1"/>
    <n v="4"/>
    <n v="91"/>
    <n v="3"/>
    <n v="1"/>
    <n v="3"/>
    <x v="932"/>
    <x v="740"/>
    <n v="5"/>
    <n v="14"/>
    <n v="3"/>
    <n v="3"/>
    <n v="80"/>
    <n v="2"/>
    <n v="10"/>
    <n v="3"/>
    <n v="4"/>
    <n v="3"/>
    <n v="1"/>
    <n v="3"/>
  </r>
  <r>
    <x v="1"/>
    <s v="Travel_Frequently"/>
    <x v="2"/>
    <x v="1"/>
    <x v="1"/>
    <x v="0"/>
    <s v="STAFF-1653"/>
    <n v="1653"/>
    <x v="1"/>
    <x v="3"/>
    <x v="2"/>
    <s v="No"/>
    <s v="Y"/>
    <n v="6"/>
    <n v="-2"/>
    <n v="0"/>
    <n v="25"/>
    <n v="0"/>
    <x v="1"/>
    <n v="0"/>
    <n v="1"/>
    <n v="772"/>
    <n v="2"/>
    <x v="1"/>
    <n v="1"/>
    <n v="4"/>
    <n v="77"/>
    <n v="4"/>
    <n v="2"/>
    <n v="3"/>
    <x v="1049"/>
    <x v="1103"/>
    <n v="1"/>
    <n v="17"/>
    <n v="3"/>
    <n v="3"/>
    <n v="80"/>
    <n v="2"/>
    <n v="7"/>
    <n v="3"/>
    <n v="7"/>
    <n v="7"/>
    <n v="0"/>
    <n v="7"/>
  </r>
  <r>
    <x v="1"/>
    <s v="Travel_Frequently"/>
    <x v="1"/>
    <x v="1"/>
    <x v="1"/>
    <x v="0"/>
    <s v="STAFF-1941"/>
    <n v="1941"/>
    <x v="1"/>
    <x v="7"/>
    <x v="1"/>
    <s v="No"/>
    <s v="Y"/>
    <n v="3"/>
    <n v="-2"/>
    <n v="0"/>
    <n v="49"/>
    <n v="0"/>
    <x v="1"/>
    <n v="0"/>
    <n v="1"/>
    <n v="1064"/>
    <n v="2"/>
    <x v="1"/>
    <n v="1"/>
    <n v="2"/>
    <n v="42"/>
    <n v="3"/>
    <n v="5"/>
    <n v="4"/>
    <x v="1050"/>
    <x v="1104"/>
    <n v="3"/>
    <n v="15"/>
    <n v="3"/>
    <n v="4"/>
    <n v="80"/>
    <n v="0"/>
    <n v="28"/>
    <n v="3"/>
    <n v="5"/>
    <n v="4"/>
    <n v="4"/>
    <n v="3"/>
  </r>
  <r>
    <x v="1"/>
    <s v="Travel_Frequently"/>
    <x v="2"/>
    <x v="1"/>
    <x v="1"/>
    <x v="2"/>
    <s v="STAFF-1852"/>
    <n v="1852"/>
    <x v="1"/>
    <x v="2"/>
    <x v="1"/>
    <s v="No"/>
    <s v="Y"/>
    <n v="3"/>
    <n v="-2"/>
    <n v="0"/>
    <n v="29"/>
    <n v="0"/>
    <x v="1"/>
    <n v="0"/>
    <n v="1"/>
    <n v="574"/>
    <n v="20"/>
    <x v="1"/>
    <n v="1"/>
    <n v="4"/>
    <n v="40"/>
    <n v="3"/>
    <n v="1"/>
    <n v="4"/>
    <x v="1051"/>
    <x v="1105"/>
    <n v="1"/>
    <n v="13"/>
    <n v="3"/>
    <n v="2"/>
    <n v="80"/>
    <n v="0"/>
    <n v="11"/>
    <n v="4"/>
    <n v="11"/>
    <n v="8"/>
    <n v="3"/>
    <n v="10"/>
  </r>
  <r>
    <x v="1"/>
    <s v="Travel_Frequently"/>
    <x v="0"/>
    <x v="1"/>
    <x v="1"/>
    <x v="0"/>
    <s v="STAFF-1997"/>
    <n v="1997"/>
    <x v="1"/>
    <x v="3"/>
    <x v="1"/>
    <s v="No"/>
    <s v="Y"/>
    <n v="1"/>
    <n v="-2"/>
    <n v="0"/>
    <n v="38"/>
    <n v="0"/>
    <x v="1"/>
    <n v="0"/>
    <n v="1"/>
    <n v="508"/>
    <n v="6"/>
    <x v="2"/>
    <n v="1"/>
    <n v="1"/>
    <n v="72"/>
    <n v="2"/>
    <n v="2"/>
    <n v="3"/>
    <x v="1052"/>
    <x v="1106"/>
    <n v="2"/>
    <n v="11"/>
    <n v="3"/>
    <n v="4"/>
    <n v="80"/>
    <n v="1"/>
    <n v="10"/>
    <n v="3"/>
    <n v="8"/>
    <n v="3"/>
    <n v="7"/>
    <n v="7"/>
  </r>
  <r>
    <x v="1"/>
    <s v="Travel_Frequently"/>
    <x v="2"/>
    <x v="1"/>
    <x v="1"/>
    <x v="0"/>
    <s v="STAFF-1720"/>
    <n v="1720"/>
    <x v="1"/>
    <x v="1"/>
    <x v="1"/>
    <s v="No"/>
    <s v="Y"/>
    <n v="3"/>
    <n v="-2"/>
    <n v="0"/>
    <n v="32"/>
    <n v="0"/>
    <x v="1"/>
    <n v="0"/>
    <n v="1"/>
    <n v="585"/>
    <n v="10"/>
    <x v="3"/>
    <n v="1"/>
    <n v="1"/>
    <n v="56"/>
    <n v="3"/>
    <n v="1"/>
    <n v="3"/>
    <x v="1053"/>
    <x v="1107"/>
    <n v="6"/>
    <n v="13"/>
    <n v="3"/>
    <n v="1"/>
    <n v="80"/>
    <n v="1"/>
    <n v="10"/>
    <n v="2"/>
    <n v="5"/>
    <n v="2"/>
    <n v="1"/>
    <n v="3"/>
  </r>
  <r>
    <x v="1"/>
    <s v="Travel_Frequently"/>
    <x v="2"/>
    <x v="1"/>
    <x v="1"/>
    <x v="1"/>
    <s v="STAFF-1918"/>
    <n v="1918"/>
    <x v="1"/>
    <x v="2"/>
    <x v="1"/>
    <s v="No"/>
    <s v="Y"/>
    <n v="3"/>
    <n v="-2"/>
    <n v="0"/>
    <n v="26"/>
    <n v="0"/>
    <x v="1"/>
    <n v="0"/>
    <n v="1"/>
    <n v="1096"/>
    <n v="6"/>
    <x v="3"/>
    <n v="1"/>
    <n v="3"/>
    <n v="61"/>
    <n v="4"/>
    <n v="1"/>
    <n v="4"/>
    <x v="1054"/>
    <x v="1108"/>
    <n v="0"/>
    <n v="18"/>
    <n v="3"/>
    <n v="1"/>
    <n v="80"/>
    <n v="1"/>
    <n v="8"/>
    <n v="3"/>
    <n v="7"/>
    <n v="7"/>
    <n v="7"/>
    <n v="7"/>
  </r>
  <r>
    <x v="1"/>
    <s v="Travel_Frequently"/>
    <x v="0"/>
    <x v="1"/>
    <x v="1"/>
    <x v="2"/>
    <s v="STAFF-2061"/>
    <n v="2061"/>
    <x v="1"/>
    <x v="2"/>
    <x v="1"/>
    <s v="No"/>
    <s v="Y"/>
    <n v="3"/>
    <n v="-2"/>
    <n v="0"/>
    <n v="36"/>
    <n v="0"/>
    <x v="1"/>
    <n v="0"/>
    <n v="1"/>
    <n v="884"/>
    <n v="23"/>
    <x v="0"/>
    <n v="1"/>
    <n v="3"/>
    <n v="41"/>
    <n v="4"/>
    <n v="2"/>
    <n v="4"/>
    <x v="1055"/>
    <x v="1109"/>
    <n v="4"/>
    <n v="17"/>
    <n v="3"/>
    <n v="3"/>
    <n v="80"/>
    <n v="1"/>
    <n v="17"/>
    <n v="3"/>
    <n v="5"/>
    <n v="2"/>
    <n v="0"/>
    <n v="3"/>
  </r>
  <r>
    <x v="1"/>
    <s v="Travel_Frequently"/>
    <x v="2"/>
    <x v="1"/>
    <x v="1"/>
    <x v="4"/>
    <s v="STAFF-1597"/>
    <n v="1597"/>
    <x v="1"/>
    <x v="4"/>
    <x v="1"/>
    <s v="No"/>
    <s v="Y"/>
    <n v="3"/>
    <n v="-2"/>
    <n v="0"/>
    <n v="34"/>
    <n v="0"/>
    <x v="1"/>
    <n v="0"/>
    <n v="1"/>
    <n v="653"/>
    <n v="10"/>
    <x v="2"/>
    <n v="1"/>
    <n v="4"/>
    <n v="92"/>
    <n v="2"/>
    <n v="2"/>
    <n v="4"/>
    <x v="1056"/>
    <x v="1110"/>
    <n v="1"/>
    <n v="14"/>
    <n v="3"/>
    <n v="2"/>
    <n v="80"/>
    <n v="1"/>
    <n v="8"/>
    <n v="2"/>
    <n v="8"/>
    <n v="2"/>
    <n v="7"/>
    <n v="7"/>
  </r>
  <r>
    <x v="1"/>
    <s v="Travel_Frequently"/>
    <x v="0"/>
    <x v="1"/>
    <x v="1"/>
    <x v="0"/>
    <s v="STAFF-1668"/>
    <n v="1668"/>
    <x v="1"/>
    <x v="1"/>
    <x v="1"/>
    <s v="No"/>
    <s v="Y"/>
    <n v="4"/>
    <n v="-2"/>
    <n v="0"/>
    <n v="38"/>
    <n v="0"/>
    <x v="1"/>
    <n v="0"/>
    <n v="1"/>
    <n v="1189"/>
    <n v="1"/>
    <x v="3"/>
    <n v="1"/>
    <n v="4"/>
    <n v="90"/>
    <n v="3"/>
    <n v="2"/>
    <n v="4"/>
    <x v="1057"/>
    <x v="1111"/>
    <n v="7"/>
    <n v="15"/>
    <n v="3"/>
    <n v="4"/>
    <n v="80"/>
    <n v="2"/>
    <n v="19"/>
    <n v="4"/>
    <n v="13"/>
    <n v="11"/>
    <n v="2"/>
    <n v="9"/>
  </r>
  <r>
    <x v="1"/>
    <s v="Travel_Frequently"/>
    <x v="1"/>
    <x v="1"/>
    <x v="1"/>
    <x v="2"/>
    <s v="STAFF-1922"/>
    <n v="1922"/>
    <x v="1"/>
    <x v="4"/>
    <x v="0"/>
    <s v="No"/>
    <s v="Y"/>
    <n v="3"/>
    <n v="-2"/>
    <n v="0"/>
    <n v="45"/>
    <n v="0"/>
    <x v="1"/>
    <n v="0"/>
    <n v="1"/>
    <n v="1297"/>
    <n v="1"/>
    <x v="2"/>
    <n v="1"/>
    <n v="2"/>
    <n v="44"/>
    <n v="3"/>
    <n v="2"/>
    <n v="3"/>
    <x v="1058"/>
    <x v="1112"/>
    <n v="4"/>
    <n v="12"/>
    <n v="3"/>
    <n v="3"/>
    <n v="80"/>
    <n v="0"/>
    <n v="12"/>
    <n v="3"/>
    <n v="4"/>
    <n v="2"/>
    <n v="0"/>
    <n v="3"/>
  </r>
  <r>
    <x v="1"/>
    <s v="Travel_Frequently"/>
    <x v="0"/>
    <x v="1"/>
    <x v="1"/>
    <x v="0"/>
    <s v="STAFF-1412"/>
    <n v="1412"/>
    <x v="1"/>
    <x v="3"/>
    <x v="0"/>
    <s v="No"/>
    <s v="Y"/>
    <n v="2"/>
    <n v="-2"/>
    <n v="0"/>
    <n v="35"/>
    <n v="0"/>
    <x v="1"/>
    <n v="0"/>
    <n v="1"/>
    <n v="200"/>
    <n v="18"/>
    <x v="0"/>
    <n v="1"/>
    <n v="3"/>
    <n v="60"/>
    <n v="3"/>
    <n v="3"/>
    <n v="4"/>
    <x v="1059"/>
    <x v="1113"/>
    <n v="2"/>
    <n v="11"/>
    <n v="3"/>
    <n v="3"/>
    <n v="80"/>
    <n v="0"/>
    <n v="10"/>
    <n v="3"/>
    <n v="2"/>
    <n v="2"/>
    <n v="2"/>
    <n v="2"/>
  </r>
  <r>
    <x v="1"/>
    <s v="Travel_Frequently"/>
    <x v="2"/>
    <x v="1"/>
    <x v="1"/>
    <x v="2"/>
    <s v="STAFF-1648"/>
    <n v="1648"/>
    <x v="1"/>
    <x v="1"/>
    <x v="0"/>
    <s v="No"/>
    <s v="Y"/>
    <n v="0"/>
    <n v="-2"/>
    <n v="0"/>
    <n v="27"/>
    <n v="0"/>
    <x v="1"/>
    <n v="0"/>
    <n v="1"/>
    <n v="591"/>
    <n v="2"/>
    <x v="3"/>
    <n v="1"/>
    <n v="4"/>
    <n v="87"/>
    <n v="3"/>
    <n v="1"/>
    <n v="4"/>
    <x v="1060"/>
    <x v="1114"/>
    <n v="2"/>
    <n v="13"/>
    <n v="3"/>
    <n v="3"/>
    <n v="80"/>
    <n v="0"/>
    <n v="6"/>
    <n v="2"/>
    <n v="4"/>
    <n v="2"/>
    <n v="1"/>
    <n v="2"/>
  </r>
  <r>
    <x v="1"/>
    <s v="Travel_Frequently"/>
    <x v="0"/>
    <x v="1"/>
    <x v="0"/>
    <x v="0"/>
    <s v="STAFF-1812"/>
    <n v="1812"/>
    <x v="1"/>
    <x v="0"/>
    <x v="2"/>
    <s v="No"/>
    <s v="Y"/>
    <n v="6"/>
    <n v="-2"/>
    <n v="0"/>
    <n v="39"/>
    <n v="0"/>
    <x v="1"/>
    <n v="0"/>
    <n v="1"/>
    <n v="766"/>
    <n v="20"/>
    <x v="3"/>
    <n v="1"/>
    <n v="3"/>
    <n v="83"/>
    <n v="3"/>
    <n v="2"/>
    <n v="4"/>
    <x v="1061"/>
    <x v="1115"/>
    <n v="2"/>
    <n v="18"/>
    <n v="3"/>
    <n v="4"/>
    <n v="80"/>
    <n v="1"/>
    <n v="7"/>
    <n v="3"/>
    <n v="2"/>
    <n v="1"/>
    <n v="2"/>
    <n v="2"/>
  </r>
  <r>
    <x v="1"/>
    <s v="Travel_Frequently"/>
    <x v="0"/>
    <x v="1"/>
    <x v="0"/>
    <x v="2"/>
    <s v="STAFF-1700"/>
    <n v="1700"/>
    <x v="1"/>
    <x v="0"/>
    <x v="2"/>
    <s v="No"/>
    <s v="Y"/>
    <n v="2"/>
    <n v="-2"/>
    <n v="0"/>
    <n v="37"/>
    <n v="0"/>
    <x v="1"/>
    <n v="0"/>
    <n v="1"/>
    <n v="1278"/>
    <n v="1"/>
    <x v="2"/>
    <n v="1"/>
    <n v="3"/>
    <n v="31"/>
    <n v="1"/>
    <n v="2"/>
    <n v="4"/>
    <x v="1062"/>
    <x v="1116"/>
    <n v="1"/>
    <n v="14"/>
    <n v="3"/>
    <n v="3"/>
    <n v="80"/>
    <n v="2"/>
    <n v="6"/>
    <n v="2"/>
    <n v="6"/>
    <n v="3"/>
    <n v="1"/>
    <n v="3"/>
  </r>
  <r>
    <x v="1"/>
    <s v="Travel_Frequently"/>
    <x v="1"/>
    <x v="1"/>
    <x v="0"/>
    <x v="2"/>
    <s v="STAFF-2065"/>
    <n v="2065"/>
    <x v="1"/>
    <x v="0"/>
    <x v="1"/>
    <s v="No"/>
    <s v="Y"/>
    <n v="3"/>
    <n v="-2"/>
    <n v="0"/>
    <n v="49"/>
    <n v="0"/>
    <x v="1"/>
    <n v="0"/>
    <n v="1"/>
    <n v="1023"/>
    <n v="2"/>
    <x v="3"/>
    <n v="1"/>
    <n v="4"/>
    <n v="63"/>
    <n v="2"/>
    <n v="2"/>
    <n v="2"/>
    <x v="1063"/>
    <x v="1117"/>
    <n v="2"/>
    <n v="14"/>
    <n v="3"/>
    <n v="4"/>
    <n v="80"/>
    <n v="0"/>
    <n v="17"/>
    <n v="2"/>
    <n v="9"/>
    <n v="6"/>
    <n v="0"/>
    <n v="8"/>
  </r>
  <r>
    <x v="1"/>
    <s v="Travel_Frequently"/>
    <x v="2"/>
    <x v="1"/>
    <x v="0"/>
    <x v="2"/>
    <s v="STAFF-1477"/>
    <n v="1477"/>
    <x v="1"/>
    <x v="0"/>
    <x v="1"/>
    <s v="No"/>
    <s v="Y"/>
    <n v="2"/>
    <n v="-2"/>
    <n v="0"/>
    <n v="33"/>
    <n v="0"/>
    <x v="1"/>
    <n v="0"/>
    <n v="1"/>
    <n v="430"/>
    <n v="7"/>
    <x v="3"/>
    <n v="1"/>
    <n v="4"/>
    <n v="54"/>
    <n v="3"/>
    <n v="2"/>
    <n v="3"/>
    <x v="1064"/>
    <x v="1118"/>
    <n v="0"/>
    <n v="14"/>
    <n v="3"/>
    <n v="1"/>
    <n v="80"/>
    <n v="2"/>
    <n v="5"/>
    <n v="3"/>
    <n v="4"/>
    <n v="3"/>
    <n v="0"/>
    <n v="3"/>
  </r>
  <r>
    <x v="1"/>
    <s v="Travel_Frequently"/>
    <x v="2"/>
    <x v="1"/>
    <x v="0"/>
    <x v="0"/>
    <s v="STAFF-1507"/>
    <n v="1507"/>
    <x v="1"/>
    <x v="0"/>
    <x v="0"/>
    <s v="No"/>
    <s v="Y"/>
    <n v="5"/>
    <n v="-2"/>
    <n v="0"/>
    <n v="28"/>
    <n v="0"/>
    <x v="1"/>
    <n v="0"/>
    <n v="1"/>
    <n v="467"/>
    <n v="7"/>
    <x v="3"/>
    <n v="1"/>
    <n v="3"/>
    <n v="55"/>
    <n v="3"/>
    <n v="2"/>
    <n v="3"/>
    <x v="249"/>
    <x v="1119"/>
    <n v="0"/>
    <n v="14"/>
    <n v="3"/>
    <n v="4"/>
    <n v="80"/>
    <n v="0"/>
    <n v="5"/>
    <n v="3"/>
    <n v="4"/>
    <n v="2"/>
    <n v="1"/>
    <n v="3"/>
  </r>
  <r>
    <x v="1"/>
    <s v="Travel_Frequently"/>
    <x v="2"/>
    <x v="1"/>
    <x v="0"/>
    <x v="1"/>
    <s v="STAFF-1613"/>
    <n v="1613"/>
    <x v="1"/>
    <x v="0"/>
    <x v="0"/>
    <s v="No"/>
    <s v="Y"/>
    <n v="3"/>
    <n v="-2"/>
    <n v="0"/>
    <n v="31"/>
    <n v="0"/>
    <x v="1"/>
    <n v="0"/>
    <n v="1"/>
    <n v="715"/>
    <n v="2"/>
    <x v="2"/>
    <n v="1"/>
    <n v="4"/>
    <n v="54"/>
    <n v="3"/>
    <n v="2"/>
    <n v="3"/>
    <x v="1065"/>
    <x v="1120"/>
    <n v="7"/>
    <n v="13"/>
    <n v="3"/>
    <n v="4"/>
    <n v="80"/>
    <n v="0"/>
    <n v="10"/>
    <n v="3"/>
    <n v="5"/>
    <n v="2"/>
    <n v="0"/>
    <n v="3"/>
  </r>
  <r>
    <x v="1"/>
    <s v="Travel_Frequently"/>
    <x v="2"/>
    <x v="1"/>
    <x v="0"/>
    <x v="3"/>
    <s v="STAFF-1853"/>
    <n v="1853"/>
    <x v="1"/>
    <x v="0"/>
    <x v="0"/>
    <s v="No"/>
    <s v="Y"/>
    <n v="2"/>
    <n v="-2"/>
    <n v="0"/>
    <n v="32"/>
    <n v="0"/>
    <x v="1"/>
    <n v="0"/>
    <n v="1"/>
    <n v="1318"/>
    <n v="10"/>
    <x v="2"/>
    <n v="1"/>
    <n v="4"/>
    <n v="79"/>
    <n v="3"/>
    <n v="2"/>
    <n v="2"/>
    <x v="1066"/>
    <x v="1121"/>
    <n v="8"/>
    <n v="13"/>
    <n v="3"/>
    <n v="3"/>
    <n v="80"/>
    <n v="0"/>
    <n v="4"/>
    <n v="4"/>
    <n v="0"/>
    <n v="0"/>
    <n v="0"/>
    <n v="0"/>
  </r>
  <r>
    <x v="1"/>
    <s v="Travel_Rarely"/>
    <x v="0"/>
    <x v="1"/>
    <x v="2"/>
    <x v="1"/>
    <s v="STAFF-1794"/>
    <n v="1794"/>
    <x v="1"/>
    <x v="8"/>
    <x v="2"/>
    <s v="No"/>
    <s v="Y"/>
    <n v="4"/>
    <n v="-2"/>
    <n v="0"/>
    <n v="37"/>
    <n v="0"/>
    <x v="1"/>
    <n v="0"/>
    <n v="1"/>
    <n v="1239"/>
    <n v="8"/>
    <x v="0"/>
    <n v="1"/>
    <n v="3"/>
    <n v="89"/>
    <n v="3"/>
    <n v="2"/>
    <n v="2"/>
    <x v="1067"/>
    <x v="1122"/>
    <n v="2"/>
    <n v="13"/>
    <n v="3"/>
    <n v="3"/>
    <n v="80"/>
    <n v="0"/>
    <n v="19"/>
    <n v="2"/>
    <n v="10"/>
    <n v="0"/>
    <n v="4"/>
    <n v="7"/>
  </r>
  <r>
    <x v="1"/>
    <s v="Travel_Rarely"/>
    <x v="2"/>
    <x v="1"/>
    <x v="2"/>
    <x v="2"/>
    <s v="STAFF-1865"/>
    <n v="1865"/>
    <x v="1"/>
    <x v="8"/>
    <x v="1"/>
    <s v="No"/>
    <s v="Y"/>
    <n v="3"/>
    <n v="-2"/>
    <n v="0"/>
    <n v="29"/>
    <n v="0"/>
    <x v="1"/>
    <n v="0"/>
    <n v="1"/>
    <n v="352"/>
    <n v="6"/>
    <x v="1"/>
    <n v="1"/>
    <n v="4"/>
    <n v="87"/>
    <n v="2"/>
    <n v="1"/>
    <n v="2"/>
    <x v="1068"/>
    <x v="1123"/>
    <n v="1"/>
    <n v="11"/>
    <n v="3"/>
    <n v="4"/>
    <n v="80"/>
    <n v="0"/>
    <n v="1"/>
    <n v="3"/>
    <n v="1"/>
    <n v="0"/>
    <n v="0"/>
    <n v="0"/>
  </r>
  <r>
    <x v="1"/>
    <s v="Travel_Rarely"/>
    <x v="2"/>
    <x v="1"/>
    <x v="2"/>
    <x v="1"/>
    <s v="STAFF-1419"/>
    <n v="1419"/>
    <x v="1"/>
    <x v="8"/>
    <x v="0"/>
    <s v="No"/>
    <s v="Y"/>
    <n v="3"/>
    <n v="-2"/>
    <n v="0"/>
    <n v="29"/>
    <n v="0"/>
    <x v="1"/>
    <n v="0"/>
    <n v="1"/>
    <n v="332"/>
    <n v="17"/>
    <x v="3"/>
    <n v="1"/>
    <n v="2"/>
    <n v="51"/>
    <n v="2"/>
    <n v="3"/>
    <n v="3"/>
    <x v="1069"/>
    <x v="1124"/>
    <n v="1"/>
    <n v="13"/>
    <n v="3"/>
    <n v="1"/>
    <n v="80"/>
    <n v="0"/>
    <n v="10"/>
    <n v="2"/>
    <n v="10"/>
    <n v="9"/>
    <n v="0"/>
    <n v="9"/>
  </r>
  <r>
    <x v="1"/>
    <s v="Travel_Rarely"/>
    <x v="0"/>
    <x v="1"/>
    <x v="2"/>
    <x v="0"/>
    <s v="STAFF-1778"/>
    <n v="1778"/>
    <x v="1"/>
    <x v="8"/>
    <x v="0"/>
    <s v="No"/>
    <s v="Y"/>
    <n v="5"/>
    <n v="-2"/>
    <n v="0"/>
    <n v="43"/>
    <n v="0"/>
    <x v="1"/>
    <n v="0"/>
    <n v="1"/>
    <n v="244"/>
    <n v="2"/>
    <x v="3"/>
    <n v="1"/>
    <n v="2"/>
    <n v="97"/>
    <n v="3"/>
    <n v="1"/>
    <n v="4"/>
    <x v="1070"/>
    <x v="1125"/>
    <n v="0"/>
    <n v="13"/>
    <n v="3"/>
    <n v="2"/>
    <n v="80"/>
    <n v="0"/>
    <n v="10"/>
    <n v="3"/>
    <n v="9"/>
    <n v="7"/>
    <n v="1"/>
    <n v="8"/>
  </r>
  <r>
    <x v="1"/>
    <s v="Travel_Rarely"/>
    <x v="3"/>
    <x v="1"/>
    <x v="1"/>
    <x v="4"/>
    <s v="STAFF-1694"/>
    <n v="1694"/>
    <x v="1"/>
    <x v="1"/>
    <x v="2"/>
    <s v="No"/>
    <s v="Y"/>
    <n v="1"/>
    <n v="-2"/>
    <n v="0"/>
    <n v="55"/>
    <n v="0"/>
    <x v="1"/>
    <n v="0"/>
    <n v="1"/>
    <n v="1441"/>
    <n v="22"/>
    <x v="3"/>
    <n v="1"/>
    <n v="4"/>
    <n v="94"/>
    <n v="2"/>
    <n v="1"/>
    <n v="4"/>
    <x v="1071"/>
    <x v="1126"/>
    <n v="5"/>
    <n v="12"/>
    <n v="3"/>
    <n v="4"/>
    <n v="80"/>
    <n v="1"/>
    <n v="8"/>
    <n v="3"/>
    <n v="4"/>
    <n v="2"/>
    <n v="1"/>
    <n v="2"/>
  </r>
  <r>
    <x v="1"/>
    <s v="Travel_Rarely"/>
    <x v="2"/>
    <x v="1"/>
    <x v="1"/>
    <x v="0"/>
    <s v="STAFF-1506"/>
    <n v="1506"/>
    <x v="1"/>
    <x v="1"/>
    <x v="2"/>
    <s v="No"/>
    <s v="Y"/>
    <n v="2"/>
    <n v="-2"/>
    <n v="0"/>
    <n v="28"/>
    <n v="0"/>
    <x v="1"/>
    <n v="0"/>
    <n v="1"/>
    <n v="1423"/>
    <n v="1"/>
    <x v="3"/>
    <n v="1"/>
    <n v="1"/>
    <n v="72"/>
    <n v="2"/>
    <n v="1"/>
    <n v="3"/>
    <x v="1072"/>
    <x v="1127"/>
    <n v="1"/>
    <n v="14"/>
    <n v="3"/>
    <n v="4"/>
    <n v="80"/>
    <n v="1"/>
    <n v="1"/>
    <n v="1"/>
    <n v="1"/>
    <n v="0"/>
    <n v="0"/>
    <n v="0"/>
  </r>
  <r>
    <x v="1"/>
    <s v="Travel_Rarely"/>
    <x v="0"/>
    <x v="1"/>
    <x v="1"/>
    <x v="0"/>
    <s v="STAFF-1892"/>
    <n v="1892"/>
    <x v="1"/>
    <x v="5"/>
    <x v="2"/>
    <s v="No"/>
    <s v="Y"/>
    <n v="3"/>
    <n v="-2"/>
    <n v="0"/>
    <n v="40"/>
    <n v="0"/>
    <x v="1"/>
    <n v="0"/>
    <n v="1"/>
    <n v="1137"/>
    <n v="1"/>
    <x v="2"/>
    <n v="1"/>
    <n v="1"/>
    <n v="98"/>
    <n v="3"/>
    <n v="4"/>
    <n v="3"/>
    <x v="1073"/>
    <x v="1128"/>
    <n v="2"/>
    <n v="11"/>
    <n v="3"/>
    <n v="1"/>
    <n v="80"/>
    <n v="1"/>
    <n v="22"/>
    <n v="3"/>
    <n v="19"/>
    <n v="7"/>
    <n v="11"/>
    <n v="16"/>
  </r>
  <r>
    <x v="1"/>
    <s v="Travel_Rarely"/>
    <x v="2"/>
    <x v="1"/>
    <x v="1"/>
    <x v="0"/>
    <s v="STAFF-1881"/>
    <n v="1881"/>
    <x v="1"/>
    <x v="2"/>
    <x v="2"/>
    <s v="No"/>
    <s v="Y"/>
    <n v="2"/>
    <n v="-2"/>
    <n v="0"/>
    <n v="31"/>
    <n v="0"/>
    <x v="1"/>
    <n v="0"/>
    <n v="1"/>
    <n v="311"/>
    <n v="20"/>
    <x v="3"/>
    <n v="1"/>
    <n v="2"/>
    <n v="89"/>
    <n v="3"/>
    <n v="2"/>
    <n v="3"/>
    <x v="378"/>
    <x v="1129"/>
    <n v="1"/>
    <n v="11"/>
    <n v="3"/>
    <n v="1"/>
    <n v="80"/>
    <n v="1"/>
    <n v="10"/>
    <n v="3"/>
    <n v="10"/>
    <n v="8"/>
    <n v="0"/>
    <n v="2"/>
  </r>
  <r>
    <x v="1"/>
    <s v="Travel_Rarely"/>
    <x v="0"/>
    <x v="1"/>
    <x v="1"/>
    <x v="2"/>
    <s v="STAFF-1627"/>
    <n v="1627"/>
    <x v="1"/>
    <x v="2"/>
    <x v="2"/>
    <s v="No"/>
    <s v="Y"/>
    <n v="3"/>
    <n v="-2"/>
    <n v="0"/>
    <n v="39"/>
    <n v="0"/>
    <x v="1"/>
    <n v="0"/>
    <n v="1"/>
    <n v="170"/>
    <n v="3"/>
    <x v="0"/>
    <n v="1"/>
    <n v="3"/>
    <n v="76"/>
    <n v="2"/>
    <n v="2"/>
    <n v="3"/>
    <x v="1074"/>
    <x v="1130"/>
    <n v="0"/>
    <n v="15"/>
    <n v="3"/>
    <n v="4"/>
    <n v="80"/>
    <n v="1"/>
    <n v="11"/>
    <n v="3"/>
    <n v="10"/>
    <n v="8"/>
    <n v="0"/>
    <n v="7"/>
  </r>
  <r>
    <x v="1"/>
    <s v="Travel_Rarely"/>
    <x v="0"/>
    <x v="1"/>
    <x v="1"/>
    <x v="2"/>
    <s v="STAFF-1474"/>
    <n v="1474"/>
    <x v="1"/>
    <x v="1"/>
    <x v="2"/>
    <s v="No"/>
    <s v="Y"/>
    <n v="3"/>
    <n v="-2"/>
    <n v="0"/>
    <n v="40"/>
    <n v="0"/>
    <x v="1"/>
    <n v="0"/>
    <n v="1"/>
    <n v="896"/>
    <n v="2"/>
    <x v="3"/>
    <n v="1"/>
    <n v="3"/>
    <n v="68"/>
    <n v="3"/>
    <n v="1"/>
    <n v="3"/>
    <x v="1075"/>
    <x v="1131"/>
    <n v="2"/>
    <n v="14"/>
    <n v="3"/>
    <n v="3"/>
    <n v="80"/>
    <n v="1"/>
    <n v="8"/>
    <n v="4"/>
    <n v="3"/>
    <n v="1"/>
    <n v="1"/>
    <n v="2"/>
  </r>
  <r>
    <x v="1"/>
    <s v="Travel_Rarely"/>
    <x v="1"/>
    <x v="1"/>
    <x v="1"/>
    <x v="0"/>
    <s v="STAFF-1857"/>
    <n v="1857"/>
    <x v="1"/>
    <x v="3"/>
    <x v="2"/>
    <s v="No"/>
    <s v="Y"/>
    <n v="4"/>
    <n v="-2"/>
    <n v="0"/>
    <n v="46"/>
    <n v="0"/>
    <x v="1"/>
    <n v="0"/>
    <n v="1"/>
    <n v="706"/>
    <n v="2"/>
    <x v="0"/>
    <n v="1"/>
    <n v="4"/>
    <n v="82"/>
    <n v="3"/>
    <n v="3"/>
    <n v="4"/>
    <x v="1076"/>
    <x v="1132"/>
    <n v="3"/>
    <n v="14"/>
    <n v="3"/>
    <n v="3"/>
    <n v="80"/>
    <n v="1"/>
    <n v="12"/>
    <n v="2"/>
    <n v="9"/>
    <n v="8"/>
    <n v="4"/>
    <n v="7"/>
  </r>
  <r>
    <x v="1"/>
    <s v="Travel_Rarely"/>
    <x v="0"/>
    <x v="1"/>
    <x v="1"/>
    <x v="4"/>
    <s v="STAFF-1599"/>
    <n v="1599"/>
    <x v="1"/>
    <x v="2"/>
    <x v="2"/>
    <s v="No"/>
    <s v="Y"/>
    <n v="0"/>
    <n v="-2"/>
    <n v="0"/>
    <n v="43"/>
    <n v="0"/>
    <x v="1"/>
    <n v="0"/>
    <n v="1"/>
    <n v="990"/>
    <n v="27"/>
    <x v="3"/>
    <n v="1"/>
    <n v="4"/>
    <n v="87"/>
    <n v="4"/>
    <n v="1"/>
    <n v="4"/>
    <x v="204"/>
    <x v="1133"/>
    <n v="5"/>
    <n v="12"/>
    <n v="3"/>
    <n v="3"/>
    <n v="80"/>
    <n v="1"/>
    <n v="8"/>
    <n v="3"/>
    <n v="6"/>
    <n v="4"/>
    <n v="0"/>
    <n v="2"/>
  </r>
  <r>
    <x v="1"/>
    <s v="Travel_Rarely"/>
    <x v="0"/>
    <x v="1"/>
    <x v="1"/>
    <x v="0"/>
    <s v="STAFF-1940"/>
    <n v="1940"/>
    <x v="1"/>
    <x v="1"/>
    <x v="2"/>
    <s v="No"/>
    <s v="Y"/>
    <n v="0"/>
    <n v="-2"/>
    <n v="0"/>
    <n v="38"/>
    <n v="0"/>
    <x v="1"/>
    <n v="0"/>
    <n v="1"/>
    <n v="1206"/>
    <n v="9"/>
    <x v="0"/>
    <n v="1"/>
    <n v="2"/>
    <n v="71"/>
    <n v="3"/>
    <n v="1"/>
    <n v="4"/>
    <x v="1077"/>
    <x v="1134"/>
    <n v="2"/>
    <n v="19"/>
    <n v="3"/>
    <n v="4"/>
    <n v="80"/>
    <n v="2"/>
    <n v="10"/>
    <n v="4"/>
    <n v="5"/>
    <n v="2"/>
    <n v="0"/>
    <n v="3"/>
  </r>
  <r>
    <x v="1"/>
    <s v="Travel_Rarely"/>
    <x v="3"/>
    <x v="1"/>
    <x v="1"/>
    <x v="2"/>
    <s v="STAFF-1424"/>
    <n v="1424"/>
    <x v="1"/>
    <x v="7"/>
    <x v="2"/>
    <s v="No"/>
    <s v="Y"/>
    <n v="4"/>
    <n v="-2"/>
    <n v="0"/>
    <n v="55"/>
    <n v="0"/>
    <x v="1"/>
    <n v="0"/>
    <n v="1"/>
    <n v="1136"/>
    <n v="1"/>
    <x v="2"/>
    <n v="1"/>
    <n v="2"/>
    <n v="81"/>
    <n v="4"/>
    <n v="4"/>
    <n v="4"/>
    <x v="1078"/>
    <x v="1135"/>
    <n v="2"/>
    <n v="13"/>
    <n v="3"/>
    <n v="4"/>
    <n v="80"/>
    <n v="2"/>
    <n v="31"/>
    <n v="4"/>
    <n v="7"/>
    <n v="7"/>
    <n v="0"/>
    <n v="0"/>
  </r>
  <r>
    <x v="1"/>
    <s v="Travel_Rarely"/>
    <x v="1"/>
    <x v="1"/>
    <x v="1"/>
    <x v="0"/>
    <s v="STAFF-1484"/>
    <n v="1484"/>
    <x v="1"/>
    <x v="4"/>
    <x v="2"/>
    <s v="No"/>
    <s v="Y"/>
    <n v="3"/>
    <n v="-2"/>
    <n v="0"/>
    <n v="49"/>
    <n v="0"/>
    <x v="1"/>
    <n v="0"/>
    <n v="1"/>
    <n v="1490"/>
    <n v="7"/>
    <x v="2"/>
    <n v="1"/>
    <n v="3"/>
    <n v="35"/>
    <n v="3"/>
    <n v="3"/>
    <n v="2"/>
    <x v="1079"/>
    <x v="1136"/>
    <n v="3"/>
    <n v="14"/>
    <n v="3"/>
    <n v="2"/>
    <n v="80"/>
    <n v="2"/>
    <n v="29"/>
    <n v="3"/>
    <n v="8"/>
    <n v="7"/>
    <n v="0"/>
    <n v="7"/>
  </r>
  <r>
    <x v="1"/>
    <s v="Travel_Rarely"/>
    <x v="2"/>
    <x v="1"/>
    <x v="1"/>
    <x v="0"/>
    <s v="STAFF-1859"/>
    <n v="1859"/>
    <x v="1"/>
    <x v="4"/>
    <x v="2"/>
    <s v="No"/>
    <s v="Y"/>
    <n v="3"/>
    <n v="-2"/>
    <n v="0"/>
    <n v="29"/>
    <n v="0"/>
    <x v="1"/>
    <n v="0"/>
    <n v="1"/>
    <n v="726"/>
    <n v="29"/>
    <x v="1"/>
    <n v="1"/>
    <n v="4"/>
    <n v="93"/>
    <n v="1"/>
    <n v="2"/>
    <n v="3"/>
    <x v="1080"/>
    <x v="1137"/>
    <n v="8"/>
    <n v="17"/>
    <n v="3"/>
    <n v="4"/>
    <n v="80"/>
    <n v="2"/>
    <n v="11"/>
    <n v="3"/>
    <n v="7"/>
    <n v="0"/>
    <n v="1"/>
    <n v="6"/>
  </r>
  <r>
    <x v="1"/>
    <s v="Travel_Rarely"/>
    <x v="2"/>
    <x v="1"/>
    <x v="1"/>
    <x v="1"/>
    <s v="STAFF-1619"/>
    <n v="1619"/>
    <x v="1"/>
    <x v="2"/>
    <x v="2"/>
    <s v="No"/>
    <s v="Y"/>
    <n v="3"/>
    <n v="-2"/>
    <n v="0"/>
    <n v="27"/>
    <n v="0"/>
    <x v="1"/>
    <n v="0"/>
    <n v="1"/>
    <n v="1302"/>
    <n v="19"/>
    <x v="3"/>
    <n v="1"/>
    <n v="4"/>
    <n v="67"/>
    <n v="2"/>
    <n v="1"/>
    <n v="3"/>
    <x v="1081"/>
    <x v="1138"/>
    <n v="1"/>
    <n v="11"/>
    <n v="3"/>
    <n v="1"/>
    <n v="80"/>
    <n v="2"/>
    <n v="7"/>
    <n v="3"/>
    <n v="7"/>
    <n v="7"/>
    <n v="0"/>
    <n v="7"/>
  </r>
  <r>
    <x v="1"/>
    <s v="Travel_Rarely"/>
    <x v="2"/>
    <x v="1"/>
    <x v="1"/>
    <x v="2"/>
    <s v="STAFF-1671"/>
    <n v="1671"/>
    <x v="1"/>
    <x v="1"/>
    <x v="2"/>
    <s v="No"/>
    <s v="Y"/>
    <n v="4"/>
    <n v="-2"/>
    <n v="0"/>
    <n v="32"/>
    <n v="0"/>
    <x v="1"/>
    <n v="0"/>
    <n v="1"/>
    <n v="977"/>
    <n v="2"/>
    <x v="3"/>
    <n v="1"/>
    <n v="4"/>
    <n v="45"/>
    <n v="3"/>
    <n v="2"/>
    <n v="2"/>
    <x v="1082"/>
    <x v="1139"/>
    <n v="0"/>
    <n v="13"/>
    <n v="3"/>
    <n v="3"/>
    <n v="80"/>
    <n v="2"/>
    <n v="10"/>
    <n v="2"/>
    <n v="9"/>
    <n v="5"/>
    <n v="1"/>
    <n v="6"/>
  </r>
  <r>
    <x v="1"/>
    <s v="Travel_Rarely"/>
    <x v="1"/>
    <x v="1"/>
    <x v="1"/>
    <x v="4"/>
    <s v="STAFF-1553"/>
    <n v="1553"/>
    <x v="1"/>
    <x v="4"/>
    <x v="2"/>
    <s v="No"/>
    <s v="Y"/>
    <n v="4"/>
    <n v="-2"/>
    <n v="0"/>
    <n v="45"/>
    <n v="0"/>
    <x v="1"/>
    <n v="0"/>
    <n v="1"/>
    <n v="538"/>
    <n v="1"/>
    <x v="2"/>
    <n v="1"/>
    <n v="4"/>
    <n v="66"/>
    <n v="3"/>
    <n v="3"/>
    <n v="4"/>
    <x v="1083"/>
    <x v="1140"/>
    <n v="1"/>
    <n v="12"/>
    <n v="3"/>
    <n v="1"/>
    <n v="80"/>
    <n v="3"/>
    <n v="10"/>
    <n v="3"/>
    <n v="10"/>
    <n v="8"/>
    <n v="7"/>
    <n v="7"/>
  </r>
  <r>
    <x v="1"/>
    <s v="Travel_Rarely"/>
    <x v="4"/>
    <x v="1"/>
    <x v="1"/>
    <x v="2"/>
    <s v="STAFF-1725"/>
    <n v="1725"/>
    <x v="1"/>
    <x v="2"/>
    <x v="2"/>
    <s v="No"/>
    <s v="Y"/>
    <n v="2"/>
    <n v="-2"/>
    <n v="0"/>
    <n v="24"/>
    <n v="0"/>
    <x v="1"/>
    <n v="0"/>
    <n v="1"/>
    <n v="506"/>
    <n v="29"/>
    <x v="1"/>
    <n v="1"/>
    <n v="2"/>
    <n v="91"/>
    <n v="3"/>
    <n v="1"/>
    <n v="3"/>
    <x v="1084"/>
    <x v="1141"/>
    <n v="1"/>
    <n v="13"/>
    <n v="3"/>
    <n v="2"/>
    <n v="80"/>
    <n v="3"/>
    <n v="6"/>
    <n v="4"/>
    <n v="6"/>
    <n v="2"/>
    <n v="1"/>
    <n v="2"/>
  </r>
  <r>
    <x v="1"/>
    <s v="Travel_Rarely"/>
    <x v="4"/>
    <x v="1"/>
    <x v="1"/>
    <x v="4"/>
    <s v="STAFF-1551"/>
    <n v="1551"/>
    <x v="1"/>
    <x v="2"/>
    <x v="2"/>
    <s v="No"/>
    <s v="Y"/>
    <n v="3"/>
    <n v="-2"/>
    <n v="0"/>
    <n v="24"/>
    <n v="0"/>
    <x v="1"/>
    <n v="0"/>
    <n v="1"/>
    <n v="350"/>
    <n v="21"/>
    <x v="0"/>
    <n v="1"/>
    <n v="4"/>
    <n v="57"/>
    <n v="2"/>
    <n v="1"/>
    <n v="4"/>
    <x v="1085"/>
    <x v="1142"/>
    <n v="0"/>
    <n v="14"/>
    <n v="3"/>
    <n v="2"/>
    <n v="80"/>
    <n v="3"/>
    <n v="2"/>
    <n v="3"/>
    <n v="1"/>
    <n v="1"/>
    <n v="0"/>
    <n v="0"/>
  </r>
  <r>
    <x v="1"/>
    <s v="Travel_Rarely"/>
    <x v="0"/>
    <x v="1"/>
    <x v="1"/>
    <x v="1"/>
    <s v="STAFF-1871"/>
    <n v="1871"/>
    <x v="1"/>
    <x v="1"/>
    <x v="2"/>
    <s v="No"/>
    <s v="Y"/>
    <n v="2"/>
    <n v="-2"/>
    <n v="0"/>
    <n v="39"/>
    <n v="0"/>
    <x v="1"/>
    <n v="0"/>
    <n v="1"/>
    <n v="835"/>
    <n v="19"/>
    <x v="2"/>
    <n v="1"/>
    <n v="4"/>
    <n v="41"/>
    <n v="3"/>
    <n v="2"/>
    <n v="4"/>
    <x v="1086"/>
    <x v="1143"/>
    <n v="8"/>
    <n v="14"/>
    <n v="3"/>
    <n v="2"/>
    <n v="80"/>
    <n v="3"/>
    <n v="7"/>
    <n v="3"/>
    <n v="2"/>
    <n v="2"/>
    <n v="2"/>
    <n v="2"/>
  </r>
  <r>
    <x v="1"/>
    <s v="Travel_Rarely"/>
    <x v="0"/>
    <x v="1"/>
    <x v="1"/>
    <x v="0"/>
    <s v="STAFF-2031"/>
    <n v="2031"/>
    <x v="1"/>
    <x v="5"/>
    <x v="1"/>
    <s v="No"/>
    <s v="Y"/>
    <n v="2"/>
    <n v="-2"/>
    <n v="0"/>
    <n v="42"/>
    <n v="0"/>
    <x v="1"/>
    <n v="0"/>
    <n v="1"/>
    <n v="300"/>
    <n v="2"/>
    <x v="3"/>
    <n v="1"/>
    <n v="1"/>
    <n v="56"/>
    <n v="3"/>
    <n v="5"/>
    <n v="3"/>
    <x v="1087"/>
    <x v="1144"/>
    <n v="5"/>
    <n v="11"/>
    <n v="3"/>
    <n v="1"/>
    <n v="80"/>
    <n v="0"/>
    <n v="24"/>
    <n v="2"/>
    <n v="22"/>
    <n v="6"/>
    <n v="4"/>
    <n v="14"/>
  </r>
  <r>
    <x v="1"/>
    <s v="Travel_Rarely"/>
    <x v="0"/>
    <x v="1"/>
    <x v="1"/>
    <x v="2"/>
    <s v="STAFF-1543"/>
    <n v="1543"/>
    <x v="1"/>
    <x v="1"/>
    <x v="1"/>
    <s v="No"/>
    <s v="Y"/>
    <n v="2"/>
    <n v="-2"/>
    <n v="0"/>
    <n v="37"/>
    <n v="0"/>
    <x v="1"/>
    <n v="0"/>
    <n v="1"/>
    <n v="674"/>
    <n v="13"/>
    <x v="3"/>
    <n v="1"/>
    <n v="1"/>
    <n v="47"/>
    <n v="3"/>
    <n v="2"/>
    <n v="4"/>
    <x v="1088"/>
    <x v="1145"/>
    <n v="1"/>
    <n v="17"/>
    <n v="3"/>
    <n v="1"/>
    <n v="80"/>
    <n v="0"/>
    <n v="10"/>
    <n v="3"/>
    <n v="10"/>
    <n v="8"/>
    <n v="3"/>
    <n v="7"/>
  </r>
  <r>
    <x v="1"/>
    <s v="Travel_Rarely"/>
    <x v="2"/>
    <x v="1"/>
    <x v="1"/>
    <x v="0"/>
    <s v="STAFF-1434"/>
    <n v="1434"/>
    <x v="1"/>
    <x v="2"/>
    <x v="1"/>
    <s v="No"/>
    <s v="Y"/>
    <n v="3"/>
    <n v="-2"/>
    <n v="0"/>
    <n v="27"/>
    <n v="0"/>
    <x v="1"/>
    <n v="0"/>
    <n v="1"/>
    <n v="1377"/>
    <n v="11"/>
    <x v="1"/>
    <n v="1"/>
    <n v="2"/>
    <n v="91"/>
    <n v="3"/>
    <n v="1"/>
    <n v="3"/>
    <x v="1089"/>
    <x v="1146"/>
    <n v="0"/>
    <n v="14"/>
    <n v="3"/>
    <n v="2"/>
    <n v="80"/>
    <n v="0"/>
    <n v="6"/>
    <n v="4"/>
    <n v="5"/>
    <n v="0"/>
    <n v="1"/>
    <n v="4"/>
  </r>
  <r>
    <x v="1"/>
    <s v="Travel_Rarely"/>
    <x v="0"/>
    <x v="1"/>
    <x v="1"/>
    <x v="0"/>
    <s v="STAFF-1621"/>
    <n v="1621"/>
    <x v="1"/>
    <x v="1"/>
    <x v="1"/>
    <s v="No"/>
    <s v="Y"/>
    <n v="2"/>
    <n v="-2"/>
    <n v="0"/>
    <n v="35"/>
    <n v="0"/>
    <x v="1"/>
    <n v="0"/>
    <n v="1"/>
    <n v="819"/>
    <n v="18"/>
    <x v="4"/>
    <n v="1"/>
    <n v="2"/>
    <n v="48"/>
    <n v="4"/>
    <n v="2"/>
    <n v="3"/>
    <x v="1090"/>
    <x v="1147"/>
    <n v="1"/>
    <n v="11"/>
    <n v="3"/>
    <n v="4"/>
    <n v="80"/>
    <n v="0"/>
    <n v="16"/>
    <n v="3"/>
    <n v="16"/>
    <n v="15"/>
    <n v="1"/>
    <n v="10"/>
  </r>
  <r>
    <x v="1"/>
    <s v="Travel_Rarely"/>
    <x v="2"/>
    <x v="1"/>
    <x v="1"/>
    <x v="2"/>
    <s v="STAFF-2068"/>
    <n v="2068"/>
    <x v="1"/>
    <x v="2"/>
    <x v="1"/>
    <s v="No"/>
    <s v="Y"/>
    <n v="3"/>
    <n v="-2"/>
    <n v="0"/>
    <n v="34"/>
    <n v="0"/>
    <x v="1"/>
    <n v="0"/>
    <n v="1"/>
    <n v="628"/>
    <n v="8"/>
    <x v="3"/>
    <n v="1"/>
    <n v="2"/>
    <n v="82"/>
    <n v="4"/>
    <n v="2"/>
    <n v="3"/>
    <x v="1091"/>
    <x v="1148"/>
    <n v="2"/>
    <n v="12"/>
    <n v="3"/>
    <n v="1"/>
    <n v="80"/>
    <n v="0"/>
    <n v="6"/>
    <n v="4"/>
    <n v="4"/>
    <n v="3"/>
    <n v="1"/>
    <n v="2"/>
  </r>
  <r>
    <x v="1"/>
    <s v="Travel_Rarely"/>
    <x v="1"/>
    <x v="1"/>
    <x v="1"/>
    <x v="2"/>
    <s v="STAFF-1689"/>
    <n v="1689"/>
    <x v="1"/>
    <x v="4"/>
    <x v="1"/>
    <s v="No"/>
    <s v="Y"/>
    <n v="2"/>
    <n v="-2"/>
    <n v="0"/>
    <n v="53"/>
    <n v="0"/>
    <x v="1"/>
    <n v="0"/>
    <n v="1"/>
    <n v="1395"/>
    <n v="24"/>
    <x v="2"/>
    <n v="1"/>
    <n v="2"/>
    <n v="48"/>
    <n v="4"/>
    <n v="3"/>
    <n v="4"/>
    <x v="1092"/>
    <x v="1149"/>
    <n v="3"/>
    <n v="15"/>
    <n v="3"/>
    <n v="3"/>
    <n v="80"/>
    <n v="0"/>
    <n v="11"/>
    <n v="3"/>
    <n v="4"/>
    <n v="3"/>
    <n v="1"/>
    <n v="2"/>
  </r>
  <r>
    <x v="1"/>
    <s v="Travel_Rarely"/>
    <x v="1"/>
    <x v="1"/>
    <x v="1"/>
    <x v="0"/>
    <s v="STAFF-1867"/>
    <n v="1867"/>
    <x v="1"/>
    <x v="7"/>
    <x v="1"/>
    <s v="No"/>
    <s v="Y"/>
    <n v="3"/>
    <n v="-2"/>
    <n v="0"/>
    <n v="48"/>
    <n v="0"/>
    <x v="1"/>
    <n v="0"/>
    <n v="1"/>
    <n v="1224"/>
    <n v="10"/>
    <x v="3"/>
    <n v="1"/>
    <n v="4"/>
    <n v="91"/>
    <n v="2"/>
    <n v="5"/>
    <n v="2"/>
    <x v="1093"/>
    <x v="1150"/>
    <n v="4"/>
    <n v="12"/>
    <n v="3"/>
    <n v="4"/>
    <n v="80"/>
    <n v="0"/>
    <n v="29"/>
    <n v="3"/>
    <n v="22"/>
    <n v="10"/>
    <n v="12"/>
    <n v="9"/>
  </r>
  <r>
    <x v="1"/>
    <s v="Travel_Rarely"/>
    <x v="2"/>
    <x v="1"/>
    <x v="1"/>
    <x v="2"/>
    <s v="STAFF-1989"/>
    <n v="1989"/>
    <x v="1"/>
    <x v="2"/>
    <x v="1"/>
    <s v="No"/>
    <s v="Y"/>
    <n v="6"/>
    <n v="-2"/>
    <n v="0"/>
    <n v="30"/>
    <n v="0"/>
    <x v="1"/>
    <n v="0"/>
    <n v="1"/>
    <n v="911"/>
    <n v="1"/>
    <x v="0"/>
    <n v="1"/>
    <n v="4"/>
    <n v="76"/>
    <n v="3"/>
    <n v="1"/>
    <n v="2"/>
    <x v="1094"/>
    <x v="1151"/>
    <n v="1"/>
    <n v="13"/>
    <n v="3"/>
    <n v="3"/>
    <n v="80"/>
    <n v="0"/>
    <n v="12"/>
    <n v="2"/>
    <n v="12"/>
    <n v="8"/>
    <n v="1"/>
    <n v="7"/>
  </r>
  <r>
    <x v="1"/>
    <s v="Travel_Rarely"/>
    <x v="2"/>
    <x v="1"/>
    <x v="1"/>
    <x v="0"/>
    <s v="STAFF-1954"/>
    <n v="1954"/>
    <x v="1"/>
    <x v="4"/>
    <x v="1"/>
    <s v="No"/>
    <s v="Y"/>
    <n v="5"/>
    <n v="-2"/>
    <n v="0"/>
    <n v="29"/>
    <n v="0"/>
    <x v="1"/>
    <n v="0"/>
    <n v="1"/>
    <n v="136"/>
    <n v="1"/>
    <x v="3"/>
    <n v="1"/>
    <n v="1"/>
    <n v="89"/>
    <n v="3"/>
    <n v="2"/>
    <n v="3"/>
    <x v="1095"/>
    <x v="1152"/>
    <n v="0"/>
    <n v="12"/>
    <n v="3"/>
    <n v="1"/>
    <n v="80"/>
    <n v="1"/>
    <n v="6"/>
    <n v="2"/>
    <n v="5"/>
    <n v="3"/>
    <n v="0"/>
    <n v="2"/>
  </r>
  <r>
    <x v="1"/>
    <s v="Travel_Rarely"/>
    <x v="1"/>
    <x v="1"/>
    <x v="1"/>
    <x v="4"/>
    <s v="STAFF-1473"/>
    <n v="1473"/>
    <x v="1"/>
    <x v="4"/>
    <x v="1"/>
    <s v="No"/>
    <s v="Y"/>
    <n v="0"/>
    <n v="-2"/>
    <n v="0"/>
    <n v="49"/>
    <n v="0"/>
    <x v="1"/>
    <n v="0"/>
    <n v="1"/>
    <n v="1495"/>
    <n v="5"/>
    <x v="2"/>
    <n v="1"/>
    <n v="4"/>
    <n v="96"/>
    <n v="3"/>
    <n v="2"/>
    <n v="4"/>
    <x v="1096"/>
    <x v="932"/>
    <n v="2"/>
    <n v="14"/>
    <n v="3"/>
    <n v="2"/>
    <n v="80"/>
    <n v="1"/>
    <n v="20"/>
    <n v="2"/>
    <n v="3"/>
    <n v="2"/>
    <n v="1"/>
    <n v="2"/>
  </r>
  <r>
    <x v="1"/>
    <s v="Travel_Rarely"/>
    <x v="0"/>
    <x v="1"/>
    <x v="1"/>
    <x v="0"/>
    <s v="STAFF-1971"/>
    <n v="1971"/>
    <x v="1"/>
    <x v="4"/>
    <x v="1"/>
    <s v="No"/>
    <s v="Y"/>
    <n v="1"/>
    <n v="-2"/>
    <n v="0"/>
    <n v="43"/>
    <n v="0"/>
    <x v="1"/>
    <n v="0"/>
    <n v="1"/>
    <n v="574"/>
    <n v="11"/>
    <x v="3"/>
    <n v="1"/>
    <n v="1"/>
    <n v="30"/>
    <n v="3"/>
    <n v="3"/>
    <n v="3"/>
    <x v="1097"/>
    <x v="1153"/>
    <n v="1"/>
    <n v="17"/>
    <n v="3"/>
    <n v="2"/>
    <n v="80"/>
    <n v="1"/>
    <n v="10"/>
    <n v="3"/>
    <n v="10"/>
    <n v="9"/>
    <n v="0"/>
    <n v="9"/>
  </r>
  <r>
    <x v="1"/>
    <s v="Travel_Rarely"/>
    <x v="2"/>
    <x v="1"/>
    <x v="1"/>
    <x v="4"/>
    <s v="STAFF-1415"/>
    <n v="1415"/>
    <x v="1"/>
    <x v="2"/>
    <x v="1"/>
    <s v="No"/>
    <s v="Y"/>
    <n v="2"/>
    <n v="-2"/>
    <n v="0"/>
    <n v="25"/>
    <n v="0"/>
    <x v="1"/>
    <n v="0"/>
    <n v="1"/>
    <n v="949"/>
    <n v="1"/>
    <x v="3"/>
    <n v="1"/>
    <n v="4"/>
    <n v="81"/>
    <n v="3"/>
    <n v="1"/>
    <n v="4"/>
    <x v="1098"/>
    <x v="1154"/>
    <n v="4"/>
    <n v="11"/>
    <n v="3"/>
    <n v="2"/>
    <n v="80"/>
    <n v="1"/>
    <n v="7"/>
    <n v="2"/>
    <n v="3"/>
    <n v="2"/>
    <n v="0"/>
    <n v="2"/>
  </r>
  <r>
    <x v="1"/>
    <s v="Travel_Rarely"/>
    <x v="1"/>
    <x v="1"/>
    <x v="1"/>
    <x v="4"/>
    <s v="STAFF-1438"/>
    <n v="1438"/>
    <x v="1"/>
    <x v="1"/>
    <x v="1"/>
    <s v="No"/>
    <s v="Y"/>
    <n v="2"/>
    <n v="-2"/>
    <n v="0"/>
    <n v="47"/>
    <n v="0"/>
    <x v="1"/>
    <n v="0"/>
    <n v="1"/>
    <n v="465"/>
    <n v="1"/>
    <x v="3"/>
    <n v="1"/>
    <n v="4"/>
    <n v="74"/>
    <n v="3"/>
    <n v="1"/>
    <n v="4"/>
    <x v="1099"/>
    <x v="1155"/>
    <n v="7"/>
    <n v="12"/>
    <n v="3"/>
    <n v="3"/>
    <n v="80"/>
    <n v="1"/>
    <n v="17"/>
    <n v="2"/>
    <n v="6"/>
    <n v="5"/>
    <n v="1"/>
    <n v="2"/>
  </r>
  <r>
    <x v="1"/>
    <s v="Travel_Rarely"/>
    <x v="0"/>
    <x v="1"/>
    <x v="1"/>
    <x v="2"/>
    <s v="STAFF-1826"/>
    <n v="1826"/>
    <x v="1"/>
    <x v="2"/>
    <x v="1"/>
    <s v="No"/>
    <s v="Y"/>
    <n v="2"/>
    <n v="-2"/>
    <n v="0"/>
    <n v="35"/>
    <n v="0"/>
    <x v="1"/>
    <n v="0"/>
    <n v="1"/>
    <n v="185"/>
    <n v="23"/>
    <x v="2"/>
    <n v="1"/>
    <n v="2"/>
    <n v="91"/>
    <n v="1"/>
    <n v="1"/>
    <n v="3"/>
    <x v="1100"/>
    <x v="1156"/>
    <n v="0"/>
    <n v="16"/>
    <n v="3"/>
    <n v="2"/>
    <n v="80"/>
    <n v="1"/>
    <n v="6"/>
    <n v="4"/>
    <n v="5"/>
    <n v="4"/>
    <n v="0"/>
    <n v="3"/>
  </r>
  <r>
    <x v="1"/>
    <s v="Travel_Rarely"/>
    <x v="2"/>
    <x v="1"/>
    <x v="1"/>
    <x v="2"/>
    <s v="STAFF-1609"/>
    <n v="1609"/>
    <x v="1"/>
    <x v="1"/>
    <x v="1"/>
    <s v="No"/>
    <s v="Y"/>
    <n v="3"/>
    <n v="-2"/>
    <n v="0"/>
    <n v="30"/>
    <n v="0"/>
    <x v="1"/>
    <n v="0"/>
    <n v="1"/>
    <n v="241"/>
    <n v="7"/>
    <x v="3"/>
    <n v="1"/>
    <n v="2"/>
    <n v="48"/>
    <n v="2"/>
    <n v="1"/>
    <n v="2"/>
    <x v="1101"/>
    <x v="1157"/>
    <n v="1"/>
    <n v="12"/>
    <n v="3"/>
    <n v="2"/>
    <n v="80"/>
    <n v="1"/>
    <n v="6"/>
    <n v="2"/>
    <n v="6"/>
    <n v="4"/>
    <n v="1"/>
    <n v="1"/>
  </r>
  <r>
    <x v="1"/>
    <s v="Travel_Rarely"/>
    <x v="2"/>
    <x v="1"/>
    <x v="1"/>
    <x v="2"/>
    <s v="STAFF-1696"/>
    <n v="1696"/>
    <x v="1"/>
    <x v="2"/>
    <x v="1"/>
    <s v="No"/>
    <s v="Y"/>
    <n v="3"/>
    <n v="-2"/>
    <n v="0"/>
    <n v="34"/>
    <n v="0"/>
    <x v="1"/>
    <n v="0"/>
    <n v="1"/>
    <n v="1157"/>
    <n v="5"/>
    <x v="0"/>
    <n v="1"/>
    <n v="2"/>
    <n v="57"/>
    <n v="2"/>
    <n v="2"/>
    <n v="4"/>
    <x v="1102"/>
    <x v="1158"/>
    <n v="1"/>
    <n v="14"/>
    <n v="3"/>
    <n v="3"/>
    <n v="80"/>
    <n v="1"/>
    <n v="15"/>
    <n v="4"/>
    <n v="15"/>
    <n v="10"/>
    <n v="4"/>
    <n v="13"/>
  </r>
  <r>
    <x v="1"/>
    <s v="Travel_Rarely"/>
    <x v="2"/>
    <x v="1"/>
    <x v="1"/>
    <x v="4"/>
    <s v="STAFF-1931"/>
    <n v="1931"/>
    <x v="1"/>
    <x v="1"/>
    <x v="1"/>
    <s v="No"/>
    <s v="Y"/>
    <n v="3"/>
    <n v="-2"/>
    <n v="0"/>
    <n v="27"/>
    <n v="0"/>
    <x v="1"/>
    <n v="0"/>
    <n v="1"/>
    <n v="1354"/>
    <n v="2"/>
    <x v="2"/>
    <n v="1"/>
    <n v="4"/>
    <n v="41"/>
    <n v="3"/>
    <n v="1"/>
    <n v="4"/>
    <x v="1103"/>
    <x v="1159"/>
    <n v="1"/>
    <n v="11"/>
    <n v="3"/>
    <n v="3"/>
    <n v="80"/>
    <n v="1"/>
    <n v="6"/>
    <n v="2"/>
    <n v="5"/>
    <n v="3"/>
    <n v="1"/>
    <n v="2"/>
  </r>
  <r>
    <x v="1"/>
    <s v="Travel_Rarely"/>
    <x v="2"/>
    <x v="1"/>
    <x v="1"/>
    <x v="0"/>
    <s v="STAFF-1721"/>
    <n v="1721"/>
    <x v="1"/>
    <x v="2"/>
    <x v="1"/>
    <s v="No"/>
    <s v="Y"/>
    <n v="2"/>
    <n v="-2"/>
    <n v="0"/>
    <n v="31"/>
    <n v="0"/>
    <x v="1"/>
    <n v="0"/>
    <n v="1"/>
    <n v="741"/>
    <n v="2"/>
    <x v="2"/>
    <n v="1"/>
    <n v="2"/>
    <n v="69"/>
    <n v="3"/>
    <n v="1"/>
    <n v="3"/>
    <x v="1104"/>
    <x v="1160"/>
    <n v="1"/>
    <n v="14"/>
    <n v="3"/>
    <n v="4"/>
    <n v="80"/>
    <n v="1"/>
    <n v="6"/>
    <n v="4"/>
    <n v="5"/>
    <n v="2"/>
    <n v="0"/>
    <n v="3"/>
  </r>
  <r>
    <x v="1"/>
    <s v="Travel_Rarely"/>
    <x v="2"/>
    <x v="1"/>
    <x v="1"/>
    <x v="0"/>
    <s v="STAFF-1729"/>
    <n v="1729"/>
    <x v="1"/>
    <x v="1"/>
    <x v="1"/>
    <s v="No"/>
    <s v="Y"/>
    <n v="2"/>
    <n v="-2"/>
    <n v="0"/>
    <n v="30"/>
    <n v="0"/>
    <x v="1"/>
    <n v="0"/>
    <n v="1"/>
    <n v="793"/>
    <n v="16"/>
    <x v="1"/>
    <n v="1"/>
    <n v="2"/>
    <n v="33"/>
    <n v="3"/>
    <n v="1"/>
    <n v="4"/>
    <x v="1105"/>
    <x v="1161"/>
    <n v="1"/>
    <n v="12"/>
    <n v="3"/>
    <n v="2"/>
    <n v="80"/>
    <n v="1"/>
    <n v="10"/>
    <n v="2"/>
    <n v="10"/>
    <n v="0"/>
    <n v="0"/>
    <n v="8"/>
  </r>
  <r>
    <x v="1"/>
    <s v="Travel_Rarely"/>
    <x v="2"/>
    <x v="1"/>
    <x v="1"/>
    <x v="0"/>
    <s v="STAFF-1580"/>
    <n v="1580"/>
    <x v="1"/>
    <x v="1"/>
    <x v="1"/>
    <s v="No"/>
    <s v="Y"/>
    <n v="3"/>
    <n v="-2"/>
    <n v="0"/>
    <n v="34"/>
    <n v="0"/>
    <x v="1"/>
    <n v="0"/>
    <n v="1"/>
    <n v="1351"/>
    <n v="1"/>
    <x v="2"/>
    <n v="1"/>
    <n v="2"/>
    <n v="45"/>
    <n v="3"/>
    <n v="2"/>
    <n v="4"/>
    <x v="299"/>
    <x v="684"/>
    <n v="9"/>
    <n v="17"/>
    <n v="3"/>
    <n v="2"/>
    <n v="80"/>
    <n v="1"/>
    <n v="9"/>
    <n v="2"/>
    <n v="2"/>
    <n v="2"/>
    <n v="2"/>
    <n v="1"/>
  </r>
  <r>
    <x v="1"/>
    <s v="Travel_Rarely"/>
    <x v="0"/>
    <x v="1"/>
    <x v="1"/>
    <x v="0"/>
    <s v="STAFF-1903"/>
    <n v="1903"/>
    <x v="1"/>
    <x v="4"/>
    <x v="1"/>
    <s v="No"/>
    <s v="Y"/>
    <n v="5"/>
    <n v="-2"/>
    <n v="0"/>
    <n v="44"/>
    <n v="0"/>
    <x v="1"/>
    <n v="0"/>
    <n v="1"/>
    <n v="170"/>
    <n v="1"/>
    <x v="2"/>
    <n v="1"/>
    <n v="2"/>
    <n v="78"/>
    <n v="4"/>
    <n v="2"/>
    <n v="3"/>
    <x v="1106"/>
    <x v="1162"/>
    <n v="2"/>
    <n v="15"/>
    <n v="3"/>
    <n v="4"/>
    <n v="80"/>
    <n v="1"/>
    <n v="10"/>
    <n v="3"/>
    <n v="2"/>
    <n v="0"/>
    <n v="2"/>
    <n v="2"/>
  </r>
  <r>
    <x v="1"/>
    <s v="Travel_Rarely"/>
    <x v="0"/>
    <x v="1"/>
    <x v="1"/>
    <x v="2"/>
    <s v="STAFF-1542"/>
    <n v="1542"/>
    <x v="1"/>
    <x v="2"/>
    <x v="1"/>
    <s v="No"/>
    <s v="Y"/>
    <n v="3"/>
    <n v="-2"/>
    <n v="0"/>
    <n v="42"/>
    <n v="0"/>
    <x v="1"/>
    <n v="0"/>
    <n v="1"/>
    <n v="1210"/>
    <n v="2"/>
    <x v="3"/>
    <n v="1"/>
    <n v="3"/>
    <n v="68"/>
    <n v="2"/>
    <n v="1"/>
    <n v="2"/>
    <x v="1107"/>
    <x v="1163"/>
    <n v="4"/>
    <n v="14"/>
    <n v="3"/>
    <n v="2"/>
    <n v="80"/>
    <n v="1"/>
    <n v="4"/>
    <n v="3"/>
    <n v="1"/>
    <n v="0"/>
    <n v="0"/>
    <n v="0"/>
  </r>
  <r>
    <x v="1"/>
    <s v="Travel_Rarely"/>
    <x v="0"/>
    <x v="1"/>
    <x v="1"/>
    <x v="0"/>
    <s v="STAFF-1601"/>
    <n v="1601"/>
    <x v="1"/>
    <x v="2"/>
    <x v="1"/>
    <s v="No"/>
    <s v="Y"/>
    <n v="5"/>
    <n v="-2"/>
    <n v="0"/>
    <n v="35"/>
    <n v="0"/>
    <x v="1"/>
    <n v="0"/>
    <n v="1"/>
    <n v="1349"/>
    <n v="7"/>
    <x v="0"/>
    <n v="1"/>
    <n v="3"/>
    <n v="63"/>
    <n v="2"/>
    <n v="1"/>
    <n v="4"/>
    <x v="1108"/>
    <x v="1164"/>
    <n v="1"/>
    <n v="18"/>
    <n v="3"/>
    <n v="4"/>
    <n v="80"/>
    <n v="1"/>
    <n v="1"/>
    <n v="2"/>
    <n v="1"/>
    <n v="0"/>
    <n v="0"/>
    <n v="1"/>
  </r>
  <r>
    <x v="1"/>
    <s v="Travel_Rarely"/>
    <x v="0"/>
    <x v="1"/>
    <x v="1"/>
    <x v="2"/>
    <s v="STAFF-1911"/>
    <n v="1911"/>
    <x v="1"/>
    <x v="7"/>
    <x v="1"/>
    <s v="No"/>
    <s v="Y"/>
    <n v="3"/>
    <n v="-2"/>
    <n v="0"/>
    <n v="42"/>
    <n v="0"/>
    <x v="1"/>
    <n v="0"/>
    <n v="1"/>
    <n v="1396"/>
    <n v="6"/>
    <x v="3"/>
    <n v="1"/>
    <n v="3"/>
    <n v="83"/>
    <n v="3"/>
    <n v="3"/>
    <n v="3"/>
    <x v="1109"/>
    <x v="1165"/>
    <n v="9"/>
    <n v="13"/>
    <n v="3"/>
    <n v="2"/>
    <n v="80"/>
    <n v="1"/>
    <n v="18"/>
    <n v="4"/>
    <n v="13"/>
    <n v="7"/>
    <n v="5"/>
    <n v="7"/>
  </r>
  <r>
    <x v="1"/>
    <s v="Travel_Rarely"/>
    <x v="2"/>
    <x v="1"/>
    <x v="1"/>
    <x v="0"/>
    <s v="STAFF-1799"/>
    <n v="1799"/>
    <x v="1"/>
    <x v="1"/>
    <x v="1"/>
    <s v="No"/>
    <s v="Y"/>
    <n v="6"/>
    <n v="-2"/>
    <n v="0"/>
    <n v="28"/>
    <n v="0"/>
    <x v="1"/>
    <n v="0"/>
    <n v="1"/>
    <n v="1181"/>
    <n v="1"/>
    <x v="3"/>
    <n v="1"/>
    <n v="3"/>
    <n v="82"/>
    <n v="3"/>
    <n v="1"/>
    <n v="4"/>
    <x v="633"/>
    <x v="1166"/>
    <n v="1"/>
    <n v="11"/>
    <n v="3"/>
    <n v="3"/>
    <n v="80"/>
    <n v="1"/>
    <n v="5"/>
    <n v="4"/>
    <n v="5"/>
    <n v="3"/>
    <n v="0"/>
    <n v="3"/>
  </r>
  <r>
    <x v="1"/>
    <s v="Travel_Rarely"/>
    <x v="2"/>
    <x v="1"/>
    <x v="1"/>
    <x v="0"/>
    <s v="STAFF-1763"/>
    <n v="1763"/>
    <x v="1"/>
    <x v="4"/>
    <x v="1"/>
    <s v="No"/>
    <s v="Y"/>
    <n v="3"/>
    <n v="-2"/>
    <n v="0"/>
    <n v="30"/>
    <n v="0"/>
    <x v="1"/>
    <n v="0"/>
    <n v="1"/>
    <n v="305"/>
    <n v="16"/>
    <x v="3"/>
    <n v="1"/>
    <n v="3"/>
    <n v="58"/>
    <n v="4"/>
    <n v="2"/>
    <n v="3"/>
    <x v="1110"/>
    <x v="1167"/>
    <n v="3"/>
    <n v="16"/>
    <n v="3"/>
    <n v="3"/>
    <n v="80"/>
    <n v="1"/>
    <n v="10"/>
    <n v="3"/>
    <n v="7"/>
    <n v="0"/>
    <n v="1"/>
    <n v="7"/>
  </r>
  <r>
    <x v="1"/>
    <s v="Travel_Rarely"/>
    <x v="4"/>
    <x v="1"/>
    <x v="1"/>
    <x v="2"/>
    <s v="STAFF-1707"/>
    <n v="1707"/>
    <x v="1"/>
    <x v="1"/>
    <x v="1"/>
    <s v="No"/>
    <s v="Y"/>
    <n v="1"/>
    <n v="-2"/>
    <n v="0"/>
    <n v="24"/>
    <n v="0"/>
    <x v="1"/>
    <n v="0"/>
    <n v="1"/>
    <n v="581"/>
    <n v="9"/>
    <x v="3"/>
    <n v="1"/>
    <n v="3"/>
    <n v="62"/>
    <n v="4"/>
    <n v="1"/>
    <n v="3"/>
    <x v="1111"/>
    <x v="1168"/>
    <n v="1"/>
    <n v="16"/>
    <n v="3"/>
    <n v="4"/>
    <n v="80"/>
    <n v="1"/>
    <n v="5"/>
    <n v="3"/>
    <n v="5"/>
    <n v="3"/>
    <n v="0"/>
    <n v="4"/>
  </r>
  <r>
    <x v="1"/>
    <s v="Travel_Rarely"/>
    <x v="0"/>
    <x v="1"/>
    <x v="1"/>
    <x v="2"/>
    <s v="STAFF-2062"/>
    <n v="2062"/>
    <x v="1"/>
    <x v="4"/>
    <x v="1"/>
    <s v="No"/>
    <s v="Y"/>
    <n v="5"/>
    <n v="-2"/>
    <n v="0"/>
    <n v="39"/>
    <n v="0"/>
    <x v="1"/>
    <n v="0"/>
    <n v="1"/>
    <n v="613"/>
    <n v="6"/>
    <x v="1"/>
    <n v="1"/>
    <n v="4"/>
    <n v="42"/>
    <n v="2"/>
    <n v="3"/>
    <n v="3"/>
    <x v="1112"/>
    <x v="1169"/>
    <n v="4"/>
    <n v="15"/>
    <n v="3"/>
    <n v="1"/>
    <n v="80"/>
    <n v="1"/>
    <n v="9"/>
    <n v="3"/>
    <n v="7"/>
    <n v="7"/>
    <n v="1"/>
    <n v="7"/>
  </r>
  <r>
    <x v="1"/>
    <s v="Travel_Rarely"/>
    <x v="0"/>
    <x v="1"/>
    <x v="1"/>
    <x v="0"/>
    <s v="STAFF-1523"/>
    <n v="1523"/>
    <x v="1"/>
    <x v="7"/>
    <x v="1"/>
    <s v="No"/>
    <s v="Y"/>
    <n v="1"/>
    <n v="-2"/>
    <n v="0"/>
    <n v="44"/>
    <n v="0"/>
    <x v="1"/>
    <n v="0"/>
    <n v="1"/>
    <n v="136"/>
    <n v="28"/>
    <x v="3"/>
    <n v="1"/>
    <n v="4"/>
    <n v="32"/>
    <n v="3"/>
    <n v="4"/>
    <n v="3"/>
    <x v="1113"/>
    <x v="936"/>
    <n v="3"/>
    <n v="13"/>
    <n v="3"/>
    <n v="3"/>
    <n v="80"/>
    <n v="1"/>
    <n v="24"/>
    <n v="4"/>
    <n v="20"/>
    <n v="6"/>
    <n v="14"/>
    <n v="17"/>
  </r>
  <r>
    <x v="1"/>
    <s v="Travel_Rarely"/>
    <x v="0"/>
    <x v="1"/>
    <x v="1"/>
    <x v="0"/>
    <s v="STAFF-1728"/>
    <n v="1728"/>
    <x v="1"/>
    <x v="3"/>
    <x v="1"/>
    <s v="No"/>
    <s v="Y"/>
    <n v="3"/>
    <n v="-2"/>
    <n v="0"/>
    <n v="35"/>
    <n v="0"/>
    <x v="1"/>
    <n v="0"/>
    <n v="1"/>
    <n v="1370"/>
    <n v="27"/>
    <x v="2"/>
    <n v="1"/>
    <n v="4"/>
    <n v="49"/>
    <n v="3"/>
    <n v="2"/>
    <n v="3"/>
    <x v="1114"/>
    <x v="1170"/>
    <n v="2"/>
    <n v="16"/>
    <n v="3"/>
    <n v="2"/>
    <n v="80"/>
    <n v="1"/>
    <n v="17"/>
    <n v="3"/>
    <n v="7"/>
    <n v="7"/>
    <n v="0"/>
    <n v="7"/>
  </r>
  <r>
    <x v="1"/>
    <s v="Travel_Rarely"/>
    <x v="2"/>
    <x v="1"/>
    <x v="1"/>
    <x v="0"/>
    <s v="STAFF-1798"/>
    <n v="1798"/>
    <x v="1"/>
    <x v="1"/>
    <x v="1"/>
    <s v="No"/>
    <s v="Y"/>
    <n v="1"/>
    <n v="-2"/>
    <n v="0"/>
    <n v="33"/>
    <n v="0"/>
    <x v="1"/>
    <n v="0"/>
    <n v="1"/>
    <n v="867"/>
    <n v="8"/>
    <x v="2"/>
    <n v="1"/>
    <n v="4"/>
    <n v="90"/>
    <n v="4"/>
    <n v="1"/>
    <n v="3"/>
    <x v="1115"/>
    <x v="1171"/>
    <n v="6"/>
    <n v="19"/>
    <n v="3"/>
    <n v="2"/>
    <n v="80"/>
    <n v="1"/>
    <n v="14"/>
    <n v="3"/>
    <n v="10"/>
    <n v="8"/>
    <n v="7"/>
    <n v="6"/>
  </r>
  <r>
    <x v="1"/>
    <s v="Travel_Rarely"/>
    <x v="4"/>
    <x v="1"/>
    <x v="1"/>
    <x v="4"/>
    <s v="STAFF-1592"/>
    <n v="1592"/>
    <x v="1"/>
    <x v="1"/>
    <x v="1"/>
    <s v="No"/>
    <s v="Y"/>
    <n v="2"/>
    <n v="-2"/>
    <n v="0"/>
    <n v="23"/>
    <n v="0"/>
    <x v="1"/>
    <n v="0"/>
    <n v="1"/>
    <n v="977"/>
    <n v="10"/>
    <x v="3"/>
    <n v="1"/>
    <n v="4"/>
    <n v="45"/>
    <n v="4"/>
    <n v="1"/>
    <n v="4"/>
    <x v="97"/>
    <x v="1172"/>
    <n v="2"/>
    <n v="16"/>
    <n v="3"/>
    <n v="4"/>
    <n v="80"/>
    <n v="1"/>
    <n v="4"/>
    <n v="3"/>
    <n v="2"/>
    <n v="2"/>
    <n v="2"/>
    <n v="2"/>
  </r>
  <r>
    <x v="1"/>
    <s v="Travel_Rarely"/>
    <x v="0"/>
    <x v="1"/>
    <x v="1"/>
    <x v="0"/>
    <s v="STAFF-1682"/>
    <n v="1682"/>
    <x v="1"/>
    <x v="4"/>
    <x v="1"/>
    <s v="No"/>
    <s v="Y"/>
    <n v="2"/>
    <n v="-2"/>
    <n v="0"/>
    <n v="36"/>
    <n v="0"/>
    <x v="1"/>
    <n v="0"/>
    <n v="1"/>
    <n v="1351"/>
    <n v="26"/>
    <x v="2"/>
    <n v="1"/>
    <n v="1"/>
    <n v="80"/>
    <n v="3"/>
    <n v="2"/>
    <n v="3"/>
    <x v="1116"/>
    <x v="1173"/>
    <n v="6"/>
    <n v="14"/>
    <n v="3"/>
    <n v="2"/>
    <n v="80"/>
    <n v="2"/>
    <n v="10"/>
    <n v="2"/>
    <n v="3"/>
    <n v="2"/>
    <n v="0"/>
    <n v="2"/>
  </r>
  <r>
    <x v="1"/>
    <s v="Travel_Rarely"/>
    <x v="0"/>
    <x v="1"/>
    <x v="1"/>
    <x v="0"/>
    <s v="STAFF-2012"/>
    <n v="2012"/>
    <x v="1"/>
    <x v="2"/>
    <x v="1"/>
    <s v="No"/>
    <s v="Y"/>
    <n v="3"/>
    <n v="-2"/>
    <n v="0"/>
    <n v="40"/>
    <n v="0"/>
    <x v="1"/>
    <n v="0"/>
    <n v="1"/>
    <n v="543"/>
    <n v="1"/>
    <x v="2"/>
    <n v="1"/>
    <n v="1"/>
    <n v="83"/>
    <n v="3"/>
    <n v="1"/>
    <n v="4"/>
    <x v="58"/>
    <x v="1174"/>
    <n v="8"/>
    <n v="19"/>
    <n v="3"/>
    <n v="3"/>
    <n v="80"/>
    <n v="2"/>
    <n v="8"/>
    <n v="2"/>
    <n v="1"/>
    <n v="0"/>
    <n v="0"/>
    <n v="0"/>
  </r>
  <r>
    <x v="1"/>
    <s v="Travel_Rarely"/>
    <x v="0"/>
    <x v="1"/>
    <x v="1"/>
    <x v="2"/>
    <s v="STAFF-1803"/>
    <n v="1803"/>
    <x v="1"/>
    <x v="4"/>
    <x v="1"/>
    <s v="No"/>
    <s v="Y"/>
    <n v="2"/>
    <n v="-2"/>
    <n v="0"/>
    <n v="42"/>
    <n v="0"/>
    <x v="1"/>
    <n v="0"/>
    <n v="1"/>
    <n v="1128"/>
    <n v="13"/>
    <x v="3"/>
    <n v="1"/>
    <n v="2"/>
    <n v="95"/>
    <n v="4"/>
    <n v="2"/>
    <n v="3"/>
    <x v="1117"/>
    <x v="1175"/>
    <n v="5"/>
    <n v="18"/>
    <n v="3"/>
    <n v="3"/>
    <n v="80"/>
    <n v="2"/>
    <n v="10"/>
    <n v="2"/>
    <n v="0"/>
    <n v="0"/>
    <n v="0"/>
    <n v="0"/>
  </r>
  <r>
    <x v="1"/>
    <s v="Travel_Rarely"/>
    <x v="0"/>
    <x v="1"/>
    <x v="1"/>
    <x v="0"/>
    <s v="STAFF-1596"/>
    <n v="1596"/>
    <x v="1"/>
    <x v="2"/>
    <x v="1"/>
    <s v="No"/>
    <s v="Y"/>
    <n v="3"/>
    <n v="-2"/>
    <n v="0"/>
    <n v="35"/>
    <n v="0"/>
    <x v="1"/>
    <n v="0"/>
    <n v="1"/>
    <n v="750"/>
    <n v="28"/>
    <x v="3"/>
    <n v="1"/>
    <n v="2"/>
    <n v="46"/>
    <n v="4"/>
    <n v="2"/>
    <n v="3"/>
    <x v="21"/>
    <x v="1176"/>
    <n v="1"/>
    <n v="17"/>
    <n v="3"/>
    <n v="4"/>
    <n v="80"/>
    <n v="2"/>
    <n v="10"/>
    <n v="2"/>
    <n v="10"/>
    <n v="9"/>
    <n v="6"/>
    <n v="8"/>
  </r>
  <r>
    <x v="1"/>
    <s v="Travel_Rarely"/>
    <x v="2"/>
    <x v="1"/>
    <x v="1"/>
    <x v="0"/>
    <s v="STAFF-1514"/>
    <n v="1514"/>
    <x v="1"/>
    <x v="3"/>
    <x v="1"/>
    <s v="No"/>
    <s v="Y"/>
    <n v="2"/>
    <n v="-2"/>
    <n v="0"/>
    <n v="28"/>
    <n v="0"/>
    <x v="1"/>
    <n v="0"/>
    <n v="1"/>
    <n v="1083"/>
    <n v="29"/>
    <x v="1"/>
    <n v="1"/>
    <n v="3"/>
    <n v="96"/>
    <n v="1"/>
    <n v="2"/>
    <n v="2"/>
    <x v="1118"/>
    <x v="1177"/>
    <n v="1"/>
    <n v="14"/>
    <n v="3"/>
    <n v="2"/>
    <n v="80"/>
    <n v="2"/>
    <n v="8"/>
    <n v="2"/>
    <n v="8"/>
    <n v="6"/>
    <n v="1"/>
    <n v="7"/>
  </r>
  <r>
    <x v="1"/>
    <s v="Travel_Rarely"/>
    <x v="2"/>
    <x v="1"/>
    <x v="1"/>
    <x v="0"/>
    <s v="STAFF-1558"/>
    <n v="1558"/>
    <x v="1"/>
    <x v="1"/>
    <x v="1"/>
    <s v="No"/>
    <s v="Y"/>
    <n v="2"/>
    <n v="-2"/>
    <n v="0"/>
    <n v="29"/>
    <n v="0"/>
    <x v="1"/>
    <n v="0"/>
    <n v="1"/>
    <n v="598"/>
    <n v="9"/>
    <x v="3"/>
    <n v="1"/>
    <n v="3"/>
    <n v="91"/>
    <n v="4"/>
    <n v="1"/>
    <n v="3"/>
    <x v="163"/>
    <x v="1178"/>
    <n v="6"/>
    <n v="18"/>
    <n v="3"/>
    <n v="1"/>
    <n v="80"/>
    <n v="2"/>
    <n v="5"/>
    <n v="2"/>
    <n v="1"/>
    <n v="0"/>
    <n v="0"/>
    <n v="0"/>
  </r>
  <r>
    <x v="1"/>
    <s v="Travel_Rarely"/>
    <x v="0"/>
    <x v="1"/>
    <x v="1"/>
    <x v="2"/>
    <s v="STAFF-1618"/>
    <n v="1618"/>
    <x v="1"/>
    <x v="3"/>
    <x v="1"/>
    <s v="No"/>
    <s v="Y"/>
    <n v="3"/>
    <n v="-2"/>
    <n v="0"/>
    <n v="39"/>
    <n v="0"/>
    <x v="1"/>
    <n v="0"/>
    <n v="1"/>
    <n v="1387"/>
    <n v="10"/>
    <x v="4"/>
    <n v="1"/>
    <n v="2"/>
    <n v="76"/>
    <n v="3"/>
    <n v="2"/>
    <n v="1"/>
    <x v="1119"/>
    <x v="1179"/>
    <n v="2"/>
    <n v="13"/>
    <n v="3"/>
    <n v="4"/>
    <n v="80"/>
    <n v="3"/>
    <n v="10"/>
    <n v="3"/>
    <n v="7"/>
    <n v="7"/>
    <n v="7"/>
    <n v="7"/>
  </r>
  <r>
    <x v="1"/>
    <s v="Travel_Rarely"/>
    <x v="2"/>
    <x v="1"/>
    <x v="1"/>
    <x v="2"/>
    <s v="STAFF-1698"/>
    <n v="1698"/>
    <x v="1"/>
    <x v="2"/>
    <x v="1"/>
    <s v="No"/>
    <s v="Y"/>
    <n v="6"/>
    <n v="-2"/>
    <n v="0"/>
    <n v="33"/>
    <n v="0"/>
    <x v="1"/>
    <n v="0"/>
    <n v="1"/>
    <n v="267"/>
    <n v="21"/>
    <x v="3"/>
    <n v="1"/>
    <n v="2"/>
    <n v="79"/>
    <n v="4"/>
    <n v="1"/>
    <n v="2"/>
    <x v="14"/>
    <x v="1180"/>
    <n v="1"/>
    <n v="18"/>
    <n v="3"/>
    <n v="4"/>
    <n v="80"/>
    <n v="3"/>
    <n v="14"/>
    <n v="3"/>
    <n v="14"/>
    <n v="11"/>
    <n v="2"/>
    <n v="13"/>
  </r>
  <r>
    <x v="1"/>
    <s v="Travel_Rarely"/>
    <x v="3"/>
    <x v="1"/>
    <x v="1"/>
    <x v="2"/>
    <s v="STAFF-1770"/>
    <n v="1770"/>
    <x v="1"/>
    <x v="7"/>
    <x v="1"/>
    <s v="No"/>
    <s v="Y"/>
    <n v="2"/>
    <n v="-2"/>
    <n v="0"/>
    <n v="55"/>
    <n v="0"/>
    <x v="1"/>
    <n v="0"/>
    <n v="1"/>
    <n v="478"/>
    <n v="2"/>
    <x v="3"/>
    <n v="1"/>
    <n v="3"/>
    <n v="60"/>
    <n v="2"/>
    <n v="5"/>
    <n v="1"/>
    <x v="1120"/>
    <x v="1181"/>
    <n v="8"/>
    <n v="12"/>
    <n v="3"/>
    <n v="2"/>
    <n v="80"/>
    <n v="3"/>
    <n v="34"/>
    <n v="3"/>
    <n v="1"/>
    <n v="0"/>
    <n v="0"/>
    <n v="0"/>
  </r>
  <r>
    <x v="1"/>
    <s v="Travel_Rarely"/>
    <x v="0"/>
    <x v="1"/>
    <x v="1"/>
    <x v="0"/>
    <s v="STAFF-1631"/>
    <n v="1631"/>
    <x v="1"/>
    <x v="3"/>
    <x v="1"/>
    <s v="No"/>
    <s v="Y"/>
    <n v="2"/>
    <n v="-2"/>
    <n v="0"/>
    <n v="37"/>
    <n v="0"/>
    <x v="1"/>
    <n v="0"/>
    <n v="1"/>
    <n v="671"/>
    <n v="19"/>
    <x v="3"/>
    <n v="1"/>
    <n v="3"/>
    <n v="85"/>
    <n v="3"/>
    <n v="2"/>
    <n v="3"/>
    <x v="1121"/>
    <x v="1182"/>
    <n v="3"/>
    <n v="17"/>
    <n v="3"/>
    <n v="1"/>
    <n v="80"/>
    <n v="3"/>
    <n v="9"/>
    <n v="2"/>
    <n v="4"/>
    <n v="3"/>
    <n v="0"/>
    <n v="2"/>
  </r>
  <r>
    <x v="1"/>
    <s v="Travel_Rarely"/>
    <x v="2"/>
    <x v="1"/>
    <x v="1"/>
    <x v="2"/>
    <s v="STAFF-1718"/>
    <n v="1718"/>
    <x v="1"/>
    <x v="2"/>
    <x v="1"/>
    <s v="No"/>
    <s v="Y"/>
    <n v="3"/>
    <n v="-2"/>
    <n v="0"/>
    <n v="26"/>
    <n v="0"/>
    <x v="1"/>
    <n v="0"/>
    <n v="1"/>
    <n v="390"/>
    <n v="17"/>
    <x v="2"/>
    <n v="1"/>
    <n v="4"/>
    <n v="62"/>
    <n v="1"/>
    <n v="1"/>
    <n v="3"/>
    <x v="1122"/>
    <x v="1183"/>
    <n v="1"/>
    <n v="15"/>
    <n v="3"/>
    <n v="3"/>
    <n v="80"/>
    <n v="3"/>
    <n v="3"/>
    <n v="4"/>
    <n v="3"/>
    <n v="2"/>
    <n v="0"/>
    <n v="2"/>
  </r>
  <r>
    <x v="1"/>
    <s v="Travel_Rarely"/>
    <x v="0"/>
    <x v="1"/>
    <x v="1"/>
    <x v="0"/>
    <s v="STAFF-1435"/>
    <n v="1435"/>
    <x v="1"/>
    <x v="2"/>
    <x v="0"/>
    <s v="No"/>
    <s v="Y"/>
    <n v="2"/>
    <n v="-2"/>
    <n v="0"/>
    <n v="36"/>
    <n v="0"/>
    <x v="1"/>
    <n v="0"/>
    <n v="1"/>
    <n v="172"/>
    <n v="4"/>
    <x v="2"/>
    <n v="1"/>
    <n v="1"/>
    <n v="37"/>
    <n v="2"/>
    <n v="2"/>
    <n v="4"/>
    <x v="1123"/>
    <x v="1184"/>
    <n v="1"/>
    <n v="16"/>
    <n v="3"/>
    <n v="3"/>
    <n v="80"/>
    <n v="0"/>
    <n v="10"/>
    <n v="2"/>
    <n v="10"/>
    <n v="4"/>
    <n v="1"/>
    <n v="8"/>
  </r>
  <r>
    <x v="1"/>
    <s v="Travel_Rarely"/>
    <x v="0"/>
    <x v="1"/>
    <x v="1"/>
    <x v="0"/>
    <s v="STAFF-1659"/>
    <n v="1659"/>
    <x v="1"/>
    <x v="2"/>
    <x v="0"/>
    <s v="No"/>
    <s v="Y"/>
    <n v="4"/>
    <n v="-2"/>
    <n v="0"/>
    <n v="36"/>
    <n v="0"/>
    <x v="1"/>
    <n v="0"/>
    <n v="1"/>
    <n v="311"/>
    <n v="7"/>
    <x v="3"/>
    <n v="1"/>
    <n v="1"/>
    <n v="77"/>
    <n v="3"/>
    <n v="1"/>
    <n v="2"/>
    <x v="1124"/>
    <x v="1185"/>
    <n v="2"/>
    <n v="11"/>
    <n v="3"/>
    <n v="3"/>
    <n v="80"/>
    <n v="0"/>
    <n v="15"/>
    <n v="3"/>
    <n v="4"/>
    <n v="3"/>
    <n v="1"/>
    <n v="3"/>
  </r>
  <r>
    <x v="1"/>
    <s v="Travel_Rarely"/>
    <x v="4"/>
    <x v="1"/>
    <x v="1"/>
    <x v="0"/>
    <s v="STAFF-1533"/>
    <n v="1533"/>
    <x v="1"/>
    <x v="2"/>
    <x v="0"/>
    <s v="No"/>
    <s v="Y"/>
    <n v="2"/>
    <n v="-2"/>
    <n v="0"/>
    <n v="23"/>
    <n v="0"/>
    <x v="1"/>
    <n v="0"/>
    <n v="1"/>
    <n v="507"/>
    <n v="20"/>
    <x v="1"/>
    <n v="1"/>
    <n v="1"/>
    <n v="97"/>
    <n v="3"/>
    <n v="2"/>
    <n v="3"/>
    <x v="1125"/>
    <x v="1186"/>
    <n v="0"/>
    <n v="14"/>
    <n v="3"/>
    <n v="2"/>
    <n v="80"/>
    <n v="0"/>
    <n v="5"/>
    <n v="3"/>
    <n v="4"/>
    <n v="3"/>
    <n v="1"/>
    <n v="2"/>
  </r>
  <r>
    <x v="1"/>
    <s v="Travel_Rarely"/>
    <x v="2"/>
    <x v="1"/>
    <x v="1"/>
    <x v="2"/>
    <s v="STAFF-1577"/>
    <n v="1577"/>
    <x v="1"/>
    <x v="1"/>
    <x v="0"/>
    <s v="No"/>
    <s v="Y"/>
    <n v="4"/>
    <n v="-2"/>
    <n v="0"/>
    <n v="34"/>
    <n v="0"/>
    <x v="1"/>
    <n v="0"/>
    <n v="1"/>
    <n v="479"/>
    <n v="7"/>
    <x v="2"/>
    <n v="1"/>
    <n v="1"/>
    <n v="35"/>
    <n v="3"/>
    <n v="1"/>
    <n v="4"/>
    <x v="1126"/>
    <x v="1187"/>
    <n v="1"/>
    <n v="13"/>
    <n v="3"/>
    <n v="3"/>
    <n v="80"/>
    <n v="0"/>
    <n v="1"/>
    <n v="1"/>
    <n v="1"/>
    <n v="0"/>
    <n v="0"/>
    <n v="0"/>
  </r>
  <r>
    <x v="1"/>
    <s v="Travel_Rarely"/>
    <x v="0"/>
    <x v="1"/>
    <x v="1"/>
    <x v="0"/>
    <s v="STAFF-2014"/>
    <n v="2014"/>
    <x v="1"/>
    <x v="1"/>
    <x v="0"/>
    <s v="No"/>
    <s v="Y"/>
    <n v="2"/>
    <n v="-2"/>
    <n v="0"/>
    <n v="39"/>
    <n v="0"/>
    <x v="1"/>
    <n v="0"/>
    <n v="1"/>
    <n v="116"/>
    <n v="24"/>
    <x v="1"/>
    <n v="1"/>
    <n v="1"/>
    <n v="52"/>
    <n v="3"/>
    <n v="2"/>
    <n v="4"/>
    <x v="1127"/>
    <x v="1188"/>
    <n v="7"/>
    <n v="13"/>
    <n v="3"/>
    <n v="1"/>
    <n v="80"/>
    <n v="0"/>
    <n v="18"/>
    <n v="3"/>
    <n v="7"/>
    <n v="7"/>
    <n v="1"/>
    <n v="7"/>
  </r>
  <r>
    <x v="1"/>
    <s v="Travel_Rarely"/>
    <x v="4"/>
    <x v="1"/>
    <x v="1"/>
    <x v="0"/>
    <s v="STAFF-1981"/>
    <n v="1981"/>
    <x v="1"/>
    <x v="4"/>
    <x v="0"/>
    <s v="No"/>
    <s v="Y"/>
    <n v="2"/>
    <n v="-2"/>
    <n v="0"/>
    <n v="24"/>
    <n v="0"/>
    <x v="1"/>
    <n v="0"/>
    <n v="1"/>
    <n v="771"/>
    <n v="1"/>
    <x v="0"/>
    <n v="1"/>
    <n v="2"/>
    <n v="45"/>
    <n v="2"/>
    <n v="2"/>
    <n v="3"/>
    <x v="1128"/>
    <x v="1189"/>
    <n v="1"/>
    <n v="12"/>
    <n v="3"/>
    <n v="2"/>
    <n v="80"/>
    <n v="0"/>
    <n v="4"/>
    <n v="2"/>
    <n v="4"/>
    <n v="3"/>
    <n v="1"/>
    <n v="2"/>
  </r>
  <r>
    <x v="1"/>
    <s v="Travel_Rarely"/>
    <x v="0"/>
    <x v="1"/>
    <x v="1"/>
    <x v="2"/>
    <s v="STAFF-2008"/>
    <n v="2008"/>
    <x v="1"/>
    <x v="1"/>
    <x v="0"/>
    <s v="No"/>
    <s v="Y"/>
    <n v="5"/>
    <n v="-2"/>
    <n v="0"/>
    <n v="35"/>
    <n v="0"/>
    <x v="1"/>
    <n v="0"/>
    <n v="1"/>
    <n v="1395"/>
    <n v="9"/>
    <x v="2"/>
    <n v="1"/>
    <n v="2"/>
    <n v="48"/>
    <n v="3"/>
    <n v="2"/>
    <n v="3"/>
    <x v="1129"/>
    <x v="1190"/>
    <n v="1"/>
    <n v="19"/>
    <n v="3"/>
    <n v="2"/>
    <n v="80"/>
    <n v="0"/>
    <n v="10"/>
    <n v="3"/>
    <n v="10"/>
    <n v="7"/>
    <n v="0"/>
    <n v="8"/>
  </r>
  <r>
    <x v="1"/>
    <s v="Travel_Rarely"/>
    <x v="0"/>
    <x v="1"/>
    <x v="1"/>
    <x v="0"/>
    <s v="STAFF-1814"/>
    <n v="1814"/>
    <x v="1"/>
    <x v="4"/>
    <x v="0"/>
    <s v="No"/>
    <s v="Y"/>
    <n v="3"/>
    <n v="-2"/>
    <n v="0"/>
    <n v="41"/>
    <n v="0"/>
    <x v="1"/>
    <n v="0"/>
    <n v="1"/>
    <n v="447"/>
    <n v="5"/>
    <x v="3"/>
    <n v="1"/>
    <n v="2"/>
    <n v="85"/>
    <n v="4"/>
    <n v="2"/>
    <n v="2"/>
    <x v="1130"/>
    <x v="1191"/>
    <n v="3"/>
    <n v="12"/>
    <n v="3"/>
    <n v="1"/>
    <n v="80"/>
    <n v="0"/>
    <n v="11"/>
    <n v="1"/>
    <n v="3"/>
    <n v="2"/>
    <n v="1"/>
    <n v="2"/>
  </r>
  <r>
    <x v="1"/>
    <s v="Travel_Rarely"/>
    <x v="0"/>
    <x v="1"/>
    <x v="1"/>
    <x v="0"/>
    <s v="STAFF-2048"/>
    <n v="2048"/>
    <x v="1"/>
    <x v="1"/>
    <x v="0"/>
    <s v="No"/>
    <s v="Y"/>
    <n v="2"/>
    <n v="-2"/>
    <n v="0"/>
    <n v="40"/>
    <n v="0"/>
    <x v="1"/>
    <n v="0"/>
    <n v="1"/>
    <n v="1322"/>
    <n v="2"/>
    <x v="2"/>
    <n v="1"/>
    <n v="3"/>
    <n v="52"/>
    <n v="2"/>
    <n v="1"/>
    <n v="3"/>
    <x v="1131"/>
    <x v="1192"/>
    <n v="2"/>
    <n v="14"/>
    <n v="3"/>
    <n v="4"/>
    <n v="80"/>
    <n v="0"/>
    <n v="8"/>
    <n v="3"/>
    <n v="2"/>
    <n v="2"/>
    <n v="2"/>
    <n v="2"/>
  </r>
  <r>
    <x v="1"/>
    <s v="Travel_Rarely"/>
    <x v="2"/>
    <x v="1"/>
    <x v="1"/>
    <x v="2"/>
    <s v="STAFF-1952"/>
    <n v="1952"/>
    <x v="1"/>
    <x v="2"/>
    <x v="0"/>
    <s v="No"/>
    <s v="Y"/>
    <n v="6"/>
    <n v="-2"/>
    <n v="0"/>
    <n v="26"/>
    <n v="0"/>
    <x v="1"/>
    <n v="0"/>
    <n v="1"/>
    <n v="157"/>
    <n v="1"/>
    <x v="3"/>
    <n v="1"/>
    <n v="3"/>
    <n v="95"/>
    <n v="3"/>
    <n v="1"/>
    <n v="1"/>
    <x v="1132"/>
    <x v="1193"/>
    <n v="0"/>
    <n v="13"/>
    <n v="3"/>
    <n v="4"/>
    <n v="80"/>
    <n v="0"/>
    <n v="8"/>
    <n v="2"/>
    <n v="7"/>
    <n v="7"/>
    <n v="7"/>
    <n v="6"/>
  </r>
  <r>
    <x v="1"/>
    <s v="Travel_Rarely"/>
    <x v="1"/>
    <x v="1"/>
    <x v="1"/>
    <x v="0"/>
    <s v="STAFF-1727"/>
    <n v="1727"/>
    <x v="1"/>
    <x v="4"/>
    <x v="0"/>
    <s v="No"/>
    <s v="Y"/>
    <n v="3"/>
    <n v="-2"/>
    <n v="0"/>
    <n v="46"/>
    <n v="0"/>
    <x v="1"/>
    <n v="0"/>
    <n v="1"/>
    <n v="717"/>
    <n v="13"/>
    <x v="2"/>
    <n v="1"/>
    <n v="3"/>
    <n v="34"/>
    <n v="3"/>
    <n v="2"/>
    <n v="2"/>
    <x v="622"/>
    <x v="1194"/>
    <n v="6"/>
    <n v="14"/>
    <n v="3"/>
    <n v="4"/>
    <n v="80"/>
    <n v="0"/>
    <n v="19"/>
    <n v="3"/>
    <n v="10"/>
    <n v="7"/>
    <n v="0"/>
    <n v="9"/>
  </r>
  <r>
    <x v="1"/>
    <s v="Travel_Rarely"/>
    <x v="1"/>
    <x v="1"/>
    <x v="1"/>
    <x v="0"/>
    <s v="STAFF-1677"/>
    <n v="1677"/>
    <x v="1"/>
    <x v="5"/>
    <x v="0"/>
    <s v="No"/>
    <s v="Y"/>
    <n v="2"/>
    <n v="-2"/>
    <n v="0"/>
    <n v="49"/>
    <n v="0"/>
    <x v="1"/>
    <n v="0"/>
    <n v="1"/>
    <n v="809"/>
    <n v="1"/>
    <x v="3"/>
    <n v="1"/>
    <n v="3"/>
    <n v="36"/>
    <n v="3"/>
    <n v="4"/>
    <n v="3"/>
    <x v="1133"/>
    <x v="1195"/>
    <n v="4"/>
    <n v="14"/>
    <n v="3"/>
    <n v="1"/>
    <n v="80"/>
    <n v="0"/>
    <n v="23"/>
    <n v="3"/>
    <n v="8"/>
    <n v="7"/>
    <n v="0"/>
    <n v="0"/>
  </r>
  <r>
    <x v="1"/>
    <s v="Travel_Rarely"/>
    <x v="4"/>
    <x v="1"/>
    <x v="1"/>
    <x v="2"/>
    <s v="STAFF-1623"/>
    <n v="1623"/>
    <x v="1"/>
    <x v="1"/>
    <x v="0"/>
    <s v="No"/>
    <s v="Y"/>
    <n v="2"/>
    <n v="-2"/>
    <n v="0"/>
    <n v="21"/>
    <n v="0"/>
    <x v="1"/>
    <n v="0"/>
    <n v="1"/>
    <n v="546"/>
    <n v="5"/>
    <x v="1"/>
    <n v="1"/>
    <n v="3"/>
    <n v="97"/>
    <n v="3"/>
    <n v="1"/>
    <n v="4"/>
    <x v="1134"/>
    <x v="1196"/>
    <n v="1"/>
    <n v="18"/>
    <n v="3"/>
    <n v="3"/>
    <n v="80"/>
    <n v="0"/>
    <n v="3"/>
    <n v="3"/>
    <n v="2"/>
    <n v="2"/>
    <n v="2"/>
    <n v="2"/>
  </r>
  <r>
    <x v="1"/>
    <s v="Travel_Rarely"/>
    <x v="2"/>
    <x v="1"/>
    <x v="1"/>
    <x v="1"/>
    <s v="STAFF-1417"/>
    <n v="1417"/>
    <x v="1"/>
    <x v="2"/>
    <x v="0"/>
    <s v="No"/>
    <s v="Y"/>
    <n v="2"/>
    <n v="-2"/>
    <n v="0"/>
    <n v="26"/>
    <n v="0"/>
    <x v="1"/>
    <n v="0"/>
    <n v="1"/>
    <n v="652"/>
    <n v="7"/>
    <x v="3"/>
    <n v="1"/>
    <n v="3"/>
    <n v="100"/>
    <n v="4"/>
    <n v="1"/>
    <n v="1"/>
    <x v="1135"/>
    <x v="1197"/>
    <n v="0"/>
    <n v="12"/>
    <n v="3"/>
    <n v="4"/>
    <n v="80"/>
    <n v="0"/>
    <n v="8"/>
    <n v="3"/>
    <n v="7"/>
    <n v="7"/>
    <n v="0"/>
    <n v="7"/>
  </r>
  <r>
    <x v="1"/>
    <s v="Travel_Rarely"/>
    <x v="0"/>
    <x v="1"/>
    <x v="1"/>
    <x v="2"/>
    <s v="STAFF-1564"/>
    <n v="1564"/>
    <x v="1"/>
    <x v="2"/>
    <x v="0"/>
    <s v="No"/>
    <s v="Y"/>
    <n v="3"/>
    <n v="-2"/>
    <n v="0"/>
    <n v="35"/>
    <n v="0"/>
    <x v="1"/>
    <n v="0"/>
    <n v="1"/>
    <n v="992"/>
    <n v="1"/>
    <x v="3"/>
    <n v="1"/>
    <n v="4"/>
    <n v="68"/>
    <n v="2"/>
    <n v="1"/>
    <n v="1"/>
    <x v="533"/>
    <x v="1198"/>
    <n v="1"/>
    <n v="19"/>
    <n v="3"/>
    <n v="2"/>
    <n v="80"/>
    <n v="0"/>
    <n v="3"/>
    <n v="3"/>
    <n v="3"/>
    <n v="0"/>
    <n v="1"/>
    <n v="2"/>
  </r>
  <r>
    <x v="1"/>
    <s v="Travel_Rarely"/>
    <x v="2"/>
    <x v="1"/>
    <x v="1"/>
    <x v="0"/>
    <s v="STAFF-1545"/>
    <n v="1545"/>
    <x v="1"/>
    <x v="3"/>
    <x v="0"/>
    <s v="No"/>
    <s v="Y"/>
    <n v="2"/>
    <n v="-2"/>
    <n v="0"/>
    <n v="33"/>
    <n v="0"/>
    <x v="1"/>
    <n v="0"/>
    <n v="1"/>
    <n v="575"/>
    <n v="25"/>
    <x v="3"/>
    <n v="1"/>
    <n v="4"/>
    <n v="44"/>
    <n v="2"/>
    <n v="2"/>
    <n v="2"/>
    <x v="1136"/>
    <x v="1199"/>
    <n v="1"/>
    <n v="13"/>
    <n v="3"/>
    <n v="4"/>
    <n v="80"/>
    <n v="0"/>
    <n v="5"/>
    <n v="3"/>
    <n v="5"/>
    <n v="3"/>
    <n v="0"/>
    <n v="2"/>
  </r>
  <r>
    <x v="1"/>
    <s v="Travel_Rarely"/>
    <x v="2"/>
    <x v="1"/>
    <x v="1"/>
    <x v="0"/>
    <s v="STAFF-1883"/>
    <n v="1883"/>
    <x v="1"/>
    <x v="2"/>
    <x v="0"/>
    <s v="No"/>
    <s v="Y"/>
    <n v="2"/>
    <n v="-2"/>
    <n v="0"/>
    <n v="29"/>
    <n v="0"/>
    <x v="1"/>
    <n v="0"/>
    <n v="1"/>
    <n v="592"/>
    <n v="7"/>
    <x v="3"/>
    <n v="1"/>
    <n v="4"/>
    <n v="59"/>
    <n v="3"/>
    <n v="1"/>
    <n v="1"/>
    <x v="1137"/>
    <x v="1200"/>
    <n v="3"/>
    <n v="14"/>
    <n v="3"/>
    <n v="2"/>
    <n v="80"/>
    <n v="0"/>
    <n v="11"/>
    <n v="3"/>
    <n v="3"/>
    <n v="2"/>
    <n v="1"/>
    <n v="2"/>
  </r>
  <r>
    <x v="1"/>
    <s v="Travel_Rarely"/>
    <x v="2"/>
    <x v="1"/>
    <x v="1"/>
    <x v="4"/>
    <s v="STAFF-2038"/>
    <n v="2038"/>
    <x v="1"/>
    <x v="1"/>
    <x v="0"/>
    <s v="No"/>
    <s v="Y"/>
    <n v="4"/>
    <n v="-2"/>
    <n v="0"/>
    <n v="32"/>
    <n v="0"/>
    <x v="1"/>
    <n v="0"/>
    <n v="1"/>
    <n v="529"/>
    <n v="2"/>
    <x v="3"/>
    <n v="1"/>
    <n v="4"/>
    <n v="78"/>
    <n v="3"/>
    <n v="1"/>
    <n v="4"/>
    <x v="1138"/>
    <x v="1201"/>
    <n v="1"/>
    <n v="14"/>
    <n v="3"/>
    <n v="4"/>
    <n v="80"/>
    <n v="0"/>
    <n v="4"/>
    <n v="3"/>
    <n v="4"/>
    <n v="2"/>
    <n v="1"/>
    <n v="2"/>
  </r>
  <r>
    <x v="1"/>
    <s v="Travel_Rarely"/>
    <x v="0"/>
    <x v="1"/>
    <x v="1"/>
    <x v="0"/>
    <s v="STAFF-1475"/>
    <n v="1475"/>
    <x v="1"/>
    <x v="1"/>
    <x v="0"/>
    <s v="No"/>
    <s v="Y"/>
    <n v="3"/>
    <n v="-2"/>
    <n v="0"/>
    <n v="44"/>
    <n v="0"/>
    <x v="1"/>
    <n v="0"/>
    <n v="1"/>
    <n v="1467"/>
    <n v="20"/>
    <x v="3"/>
    <n v="1"/>
    <n v="4"/>
    <n v="49"/>
    <n v="3"/>
    <n v="1"/>
    <n v="2"/>
    <x v="1099"/>
    <x v="1202"/>
    <n v="1"/>
    <n v="13"/>
    <n v="3"/>
    <n v="3"/>
    <n v="80"/>
    <n v="0"/>
    <n v="6"/>
    <n v="2"/>
    <n v="5"/>
    <n v="2"/>
    <n v="1"/>
    <n v="3"/>
  </r>
  <r>
    <x v="1"/>
    <s v="Travel_Rarely"/>
    <x v="0"/>
    <x v="1"/>
    <x v="1"/>
    <x v="0"/>
    <s v="STAFF-1860"/>
    <n v="1860"/>
    <x v="1"/>
    <x v="2"/>
    <x v="0"/>
    <s v="No"/>
    <s v="Y"/>
    <n v="3"/>
    <n v="-2"/>
    <n v="0"/>
    <n v="42"/>
    <n v="0"/>
    <x v="1"/>
    <n v="0"/>
    <n v="1"/>
    <n v="1142"/>
    <n v="8"/>
    <x v="3"/>
    <n v="1"/>
    <n v="4"/>
    <n v="81"/>
    <n v="3"/>
    <n v="1"/>
    <n v="3"/>
    <x v="1139"/>
    <x v="1203"/>
    <n v="4"/>
    <n v="13"/>
    <n v="3"/>
    <n v="4"/>
    <n v="80"/>
    <n v="0"/>
    <n v="8"/>
    <n v="3"/>
    <n v="0"/>
    <n v="0"/>
    <n v="0"/>
    <n v="0"/>
  </r>
  <r>
    <x v="1"/>
    <s v="Travel_Rarely"/>
    <x v="4"/>
    <x v="1"/>
    <x v="1"/>
    <x v="0"/>
    <s v="STAFF-2007"/>
    <n v="2007"/>
    <x v="1"/>
    <x v="1"/>
    <x v="0"/>
    <s v="No"/>
    <s v="Y"/>
    <n v="2"/>
    <n v="-2"/>
    <n v="0"/>
    <n v="22"/>
    <n v="0"/>
    <x v="1"/>
    <n v="0"/>
    <n v="1"/>
    <n v="581"/>
    <n v="1"/>
    <x v="0"/>
    <n v="1"/>
    <n v="4"/>
    <n v="63"/>
    <n v="3"/>
    <n v="1"/>
    <n v="3"/>
    <x v="1140"/>
    <x v="1204"/>
    <n v="0"/>
    <n v="12"/>
    <n v="3"/>
    <n v="4"/>
    <n v="80"/>
    <n v="0"/>
    <n v="4"/>
    <n v="4"/>
    <n v="3"/>
    <n v="2"/>
    <n v="1"/>
    <n v="2"/>
  </r>
  <r>
    <x v="1"/>
    <s v="Travel_Rarely"/>
    <x v="4"/>
    <x v="1"/>
    <x v="1"/>
    <x v="1"/>
    <s v="STAFF-1982"/>
    <n v="1982"/>
    <x v="1"/>
    <x v="2"/>
    <x v="0"/>
    <s v="No"/>
    <s v="Y"/>
    <n v="6"/>
    <n v="-2"/>
    <n v="0"/>
    <n v="23"/>
    <n v="0"/>
    <x v="1"/>
    <n v="0"/>
    <n v="1"/>
    <n v="571"/>
    <n v="12"/>
    <x v="0"/>
    <n v="1"/>
    <n v="4"/>
    <n v="78"/>
    <n v="3"/>
    <n v="1"/>
    <n v="4"/>
    <x v="1141"/>
    <x v="1205"/>
    <n v="1"/>
    <n v="13"/>
    <n v="3"/>
    <n v="3"/>
    <n v="80"/>
    <n v="0"/>
    <n v="5"/>
    <n v="4"/>
    <n v="5"/>
    <n v="2"/>
    <n v="1"/>
    <n v="4"/>
  </r>
  <r>
    <x v="1"/>
    <s v="Travel_Rarely"/>
    <x v="1"/>
    <x v="1"/>
    <x v="1"/>
    <x v="2"/>
    <s v="STAFF-1472"/>
    <n v="1472"/>
    <x v="1"/>
    <x v="7"/>
    <x v="0"/>
    <s v="No"/>
    <s v="Y"/>
    <n v="2"/>
    <n v="-2"/>
    <n v="0"/>
    <n v="53"/>
    <n v="0"/>
    <x v="1"/>
    <n v="0"/>
    <n v="1"/>
    <n v="447"/>
    <n v="2"/>
    <x v="3"/>
    <n v="1"/>
    <n v="4"/>
    <n v="39"/>
    <n v="4"/>
    <n v="4"/>
    <n v="2"/>
    <x v="1142"/>
    <x v="1206"/>
    <n v="4"/>
    <n v="12"/>
    <n v="3"/>
    <n v="2"/>
    <n v="80"/>
    <n v="0"/>
    <n v="35"/>
    <n v="2"/>
    <n v="9"/>
    <n v="8"/>
    <n v="8"/>
    <n v="8"/>
  </r>
  <r>
    <x v="1"/>
    <s v="Travel_Rarely"/>
    <x v="2"/>
    <x v="1"/>
    <x v="0"/>
    <x v="0"/>
    <s v="STAFF-1453"/>
    <n v="1453"/>
    <x v="1"/>
    <x v="0"/>
    <x v="2"/>
    <s v="No"/>
    <s v="Y"/>
    <n v="5"/>
    <n v="-2"/>
    <n v="0"/>
    <n v="31"/>
    <n v="0"/>
    <x v="1"/>
    <n v="0"/>
    <n v="1"/>
    <n v="326"/>
    <n v="8"/>
    <x v="0"/>
    <n v="1"/>
    <n v="1"/>
    <n v="31"/>
    <n v="3"/>
    <n v="3"/>
    <n v="4"/>
    <x v="1143"/>
    <x v="1207"/>
    <n v="1"/>
    <n v="18"/>
    <n v="3"/>
    <n v="1"/>
    <n v="80"/>
    <n v="1"/>
    <n v="13"/>
    <n v="3"/>
    <n v="13"/>
    <n v="7"/>
    <n v="9"/>
    <n v="9"/>
  </r>
  <r>
    <x v="1"/>
    <s v="Travel_Rarely"/>
    <x v="2"/>
    <x v="1"/>
    <x v="0"/>
    <x v="3"/>
    <s v="STAFF-1754"/>
    <n v="1754"/>
    <x v="1"/>
    <x v="0"/>
    <x v="2"/>
    <s v="No"/>
    <s v="Y"/>
    <n v="2"/>
    <n v="-2"/>
    <n v="0"/>
    <n v="30"/>
    <n v="0"/>
    <x v="1"/>
    <n v="0"/>
    <n v="1"/>
    <n v="979"/>
    <n v="15"/>
    <x v="0"/>
    <n v="1"/>
    <n v="3"/>
    <n v="94"/>
    <n v="2"/>
    <n v="3"/>
    <n v="2"/>
    <x v="1144"/>
    <x v="1208"/>
    <n v="2"/>
    <n v="11"/>
    <n v="3"/>
    <n v="1"/>
    <n v="80"/>
    <n v="1"/>
    <n v="12"/>
    <n v="3"/>
    <n v="7"/>
    <n v="7"/>
    <n v="1"/>
    <n v="7"/>
  </r>
  <r>
    <x v="1"/>
    <s v="Travel_Rarely"/>
    <x v="0"/>
    <x v="1"/>
    <x v="0"/>
    <x v="0"/>
    <s v="STAFF-2037"/>
    <n v="2037"/>
    <x v="1"/>
    <x v="0"/>
    <x v="2"/>
    <s v="No"/>
    <s v="Y"/>
    <n v="5"/>
    <n v="-2"/>
    <n v="0"/>
    <n v="41"/>
    <n v="0"/>
    <x v="1"/>
    <n v="0"/>
    <n v="1"/>
    <n v="930"/>
    <n v="3"/>
    <x v="3"/>
    <n v="1"/>
    <n v="3"/>
    <n v="57"/>
    <n v="2"/>
    <n v="2"/>
    <n v="2"/>
    <x v="1145"/>
    <x v="1209"/>
    <n v="2"/>
    <n v="11"/>
    <n v="3"/>
    <n v="3"/>
    <n v="80"/>
    <n v="1"/>
    <n v="14"/>
    <n v="3"/>
    <n v="5"/>
    <n v="4"/>
    <n v="0"/>
    <n v="4"/>
  </r>
  <r>
    <x v="1"/>
    <s v="Travel_Rarely"/>
    <x v="2"/>
    <x v="1"/>
    <x v="0"/>
    <x v="2"/>
    <s v="STAFF-1951"/>
    <n v="1951"/>
    <x v="1"/>
    <x v="0"/>
    <x v="2"/>
    <s v="No"/>
    <s v="Y"/>
    <n v="2"/>
    <n v="-2"/>
    <n v="0"/>
    <n v="34"/>
    <n v="0"/>
    <x v="1"/>
    <n v="0"/>
    <n v="1"/>
    <n v="1239"/>
    <n v="13"/>
    <x v="2"/>
    <n v="1"/>
    <n v="4"/>
    <n v="39"/>
    <n v="3"/>
    <n v="3"/>
    <n v="3"/>
    <x v="1146"/>
    <x v="1210"/>
    <n v="1"/>
    <n v="18"/>
    <n v="3"/>
    <n v="3"/>
    <n v="80"/>
    <n v="1"/>
    <n v="9"/>
    <n v="2"/>
    <n v="8"/>
    <n v="7"/>
    <n v="1"/>
    <n v="1"/>
  </r>
  <r>
    <x v="1"/>
    <s v="Travel_Rarely"/>
    <x v="2"/>
    <x v="1"/>
    <x v="0"/>
    <x v="0"/>
    <s v="STAFF-1497"/>
    <n v="1497"/>
    <x v="1"/>
    <x v="0"/>
    <x v="2"/>
    <s v="No"/>
    <s v="Y"/>
    <n v="3"/>
    <n v="-2"/>
    <n v="0"/>
    <n v="29"/>
    <n v="0"/>
    <x v="1"/>
    <n v="0"/>
    <n v="1"/>
    <n v="1246"/>
    <n v="19"/>
    <x v="3"/>
    <n v="1"/>
    <n v="3"/>
    <n v="77"/>
    <n v="2"/>
    <n v="2"/>
    <n v="3"/>
    <x v="1147"/>
    <x v="1211"/>
    <n v="1"/>
    <n v="14"/>
    <n v="3"/>
    <n v="3"/>
    <n v="80"/>
    <n v="2"/>
    <n v="10"/>
    <n v="3"/>
    <n v="10"/>
    <n v="7"/>
    <n v="0"/>
    <n v="4"/>
  </r>
  <r>
    <x v="1"/>
    <s v="Travel_Rarely"/>
    <x v="2"/>
    <x v="1"/>
    <x v="0"/>
    <x v="2"/>
    <s v="STAFF-1670"/>
    <n v="1670"/>
    <x v="1"/>
    <x v="0"/>
    <x v="2"/>
    <s v="No"/>
    <s v="Y"/>
    <n v="5"/>
    <n v="-2"/>
    <n v="0"/>
    <n v="33"/>
    <n v="0"/>
    <x v="1"/>
    <n v="0"/>
    <n v="1"/>
    <n v="392"/>
    <n v="2"/>
    <x v="2"/>
    <n v="1"/>
    <n v="4"/>
    <n v="93"/>
    <n v="3"/>
    <n v="2"/>
    <n v="4"/>
    <x v="1148"/>
    <x v="1212"/>
    <n v="1"/>
    <n v="14"/>
    <n v="3"/>
    <n v="3"/>
    <n v="80"/>
    <n v="2"/>
    <n v="6"/>
    <n v="3"/>
    <n v="6"/>
    <n v="2"/>
    <n v="0"/>
    <n v="4"/>
  </r>
  <r>
    <x v="1"/>
    <s v="Travel_Rarely"/>
    <x v="1"/>
    <x v="1"/>
    <x v="0"/>
    <x v="3"/>
    <s v="STAFF-1466"/>
    <n v="1466"/>
    <x v="1"/>
    <x v="0"/>
    <x v="2"/>
    <s v="No"/>
    <s v="Y"/>
    <n v="3"/>
    <n v="-2"/>
    <n v="0"/>
    <n v="48"/>
    <n v="0"/>
    <x v="1"/>
    <n v="0"/>
    <n v="1"/>
    <n v="1221"/>
    <n v="7"/>
    <x v="3"/>
    <n v="1"/>
    <n v="3"/>
    <n v="96"/>
    <n v="3"/>
    <n v="2"/>
    <n v="2"/>
    <x v="1149"/>
    <x v="1213"/>
    <n v="4"/>
    <n v="11"/>
    <n v="3"/>
    <n v="1"/>
    <n v="80"/>
    <n v="3"/>
    <n v="15"/>
    <n v="3"/>
    <n v="2"/>
    <n v="2"/>
    <n v="2"/>
    <n v="2"/>
  </r>
  <r>
    <x v="1"/>
    <s v="Travel_Rarely"/>
    <x v="0"/>
    <x v="1"/>
    <x v="0"/>
    <x v="2"/>
    <s v="STAFF-1548"/>
    <n v="1548"/>
    <x v="1"/>
    <x v="0"/>
    <x v="1"/>
    <s v="No"/>
    <s v="Y"/>
    <n v="5"/>
    <n v="-2"/>
    <n v="0"/>
    <n v="40"/>
    <n v="0"/>
    <x v="1"/>
    <n v="0"/>
    <n v="1"/>
    <n v="1342"/>
    <n v="9"/>
    <x v="0"/>
    <n v="1"/>
    <n v="1"/>
    <n v="47"/>
    <n v="3"/>
    <n v="2"/>
    <n v="1"/>
    <x v="67"/>
    <x v="1214"/>
    <n v="0"/>
    <n v="12"/>
    <n v="3"/>
    <n v="4"/>
    <n v="80"/>
    <n v="0"/>
    <n v="9"/>
    <n v="4"/>
    <n v="8"/>
    <n v="4"/>
    <n v="7"/>
    <n v="1"/>
  </r>
  <r>
    <x v="1"/>
    <s v="Travel_Rarely"/>
    <x v="2"/>
    <x v="1"/>
    <x v="0"/>
    <x v="0"/>
    <s v="STAFF-1560"/>
    <n v="1560"/>
    <x v="1"/>
    <x v="0"/>
    <x v="1"/>
    <s v="No"/>
    <s v="Y"/>
    <n v="6"/>
    <n v="-2"/>
    <n v="0"/>
    <n v="33"/>
    <n v="0"/>
    <x v="1"/>
    <n v="0"/>
    <n v="1"/>
    <n v="1242"/>
    <n v="8"/>
    <x v="2"/>
    <n v="1"/>
    <n v="1"/>
    <n v="46"/>
    <n v="3"/>
    <n v="2"/>
    <n v="1"/>
    <x v="1150"/>
    <x v="1215"/>
    <n v="2"/>
    <n v="13"/>
    <n v="3"/>
    <n v="4"/>
    <n v="80"/>
    <n v="1"/>
    <n v="8"/>
    <n v="1"/>
    <n v="2"/>
    <n v="2"/>
    <n v="2"/>
    <n v="2"/>
  </r>
  <r>
    <x v="1"/>
    <s v="Travel_Rarely"/>
    <x v="2"/>
    <x v="1"/>
    <x v="0"/>
    <x v="0"/>
    <s v="STAFF-1996"/>
    <n v="1996"/>
    <x v="1"/>
    <x v="6"/>
    <x v="1"/>
    <s v="No"/>
    <s v="Y"/>
    <n v="1"/>
    <n v="-2"/>
    <n v="0"/>
    <n v="31"/>
    <n v="0"/>
    <x v="1"/>
    <n v="0"/>
    <n v="1"/>
    <n v="1154"/>
    <n v="2"/>
    <x v="0"/>
    <n v="1"/>
    <n v="1"/>
    <n v="54"/>
    <n v="3"/>
    <n v="1"/>
    <n v="3"/>
    <x v="1151"/>
    <x v="1216"/>
    <n v="0"/>
    <n v="19"/>
    <n v="3"/>
    <n v="3"/>
    <n v="80"/>
    <n v="1"/>
    <n v="3"/>
    <n v="3"/>
    <n v="2"/>
    <n v="2"/>
    <n v="1"/>
    <n v="2"/>
  </r>
  <r>
    <x v="1"/>
    <s v="Travel_Rarely"/>
    <x v="2"/>
    <x v="1"/>
    <x v="0"/>
    <x v="4"/>
    <s v="STAFF-1749"/>
    <n v="1749"/>
    <x v="1"/>
    <x v="0"/>
    <x v="1"/>
    <s v="No"/>
    <s v="Y"/>
    <n v="3"/>
    <n v="-2"/>
    <n v="0"/>
    <n v="31"/>
    <n v="0"/>
    <x v="1"/>
    <n v="0"/>
    <n v="1"/>
    <n v="1003"/>
    <n v="5"/>
    <x v="3"/>
    <n v="1"/>
    <n v="4"/>
    <n v="51"/>
    <n v="3"/>
    <n v="2"/>
    <n v="4"/>
    <x v="1152"/>
    <x v="1217"/>
    <n v="1"/>
    <n v="19"/>
    <n v="3"/>
    <n v="3"/>
    <n v="80"/>
    <n v="1"/>
    <n v="6"/>
    <n v="3"/>
    <n v="5"/>
    <n v="2"/>
    <n v="0"/>
    <n v="2"/>
  </r>
  <r>
    <x v="1"/>
    <s v="Travel_Rarely"/>
    <x v="2"/>
    <x v="1"/>
    <x v="0"/>
    <x v="2"/>
    <s v="STAFF-2013"/>
    <n v="2013"/>
    <x v="1"/>
    <x v="6"/>
    <x v="1"/>
    <s v="No"/>
    <s v="Y"/>
    <n v="2"/>
    <n v="-2"/>
    <n v="0"/>
    <n v="32"/>
    <n v="0"/>
    <x v="1"/>
    <n v="0"/>
    <n v="1"/>
    <n v="234"/>
    <n v="1"/>
    <x v="2"/>
    <n v="1"/>
    <n v="2"/>
    <n v="68"/>
    <n v="2"/>
    <n v="1"/>
    <n v="2"/>
    <x v="47"/>
    <x v="1218"/>
    <n v="0"/>
    <n v="14"/>
    <n v="3"/>
    <n v="2"/>
    <n v="80"/>
    <n v="1"/>
    <n v="3"/>
    <n v="3"/>
    <n v="2"/>
    <n v="2"/>
    <n v="2"/>
    <n v="2"/>
  </r>
  <r>
    <x v="1"/>
    <s v="Travel_Rarely"/>
    <x v="0"/>
    <x v="1"/>
    <x v="0"/>
    <x v="2"/>
    <s v="STAFF-1945"/>
    <n v="1945"/>
    <x v="1"/>
    <x v="0"/>
    <x v="1"/>
    <s v="No"/>
    <s v="Y"/>
    <n v="2"/>
    <n v="-2"/>
    <n v="0"/>
    <n v="35"/>
    <n v="0"/>
    <x v="1"/>
    <n v="0"/>
    <n v="1"/>
    <n v="682"/>
    <n v="18"/>
    <x v="2"/>
    <n v="1"/>
    <n v="2"/>
    <n v="71"/>
    <n v="3"/>
    <n v="2"/>
    <n v="1"/>
    <x v="489"/>
    <x v="1219"/>
    <n v="0"/>
    <n v="16"/>
    <n v="3"/>
    <n v="4"/>
    <n v="80"/>
    <n v="1"/>
    <n v="6"/>
    <n v="1"/>
    <n v="5"/>
    <n v="3"/>
    <n v="0"/>
    <n v="4"/>
  </r>
  <r>
    <x v="1"/>
    <s v="Travel_Rarely"/>
    <x v="2"/>
    <x v="1"/>
    <x v="0"/>
    <x v="4"/>
    <s v="STAFF-1568"/>
    <n v="1568"/>
    <x v="1"/>
    <x v="0"/>
    <x v="1"/>
    <s v="No"/>
    <s v="Y"/>
    <n v="3"/>
    <n v="-2"/>
    <n v="0"/>
    <n v="30"/>
    <n v="0"/>
    <x v="1"/>
    <n v="0"/>
    <n v="1"/>
    <n v="1288"/>
    <n v="29"/>
    <x v="2"/>
    <n v="1"/>
    <n v="4"/>
    <n v="33"/>
    <n v="3"/>
    <n v="3"/>
    <n v="4"/>
    <x v="1153"/>
    <x v="1220"/>
    <n v="3"/>
    <n v="12"/>
    <n v="3"/>
    <n v="2"/>
    <n v="80"/>
    <n v="1"/>
    <n v="9"/>
    <n v="3"/>
    <n v="4"/>
    <n v="2"/>
    <n v="1"/>
    <n v="3"/>
  </r>
  <r>
    <x v="1"/>
    <s v="Travel_Rarely"/>
    <x v="0"/>
    <x v="1"/>
    <x v="0"/>
    <x v="0"/>
    <s v="STAFF-1582"/>
    <n v="1582"/>
    <x v="1"/>
    <x v="0"/>
    <x v="1"/>
    <s v="No"/>
    <s v="Y"/>
    <n v="3"/>
    <n v="-2"/>
    <n v="0"/>
    <n v="38"/>
    <n v="0"/>
    <x v="1"/>
    <n v="0"/>
    <n v="1"/>
    <n v="1245"/>
    <n v="14"/>
    <x v="3"/>
    <n v="1"/>
    <n v="3"/>
    <n v="80"/>
    <n v="3"/>
    <n v="2"/>
    <n v="2"/>
    <x v="1154"/>
    <x v="773"/>
    <n v="0"/>
    <n v="11"/>
    <n v="3"/>
    <n v="4"/>
    <n v="80"/>
    <n v="1"/>
    <n v="10"/>
    <n v="3"/>
    <n v="9"/>
    <n v="8"/>
    <n v="7"/>
    <n v="7"/>
  </r>
  <r>
    <x v="1"/>
    <s v="Travel_Rarely"/>
    <x v="2"/>
    <x v="1"/>
    <x v="0"/>
    <x v="0"/>
    <s v="STAFF-1739"/>
    <n v="1739"/>
    <x v="1"/>
    <x v="0"/>
    <x v="1"/>
    <s v="No"/>
    <s v="Y"/>
    <n v="2"/>
    <n v="-2"/>
    <n v="0"/>
    <n v="32"/>
    <n v="0"/>
    <x v="1"/>
    <n v="0"/>
    <n v="1"/>
    <n v="371"/>
    <n v="19"/>
    <x v="3"/>
    <n v="1"/>
    <n v="4"/>
    <n v="80"/>
    <n v="1"/>
    <n v="3"/>
    <n v="3"/>
    <x v="1155"/>
    <x v="1221"/>
    <n v="3"/>
    <n v="13"/>
    <n v="3"/>
    <n v="3"/>
    <n v="80"/>
    <n v="1"/>
    <n v="10"/>
    <n v="1"/>
    <n v="4"/>
    <n v="3"/>
    <n v="0"/>
    <n v="2"/>
  </r>
  <r>
    <x v="1"/>
    <s v="Travel_Rarely"/>
    <x v="0"/>
    <x v="1"/>
    <x v="0"/>
    <x v="0"/>
    <s v="STAFF-1492"/>
    <n v="1492"/>
    <x v="1"/>
    <x v="6"/>
    <x v="1"/>
    <s v="No"/>
    <s v="Y"/>
    <n v="3"/>
    <n v="-2"/>
    <n v="0"/>
    <n v="35"/>
    <n v="0"/>
    <x v="1"/>
    <n v="0"/>
    <n v="1"/>
    <n v="660"/>
    <n v="7"/>
    <x v="1"/>
    <n v="1"/>
    <n v="4"/>
    <n v="76"/>
    <n v="3"/>
    <n v="1"/>
    <n v="3"/>
    <x v="639"/>
    <x v="1222"/>
    <n v="1"/>
    <n v="13"/>
    <n v="3"/>
    <n v="1"/>
    <n v="80"/>
    <n v="1"/>
    <n v="1"/>
    <n v="3"/>
    <n v="1"/>
    <n v="0"/>
    <n v="0"/>
    <n v="0"/>
  </r>
  <r>
    <x v="1"/>
    <s v="Travel_Rarely"/>
    <x v="2"/>
    <x v="1"/>
    <x v="0"/>
    <x v="3"/>
    <s v="STAFF-1446"/>
    <n v="1446"/>
    <x v="1"/>
    <x v="0"/>
    <x v="1"/>
    <s v="No"/>
    <s v="Y"/>
    <n v="3"/>
    <n v="-2"/>
    <n v="0"/>
    <n v="32"/>
    <n v="0"/>
    <x v="1"/>
    <n v="0"/>
    <n v="1"/>
    <n v="601"/>
    <n v="7"/>
    <x v="4"/>
    <n v="1"/>
    <n v="4"/>
    <n v="97"/>
    <n v="3"/>
    <n v="2"/>
    <n v="2"/>
    <x v="1156"/>
    <x v="1223"/>
    <n v="4"/>
    <n v="12"/>
    <n v="3"/>
    <n v="3"/>
    <n v="80"/>
    <n v="1"/>
    <n v="7"/>
    <n v="2"/>
    <n v="4"/>
    <n v="3"/>
    <n v="0"/>
    <n v="3"/>
  </r>
  <r>
    <x v="1"/>
    <s v="Travel_Rarely"/>
    <x v="0"/>
    <x v="1"/>
    <x v="0"/>
    <x v="2"/>
    <s v="STAFF-1588"/>
    <n v="1588"/>
    <x v="1"/>
    <x v="0"/>
    <x v="1"/>
    <s v="No"/>
    <s v="Y"/>
    <n v="3"/>
    <n v="-2"/>
    <n v="0"/>
    <n v="39"/>
    <n v="0"/>
    <x v="1"/>
    <n v="0"/>
    <n v="1"/>
    <n v="1462"/>
    <n v="6"/>
    <x v="3"/>
    <n v="1"/>
    <n v="4"/>
    <n v="38"/>
    <n v="4"/>
    <n v="3"/>
    <n v="3"/>
    <x v="1157"/>
    <x v="733"/>
    <n v="2"/>
    <n v="11"/>
    <n v="3"/>
    <n v="1"/>
    <n v="80"/>
    <n v="1"/>
    <n v="11"/>
    <n v="3"/>
    <n v="7"/>
    <n v="6"/>
    <n v="7"/>
    <n v="6"/>
  </r>
  <r>
    <x v="1"/>
    <s v="Travel_Rarely"/>
    <x v="0"/>
    <x v="1"/>
    <x v="0"/>
    <x v="3"/>
    <s v="STAFF-1787"/>
    <n v="1787"/>
    <x v="1"/>
    <x v="0"/>
    <x v="1"/>
    <s v="No"/>
    <s v="Y"/>
    <n v="2"/>
    <n v="-2"/>
    <n v="0"/>
    <n v="37"/>
    <n v="0"/>
    <x v="1"/>
    <n v="0"/>
    <n v="1"/>
    <n v="589"/>
    <n v="9"/>
    <x v="0"/>
    <n v="1"/>
    <n v="2"/>
    <n v="46"/>
    <n v="2"/>
    <n v="2"/>
    <n v="2"/>
    <x v="1158"/>
    <x v="1224"/>
    <n v="1"/>
    <n v="14"/>
    <n v="3"/>
    <n v="1"/>
    <n v="80"/>
    <n v="2"/>
    <n v="5"/>
    <n v="3"/>
    <n v="5"/>
    <n v="2"/>
    <n v="0"/>
    <n v="3"/>
  </r>
  <r>
    <x v="1"/>
    <s v="Travel_Rarely"/>
    <x v="0"/>
    <x v="1"/>
    <x v="0"/>
    <x v="3"/>
    <s v="STAFF-1908"/>
    <n v="1908"/>
    <x v="1"/>
    <x v="0"/>
    <x v="1"/>
    <s v="No"/>
    <s v="Y"/>
    <n v="1"/>
    <n v="-2"/>
    <n v="0"/>
    <n v="36"/>
    <n v="0"/>
    <x v="1"/>
    <n v="0"/>
    <n v="1"/>
    <n v="335"/>
    <n v="17"/>
    <x v="0"/>
    <n v="1"/>
    <n v="3"/>
    <n v="33"/>
    <n v="2"/>
    <n v="2"/>
    <n v="2"/>
    <x v="1159"/>
    <x v="1225"/>
    <n v="2"/>
    <n v="16"/>
    <n v="3"/>
    <n v="3"/>
    <n v="80"/>
    <n v="2"/>
    <n v="12"/>
    <n v="1"/>
    <n v="4"/>
    <n v="2"/>
    <n v="1"/>
    <n v="3"/>
  </r>
  <r>
    <x v="1"/>
    <s v="Travel_Rarely"/>
    <x v="0"/>
    <x v="1"/>
    <x v="0"/>
    <x v="0"/>
    <s v="STAFF-1995"/>
    <n v="1995"/>
    <x v="1"/>
    <x v="0"/>
    <x v="1"/>
    <s v="No"/>
    <s v="Y"/>
    <n v="3"/>
    <n v="-2"/>
    <n v="0"/>
    <n v="38"/>
    <n v="0"/>
    <x v="1"/>
    <n v="0"/>
    <n v="1"/>
    <n v="1321"/>
    <n v="1"/>
    <x v="2"/>
    <n v="1"/>
    <n v="4"/>
    <n v="86"/>
    <n v="3"/>
    <n v="2"/>
    <n v="2"/>
    <x v="1160"/>
    <x v="1226"/>
    <n v="0"/>
    <n v="15"/>
    <n v="3"/>
    <n v="1"/>
    <n v="80"/>
    <n v="2"/>
    <n v="16"/>
    <n v="3"/>
    <n v="15"/>
    <n v="13"/>
    <n v="5"/>
    <n v="8"/>
  </r>
  <r>
    <x v="1"/>
    <s v="Travel_Rarely"/>
    <x v="2"/>
    <x v="1"/>
    <x v="0"/>
    <x v="0"/>
    <s v="STAFF-1479"/>
    <n v="1479"/>
    <x v="1"/>
    <x v="0"/>
    <x v="1"/>
    <s v="No"/>
    <s v="Y"/>
    <n v="2"/>
    <n v="-2"/>
    <n v="0"/>
    <n v="30"/>
    <n v="0"/>
    <x v="1"/>
    <n v="0"/>
    <n v="1"/>
    <n v="1358"/>
    <n v="16"/>
    <x v="1"/>
    <n v="1"/>
    <n v="4"/>
    <n v="96"/>
    <n v="3"/>
    <n v="2"/>
    <n v="3"/>
    <x v="1161"/>
    <x v="1227"/>
    <n v="8"/>
    <n v="15"/>
    <n v="3"/>
    <n v="3"/>
    <n v="80"/>
    <n v="2"/>
    <n v="4"/>
    <n v="2"/>
    <n v="2"/>
    <n v="1"/>
    <n v="2"/>
    <n v="2"/>
  </r>
  <r>
    <x v="1"/>
    <s v="Travel_Rarely"/>
    <x v="0"/>
    <x v="1"/>
    <x v="0"/>
    <x v="0"/>
    <s v="STAFF-1961"/>
    <n v="1961"/>
    <x v="1"/>
    <x v="6"/>
    <x v="0"/>
    <s v="No"/>
    <s v="Y"/>
    <n v="3"/>
    <n v="-2"/>
    <n v="0"/>
    <n v="38"/>
    <n v="0"/>
    <x v="1"/>
    <n v="0"/>
    <n v="1"/>
    <n v="1404"/>
    <n v="1"/>
    <x v="3"/>
    <n v="1"/>
    <n v="1"/>
    <n v="59"/>
    <n v="2"/>
    <n v="1"/>
    <n v="1"/>
    <x v="1162"/>
    <x v="1228"/>
    <n v="4"/>
    <n v="14"/>
    <n v="3"/>
    <n v="1"/>
    <n v="80"/>
    <n v="0"/>
    <n v="20"/>
    <n v="2"/>
    <n v="1"/>
    <n v="0"/>
    <n v="0"/>
    <n v="0"/>
  </r>
  <r>
    <x v="1"/>
    <s v="Travel_Rarely"/>
    <x v="0"/>
    <x v="1"/>
    <x v="0"/>
    <x v="3"/>
    <s v="STAFF-1975"/>
    <n v="1975"/>
    <x v="1"/>
    <x v="0"/>
    <x v="0"/>
    <s v="No"/>
    <s v="Y"/>
    <n v="3"/>
    <n v="-2"/>
    <n v="0"/>
    <n v="39"/>
    <n v="0"/>
    <x v="1"/>
    <n v="0"/>
    <n v="1"/>
    <n v="119"/>
    <n v="15"/>
    <x v="2"/>
    <n v="1"/>
    <n v="2"/>
    <n v="77"/>
    <n v="3"/>
    <n v="4"/>
    <n v="1"/>
    <x v="1163"/>
    <x v="1229"/>
    <n v="0"/>
    <n v="12"/>
    <n v="3"/>
    <n v="1"/>
    <n v="80"/>
    <n v="0"/>
    <n v="21"/>
    <n v="3"/>
    <n v="20"/>
    <n v="8"/>
    <n v="11"/>
    <n v="10"/>
  </r>
  <r>
    <x v="1"/>
    <s v="Travel_Rarely"/>
    <x v="0"/>
    <x v="1"/>
    <x v="0"/>
    <x v="2"/>
    <s v="STAFF-1740"/>
    <n v="1740"/>
    <x v="1"/>
    <x v="5"/>
    <x v="0"/>
    <s v="No"/>
    <s v="Y"/>
    <n v="3"/>
    <n v="-2"/>
    <n v="0"/>
    <n v="40"/>
    <n v="0"/>
    <x v="1"/>
    <n v="0"/>
    <n v="1"/>
    <n v="611"/>
    <n v="7"/>
    <x v="2"/>
    <n v="1"/>
    <n v="2"/>
    <n v="88"/>
    <n v="3"/>
    <n v="5"/>
    <n v="2"/>
    <x v="1164"/>
    <x v="1230"/>
    <n v="1"/>
    <n v="14"/>
    <n v="3"/>
    <n v="2"/>
    <n v="80"/>
    <n v="0"/>
    <n v="21"/>
    <n v="2"/>
    <n v="21"/>
    <n v="8"/>
    <n v="12"/>
    <n v="8"/>
  </r>
  <r>
    <x v="1"/>
    <s v="Travel_Rarely"/>
    <x v="2"/>
    <x v="1"/>
    <x v="0"/>
    <x v="3"/>
    <s v="STAFF-1924"/>
    <n v="1924"/>
    <x v="1"/>
    <x v="0"/>
    <x v="0"/>
    <s v="No"/>
    <s v="Y"/>
    <n v="2"/>
    <n v="-2"/>
    <n v="0"/>
    <n v="33"/>
    <n v="0"/>
    <x v="1"/>
    <n v="0"/>
    <n v="1"/>
    <n v="217"/>
    <n v="10"/>
    <x v="2"/>
    <n v="1"/>
    <n v="2"/>
    <n v="43"/>
    <n v="3"/>
    <n v="2"/>
    <n v="1"/>
    <x v="1165"/>
    <x v="1231"/>
    <n v="1"/>
    <n v="14"/>
    <n v="3"/>
    <n v="2"/>
    <n v="80"/>
    <n v="0"/>
    <n v="10"/>
    <n v="2"/>
    <n v="10"/>
    <n v="4"/>
    <n v="0"/>
    <n v="9"/>
  </r>
  <r>
    <x v="1"/>
    <s v="Travel_Rarely"/>
    <x v="2"/>
    <x v="1"/>
    <x v="0"/>
    <x v="2"/>
    <s v="STAFF-1650"/>
    <n v="1650"/>
    <x v="1"/>
    <x v="0"/>
    <x v="0"/>
    <s v="No"/>
    <s v="Y"/>
    <n v="2"/>
    <n v="-2"/>
    <n v="0"/>
    <n v="29"/>
    <n v="0"/>
    <x v="1"/>
    <n v="0"/>
    <n v="1"/>
    <n v="469"/>
    <n v="10"/>
    <x v="3"/>
    <n v="1"/>
    <n v="3"/>
    <n v="42"/>
    <n v="2"/>
    <n v="2"/>
    <n v="3"/>
    <x v="1166"/>
    <x v="1232"/>
    <n v="9"/>
    <n v="11"/>
    <n v="3"/>
    <n v="3"/>
    <n v="80"/>
    <n v="0"/>
    <n v="8"/>
    <n v="3"/>
    <n v="5"/>
    <n v="2"/>
    <n v="1"/>
    <n v="4"/>
  </r>
  <r>
    <x v="1"/>
    <s v="Travel_Rarely"/>
    <x v="2"/>
    <x v="1"/>
    <x v="0"/>
    <x v="2"/>
    <s v="STAFF-1836"/>
    <n v="1836"/>
    <x v="1"/>
    <x v="0"/>
    <x v="0"/>
    <s v="No"/>
    <s v="Y"/>
    <n v="4"/>
    <n v="-2"/>
    <n v="0"/>
    <n v="26"/>
    <n v="0"/>
    <x v="1"/>
    <n v="0"/>
    <n v="1"/>
    <n v="572"/>
    <n v="10"/>
    <x v="3"/>
    <n v="1"/>
    <n v="3"/>
    <n v="46"/>
    <n v="3"/>
    <n v="2"/>
    <n v="4"/>
    <x v="1167"/>
    <x v="1233"/>
    <n v="1"/>
    <n v="13"/>
    <n v="3"/>
    <n v="1"/>
    <n v="80"/>
    <n v="0"/>
    <n v="5"/>
    <n v="3"/>
    <n v="5"/>
    <n v="3"/>
    <n v="1"/>
    <n v="2"/>
  </r>
  <r>
    <x v="1"/>
    <s v="Travel_Rarely"/>
    <x v="2"/>
    <x v="1"/>
    <x v="0"/>
    <x v="1"/>
    <s v="STAFF-1478"/>
    <n v="1478"/>
    <x v="1"/>
    <x v="0"/>
    <x v="0"/>
    <s v="No"/>
    <s v="Y"/>
    <n v="2"/>
    <n v="-2"/>
    <n v="0"/>
    <n v="34"/>
    <n v="0"/>
    <x v="1"/>
    <n v="0"/>
    <n v="1"/>
    <n v="1326"/>
    <n v="3"/>
    <x v="3"/>
    <n v="1"/>
    <n v="4"/>
    <n v="81"/>
    <n v="1"/>
    <n v="2"/>
    <n v="1"/>
    <x v="1168"/>
    <x v="962"/>
    <n v="3"/>
    <n v="18"/>
    <n v="3"/>
    <n v="4"/>
    <n v="80"/>
    <n v="0"/>
    <n v="15"/>
    <n v="3"/>
    <n v="13"/>
    <n v="9"/>
    <n v="3"/>
    <n v="12"/>
  </r>
  <r>
    <x v="1"/>
    <s v="Travel_Rarely"/>
    <x v="4"/>
    <x v="1"/>
    <x v="0"/>
    <x v="0"/>
    <s v="STAFF-1680"/>
    <n v="1680"/>
    <x v="1"/>
    <x v="6"/>
    <x v="0"/>
    <s v="No"/>
    <s v="Y"/>
    <n v="3"/>
    <n v="-2"/>
    <n v="0"/>
    <n v="20"/>
    <n v="0"/>
    <x v="1"/>
    <n v="0"/>
    <n v="1"/>
    <n v="727"/>
    <n v="9"/>
    <x v="1"/>
    <n v="1"/>
    <n v="4"/>
    <n v="54"/>
    <n v="3"/>
    <n v="1"/>
    <n v="1"/>
    <x v="1169"/>
    <x v="1234"/>
    <n v="1"/>
    <n v="11"/>
    <n v="3"/>
    <n v="1"/>
    <n v="80"/>
    <n v="0"/>
    <n v="2"/>
    <n v="3"/>
    <n v="2"/>
    <n v="2"/>
    <n v="0"/>
    <n v="2"/>
  </r>
  <r>
    <x v="1"/>
    <s v="Travel_Rarely"/>
    <x v="2"/>
    <x v="1"/>
    <x v="0"/>
    <x v="2"/>
    <s v="STAFF-1469"/>
    <n v="1469"/>
    <x v="1"/>
    <x v="0"/>
    <x v="0"/>
    <s v="No"/>
    <s v="Y"/>
    <n v="4"/>
    <n v="-2"/>
    <n v="0"/>
    <n v="28"/>
    <n v="0"/>
    <x v="1"/>
    <n v="0"/>
    <n v="1"/>
    <n v="866"/>
    <n v="5"/>
    <x v="3"/>
    <n v="1"/>
    <n v="4"/>
    <n v="84"/>
    <n v="3"/>
    <n v="2"/>
    <n v="1"/>
    <x v="1170"/>
    <x v="1235"/>
    <n v="0"/>
    <n v="18"/>
    <n v="3"/>
    <n v="4"/>
    <n v="80"/>
    <n v="0"/>
    <n v="6"/>
    <n v="3"/>
    <n v="5"/>
    <n v="4"/>
    <n v="1"/>
    <n v="3"/>
  </r>
  <r>
    <x v="1"/>
    <s v="Travel_Rarely"/>
    <x v="0"/>
    <x v="1"/>
    <x v="0"/>
    <x v="3"/>
    <s v="STAFF-1708"/>
    <n v="1708"/>
    <x v="1"/>
    <x v="0"/>
    <x v="0"/>
    <s v="No"/>
    <s v="Y"/>
    <n v="3"/>
    <n v="-2"/>
    <n v="0"/>
    <n v="41"/>
    <n v="0"/>
    <x v="1"/>
    <n v="0"/>
    <n v="1"/>
    <n v="918"/>
    <n v="6"/>
    <x v="3"/>
    <n v="1"/>
    <n v="4"/>
    <n v="35"/>
    <n v="3"/>
    <n v="3"/>
    <n v="1"/>
    <x v="1171"/>
    <x v="1236"/>
    <n v="1"/>
    <n v="12"/>
    <n v="3"/>
    <n v="2"/>
    <n v="80"/>
    <n v="0"/>
    <n v="10"/>
    <n v="3"/>
    <n v="10"/>
    <n v="8"/>
    <n v="8"/>
    <n v="7"/>
  </r>
  <r>
    <x v="1"/>
    <s v="Travel_Rarely"/>
    <x v="2"/>
    <x v="1"/>
    <x v="0"/>
    <x v="3"/>
    <s v="STAFF-1965"/>
    <n v="1965"/>
    <x v="1"/>
    <x v="0"/>
    <x v="0"/>
    <s v="No"/>
    <s v="Y"/>
    <n v="5"/>
    <n v="-2"/>
    <n v="0"/>
    <n v="27"/>
    <n v="0"/>
    <x v="1"/>
    <n v="0"/>
    <n v="1"/>
    <n v="954"/>
    <n v="9"/>
    <x v="3"/>
    <n v="1"/>
    <n v="4"/>
    <n v="44"/>
    <n v="3"/>
    <n v="2"/>
    <n v="1"/>
    <x v="1172"/>
    <x v="1237"/>
    <n v="1"/>
    <n v="14"/>
    <n v="3"/>
    <n v="1"/>
    <n v="80"/>
    <n v="0"/>
    <n v="7"/>
    <n v="3"/>
    <n v="7"/>
    <n v="7"/>
    <n v="0"/>
    <n v="7"/>
  </r>
  <r>
    <x v="1"/>
    <s v="Travel_Rarely"/>
    <x v="1"/>
    <x v="1"/>
    <x v="0"/>
    <x v="0"/>
    <s v="STAFF-1602"/>
    <n v="1602"/>
    <x v="1"/>
    <x v="5"/>
    <x v="0"/>
    <s v="No"/>
    <s v="Y"/>
    <n v="5"/>
    <n v="-2"/>
    <n v="0"/>
    <n v="46"/>
    <n v="0"/>
    <x v="1"/>
    <n v="0"/>
    <n v="1"/>
    <n v="563"/>
    <n v="1"/>
    <x v="2"/>
    <n v="1"/>
    <n v="4"/>
    <n v="56"/>
    <n v="4"/>
    <n v="4"/>
    <n v="1"/>
    <x v="1173"/>
    <x v="1238"/>
    <n v="1"/>
    <n v="15"/>
    <n v="3"/>
    <n v="2"/>
    <n v="80"/>
    <n v="0"/>
    <n v="27"/>
    <n v="1"/>
    <n v="26"/>
    <n v="0"/>
    <n v="0"/>
    <n v="12"/>
  </r>
  <r>
    <x v="1"/>
    <s v="Non-Travel"/>
    <x v="4"/>
    <x v="1"/>
    <x v="1"/>
    <x v="1"/>
    <s v="STAFF-1605"/>
    <n v="1605"/>
    <x v="0"/>
    <x v="1"/>
    <x v="1"/>
    <s v="Yes"/>
    <s v="Y"/>
    <n v="2"/>
    <n v="-2"/>
    <n v="0"/>
    <n v="22"/>
    <n v="0"/>
    <x v="1"/>
    <n v="0"/>
    <n v="1"/>
    <n v="457"/>
    <n v="26"/>
    <x v="0"/>
    <n v="1"/>
    <n v="2"/>
    <n v="85"/>
    <n v="2"/>
    <n v="1"/>
    <n v="3"/>
    <x v="1174"/>
    <x v="1239"/>
    <n v="1"/>
    <n v="14"/>
    <n v="3"/>
    <n v="2"/>
    <n v="80"/>
    <n v="0"/>
    <n v="4"/>
    <n v="2"/>
    <n v="4"/>
    <n v="2"/>
    <n v="1"/>
    <n v="3"/>
  </r>
  <r>
    <x v="1"/>
    <s v="Travel_Frequently"/>
    <x v="0"/>
    <x v="1"/>
    <x v="1"/>
    <x v="2"/>
    <s v="STAFF-1937"/>
    <n v="1937"/>
    <x v="0"/>
    <x v="1"/>
    <x v="2"/>
    <s v="Yes"/>
    <s v="Y"/>
    <n v="3"/>
    <n v="-2"/>
    <n v="0"/>
    <n v="38"/>
    <n v="0"/>
    <x v="1"/>
    <n v="0"/>
    <n v="1"/>
    <n v="1394"/>
    <n v="8"/>
    <x v="3"/>
    <n v="1"/>
    <n v="4"/>
    <n v="58"/>
    <n v="2"/>
    <n v="2"/>
    <n v="2"/>
    <x v="1175"/>
    <x v="1240"/>
    <n v="1"/>
    <n v="16"/>
    <n v="3"/>
    <n v="3"/>
    <n v="80"/>
    <n v="1"/>
    <n v="20"/>
    <n v="3"/>
    <n v="20"/>
    <n v="11"/>
    <n v="0"/>
    <n v="7"/>
  </r>
  <r>
    <x v="1"/>
    <s v="Travel_Frequently"/>
    <x v="4"/>
    <x v="1"/>
    <x v="1"/>
    <x v="4"/>
    <s v="STAFF-1646"/>
    <n v="1646"/>
    <x v="0"/>
    <x v="1"/>
    <x v="0"/>
    <s v="Yes"/>
    <s v="Y"/>
    <n v="2"/>
    <n v="-2"/>
    <n v="0"/>
    <n v="24"/>
    <n v="0"/>
    <x v="1"/>
    <n v="0"/>
    <n v="1"/>
    <n v="567"/>
    <n v="2"/>
    <x v="1"/>
    <n v="1"/>
    <n v="4"/>
    <n v="32"/>
    <n v="3"/>
    <n v="1"/>
    <n v="4"/>
    <x v="841"/>
    <x v="1241"/>
    <n v="1"/>
    <n v="13"/>
    <n v="3"/>
    <n v="3"/>
    <n v="80"/>
    <n v="0"/>
    <n v="6"/>
    <n v="3"/>
    <n v="6"/>
    <n v="3"/>
    <n v="1"/>
    <n v="3"/>
  </r>
  <r>
    <x v="1"/>
    <s v="Travel_Frequently"/>
    <x v="2"/>
    <x v="1"/>
    <x v="1"/>
    <x v="0"/>
    <s v="STAFF-1850"/>
    <n v="1850"/>
    <x v="0"/>
    <x v="2"/>
    <x v="0"/>
    <s v="Yes"/>
    <s v="Y"/>
    <n v="3"/>
    <n v="-2"/>
    <n v="0"/>
    <n v="27"/>
    <n v="0"/>
    <x v="1"/>
    <n v="0"/>
    <n v="1"/>
    <n v="1297"/>
    <n v="5"/>
    <x v="0"/>
    <n v="1"/>
    <n v="4"/>
    <n v="53"/>
    <n v="3"/>
    <n v="1"/>
    <n v="4"/>
    <x v="1176"/>
    <x v="1242"/>
    <n v="0"/>
    <n v="14"/>
    <n v="3"/>
    <n v="3"/>
    <n v="80"/>
    <n v="0"/>
    <n v="6"/>
    <n v="2"/>
    <n v="5"/>
    <n v="4"/>
    <n v="0"/>
    <n v="2"/>
  </r>
  <r>
    <x v="1"/>
    <s v="Travel_Rarely"/>
    <x v="0"/>
    <x v="1"/>
    <x v="2"/>
    <x v="0"/>
    <s v="STAFF-1683"/>
    <n v="1683"/>
    <x v="0"/>
    <x v="8"/>
    <x v="2"/>
    <s v="Yes"/>
    <s v="Y"/>
    <n v="2"/>
    <n v="-2"/>
    <n v="0"/>
    <n v="44"/>
    <n v="0"/>
    <x v="1"/>
    <n v="0"/>
    <n v="1"/>
    <n v="528"/>
    <n v="1"/>
    <x v="3"/>
    <n v="1"/>
    <n v="3"/>
    <n v="44"/>
    <n v="3"/>
    <n v="1"/>
    <n v="4"/>
    <x v="1177"/>
    <x v="1243"/>
    <n v="4"/>
    <n v="18"/>
    <n v="3"/>
    <n v="1"/>
    <n v="80"/>
    <n v="3"/>
    <n v="8"/>
    <n v="3"/>
    <n v="2"/>
    <n v="2"/>
    <n v="2"/>
    <n v="2"/>
  </r>
  <r>
    <x v="1"/>
    <s v="Travel_Rarely"/>
    <x v="0"/>
    <x v="1"/>
    <x v="2"/>
    <x v="0"/>
    <s v="STAFF-2040"/>
    <n v="2040"/>
    <x v="0"/>
    <x v="8"/>
    <x v="0"/>
    <s v="Yes"/>
    <s v="Y"/>
    <n v="2"/>
    <n v="-2"/>
    <n v="0"/>
    <n v="35"/>
    <n v="0"/>
    <x v="1"/>
    <n v="0"/>
    <n v="1"/>
    <n v="1146"/>
    <n v="26"/>
    <x v="2"/>
    <n v="1"/>
    <n v="3"/>
    <n v="31"/>
    <n v="3"/>
    <n v="3"/>
    <n v="4"/>
    <x v="1178"/>
    <x v="1244"/>
    <n v="1"/>
    <n v="16"/>
    <n v="3"/>
    <n v="3"/>
    <n v="80"/>
    <n v="0"/>
    <n v="9"/>
    <n v="3"/>
    <n v="9"/>
    <n v="0"/>
    <n v="1"/>
    <n v="7"/>
  </r>
  <r>
    <x v="1"/>
    <s v="Travel_Rarely"/>
    <x v="0"/>
    <x v="1"/>
    <x v="1"/>
    <x v="2"/>
    <s v="STAFF-1608"/>
    <n v="1608"/>
    <x v="0"/>
    <x v="7"/>
    <x v="2"/>
    <s v="Yes"/>
    <s v="Y"/>
    <n v="4"/>
    <n v="-2"/>
    <n v="0"/>
    <n v="44"/>
    <n v="0"/>
    <x v="1"/>
    <n v="0"/>
    <n v="1"/>
    <n v="1313"/>
    <n v="7"/>
    <x v="3"/>
    <n v="1"/>
    <n v="2"/>
    <n v="31"/>
    <n v="3"/>
    <n v="5"/>
    <n v="4"/>
    <x v="1179"/>
    <x v="1245"/>
    <n v="0"/>
    <n v="14"/>
    <n v="3"/>
    <n v="4"/>
    <n v="80"/>
    <n v="1"/>
    <n v="23"/>
    <n v="2"/>
    <n v="22"/>
    <n v="7"/>
    <n v="1"/>
    <n v="10"/>
  </r>
  <r>
    <x v="1"/>
    <s v="Travel_Rarely"/>
    <x v="1"/>
    <x v="1"/>
    <x v="1"/>
    <x v="0"/>
    <s v="STAFF-1827"/>
    <n v="1827"/>
    <x v="0"/>
    <x v="3"/>
    <x v="2"/>
    <s v="Yes"/>
    <s v="Y"/>
    <n v="4"/>
    <n v="-2"/>
    <n v="0"/>
    <n v="47"/>
    <n v="0"/>
    <x v="1"/>
    <n v="0"/>
    <n v="1"/>
    <n v="1001"/>
    <n v="4"/>
    <x v="3"/>
    <n v="1"/>
    <n v="3"/>
    <n v="92"/>
    <n v="2"/>
    <n v="3"/>
    <n v="2"/>
    <x v="1180"/>
    <x v="1246"/>
    <n v="8"/>
    <n v="12"/>
    <n v="3"/>
    <n v="3"/>
    <n v="80"/>
    <n v="1"/>
    <n v="28"/>
    <n v="3"/>
    <n v="22"/>
    <n v="11"/>
    <n v="14"/>
    <n v="10"/>
  </r>
  <r>
    <x v="1"/>
    <s v="Travel_Rarely"/>
    <x v="1"/>
    <x v="1"/>
    <x v="1"/>
    <x v="2"/>
    <s v="STAFF-1674"/>
    <n v="1674"/>
    <x v="0"/>
    <x v="2"/>
    <x v="2"/>
    <s v="Yes"/>
    <s v="Y"/>
    <n v="2"/>
    <n v="-2"/>
    <n v="0"/>
    <n v="49"/>
    <n v="0"/>
    <x v="1"/>
    <n v="0"/>
    <n v="1"/>
    <n v="464"/>
    <n v="16"/>
    <x v="3"/>
    <n v="1"/>
    <n v="4"/>
    <n v="74"/>
    <n v="3"/>
    <n v="1"/>
    <n v="1"/>
    <x v="1181"/>
    <x v="1247"/>
    <n v="4"/>
    <n v="16"/>
    <n v="3"/>
    <n v="2"/>
    <n v="80"/>
    <n v="1"/>
    <n v="17"/>
    <n v="2"/>
    <n v="2"/>
    <n v="2"/>
    <n v="2"/>
    <n v="2"/>
  </r>
  <r>
    <x v="1"/>
    <s v="Travel_Rarely"/>
    <x v="2"/>
    <x v="1"/>
    <x v="1"/>
    <x v="2"/>
    <s v="STAFF-1974"/>
    <n v="1974"/>
    <x v="0"/>
    <x v="2"/>
    <x v="2"/>
    <s v="Yes"/>
    <s v="Y"/>
    <n v="4"/>
    <n v="-2"/>
    <n v="0"/>
    <n v="31"/>
    <n v="0"/>
    <x v="1"/>
    <n v="0"/>
    <n v="1"/>
    <n v="1276"/>
    <n v="2"/>
    <x v="1"/>
    <n v="1"/>
    <n v="4"/>
    <n v="59"/>
    <n v="1"/>
    <n v="1"/>
    <n v="4"/>
    <x v="1182"/>
    <x v="1248"/>
    <n v="1"/>
    <n v="11"/>
    <n v="3"/>
    <n v="3"/>
    <n v="80"/>
    <n v="3"/>
    <n v="1"/>
    <n v="3"/>
    <n v="1"/>
    <n v="0"/>
    <n v="0"/>
    <n v="0"/>
  </r>
  <r>
    <x v="1"/>
    <s v="Travel_Rarely"/>
    <x v="0"/>
    <x v="1"/>
    <x v="1"/>
    <x v="1"/>
    <s v="STAFF-1886"/>
    <n v="1886"/>
    <x v="0"/>
    <x v="3"/>
    <x v="1"/>
    <s v="Yes"/>
    <s v="Y"/>
    <n v="2"/>
    <n v="-2"/>
    <n v="0"/>
    <n v="35"/>
    <n v="0"/>
    <x v="1"/>
    <n v="0"/>
    <n v="1"/>
    <n v="219"/>
    <n v="16"/>
    <x v="0"/>
    <n v="1"/>
    <n v="4"/>
    <n v="44"/>
    <n v="2"/>
    <n v="2"/>
    <n v="2"/>
    <x v="1183"/>
    <x v="1249"/>
    <n v="0"/>
    <n v="11"/>
    <n v="3"/>
    <n v="4"/>
    <n v="80"/>
    <n v="0"/>
    <n v="4"/>
    <n v="3"/>
    <n v="3"/>
    <n v="2"/>
    <n v="0"/>
    <n v="2"/>
  </r>
  <r>
    <x v="1"/>
    <s v="Travel_Rarely"/>
    <x v="2"/>
    <x v="1"/>
    <x v="1"/>
    <x v="0"/>
    <s v="STAFF-1893"/>
    <n v="1893"/>
    <x v="0"/>
    <x v="1"/>
    <x v="1"/>
    <s v="Yes"/>
    <s v="Y"/>
    <n v="3"/>
    <n v="-2"/>
    <n v="0"/>
    <n v="26"/>
    <n v="0"/>
    <x v="1"/>
    <n v="0"/>
    <n v="1"/>
    <n v="482"/>
    <n v="1"/>
    <x v="0"/>
    <n v="1"/>
    <n v="2"/>
    <n v="90"/>
    <n v="2"/>
    <n v="1"/>
    <n v="3"/>
    <x v="1184"/>
    <x v="1250"/>
    <n v="1"/>
    <n v="13"/>
    <n v="3"/>
    <n v="3"/>
    <n v="80"/>
    <n v="1"/>
    <n v="1"/>
    <n v="2"/>
    <n v="1"/>
    <n v="0"/>
    <n v="1"/>
    <n v="0"/>
  </r>
  <r>
    <x v="1"/>
    <s v="Travel_Rarely"/>
    <x v="0"/>
    <x v="1"/>
    <x v="1"/>
    <x v="0"/>
    <s v="STAFF-1724"/>
    <n v="1724"/>
    <x v="0"/>
    <x v="3"/>
    <x v="1"/>
    <s v="Yes"/>
    <s v="Y"/>
    <n v="3"/>
    <n v="-2"/>
    <n v="0"/>
    <n v="40"/>
    <n v="0"/>
    <x v="1"/>
    <n v="0"/>
    <n v="1"/>
    <n v="369"/>
    <n v="8"/>
    <x v="0"/>
    <n v="1"/>
    <n v="2"/>
    <n v="92"/>
    <n v="3"/>
    <n v="2"/>
    <n v="1"/>
    <x v="1185"/>
    <x v="1251"/>
    <n v="2"/>
    <n v="16"/>
    <n v="3"/>
    <n v="2"/>
    <n v="80"/>
    <n v="1"/>
    <n v="18"/>
    <n v="3"/>
    <n v="1"/>
    <n v="0"/>
    <n v="0"/>
    <n v="0"/>
  </r>
  <r>
    <x v="1"/>
    <s v="Travel_Rarely"/>
    <x v="2"/>
    <x v="1"/>
    <x v="1"/>
    <x v="2"/>
    <s v="STAFF-2009"/>
    <n v="2009"/>
    <x v="0"/>
    <x v="4"/>
    <x v="1"/>
    <s v="Yes"/>
    <s v="Y"/>
    <n v="6"/>
    <n v="-2"/>
    <n v="0"/>
    <n v="33"/>
    <n v="0"/>
    <x v="1"/>
    <n v="0"/>
    <n v="1"/>
    <n v="501"/>
    <n v="15"/>
    <x v="0"/>
    <n v="1"/>
    <n v="2"/>
    <n v="95"/>
    <n v="3"/>
    <n v="2"/>
    <n v="4"/>
    <x v="1186"/>
    <x v="1252"/>
    <n v="0"/>
    <n v="13"/>
    <n v="3"/>
    <n v="1"/>
    <n v="80"/>
    <n v="1"/>
    <n v="10"/>
    <n v="3"/>
    <n v="9"/>
    <n v="7"/>
    <n v="8"/>
    <n v="1"/>
  </r>
  <r>
    <x v="1"/>
    <s v="Travel_Rarely"/>
    <x v="1"/>
    <x v="1"/>
    <x v="1"/>
    <x v="0"/>
    <s v="STAFF-1661"/>
    <n v="1661"/>
    <x v="0"/>
    <x v="4"/>
    <x v="1"/>
    <s v="Yes"/>
    <s v="Y"/>
    <n v="3"/>
    <n v="-2"/>
    <n v="0"/>
    <n v="49"/>
    <n v="0"/>
    <x v="1"/>
    <n v="0"/>
    <n v="1"/>
    <n v="465"/>
    <n v="6"/>
    <x v="1"/>
    <n v="1"/>
    <n v="3"/>
    <n v="41"/>
    <n v="2"/>
    <n v="4"/>
    <n v="3"/>
    <x v="1187"/>
    <x v="257"/>
    <n v="2"/>
    <n v="19"/>
    <n v="3"/>
    <n v="2"/>
    <n v="80"/>
    <n v="1"/>
    <n v="30"/>
    <n v="3"/>
    <n v="15"/>
    <n v="11"/>
    <n v="2"/>
    <n v="12"/>
  </r>
  <r>
    <x v="1"/>
    <s v="Travel_Rarely"/>
    <x v="0"/>
    <x v="1"/>
    <x v="1"/>
    <x v="0"/>
    <s v="STAFF-1703"/>
    <n v="1703"/>
    <x v="0"/>
    <x v="4"/>
    <x v="1"/>
    <s v="Yes"/>
    <s v="Y"/>
    <n v="2"/>
    <n v="-2"/>
    <n v="0"/>
    <n v="44"/>
    <n v="0"/>
    <x v="1"/>
    <n v="0"/>
    <n v="1"/>
    <n v="921"/>
    <n v="2"/>
    <x v="3"/>
    <n v="1"/>
    <n v="3"/>
    <n v="96"/>
    <n v="4"/>
    <n v="3"/>
    <n v="4"/>
    <x v="1188"/>
    <x v="1253"/>
    <n v="1"/>
    <n v="19"/>
    <n v="3"/>
    <n v="2"/>
    <n v="80"/>
    <n v="1"/>
    <n v="9"/>
    <n v="3"/>
    <n v="8"/>
    <n v="7"/>
    <n v="6"/>
    <n v="7"/>
  </r>
  <r>
    <x v="1"/>
    <s v="Travel_Rarely"/>
    <x v="0"/>
    <x v="1"/>
    <x v="1"/>
    <x v="2"/>
    <s v="STAFF-1638"/>
    <n v="1638"/>
    <x v="0"/>
    <x v="3"/>
    <x v="1"/>
    <s v="Yes"/>
    <s v="Y"/>
    <n v="6"/>
    <n v="-2"/>
    <n v="0"/>
    <n v="38"/>
    <n v="0"/>
    <x v="1"/>
    <n v="0"/>
    <n v="1"/>
    <n v="397"/>
    <n v="2"/>
    <x v="0"/>
    <n v="1"/>
    <n v="4"/>
    <n v="54"/>
    <n v="2"/>
    <n v="3"/>
    <n v="3"/>
    <x v="751"/>
    <x v="1254"/>
    <n v="3"/>
    <n v="19"/>
    <n v="3"/>
    <n v="4"/>
    <n v="80"/>
    <n v="1"/>
    <n v="10"/>
    <n v="4"/>
    <n v="5"/>
    <n v="4"/>
    <n v="0"/>
    <n v="2"/>
  </r>
  <r>
    <x v="1"/>
    <s v="Travel_Rarely"/>
    <x v="0"/>
    <x v="1"/>
    <x v="1"/>
    <x v="0"/>
    <s v="STAFF-1614"/>
    <n v="1614"/>
    <x v="0"/>
    <x v="3"/>
    <x v="1"/>
    <s v="Yes"/>
    <s v="Y"/>
    <n v="2"/>
    <n v="-2"/>
    <n v="0"/>
    <n v="36"/>
    <n v="0"/>
    <x v="1"/>
    <n v="0"/>
    <n v="1"/>
    <n v="559"/>
    <n v="12"/>
    <x v="2"/>
    <n v="1"/>
    <n v="3"/>
    <n v="76"/>
    <n v="3"/>
    <n v="2"/>
    <n v="3"/>
    <x v="1189"/>
    <x v="1255"/>
    <n v="9"/>
    <n v="12"/>
    <n v="3"/>
    <n v="2"/>
    <n v="80"/>
    <n v="2"/>
    <n v="7"/>
    <n v="3"/>
    <n v="3"/>
    <n v="2"/>
    <n v="1"/>
    <n v="1"/>
  </r>
  <r>
    <x v="1"/>
    <s v="Travel_Rarely"/>
    <x v="0"/>
    <x v="1"/>
    <x v="1"/>
    <x v="2"/>
    <s v="STAFF-1587"/>
    <n v="1587"/>
    <x v="0"/>
    <x v="4"/>
    <x v="0"/>
    <s v="Yes"/>
    <s v="Y"/>
    <n v="4"/>
    <n v="-2"/>
    <n v="0"/>
    <n v="35"/>
    <n v="0"/>
    <x v="1"/>
    <n v="0"/>
    <n v="1"/>
    <n v="670"/>
    <n v="10"/>
    <x v="2"/>
    <n v="1"/>
    <n v="1"/>
    <n v="51"/>
    <n v="3"/>
    <n v="2"/>
    <n v="3"/>
    <x v="528"/>
    <x v="848"/>
    <n v="3"/>
    <n v="16"/>
    <n v="3"/>
    <n v="3"/>
    <n v="80"/>
    <n v="0"/>
    <n v="10"/>
    <n v="3"/>
    <n v="5"/>
    <n v="2"/>
    <n v="0"/>
    <n v="4"/>
  </r>
  <r>
    <x v="1"/>
    <s v="Travel_Rarely"/>
    <x v="1"/>
    <x v="1"/>
    <x v="1"/>
    <x v="2"/>
    <s v="STAFF-1611"/>
    <n v="1611"/>
    <x v="0"/>
    <x v="2"/>
    <x v="0"/>
    <s v="Yes"/>
    <s v="Y"/>
    <n v="3"/>
    <n v="-2"/>
    <n v="0"/>
    <n v="45"/>
    <n v="0"/>
    <x v="1"/>
    <n v="0"/>
    <n v="1"/>
    <n v="1015"/>
    <n v="5"/>
    <x v="4"/>
    <n v="1"/>
    <n v="3"/>
    <n v="50"/>
    <n v="1"/>
    <n v="2"/>
    <n v="1"/>
    <x v="939"/>
    <x v="1256"/>
    <n v="1"/>
    <n v="14"/>
    <n v="3"/>
    <n v="1"/>
    <n v="80"/>
    <n v="0"/>
    <n v="10"/>
    <n v="3"/>
    <n v="10"/>
    <n v="7"/>
    <n v="1"/>
    <n v="4"/>
  </r>
  <r>
    <x v="1"/>
    <s v="Travel_Rarely"/>
    <x v="1"/>
    <x v="1"/>
    <x v="1"/>
    <x v="2"/>
    <s v="STAFF-1980"/>
    <n v="1980"/>
    <x v="0"/>
    <x v="3"/>
    <x v="0"/>
    <s v="Yes"/>
    <s v="Y"/>
    <n v="3"/>
    <n v="-2"/>
    <n v="0"/>
    <n v="54"/>
    <n v="0"/>
    <x v="1"/>
    <n v="0"/>
    <n v="1"/>
    <n v="157"/>
    <n v="10"/>
    <x v="3"/>
    <n v="1"/>
    <n v="3"/>
    <n v="77"/>
    <n v="3"/>
    <n v="2"/>
    <n v="1"/>
    <x v="1160"/>
    <x v="1257"/>
    <n v="6"/>
    <n v="19"/>
    <n v="3"/>
    <n v="4"/>
    <n v="80"/>
    <n v="0"/>
    <n v="9"/>
    <n v="3"/>
    <n v="5"/>
    <n v="2"/>
    <n v="1"/>
    <n v="4"/>
  </r>
  <r>
    <x v="1"/>
    <s v="Travel_Rarely"/>
    <x v="0"/>
    <x v="1"/>
    <x v="1"/>
    <x v="0"/>
    <s v="STAFF-1641"/>
    <n v="1641"/>
    <x v="0"/>
    <x v="3"/>
    <x v="0"/>
    <s v="Yes"/>
    <s v="Y"/>
    <n v="2"/>
    <n v="-2"/>
    <n v="0"/>
    <n v="40"/>
    <n v="0"/>
    <x v="1"/>
    <n v="0"/>
    <n v="1"/>
    <n v="448"/>
    <n v="16"/>
    <x v="3"/>
    <n v="1"/>
    <n v="3"/>
    <n v="84"/>
    <n v="3"/>
    <n v="3"/>
    <n v="4"/>
    <x v="1190"/>
    <x v="1258"/>
    <n v="6"/>
    <n v="15"/>
    <n v="3"/>
    <n v="4"/>
    <n v="80"/>
    <n v="0"/>
    <n v="18"/>
    <n v="2"/>
    <n v="4"/>
    <n v="2"/>
    <n v="3"/>
    <n v="3"/>
  </r>
  <r>
    <x v="1"/>
    <s v="Travel_Rarely"/>
    <x v="0"/>
    <x v="1"/>
    <x v="0"/>
    <x v="3"/>
    <s v="STAFF-1815"/>
    <n v="1815"/>
    <x v="0"/>
    <x v="0"/>
    <x v="2"/>
    <s v="Yes"/>
    <s v="Y"/>
    <n v="3"/>
    <n v="-2"/>
    <n v="0"/>
    <n v="41"/>
    <n v="0"/>
    <x v="1"/>
    <n v="0"/>
    <n v="1"/>
    <n v="796"/>
    <n v="4"/>
    <x v="1"/>
    <n v="1"/>
    <n v="3"/>
    <n v="81"/>
    <n v="3"/>
    <n v="3"/>
    <n v="1"/>
    <x v="1191"/>
    <x v="1259"/>
    <n v="0"/>
    <n v="13"/>
    <n v="3"/>
    <n v="4"/>
    <n v="80"/>
    <n v="1"/>
    <n v="23"/>
    <n v="4"/>
    <n v="22"/>
    <n v="14"/>
    <n v="13"/>
    <n v="5"/>
  </r>
  <r>
    <x v="1"/>
    <s v="Travel_Rarely"/>
    <x v="2"/>
    <x v="1"/>
    <x v="0"/>
    <x v="2"/>
    <s v="STAFF-1912"/>
    <n v="1912"/>
    <x v="0"/>
    <x v="0"/>
    <x v="2"/>
    <s v="Yes"/>
    <s v="Y"/>
    <n v="2"/>
    <n v="-2"/>
    <n v="0"/>
    <n v="31"/>
    <n v="0"/>
    <x v="1"/>
    <n v="0"/>
    <n v="1"/>
    <n v="1079"/>
    <n v="10"/>
    <x v="0"/>
    <n v="1"/>
    <n v="3"/>
    <n v="86"/>
    <n v="3"/>
    <n v="2"/>
    <n v="4"/>
    <x v="1192"/>
    <x v="1260"/>
    <n v="2"/>
    <n v="11"/>
    <n v="3"/>
    <n v="4"/>
    <n v="80"/>
    <n v="1"/>
    <n v="8"/>
    <n v="3"/>
    <n v="5"/>
    <n v="2"/>
    <n v="1"/>
    <n v="4"/>
  </r>
  <r>
    <x v="1"/>
    <s v="Travel_Rarely"/>
    <x v="0"/>
    <x v="1"/>
    <x v="0"/>
    <x v="0"/>
    <s v="STAFF-1962"/>
    <n v="1962"/>
    <x v="0"/>
    <x v="0"/>
    <x v="1"/>
    <s v="Yes"/>
    <s v="Y"/>
    <n v="2"/>
    <n v="-2"/>
    <n v="0"/>
    <n v="35"/>
    <n v="0"/>
    <x v="1"/>
    <n v="0"/>
    <n v="1"/>
    <n v="1224"/>
    <n v="7"/>
    <x v="2"/>
    <n v="1"/>
    <n v="3"/>
    <n v="55"/>
    <n v="3"/>
    <n v="2"/>
    <n v="4"/>
    <x v="626"/>
    <x v="1261"/>
    <n v="1"/>
    <n v="11"/>
    <n v="3"/>
    <n v="4"/>
    <n v="80"/>
    <n v="0"/>
    <n v="10"/>
    <n v="3"/>
    <n v="10"/>
    <n v="8"/>
    <n v="0"/>
    <n v="9"/>
  </r>
  <r>
    <x v="1"/>
    <s v="Travel_Rarely"/>
    <x v="2"/>
    <x v="1"/>
    <x v="0"/>
    <x v="2"/>
    <s v="STAFF-1915"/>
    <n v="1915"/>
    <x v="0"/>
    <x v="0"/>
    <x v="1"/>
    <s v="Yes"/>
    <s v="Y"/>
    <n v="3"/>
    <n v="-2"/>
    <n v="0"/>
    <n v="34"/>
    <n v="0"/>
    <x v="1"/>
    <n v="0"/>
    <n v="1"/>
    <n v="735"/>
    <n v="3"/>
    <x v="1"/>
    <n v="1"/>
    <n v="4"/>
    <n v="75"/>
    <n v="2"/>
    <n v="2"/>
    <n v="4"/>
    <x v="1193"/>
    <x v="1262"/>
    <n v="3"/>
    <n v="12"/>
    <n v="3"/>
    <n v="3"/>
    <n v="80"/>
    <n v="0"/>
    <n v="9"/>
    <n v="2"/>
    <n v="4"/>
    <n v="2"/>
    <n v="0"/>
    <n v="1"/>
  </r>
  <r>
    <x v="1"/>
    <s v="Travel_Rarely"/>
    <x v="0"/>
    <x v="1"/>
    <x v="0"/>
    <x v="4"/>
    <s v="STAFF-1880"/>
    <n v="1880"/>
    <x v="0"/>
    <x v="0"/>
    <x v="1"/>
    <s v="Yes"/>
    <s v="Y"/>
    <n v="4"/>
    <n v="-2"/>
    <n v="0"/>
    <n v="36"/>
    <n v="0"/>
    <x v="1"/>
    <n v="0"/>
    <n v="1"/>
    <n v="1266"/>
    <n v="10"/>
    <x v="2"/>
    <n v="1"/>
    <n v="4"/>
    <n v="63"/>
    <n v="2"/>
    <n v="2"/>
    <n v="4"/>
    <x v="1194"/>
    <x v="1263"/>
    <n v="1"/>
    <n v="13"/>
    <n v="3"/>
    <n v="1"/>
    <n v="80"/>
    <n v="1"/>
    <n v="10"/>
    <n v="3"/>
    <n v="10"/>
    <n v="9"/>
    <n v="1"/>
    <n v="7"/>
  </r>
  <r>
    <x v="1"/>
    <s v="Travel_Rarely"/>
    <x v="1"/>
    <x v="1"/>
    <x v="0"/>
    <x v="2"/>
    <s v="STAFF-1503"/>
    <n v="1503"/>
    <x v="0"/>
    <x v="0"/>
    <x v="1"/>
    <s v="Yes"/>
    <s v="Y"/>
    <n v="4"/>
    <n v="-2"/>
    <n v="0"/>
    <n v="47"/>
    <n v="0"/>
    <x v="1"/>
    <n v="0"/>
    <n v="1"/>
    <n v="571"/>
    <n v="14"/>
    <x v="3"/>
    <n v="1"/>
    <n v="3"/>
    <n v="78"/>
    <n v="3"/>
    <n v="2"/>
    <n v="3"/>
    <x v="1195"/>
    <x v="1264"/>
    <n v="3"/>
    <n v="17"/>
    <n v="3"/>
    <n v="3"/>
    <n v="80"/>
    <n v="1"/>
    <n v="11"/>
    <n v="2"/>
    <n v="5"/>
    <n v="4"/>
    <n v="1"/>
    <n v="2"/>
  </r>
  <r>
    <x v="1"/>
    <s v="Travel_Rarely"/>
    <x v="3"/>
    <x v="1"/>
    <x v="0"/>
    <x v="0"/>
    <s v="STAFF-1938"/>
    <n v="1938"/>
    <x v="0"/>
    <x v="5"/>
    <x v="1"/>
    <s v="Yes"/>
    <s v="Y"/>
    <n v="2"/>
    <n v="-2"/>
    <n v="0"/>
    <n v="58"/>
    <n v="0"/>
    <x v="1"/>
    <n v="0"/>
    <n v="1"/>
    <n v="605"/>
    <n v="21"/>
    <x v="3"/>
    <n v="1"/>
    <n v="4"/>
    <n v="72"/>
    <n v="3"/>
    <n v="4"/>
    <n v="4"/>
    <x v="1196"/>
    <x v="1265"/>
    <n v="4"/>
    <n v="13"/>
    <n v="3"/>
    <n v="3"/>
    <n v="80"/>
    <n v="1"/>
    <n v="29"/>
    <n v="2"/>
    <n v="1"/>
    <n v="0"/>
    <n v="0"/>
    <n v="0"/>
  </r>
  <r>
    <x v="1"/>
    <s v="Travel_Rarely"/>
    <x v="4"/>
    <x v="1"/>
    <x v="0"/>
    <x v="2"/>
    <s v="STAFF-1445"/>
    <n v="1445"/>
    <x v="0"/>
    <x v="0"/>
    <x v="1"/>
    <s v="Yes"/>
    <s v="Y"/>
    <n v="3"/>
    <n v="-2"/>
    <n v="0"/>
    <n v="24"/>
    <n v="0"/>
    <x v="1"/>
    <n v="0"/>
    <n v="1"/>
    <n v="1476"/>
    <n v="4"/>
    <x v="1"/>
    <n v="1"/>
    <n v="4"/>
    <n v="42"/>
    <n v="3"/>
    <n v="2"/>
    <n v="3"/>
    <x v="1197"/>
    <x v="1266"/>
    <n v="1"/>
    <n v="12"/>
    <n v="3"/>
    <n v="3"/>
    <n v="80"/>
    <n v="2"/>
    <n v="5"/>
    <n v="3"/>
    <n v="5"/>
    <n v="4"/>
    <n v="0"/>
    <n v="3"/>
  </r>
  <r>
    <x v="1"/>
    <s v="Travel_Rarely"/>
    <x v="0"/>
    <x v="1"/>
    <x v="0"/>
    <x v="3"/>
    <s v="STAFF-1425"/>
    <n v="1425"/>
    <x v="0"/>
    <x v="0"/>
    <x v="0"/>
    <s v="Yes"/>
    <s v="Y"/>
    <n v="3"/>
    <n v="-2"/>
    <n v="0"/>
    <n v="36"/>
    <n v="0"/>
    <x v="1"/>
    <n v="0"/>
    <n v="1"/>
    <n v="1174"/>
    <n v="3"/>
    <x v="2"/>
    <n v="1"/>
    <n v="1"/>
    <n v="99"/>
    <n v="3"/>
    <n v="2"/>
    <n v="1"/>
    <x v="1198"/>
    <x v="1267"/>
    <n v="3"/>
    <n v="16"/>
    <n v="3"/>
    <n v="4"/>
    <n v="80"/>
    <n v="0"/>
    <n v="15"/>
    <n v="3"/>
    <n v="5"/>
    <n v="4"/>
    <n v="0"/>
    <n v="1"/>
  </r>
  <r>
    <x v="1"/>
    <s v="Non-Travel"/>
    <x v="0"/>
    <x v="1"/>
    <x v="1"/>
    <x v="0"/>
    <s v="STAFF-1552"/>
    <n v="1552"/>
    <x v="1"/>
    <x v="4"/>
    <x v="2"/>
    <s v="Yes"/>
    <s v="Y"/>
    <n v="2"/>
    <n v="-2"/>
    <n v="0"/>
    <n v="40"/>
    <n v="0"/>
    <x v="1"/>
    <n v="0"/>
    <n v="1"/>
    <n v="1142"/>
    <n v="8"/>
    <x v="0"/>
    <n v="1"/>
    <n v="4"/>
    <n v="72"/>
    <n v="3"/>
    <n v="2"/>
    <n v="4"/>
    <x v="1199"/>
    <x v="1268"/>
    <n v="3"/>
    <n v="18"/>
    <n v="3"/>
    <n v="3"/>
    <n v="80"/>
    <n v="0"/>
    <n v="8"/>
    <n v="3"/>
    <n v="2"/>
    <n v="2"/>
    <n v="2"/>
    <n v="2"/>
  </r>
  <r>
    <x v="1"/>
    <s v="Non-Travel"/>
    <x v="2"/>
    <x v="1"/>
    <x v="1"/>
    <x v="2"/>
    <s v="STAFF-1948"/>
    <n v="1948"/>
    <x v="1"/>
    <x v="1"/>
    <x v="2"/>
    <s v="Yes"/>
    <s v="Y"/>
    <n v="3"/>
    <n v="-2"/>
    <n v="0"/>
    <n v="31"/>
    <n v="0"/>
    <x v="1"/>
    <n v="0"/>
    <n v="1"/>
    <n v="976"/>
    <n v="3"/>
    <x v="0"/>
    <n v="1"/>
    <n v="3"/>
    <n v="48"/>
    <n v="3"/>
    <n v="1"/>
    <n v="1"/>
    <x v="1200"/>
    <x v="1269"/>
    <n v="1"/>
    <n v="13"/>
    <n v="3"/>
    <n v="4"/>
    <n v="80"/>
    <n v="1"/>
    <n v="4"/>
    <n v="4"/>
    <n v="4"/>
    <n v="2"/>
    <n v="2"/>
    <n v="3"/>
  </r>
  <r>
    <x v="1"/>
    <s v="Non-Travel"/>
    <x v="0"/>
    <x v="1"/>
    <x v="1"/>
    <x v="0"/>
    <s v="STAFF-1737"/>
    <n v="1737"/>
    <x v="1"/>
    <x v="2"/>
    <x v="1"/>
    <s v="Yes"/>
    <s v="Y"/>
    <n v="2"/>
    <n v="-2"/>
    <n v="0"/>
    <n v="39"/>
    <n v="0"/>
    <x v="1"/>
    <n v="0"/>
    <n v="1"/>
    <n v="792"/>
    <n v="1"/>
    <x v="3"/>
    <n v="1"/>
    <n v="4"/>
    <n v="77"/>
    <n v="3"/>
    <n v="2"/>
    <n v="4"/>
    <x v="1201"/>
    <x v="1270"/>
    <n v="1"/>
    <n v="15"/>
    <n v="3"/>
    <n v="4"/>
    <n v="80"/>
    <n v="1"/>
    <n v="9"/>
    <n v="3"/>
    <n v="9"/>
    <n v="8"/>
    <n v="5"/>
    <n v="8"/>
  </r>
  <r>
    <x v="1"/>
    <s v="Non-Travel"/>
    <x v="2"/>
    <x v="1"/>
    <x v="0"/>
    <x v="0"/>
    <s v="STAFF-1774"/>
    <n v="1774"/>
    <x v="1"/>
    <x v="0"/>
    <x v="2"/>
    <s v="Yes"/>
    <s v="Y"/>
    <n v="3"/>
    <n v="-2"/>
    <n v="0"/>
    <n v="34"/>
    <n v="0"/>
    <x v="1"/>
    <n v="0"/>
    <n v="1"/>
    <n v="1375"/>
    <n v="10"/>
    <x v="3"/>
    <n v="1"/>
    <n v="4"/>
    <n v="87"/>
    <n v="3"/>
    <n v="2"/>
    <n v="3"/>
    <x v="1202"/>
    <x v="1271"/>
    <n v="1"/>
    <n v="14"/>
    <n v="3"/>
    <n v="3"/>
    <n v="80"/>
    <n v="1"/>
    <n v="15"/>
    <n v="3"/>
    <n v="15"/>
    <n v="14"/>
    <n v="0"/>
    <n v="7"/>
  </r>
  <r>
    <x v="1"/>
    <s v="Travel_Frequently"/>
    <x v="0"/>
    <x v="1"/>
    <x v="2"/>
    <x v="5"/>
    <s v="STAFF-1642"/>
    <n v="1642"/>
    <x v="1"/>
    <x v="8"/>
    <x v="1"/>
    <s v="Yes"/>
    <s v="Y"/>
    <n v="3"/>
    <n v="-2"/>
    <n v="0"/>
    <n v="44"/>
    <n v="0"/>
    <x v="1"/>
    <n v="0"/>
    <n v="1"/>
    <n v="602"/>
    <n v="1"/>
    <x v="4"/>
    <n v="1"/>
    <n v="1"/>
    <n v="37"/>
    <n v="3"/>
    <n v="2"/>
    <n v="4"/>
    <x v="1203"/>
    <x v="1272"/>
    <n v="4"/>
    <n v="11"/>
    <n v="3"/>
    <n v="3"/>
    <n v="80"/>
    <n v="0"/>
    <n v="14"/>
    <n v="3"/>
    <n v="10"/>
    <n v="7"/>
    <n v="0"/>
    <n v="2"/>
  </r>
  <r>
    <x v="1"/>
    <s v="Travel_Frequently"/>
    <x v="0"/>
    <x v="1"/>
    <x v="2"/>
    <x v="1"/>
    <s v="STAFF-1972"/>
    <n v="1972"/>
    <x v="1"/>
    <x v="8"/>
    <x v="1"/>
    <s v="Yes"/>
    <s v="Y"/>
    <n v="2"/>
    <n v="-2"/>
    <n v="0"/>
    <n v="38"/>
    <n v="0"/>
    <x v="1"/>
    <n v="0"/>
    <n v="1"/>
    <n v="1444"/>
    <n v="1"/>
    <x v="2"/>
    <n v="1"/>
    <n v="4"/>
    <n v="88"/>
    <n v="3"/>
    <n v="1"/>
    <n v="2"/>
    <x v="1204"/>
    <x v="1273"/>
    <n v="0"/>
    <n v="11"/>
    <n v="3"/>
    <n v="2"/>
    <n v="80"/>
    <n v="1"/>
    <n v="7"/>
    <n v="3"/>
    <n v="6"/>
    <n v="2"/>
    <n v="1"/>
    <n v="2"/>
  </r>
  <r>
    <x v="1"/>
    <s v="Travel_Frequently"/>
    <x v="3"/>
    <x v="1"/>
    <x v="1"/>
    <x v="0"/>
    <s v="STAFF-1837"/>
    <n v="1837"/>
    <x v="1"/>
    <x v="7"/>
    <x v="1"/>
    <s v="Yes"/>
    <s v="Y"/>
    <n v="3"/>
    <n v="-2"/>
    <n v="0"/>
    <n v="58"/>
    <n v="0"/>
    <x v="1"/>
    <n v="0"/>
    <n v="1"/>
    <n v="1216"/>
    <n v="15"/>
    <x v="2"/>
    <n v="1"/>
    <n v="1"/>
    <n v="87"/>
    <n v="3"/>
    <n v="4"/>
    <n v="3"/>
    <x v="1205"/>
    <x v="1274"/>
    <n v="2"/>
    <n v="14"/>
    <n v="3"/>
    <n v="2"/>
    <n v="80"/>
    <n v="0"/>
    <n v="23"/>
    <n v="3"/>
    <n v="2"/>
    <n v="2"/>
    <n v="2"/>
    <n v="2"/>
  </r>
  <r>
    <x v="1"/>
    <s v="Travel_Frequently"/>
    <x v="2"/>
    <x v="1"/>
    <x v="1"/>
    <x v="1"/>
    <s v="STAFF-1932"/>
    <n v="1932"/>
    <x v="1"/>
    <x v="1"/>
    <x v="1"/>
    <s v="Yes"/>
    <s v="Y"/>
    <n v="3"/>
    <n v="-2"/>
    <n v="0"/>
    <n v="34"/>
    <n v="0"/>
    <x v="1"/>
    <n v="0"/>
    <n v="1"/>
    <n v="735"/>
    <n v="22"/>
    <x v="2"/>
    <n v="1"/>
    <n v="3"/>
    <n v="86"/>
    <n v="2"/>
    <n v="2"/>
    <n v="4"/>
    <x v="1206"/>
    <x v="1275"/>
    <n v="1"/>
    <n v="15"/>
    <n v="3"/>
    <n v="2"/>
    <n v="80"/>
    <n v="0"/>
    <n v="16"/>
    <n v="3"/>
    <n v="15"/>
    <n v="10"/>
    <n v="6"/>
    <n v="11"/>
  </r>
  <r>
    <x v="1"/>
    <s v="Travel_Frequently"/>
    <x v="0"/>
    <x v="1"/>
    <x v="1"/>
    <x v="0"/>
    <s v="STAFF-1594"/>
    <n v="1594"/>
    <x v="1"/>
    <x v="2"/>
    <x v="1"/>
    <s v="Yes"/>
    <s v="Y"/>
    <n v="3"/>
    <n v="-2"/>
    <n v="0"/>
    <n v="36"/>
    <n v="0"/>
    <x v="1"/>
    <n v="0"/>
    <n v="1"/>
    <n v="1302"/>
    <n v="6"/>
    <x v="2"/>
    <n v="1"/>
    <n v="1"/>
    <n v="80"/>
    <n v="4"/>
    <n v="2"/>
    <n v="1"/>
    <x v="622"/>
    <x v="1276"/>
    <n v="3"/>
    <n v="13"/>
    <n v="3"/>
    <n v="4"/>
    <n v="80"/>
    <n v="1"/>
    <n v="9"/>
    <n v="3"/>
    <n v="3"/>
    <n v="2"/>
    <n v="0"/>
    <n v="2"/>
  </r>
  <r>
    <x v="1"/>
    <s v="Travel_Frequently"/>
    <x v="1"/>
    <x v="1"/>
    <x v="1"/>
    <x v="2"/>
    <s v="STAFF-1606"/>
    <n v="1606"/>
    <x v="1"/>
    <x v="4"/>
    <x v="1"/>
    <s v="Yes"/>
    <s v="Y"/>
    <n v="3"/>
    <n v="-2"/>
    <n v="0"/>
    <n v="50"/>
    <n v="0"/>
    <x v="1"/>
    <n v="0"/>
    <n v="1"/>
    <n v="1234"/>
    <n v="20"/>
    <x v="4"/>
    <n v="1"/>
    <n v="2"/>
    <n v="41"/>
    <n v="3"/>
    <n v="4"/>
    <n v="3"/>
    <x v="1207"/>
    <x v="1277"/>
    <n v="2"/>
    <n v="15"/>
    <n v="3"/>
    <n v="3"/>
    <n v="80"/>
    <n v="1"/>
    <n v="32"/>
    <n v="3"/>
    <n v="30"/>
    <n v="8"/>
    <n v="12"/>
    <n v="13"/>
  </r>
  <r>
    <x v="1"/>
    <s v="Travel_Frequently"/>
    <x v="0"/>
    <x v="1"/>
    <x v="1"/>
    <x v="0"/>
    <s v="STAFF-1547"/>
    <n v="1547"/>
    <x v="1"/>
    <x v="4"/>
    <x v="1"/>
    <s v="Yes"/>
    <s v="Y"/>
    <n v="3"/>
    <n v="-2"/>
    <n v="0"/>
    <n v="42"/>
    <n v="0"/>
    <x v="1"/>
    <n v="0"/>
    <n v="1"/>
    <n v="288"/>
    <n v="2"/>
    <x v="3"/>
    <n v="1"/>
    <n v="4"/>
    <n v="40"/>
    <n v="3"/>
    <n v="3"/>
    <n v="4"/>
    <x v="1208"/>
    <x v="1278"/>
    <n v="2"/>
    <n v="14"/>
    <n v="3"/>
    <n v="3"/>
    <n v="80"/>
    <n v="1"/>
    <n v="24"/>
    <n v="1"/>
    <n v="20"/>
    <n v="8"/>
    <n v="13"/>
    <n v="9"/>
  </r>
  <r>
    <x v="1"/>
    <s v="Travel_Frequently"/>
    <x v="0"/>
    <x v="1"/>
    <x v="1"/>
    <x v="0"/>
    <s v="STAFF-2049"/>
    <n v="2049"/>
    <x v="1"/>
    <x v="4"/>
    <x v="1"/>
    <s v="Yes"/>
    <s v="Y"/>
    <n v="2"/>
    <n v="-2"/>
    <n v="0"/>
    <n v="35"/>
    <n v="0"/>
    <x v="1"/>
    <n v="0"/>
    <n v="1"/>
    <n v="1199"/>
    <n v="18"/>
    <x v="2"/>
    <n v="1"/>
    <n v="3"/>
    <n v="80"/>
    <n v="3"/>
    <n v="2"/>
    <n v="3"/>
    <x v="1209"/>
    <x v="1279"/>
    <n v="1"/>
    <n v="14"/>
    <n v="3"/>
    <n v="4"/>
    <n v="80"/>
    <n v="2"/>
    <n v="10"/>
    <n v="4"/>
    <n v="10"/>
    <n v="2"/>
    <n v="0"/>
    <n v="2"/>
  </r>
  <r>
    <x v="1"/>
    <s v="Travel_Frequently"/>
    <x v="0"/>
    <x v="1"/>
    <x v="1"/>
    <x v="2"/>
    <s v="STAFF-1704"/>
    <n v="1704"/>
    <x v="1"/>
    <x v="1"/>
    <x v="0"/>
    <s v="Yes"/>
    <s v="Y"/>
    <n v="2"/>
    <n v="-2"/>
    <n v="0"/>
    <n v="35"/>
    <n v="0"/>
    <x v="1"/>
    <n v="0"/>
    <n v="1"/>
    <n v="146"/>
    <n v="2"/>
    <x v="2"/>
    <n v="1"/>
    <n v="1"/>
    <n v="79"/>
    <n v="2"/>
    <n v="1"/>
    <n v="4"/>
    <x v="1210"/>
    <x v="1280"/>
    <n v="0"/>
    <n v="14"/>
    <n v="3"/>
    <n v="3"/>
    <n v="80"/>
    <n v="0"/>
    <n v="6"/>
    <n v="4"/>
    <n v="5"/>
    <n v="4"/>
    <n v="1"/>
    <n v="4"/>
  </r>
  <r>
    <x v="1"/>
    <s v="Travel_Frequently"/>
    <x v="0"/>
    <x v="1"/>
    <x v="1"/>
    <x v="2"/>
    <s v="STAFF-1496"/>
    <n v="1496"/>
    <x v="1"/>
    <x v="3"/>
    <x v="0"/>
    <s v="Yes"/>
    <s v="Y"/>
    <n v="2"/>
    <n v="-2"/>
    <n v="0"/>
    <n v="44"/>
    <n v="0"/>
    <x v="1"/>
    <n v="0"/>
    <n v="1"/>
    <n v="1193"/>
    <n v="2"/>
    <x v="1"/>
    <n v="1"/>
    <n v="2"/>
    <n v="86"/>
    <n v="3"/>
    <n v="3"/>
    <n v="3"/>
    <x v="1211"/>
    <x v="1281"/>
    <n v="5"/>
    <n v="18"/>
    <n v="3"/>
    <n v="2"/>
    <n v="80"/>
    <n v="0"/>
    <n v="16"/>
    <n v="2"/>
    <n v="2"/>
    <n v="2"/>
    <n v="2"/>
    <n v="2"/>
  </r>
  <r>
    <x v="1"/>
    <s v="Travel_Frequently"/>
    <x v="1"/>
    <x v="1"/>
    <x v="1"/>
    <x v="2"/>
    <s v="STAFF-1539"/>
    <n v="1539"/>
    <x v="1"/>
    <x v="7"/>
    <x v="0"/>
    <s v="Yes"/>
    <s v="Y"/>
    <n v="2"/>
    <n v="-2"/>
    <n v="0"/>
    <n v="50"/>
    <n v="0"/>
    <x v="1"/>
    <n v="0"/>
    <n v="1"/>
    <n v="333"/>
    <n v="22"/>
    <x v="4"/>
    <n v="1"/>
    <n v="3"/>
    <n v="88"/>
    <n v="1"/>
    <n v="4"/>
    <n v="4"/>
    <x v="1212"/>
    <x v="1282"/>
    <n v="1"/>
    <n v="13"/>
    <n v="3"/>
    <n v="4"/>
    <n v="80"/>
    <n v="0"/>
    <n v="32"/>
    <n v="3"/>
    <n v="32"/>
    <n v="6"/>
    <n v="13"/>
    <n v="9"/>
  </r>
  <r>
    <x v="1"/>
    <s v="Travel_Frequently"/>
    <x v="2"/>
    <x v="1"/>
    <x v="1"/>
    <x v="0"/>
    <s v="STAFF-1753"/>
    <n v="1753"/>
    <x v="1"/>
    <x v="4"/>
    <x v="0"/>
    <s v="Yes"/>
    <s v="Y"/>
    <n v="5"/>
    <n v="-2"/>
    <n v="0"/>
    <n v="29"/>
    <n v="0"/>
    <x v="1"/>
    <n v="0"/>
    <n v="1"/>
    <n v="461"/>
    <n v="1"/>
    <x v="3"/>
    <n v="1"/>
    <n v="4"/>
    <n v="70"/>
    <n v="4"/>
    <n v="2"/>
    <n v="3"/>
    <x v="1213"/>
    <x v="1283"/>
    <n v="8"/>
    <n v="12"/>
    <n v="3"/>
    <n v="4"/>
    <n v="80"/>
    <n v="0"/>
    <n v="10"/>
    <n v="4"/>
    <n v="3"/>
    <n v="2"/>
    <n v="0"/>
    <n v="2"/>
  </r>
  <r>
    <x v="1"/>
    <s v="Travel_Frequently"/>
    <x v="2"/>
    <x v="1"/>
    <x v="0"/>
    <x v="0"/>
    <s v="STAFF-1927"/>
    <n v="1927"/>
    <x v="1"/>
    <x v="0"/>
    <x v="1"/>
    <s v="Yes"/>
    <s v="Y"/>
    <n v="2"/>
    <n v="-2"/>
    <n v="0"/>
    <n v="28"/>
    <n v="0"/>
    <x v="1"/>
    <n v="0"/>
    <n v="1"/>
    <n v="783"/>
    <n v="1"/>
    <x v="0"/>
    <n v="1"/>
    <n v="3"/>
    <n v="42"/>
    <n v="2"/>
    <n v="2"/>
    <n v="4"/>
    <x v="1214"/>
    <x v="1284"/>
    <n v="1"/>
    <n v="12"/>
    <n v="3"/>
    <n v="3"/>
    <n v="80"/>
    <n v="1"/>
    <n v="7"/>
    <n v="3"/>
    <n v="7"/>
    <n v="7"/>
    <n v="0"/>
    <n v="7"/>
  </r>
  <r>
    <x v="1"/>
    <s v="Travel_Rarely"/>
    <x v="3"/>
    <x v="1"/>
    <x v="2"/>
    <x v="5"/>
    <s v="STAFF-1973"/>
    <n v="1973"/>
    <x v="1"/>
    <x v="5"/>
    <x v="1"/>
    <s v="Yes"/>
    <s v="Y"/>
    <n v="0"/>
    <n v="-2"/>
    <n v="0"/>
    <n v="55"/>
    <n v="0"/>
    <x v="1"/>
    <n v="0"/>
    <n v="1"/>
    <n v="189"/>
    <n v="26"/>
    <x v="2"/>
    <n v="1"/>
    <n v="3"/>
    <n v="71"/>
    <n v="4"/>
    <n v="5"/>
    <n v="2"/>
    <x v="1215"/>
    <x v="1285"/>
    <n v="4"/>
    <n v="18"/>
    <n v="3"/>
    <n v="1"/>
    <n v="80"/>
    <n v="1"/>
    <n v="35"/>
    <n v="3"/>
    <n v="10"/>
    <n v="9"/>
    <n v="1"/>
    <n v="4"/>
  </r>
  <r>
    <x v="1"/>
    <s v="Travel_Rarely"/>
    <x v="1"/>
    <x v="1"/>
    <x v="1"/>
    <x v="2"/>
    <s v="STAFF-1460"/>
    <n v="1460"/>
    <x v="1"/>
    <x v="4"/>
    <x v="2"/>
    <s v="Yes"/>
    <s v="Y"/>
    <n v="2"/>
    <n v="-2"/>
    <n v="0"/>
    <n v="45"/>
    <n v="0"/>
    <x v="1"/>
    <n v="0"/>
    <n v="1"/>
    <n v="1038"/>
    <n v="20"/>
    <x v="3"/>
    <n v="1"/>
    <n v="2"/>
    <n v="95"/>
    <n v="1"/>
    <n v="3"/>
    <n v="1"/>
    <x v="1216"/>
    <x v="1286"/>
    <n v="2"/>
    <n v="18"/>
    <n v="3"/>
    <n v="2"/>
    <n v="80"/>
    <n v="1"/>
    <n v="24"/>
    <n v="3"/>
    <n v="7"/>
    <n v="7"/>
    <n v="0"/>
    <n v="7"/>
  </r>
  <r>
    <x v="1"/>
    <s v="Travel_Rarely"/>
    <x v="1"/>
    <x v="1"/>
    <x v="1"/>
    <x v="2"/>
    <s v="STAFF-1789"/>
    <n v="1789"/>
    <x v="1"/>
    <x v="7"/>
    <x v="2"/>
    <s v="Yes"/>
    <s v="Y"/>
    <n v="3"/>
    <n v="-2"/>
    <n v="0"/>
    <n v="46"/>
    <n v="0"/>
    <x v="1"/>
    <n v="0"/>
    <n v="1"/>
    <n v="734"/>
    <n v="2"/>
    <x v="2"/>
    <n v="1"/>
    <n v="3"/>
    <n v="46"/>
    <n v="3"/>
    <n v="5"/>
    <n v="4"/>
    <x v="1217"/>
    <x v="1287"/>
    <n v="7"/>
    <n v="17"/>
    <n v="3"/>
    <n v="3"/>
    <n v="80"/>
    <n v="1"/>
    <n v="24"/>
    <n v="3"/>
    <n v="2"/>
    <n v="1"/>
    <n v="2"/>
    <n v="2"/>
  </r>
  <r>
    <x v="1"/>
    <s v="Travel_Rarely"/>
    <x v="0"/>
    <x v="1"/>
    <x v="1"/>
    <x v="0"/>
    <s v="STAFF-1998"/>
    <n v="1998"/>
    <x v="1"/>
    <x v="1"/>
    <x v="2"/>
    <s v="Yes"/>
    <s v="Y"/>
    <n v="3"/>
    <n v="-2"/>
    <n v="0"/>
    <n v="42"/>
    <n v="0"/>
    <x v="1"/>
    <n v="0"/>
    <n v="1"/>
    <n v="557"/>
    <n v="18"/>
    <x v="2"/>
    <n v="1"/>
    <n v="4"/>
    <n v="35"/>
    <n v="3"/>
    <n v="2"/>
    <n v="1"/>
    <x v="874"/>
    <x v="1288"/>
    <n v="6"/>
    <n v="17"/>
    <n v="3"/>
    <n v="3"/>
    <n v="80"/>
    <n v="1"/>
    <n v="9"/>
    <n v="2"/>
    <n v="4"/>
    <n v="3"/>
    <n v="1"/>
    <n v="2"/>
  </r>
  <r>
    <x v="1"/>
    <s v="Travel_Rarely"/>
    <x v="2"/>
    <x v="1"/>
    <x v="1"/>
    <x v="1"/>
    <s v="STAFF-1992"/>
    <n v="1992"/>
    <x v="1"/>
    <x v="2"/>
    <x v="2"/>
    <s v="Yes"/>
    <s v="Y"/>
    <n v="2"/>
    <n v="-2"/>
    <n v="0"/>
    <n v="25"/>
    <n v="0"/>
    <x v="1"/>
    <n v="0"/>
    <n v="1"/>
    <n v="977"/>
    <n v="2"/>
    <x v="1"/>
    <n v="1"/>
    <n v="4"/>
    <n v="57"/>
    <n v="3"/>
    <n v="1"/>
    <n v="3"/>
    <x v="1218"/>
    <x v="1289"/>
    <n v="6"/>
    <n v="19"/>
    <n v="3"/>
    <n v="3"/>
    <n v="80"/>
    <n v="1"/>
    <n v="7"/>
    <n v="2"/>
    <n v="2"/>
    <n v="2"/>
    <n v="0"/>
    <n v="2"/>
  </r>
  <r>
    <x v="1"/>
    <s v="Travel_Rarely"/>
    <x v="0"/>
    <x v="1"/>
    <x v="1"/>
    <x v="2"/>
    <s v="STAFF-1448"/>
    <n v="1448"/>
    <x v="1"/>
    <x v="1"/>
    <x v="1"/>
    <s v="Yes"/>
    <s v="Y"/>
    <n v="5"/>
    <n v="-2"/>
    <n v="0"/>
    <n v="41"/>
    <n v="0"/>
    <x v="1"/>
    <n v="0"/>
    <n v="1"/>
    <n v="1283"/>
    <n v="5"/>
    <x v="4"/>
    <n v="1"/>
    <n v="2"/>
    <n v="90"/>
    <n v="4"/>
    <n v="1"/>
    <n v="3"/>
    <x v="459"/>
    <x v="1290"/>
    <n v="2"/>
    <n v="12"/>
    <n v="3"/>
    <n v="1"/>
    <n v="80"/>
    <n v="0"/>
    <n v="7"/>
    <n v="2"/>
    <n v="4"/>
    <n v="2"/>
    <n v="0"/>
    <n v="3"/>
  </r>
  <r>
    <x v="1"/>
    <s v="Travel_Rarely"/>
    <x v="3"/>
    <x v="1"/>
    <x v="1"/>
    <x v="0"/>
    <s v="STAFF-1501"/>
    <n v="1501"/>
    <x v="1"/>
    <x v="4"/>
    <x v="1"/>
    <s v="Yes"/>
    <s v="Y"/>
    <n v="2"/>
    <n v="-2"/>
    <n v="0"/>
    <n v="55"/>
    <n v="0"/>
    <x v="1"/>
    <n v="0"/>
    <n v="1"/>
    <n v="1229"/>
    <n v="4"/>
    <x v="2"/>
    <n v="1"/>
    <n v="4"/>
    <n v="30"/>
    <n v="3"/>
    <n v="2"/>
    <n v="3"/>
    <x v="1219"/>
    <x v="1291"/>
    <n v="0"/>
    <n v="16"/>
    <n v="3"/>
    <n v="2"/>
    <n v="80"/>
    <n v="0"/>
    <n v="4"/>
    <n v="3"/>
    <n v="3"/>
    <n v="2"/>
    <n v="1"/>
    <n v="2"/>
  </r>
  <r>
    <x v="1"/>
    <s v="Travel_Rarely"/>
    <x v="0"/>
    <x v="1"/>
    <x v="1"/>
    <x v="2"/>
    <s v="STAFF-1766"/>
    <n v="1766"/>
    <x v="1"/>
    <x v="4"/>
    <x v="1"/>
    <s v="Yes"/>
    <s v="Y"/>
    <n v="2"/>
    <n v="-2"/>
    <n v="0"/>
    <n v="38"/>
    <n v="0"/>
    <x v="1"/>
    <n v="0"/>
    <n v="1"/>
    <n v="833"/>
    <n v="18"/>
    <x v="3"/>
    <n v="1"/>
    <n v="2"/>
    <n v="60"/>
    <n v="1"/>
    <n v="2"/>
    <n v="4"/>
    <x v="1220"/>
    <x v="1292"/>
    <n v="3"/>
    <n v="16"/>
    <n v="3"/>
    <n v="3"/>
    <n v="80"/>
    <n v="1"/>
    <n v="15"/>
    <n v="3"/>
    <n v="1"/>
    <n v="0"/>
    <n v="1"/>
    <n v="0"/>
  </r>
  <r>
    <x v="1"/>
    <s v="Travel_Rarely"/>
    <x v="2"/>
    <x v="1"/>
    <x v="1"/>
    <x v="0"/>
    <s v="STAFF-1549"/>
    <n v="1549"/>
    <x v="1"/>
    <x v="2"/>
    <x v="1"/>
    <s v="Yes"/>
    <s v="Y"/>
    <n v="3"/>
    <n v="-2"/>
    <n v="0"/>
    <n v="33"/>
    <n v="0"/>
    <x v="1"/>
    <n v="0"/>
    <n v="1"/>
    <n v="589"/>
    <n v="28"/>
    <x v="2"/>
    <n v="1"/>
    <n v="2"/>
    <n v="79"/>
    <n v="3"/>
    <n v="2"/>
    <n v="3"/>
    <x v="1221"/>
    <x v="1293"/>
    <n v="1"/>
    <n v="12"/>
    <n v="3"/>
    <n v="2"/>
    <n v="80"/>
    <n v="1"/>
    <n v="15"/>
    <n v="3"/>
    <n v="15"/>
    <n v="14"/>
    <n v="5"/>
    <n v="7"/>
  </r>
  <r>
    <x v="1"/>
    <s v="Travel_Rarely"/>
    <x v="2"/>
    <x v="1"/>
    <x v="1"/>
    <x v="1"/>
    <s v="STAFF-2053"/>
    <n v="2053"/>
    <x v="1"/>
    <x v="2"/>
    <x v="1"/>
    <s v="Yes"/>
    <s v="Y"/>
    <n v="2"/>
    <n v="-2"/>
    <n v="0"/>
    <n v="29"/>
    <n v="0"/>
    <x v="1"/>
    <n v="0"/>
    <n v="1"/>
    <n v="1378"/>
    <n v="13"/>
    <x v="0"/>
    <n v="1"/>
    <n v="4"/>
    <n v="46"/>
    <n v="2"/>
    <n v="2"/>
    <n v="2"/>
    <x v="717"/>
    <x v="1294"/>
    <n v="4"/>
    <n v="13"/>
    <n v="3"/>
    <n v="1"/>
    <n v="80"/>
    <n v="1"/>
    <n v="10"/>
    <n v="3"/>
    <n v="4"/>
    <n v="3"/>
    <n v="0"/>
    <n v="3"/>
  </r>
  <r>
    <x v="1"/>
    <s v="Travel_Rarely"/>
    <x v="0"/>
    <x v="1"/>
    <x v="1"/>
    <x v="0"/>
    <s v="STAFF-1790"/>
    <n v="1790"/>
    <x v="1"/>
    <x v="4"/>
    <x v="1"/>
    <s v="Yes"/>
    <s v="Y"/>
    <n v="1"/>
    <n v="-2"/>
    <n v="0"/>
    <n v="36"/>
    <n v="0"/>
    <x v="1"/>
    <n v="0"/>
    <n v="1"/>
    <n v="1383"/>
    <n v="10"/>
    <x v="3"/>
    <n v="1"/>
    <n v="4"/>
    <n v="90"/>
    <n v="3"/>
    <n v="3"/>
    <n v="1"/>
    <x v="1222"/>
    <x v="1295"/>
    <n v="7"/>
    <n v="13"/>
    <n v="3"/>
    <n v="4"/>
    <n v="80"/>
    <n v="1"/>
    <n v="15"/>
    <n v="3"/>
    <n v="12"/>
    <n v="8"/>
    <n v="5"/>
    <n v="7"/>
  </r>
  <r>
    <x v="1"/>
    <s v="Travel_Rarely"/>
    <x v="0"/>
    <x v="1"/>
    <x v="1"/>
    <x v="2"/>
    <s v="STAFF-2003"/>
    <n v="2003"/>
    <x v="1"/>
    <x v="2"/>
    <x v="1"/>
    <s v="Yes"/>
    <s v="Y"/>
    <n v="3"/>
    <n v="-2"/>
    <n v="0"/>
    <n v="35"/>
    <n v="0"/>
    <x v="1"/>
    <n v="0"/>
    <n v="1"/>
    <n v="1490"/>
    <n v="11"/>
    <x v="2"/>
    <n v="1"/>
    <n v="4"/>
    <n v="43"/>
    <n v="3"/>
    <n v="1"/>
    <n v="3"/>
    <x v="1223"/>
    <x v="1296"/>
    <n v="7"/>
    <n v="11"/>
    <n v="3"/>
    <n v="3"/>
    <n v="80"/>
    <n v="1"/>
    <n v="5"/>
    <n v="3"/>
    <n v="2"/>
    <n v="2"/>
    <n v="2"/>
    <n v="2"/>
  </r>
  <r>
    <x v="1"/>
    <s v="Travel_Rarely"/>
    <x v="1"/>
    <x v="1"/>
    <x v="1"/>
    <x v="4"/>
    <s v="STAFF-1465"/>
    <n v="1465"/>
    <x v="1"/>
    <x v="3"/>
    <x v="1"/>
    <s v="Yes"/>
    <s v="Y"/>
    <n v="4"/>
    <n v="-2"/>
    <n v="0"/>
    <n v="45"/>
    <n v="0"/>
    <x v="1"/>
    <n v="0"/>
    <n v="1"/>
    <n v="1448"/>
    <n v="29"/>
    <x v="3"/>
    <n v="1"/>
    <n v="4"/>
    <n v="55"/>
    <n v="3"/>
    <n v="3"/>
    <n v="4"/>
    <x v="1224"/>
    <x v="1297"/>
    <n v="4"/>
    <n v="18"/>
    <n v="3"/>
    <n v="4"/>
    <n v="80"/>
    <n v="2"/>
    <n v="10"/>
    <n v="4"/>
    <n v="3"/>
    <n v="1"/>
    <n v="1"/>
    <n v="2"/>
  </r>
  <r>
    <x v="1"/>
    <s v="Travel_Rarely"/>
    <x v="2"/>
    <x v="1"/>
    <x v="1"/>
    <x v="2"/>
    <s v="STAFF-1755"/>
    <n v="1755"/>
    <x v="1"/>
    <x v="1"/>
    <x v="1"/>
    <s v="Yes"/>
    <s v="Y"/>
    <n v="3"/>
    <n v="-2"/>
    <n v="0"/>
    <n v="34"/>
    <n v="0"/>
    <x v="1"/>
    <n v="0"/>
    <n v="1"/>
    <n v="181"/>
    <n v="2"/>
    <x v="2"/>
    <n v="1"/>
    <n v="4"/>
    <n v="97"/>
    <n v="4"/>
    <n v="1"/>
    <n v="4"/>
    <x v="1225"/>
    <x v="1298"/>
    <n v="0"/>
    <n v="14"/>
    <n v="3"/>
    <n v="1"/>
    <n v="80"/>
    <n v="3"/>
    <n v="6"/>
    <n v="3"/>
    <n v="5"/>
    <n v="0"/>
    <n v="1"/>
    <n v="2"/>
  </r>
  <r>
    <x v="1"/>
    <s v="Travel_Rarely"/>
    <x v="2"/>
    <x v="1"/>
    <x v="1"/>
    <x v="2"/>
    <s v="STAFF-1586"/>
    <n v="1586"/>
    <x v="1"/>
    <x v="2"/>
    <x v="0"/>
    <s v="Yes"/>
    <s v="Y"/>
    <n v="3"/>
    <n v="-2"/>
    <n v="0"/>
    <n v="29"/>
    <n v="0"/>
    <x v="1"/>
    <n v="0"/>
    <n v="1"/>
    <n v="1370"/>
    <n v="3"/>
    <x v="1"/>
    <n v="1"/>
    <n v="2"/>
    <n v="87"/>
    <n v="3"/>
    <n v="1"/>
    <n v="1"/>
    <x v="1226"/>
    <x v="1299"/>
    <n v="1"/>
    <n v="18"/>
    <n v="3"/>
    <n v="4"/>
    <n v="80"/>
    <n v="0"/>
    <n v="10"/>
    <n v="3"/>
    <n v="10"/>
    <n v="9"/>
    <n v="1"/>
    <n v="5"/>
  </r>
  <r>
    <x v="1"/>
    <s v="Travel_Rarely"/>
    <x v="0"/>
    <x v="1"/>
    <x v="1"/>
    <x v="2"/>
    <s v="STAFF-2020"/>
    <n v="2020"/>
    <x v="1"/>
    <x v="1"/>
    <x v="0"/>
    <s v="Yes"/>
    <s v="Y"/>
    <n v="2"/>
    <n v="-2"/>
    <n v="0"/>
    <n v="44"/>
    <n v="0"/>
    <x v="1"/>
    <n v="0"/>
    <n v="1"/>
    <n v="1037"/>
    <n v="1"/>
    <x v="3"/>
    <n v="1"/>
    <n v="2"/>
    <n v="42"/>
    <n v="3"/>
    <n v="1"/>
    <n v="4"/>
    <x v="230"/>
    <x v="1300"/>
    <n v="6"/>
    <n v="12"/>
    <n v="3"/>
    <n v="3"/>
    <n v="80"/>
    <n v="0"/>
    <n v="6"/>
    <n v="3"/>
    <n v="4"/>
    <n v="3"/>
    <n v="1"/>
    <n v="2"/>
  </r>
  <r>
    <x v="1"/>
    <s v="Travel_Rarely"/>
    <x v="2"/>
    <x v="1"/>
    <x v="1"/>
    <x v="0"/>
    <s v="STAFF-1515"/>
    <n v="1515"/>
    <x v="1"/>
    <x v="4"/>
    <x v="0"/>
    <s v="Yes"/>
    <s v="Y"/>
    <n v="6"/>
    <n v="-2"/>
    <n v="0"/>
    <n v="33"/>
    <n v="0"/>
    <x v="1"/>
    <n v="0"/>
    <n v="1"/>
    <n v="516"/>
    <n v="8"/>
    <x v="4"/>
    <n v="1"/>
    <n v="4"/>
    <n v="69"/>
    <n v="3"/>
    <n v="2"/>
    <n v="3"/>
    <x v="1227"/>
    <x v="1301"/>
    <n v="2"/>
    <n v="17"/>
    <n v="3"/>
    <n v="1"/>
    <n v="80"/>
    <n v="0"/>
    <n v="14"/>
    <n v="3"/>
    <n v="0"/>
    <n v="0"/>
    <n v="0"/>
    <n v="0"/>
  </r>
  <r>
    <x v="1"/>
    <s v="Travel_Rarely"/>
    <x v="2"/>
    <x v="1"/>
    <x v="0"/>
    <x v="2"/>
    <s v="STAFF-1669"/>
    <n v="1669"/>
    <x v="1"/>
    <x v="0"/>
    <x v="2"/>
    <s v="Yes"/>
    <s v="Y"/>
    <n v="3"/>
    <n v="-2"/>
    <n v="0"/>
    <n v="29"/>
    <n v="0"/>
    <x v="1"/>
    <n v="0"/>
    <n v="1"/>
    <n v="991"/>
    <n v="5"/>
    <x v="3"/>
    <n v="1"/>
    <n v="1"/>
    <n v="43"/>
    <n v="2"/>
    <n v="2"/>
    <n v="2"/>
    <x v="1228"/>
    <x v="1302"/>
    <n v="1"/>
    <n v="13"/>
    <n v="3"/>
    <n v="2"/>
    <n v="80"/>
    <n v="1"/>
    <n v="10"/>
    <n v="2"/>
    <n v="10"/>
    <n v="0"/>
    <n v="0"/>
    <n v="9"/>
  </r>
  <r>
    <x v="1"/>
    <s v="Travel_Rarely"/>
    <x v="1"/>
    <x v="1"/>
    <x v="0"/>
    <x v="0"/>
    <s v="STAFF-1732"/>
    <n v="1732"/>
    <x v="1"/>
    <x v="0"/>
    <x v="2"/>
    <s v="Yes"/>
    <s v="Y"/>
    <n v="5"/>
    <n v="-2"/>
    <n v="0"/>
    <n v="46"/>
    <n v="0"/>
    <x v="1"/>
    <n v="0"/>
    <n v="1"/>
    <n v="1277"/>
    <n v="2"/>
    <x v="3"/>
    <n v="1"/>
    <n v="3"/>
    <n v="74"/>
    <n v="3"/>
    <n v="3"/>
    <n v="4"/>
    <x v="1229"/>
    <x v="1303"/>
    <n v="4"/>
    <n v="12"/>
    <n v="3"/>
    <n v="2"/>
    <n v="80"/>
    <n v="1"/>
    <n v="13"/>
    <n v="2"/>
    <n v="10"/>
    <n v="6"/>
    <n v="0"/>
    <n v="3"/>
  </r>
  <r>
    <x v="1"/>
    <s v="Travel_Rarely"/>
    <x v="0"/>
    <x v="1"/>
    <x v="0"/>
    <x v="3"/>
    <s v="STAFF-1943"/>
    <n v="1943"/>
    <x v="1"/>
    <x v="0"/>
    <x v="2"/>
    <s v="Yes"/>
    <s v="Y"/>
    <n v="4"/>
    <n v="-2"/>
    <n v="0"/>
    <n v="42"/>
    <n v="0"/>
    <x v="1"/>
    <n v="0"/>
    <n v="1"/>
    <n v="419"/>
    <n v="12"/>
    <x v="2"/>
    <n v="1"/>
    <n v="2"/>
    <n v="77"/>
    <n v="3"/>
    <n v="2"/>
    <n v="1"/>
    <x v="1230"/>
    <x v="1304"/>
    <n v="3"/>
    <n v="12"/>
    <n v="3"/>
    <n v="3"/>
    <n v="80"/>
    <n v="2"/>
    <n v="14"/>
    <n v="3"/>
    <n v="0"/>
    <n v="0"/>
    <n v="0"/>
    <n v="0"/>
  </r>
  <r>
    <x v="1"/>
    <s v="Travel_Rarely"/>
    <x v="2"/>
    <x v="1"/>
    <x v="0"/>
    <x v="4"/>
    <s v="STAFF-1535"/>
    <n v="1535"/>
    <x v="1"/>
    <x v="0"/>
    <x v="1"/>
    <s v="Yes"/>
    <s v="Y"/>
    <n v="3"/>
    <n v="-2"/>
    <n v="0"/>
    <n v="34"/>
    <n v="0"/>
    <x v="1"/>
    <n v="0"/>
    <n v="1"/>
    <n v="971"/>
    <n v="1"/>
    <x v="3"/>
    <n v="1"/>
    <n v="4"/>
    <n v="64"/>
    <n v="2"/>
    <n v="3"/>
    <n v="4"/>
    <x v="1231"/>
    <x v="1305"/>
    <n v="1"/>
    <n v="14"/>
    <n v="3"/>
    <n v="4"/>
    <n v="80"/>
    <n v="0"/>
    <n v="10"/>
    <n v="3"/>
    <n v="10"/>
    <n v="9"/>
    <n v="8"/>
    <n v="6"/>
  </r>
  <r>
    <x v="1"/>
    <s v="Travel_Rarely"/>
    <x v="1"/>
    <x v="1"/>
    <x v="0"/>
    <x v="3"/>
    <s v="STAFF-1591"/>
    <n v="1591"/>
    <x v="1"/>
    <x v="5"/>
    <x v="1"/>
    <s v="Yes"/>
    <s v="Y"/>
    <n v="2"/>
    <n v="-2"/>
    <n v="0"/>
    <n v="50"/>
    <n v="0"/>
    <x v="1"/>
    <n v="0"/>
    <n v="1"/>
    <n v="264"/>
    <n v="9"/>
    <x v="3"/>
    <n v="1"/>
    <n v="3"/>
    <n v="59"/>
    <n v="3"/>
    <n v="5"/>
    <n v="1"/>
    <x v="1232"/>
    <x v="1306"/>
    <n v="4"/>
    <n v="16"/>
    <n v="3"/>
    <n v="3"/>
    <n v="80"/>
    <n v="1"/>
    <n v="27"/>
    <n v="3"/>
    <n v="1"/>
    <n v="0"/>
    <n v="0"/>
    <n v="0"/>
  </r>
  <r>
    <x v="1"/>
    <s v="Travel_Rarely"/>
    <x v="0"/>
    <x v="1"/>
    <x v="0"/>
    <x v="2"/>
    <s v="STAFF-1706"/>
    <n v="1706"/>
    <x v="1"/>
    <x v="0"/>
    <x v="1"/>
    <s v="Yes"/>
    <s v="Y"/>
    <n v="3"/>
    <n v="-2"/>
    <n v="0"/>
    <n v="43"/>
    <n v="0"/>
    <x v="1"/>
    <n v="0"/>
    <n v="1"/>
    <n v="1179"/>
    <n v="2"/>
    <x v="3"/>
    <n v="1"/>
    <n v="4"/>
    <n v="73"/>
    <n v="3"/>
    <n v="2"/>
    <n v="4"/>
    <x v="1233"/>
    <x v="352"/>
    <n v="1"/>
    <n v="17"/>
    <n v="3"/>
    <n v="1"/>
    <n v="80"/>
    <n v="1"/>
    <n v="10"/>
    <n v="3"/>
    <n v="10"/>
    <n v="9"/>
    <n v="8"/>
    <n v="8"/>
  </r>
  <r>
    <x v="1"/>
    <s v="Travel_Rarely"/>
    <x v="2"/>
    <x v="1"/>
    <x v="0"/>
    <x v="0"/>
    <s v="STAFF-1882"/>
    <n v="1882"/>
    <x v="1"/>
    <x v="0"/>
    <x v="1"/>
    <s v="Yes"/>
    <s v="Y"/>
    <n v="3"/>
    <n v="-2"/>
    <n v="0"/>
    <n v="34"/>
    <n v="0"/>
    <x v="1"/>
    <n v="0"/>
    <n v="1"/>
    <n v="1480"/>
    <n v="4"/>
    <x v="3"/>
    <n v="1"/>
    <n v="3"/>
    <n v="64"/>
    <n v="3"/>
    <n v="3"/>
    <n v="4"/>
    <x v="1234"/>
    <x v="493"/>
    <n v="2"/>
    <n v="13"/>
    <n v="3"/>
    <n v="4"/>
    <n v="80"/>
    <n v="3"/>
    <n v="9"/>
    <n v="3"/>
    <n v="5"/>
    <n v="3"/>
    <n v="1"/>
    <n v="0"/>
  </r>
  <r>
    <x v="1"/>
    <s v="Travel_Rarely"/>
    <x v="4"/>
    <x v="1"/>
    <x v="0"/>
    <x v="2"/>
    <s v="STAFF-2021"/>
    <n v="2021"/>
    <x v="1"/>
    <x v="6"/>
    <x v="0"/>
    <s v="Yes"/>
    <s v="Y"/>
    <n v="6"/>
    <n v="-2"/>
    <n v="0"/>
    <n v="21"/>
    <n v="0"/>
    <x v="1"/>
    <n v="0"/>
    <n v="1"/>
    <n v="501"/>
    <n v="5"/>
    <x v="1"/>
    <n v="1"/>
    <n v="3"/>
    <n v="58"/>
    <n v="3"/>
    <n v="1"/>
    <n v="1"/>
    <x v="631"/>
    <x v="1307"/>
    <n v="1"/>
    <n v="11"/>
    <n v="3"/>
    <n v="4"/>
    <n v="80"/>
    <n v="0"/>
    <n v="2"/>
    <n v="3"/>
    <n v="2"/>
    <n v="2"/>
    <n v="1"/>
    <n v="2"/>
  </r>
  <r>
    <x v="1"/>
    <s v="Travel_Rarely"/>
    <x v="0"/>
    <x v="1"/>
    <x v="0"/>
    <x v="0"/>
    <s v="STAFF-1678"/>
    <n v="1678"/>
    <x v="1"/>
    <x v="0"/>
    <x v="0"/>
    <s v="Yes"/>
    <s v="Y"/>
    <n v="2"/>
    <n v="-2"/>
    <n v="0"/>
    <n v="41"/>
    <n v="0"/>
    <x v="1"/>
    <n v="0"/>
    <n v="1"/>
    <n v="1206"/>
    <n v="23"/>
    <x v="0"/>
    <n v="1"/>
    <n v="4"/>
    <n v="80"/>
    <n v="3"/>
    <n v="3"/>
    <n v="3"/>
    <x v="1235"/>
    <x v="871"/>
    <n v="3"/>
    <n v="16"/>
    <n v="3"/>
    <n v="4"/>
    <n v="80"/>
    <n v="0"/>
    <n v="21"/>
    <n v="3"/>
    <n v="2"/>
    <n v="0"/>
    <n v="0"/>
    <n v="2"/>
  </r>
  <r>
    <x v="1"/>
    <s v="Non-Travel"/>
    <x v="2"/>
    <x v="1"/>
    <x v="1"/>
    <x v="2"/>
    <s v="STAFF-1979"/>
    <n v="1979"/>
    <x v="0"/>
    <x v="7"/>
    <x v="1"/>
    <s v="No"/>
    <s v="Y"/>
    <n v="2"/>
    <n v="-2"/>
    <n v="0"/>
    <n v="31"/>
    <n v="0"/>
    <x v="1"/>
    <n v="0"/>
    <n v="1"/>
    <n v="697"/>
    <n v="10"/>
    <x v="3"/>
    <n v="1"/>
    <n v="3"/>
    <n v="40"/>
    <n v="3"/>
    <n v="3"/>
    <n v="3"/>
    <x v="1236"/>
    <x v="1308"/>
    <n v="4"/>
    <n v="20"/>
    <n v="4"/>
    <n v="3"/>
    <n v="80"/>
    <n v="1"/>
    <n v="13"/>
    <n v="4"/>
    <n v="11"/>
    <n v="7"/>
    <n v="4"/>
    <n v="8"/>
  </r>
  <r>
    <x v="1"/>
    <s v="Non-Travel"/>
    <x v="1"/>
    <x v="1"/>
    <x v="0"/>
    <x v="0"/>
    <s v="STAFF-1845"/>
    <n v="1845"/>
    <x v="0"/>
    <x v="0"/>
    <x v="1"/>
    <s v="No"/>
    <s v="Y"/>
    <n v="3"/>
    <n v="-2"/>
    <n v="0"/>
    <n v="45"/>
    <n v="0"/>
    <x v="1"/>
    <n v="0"/>
    <n v="1"/>
    <n v="589"/>
    <n v="2"/>
    <x v="2"/>
    <n v="1"/>
    <n v="3"/>
    <n v="67"/>
    <n v="3"/>
    <n v="2"/>
    <n v="3"/>
    <x v="1237"/>
    <x v="1309"/>
    <n v="4"/>
    <n v="22"/>
    <n v="4"/>
    <n v="2"/>
    <n v="80"/>
    <n v="2"/>
    <n v="10"/>
    <n v="4"/>
    <n v="8"/>
    <n v="7"/>
    <n v="5"/>
    <n v="7"/>
  </r>
  <r>
    <x v="1"/>
    <s v="Travel_Frequently"/>
    <x v="1"/>
    <x v="1"/>
    <x v="1"/>
    <x v="2"/>
    <s v="STAFF-1520"/>
    <n v="1520"/>
    <x v="0"/>
    <x v="5"/>
    <x v="2"/>
    <s v="No"/>
    <s v="Y"/>
    <n v="2"/>
    <n v="-2"/>
    <n v="0"/>
    <n v="54"/>
    <n v="0"/>
    <x v="1"/>
    <n v="0"/>
    <n v="1"/>
    <n v="1050"/>
    <n v="11"/>
    <x v="2"/>
    <n v="1"/>
    <n v="2"/>
    <n v="87"/>
    <n v="3"/>
    <n v="4"/>
    <n v="4"/>
    <x v="1238"/>
    <x v="1310"/>
    <n v="3"/>
    <n v="20"/>
    <n v="4"/>
    <n v="1"/>
    <n v="80"/>
    <n v="1"/>
    <n v="26"/>
    <n v="3"/>
    <n v="14"/>
    <n v="9"/>
    <n v="1"/>
    <n v="12"/>
  </r>
  <r>
    <x v="1"/>
    <s v="Travel_Frequently"/>
    <x v="0"/>
    <x v="1"/>
    <x v="1"/>
    <x v="2"/>
    <s v="STAFF-1675"/>
    <n v="1675"/>
    <x v="0"/>
    <x v="2"/>
    <x v="0"/>
    <s v="No"/>
    <s v="Y"/>
    <n v="3"/>
    <n v="-2"/>
    <n v="0"/>
    <n v="38"/>
    <n v="0"/>
    <x v="1"/>
    <n v="0"/>
    <n v="1"/>
    <n v="148"/>
    <n v="2"/>
    <x v="3"/>
    <n v="1"/>
    <n v="4"/>
    <n v="42"/>
    <n v="2"/>
    <n v="1"/>
    <n v="2"/>
    <x v="1239"/>
    <x v="1311"/>
    <n v="1"/>
    <n v="22"/>
    <n v="4"/>
    <n v="2"/>
    <n v="80"/>
    <n v="0"/>
    <n v="4"/>
    <n v="3"/>
    <n v="4"/>
    <n v="3"/>
    <n v="3"/>
    <n v="3"/>
  </r>
  <r>
    <x v="1"/>
    <s v="Travel_Frequently"/>
    <x v="2"/>
    <x v="1"/>
    <x v="1"/>
    <x v="4"/>
    <s v="STAFF-1736"/>
    <n v="1736"/>
    <x v="0"/>
    <x v="3"/>
    <x v="0"/>
    <s v="No"/>
    <s v="Y"/>
    <n v="3"/>
    <n v="-2"/>
    <n v="0"/>
    <n v="31"/>
    <n v="0"/>
    <x v="1"/>
    <n v="0"/>
    <n v="1"/>
    <n v="163"/>
    <n v="24"/>
    <x v="1"/>
    <n v="1"/>
    <n v="4"/>
    <n v="30"/>
    <n v="3"/>
    <n v="2"/>
    <n v="4"/>
    <x v="319"/>
    <x v="30"/>
    <n v="2"/>
    <n v="20"/>
    <n v="4"/>
    <n v="4"/>
    <n v="80"/>
    <n v="0"/>
    <n v="9"/>
    <n v="2"/>
    <n v="5"/>
    <n v="4"/>
    <n v="1"/>
    <n v="4"/>
  </r>
  <r>
    <x v="1"/>
    <s v="Travel_Rarely"/>
    <x v="1"/>
    <x v="1"/>
    <x v="2"/>
    <x v="0"/>
    <s v="STAFF-1744"/>
    <n v="1744"/>
    <x v="0"/>
    <x v="8"/>
    <x v="1"/>
    <s v="No"/>
    <s v="Y"/>
    <n v="2"/>
    <n v="-2"/>
    <n v="0"/>
    <n v="45"/>
    <n v="0"/>
    <x v="1"/>
    <n v="0"/>
    <n v="1"/>
    <n v="176"/>
    <n v="4"/>
    <x v="3"/>
    <n v="1"/>
    <n v="3"/>
    <n v="56"/>
    <n v="1"/>
    <n v="3"/>
    <n v="3"/>
    <x v="1240"/>
    <x v="1312"/>
    <n v="4"/>
    <n v="21"/>
    <n v="4"/>
    <n v="3"/>
    <n v="80"/>
    <n v="2"/>
    <n v="9"/>
    <n v="4"/>
    <n v="5"/>
    <n v="0"/>
    <n v="0"/>
    <n v="3"/>
  </r>
  <r>
    <x v="1"/>
    <s v="Travel_Rarely"/>
    <x v="2"/>
    <x v="1"/>
    <x v="1"/>
    <x v="2"/>
    <s v="STAFF-1622"/>
    <n v="1622"/>
    <x v="0"/>
    <x v="3"/>
    <x v="2"/>
    <s v="No"/>
    <s v="Y"/>
    <n v="5"/>
    <n v="-2"/>
    <n v="0"/>
    <n v="28"/>
    <n v="0"/>
    <x v="1"/>
    <n v="0"/>
    <n v="1"/>
    <n v="580"/>
    <n v="27"/>
    <x v="3"/>
    <n v="1"/>
    <n v="2"/>
    <n v="39"/>
    <n v="1"/>
    <n v="2"/>
    <n v="1"/>
    <x v="1241"/>
    <x v="1313"/>
    <n v="0"/>
    <n v="21"/>
    <n v="4"/>
    <n v="2"/>
    <n v="80"/>
    <n v="1"/>
    <n v="6"/>
    <n v="2"/>
    <n v="5"/>
    <n v="3"/>
    <n v="0"/>
    <n v="0"/>
  </r>
  <r>
    <x v="1"/>
    <s v="Travel_Rarely"/>
    <x v="2"/>
    <x v="1"/>
    <x v="1"/>
    <x v="0"/>
    <s v="STAFF-1581"/>
    <n v="1581"/>
    <x v="0"/>
    <x v="1"/>
    <x v="1"/>
    <s v="No"/>
    <s v="Y"/>
    <n v="5"/>
    <n v="-2"/>
    <n v="0"/>
    <n v="26"/>
    <n v="0"/>
    <x v="1"/>
    <n v="0"/>
    <n v="1"/>
    <n v="474"/>
    <n v="3"/>
    <x v="3"/>
    <n v="1"/>
    <n v="1"/>
    <n v="89"/>
    <n v="3"/>
    <n v="1"/>
    <n v="4"/>
    <x v="1242"/>
    <x v="1314"/>
    <n v="1"/>
    <n v="21"/>
    <n v="4"/>
    <n v="1"/>
    <n v="80"/>
    <n v="0"/>
    <n v="1"/>
    <n v="3"/>
    <n v="1"/>
    <n v="0"/>
    <n v="0"/>
    <n v="0"/>
  </r>
  <r>
    <x v="1"/>
    <s v="Travel_Rarely"/>
    <x v="0"/>
    <x v="1"/>
    <x v="1"/>
    <x v="0"/>
    <s v="STAFF-2034"/>
    <n v="2034"/>
    <x v="0"/>
    <x v="3"/>
    <x v="1"/>
    <s v="No"/>
    <s v="Y"/>
    <n v="3"/>
    <n v="-2"/>
    <n v="0"/>
    <n v="41"/>
    <n v="0"/>
    <x v="1"/>
    <n v="0"/>
    <n v="1"/>
    <n v="582"/>
    <n v="28"/>
    <x v="2"/>
    <n v="1"/>
    <n v="1"/>
    <n v="60"/>
    <n v="2"/>
    <n v="4"/>
    <n v="2"/>
    <x v="1243"/>
    <x v="1315"/>
    <n v="0"/>
    <n v="23"/>
    <n v="4"/>
    <n v="3"/>
    <n v="80"/>
    <n v="1"/>
    <n v="21"/>
    <n v="3"/>
    <n v="20"/>
    <n v="7"/>
    <n v="0"/>
    <n v="10"/>
  </r>
  <r>
    <x v="1"/>
    <s v="Travel_Rarely"/>
    <x v="3"/>
    <x v="1"/>
    <x v="1"/>
    <x v="0"/>
    <s v="STAFF-1441"/>
    <n v="1441"/>
    <x v="0"/>
    <x v="1"/>
    <x v="1"/>
    <s v="No"/>
    <s v="Y"/>
    <n v="3"/>
    <n v="-2"/>
    <n v="0"/>
    <n v="56"/>
    <n v="0"/>
    <x v="1"/>
    <n v="0"/>
    <n v="1"/>
    <n v="1255"/>
    <n v="1"/>
    <x v="0"/>
    <n v="1"/>
    <n v="1"/>
    <n v="90"/>
    <n v="3"/>
    <n v="1"/>
    <n v="1"/>
    <x v="1244"/>
    <x v="1076"/>
    <n v="2"/>
    <n v="22"/>
    <n v="4"/>
    <n v="4"/>
    <n v="80"/>
    <n v="1"/>
    <n v="5"/>
    <n v="4"/>
    <n v="3"/>
    <n v="2"/>
    <n v="1"/>
    <n v="0"/>
  </r>
  <r>
    <x v="1"/>
    <s v="Travel_Rarely"/>
    <x v="1"/>
    <x v="1"/>
    <x v="1"/>
    <x v="2"/>
    <s v="STAFF-1665"/>
    <n v="1665"/>
    <x v="0"/>
    <x v="5"/>
    <x v="1"/>
    <s v="No"/>
    <s v="Y"/>
    <n v="6"/>
    <n v="-2"/>
    <n v="0"/>
    <n v="54"/>
    <n v="0"/>
    <x v="1"/>
    <n v="0"/>
    <n v="1"/>
    <n v="584"/>
    <n v="22"/>
    <x v="4"/>
    <n v="1"/>
    <n v="2"/>
    <n v="91"/>
    <n v="3"/>
    <n v="4"/>
    <n v="3"/>
    <x v="1245"/>
    <x v="1316"/>
    <n v="3"/>
    <n v="25"/>
    <n v="4"/>
    <n v="3"/>
    <n v="80"/>
    <n v="1"/>
    <n v="36"/>
    <n v="3"/>
    <n v="10"/>
    <n v="8"/>
    <n v="4"/>
    <n v="7"/>
  </r>
  <r>
    <x v="1"/>
    <s v="Travel_Rarely"/>
    <x v="1"/>
    <x v="1"/>
    <x v="1"/>
    <x v="2"/>
    <s v="STAFF-1509"/>
    <n v="1509"/>
    <x v="0"/>
    <x v="2"/>
    <x v="1"/>
    <s v="No"/>
    <s v="Y"/>
    <n v="3"/>
    <n v="-2"/>
    <n v="0"/>
    <n v="49"/>
    <n v="0"/>
    <x v="1"/>
    <n v="0"/>
    <n v="1"/>
    <n v="271"/>
    <n v="3"/>
    <x v="0"/>
    <n v="1"/>
    <n v="3"/>
    <n v="43"/>
    <n v="2"/>
    <n v="2"/>
    <n v="1"/>
    <x v="1246"/>
    <x v="1317"/>
    <n v="4"/>
    <n v="25"/>
    <n v="4"/>
    <n v="1"/>
    <n v="80"/>
    <n v="1"/>
    <n v="10"/>
    <n v="3"/>
    <n v="3"/>
    <n v="2"/>
    <n v="1"/>
    <n v="2"/>
  </r>
  <r>
    <x v="1"/>
    <s v="Travel_Rarely"/>
    <x v="2"/>
    <x v="1"/>
    <x v="1"/>
    <x v="2"/>
    <s v="STAFF-1834"/>
    <n v="1834"/>
    <x v="0"/>
    <x v="1"/>
    <x v="1"/>
    <s v="No"/>
    <s v="Y"/>
    <n v="3"/>
    <n v="-2"/>
    <n v="0"/>
    <n v="28"/>
    <n v="0"/>
    <x v="1"/>
    <n v="0"/>
    <n v="1"/>
    <n v="1217"/>
    <n v="1"/>
    <x v="3"/>
    <n v="1"/>
    <n v="3"/>
    <n v="67"/>
    <n v="3"/>
    <n v="1"/>
    <n v="1"/>
    <x v="1247"/>
    <x v="1318"/>
    <n v="1"/>
    <n v="25"/>
    <n v="4"/>
    <n v="3"/>
    <n v="80"/>
    <n v="1"/>
    <n v="3"/>
    <n v="3"/>
    <n v="3"/>
    <n v="2"/>
    <n v="1"/>
    <n v="2"/>
  </r>
  <r>
    <x v="1"/>
    <s v="Travel_Rarely"/>
    <x v="2"/>
    <x v="1"/>
    <x v="0"/>
    <x v="2"/>
    <s v="STAFF-1864"/>
    <n v="1864"/>
    <x v="0"/>
    <x v="6"/>
    <x v="1"/>
    <s v="No"/>
    <s v="Y"/>
    <n v="5"/>
    <n v="-2"/>
    <n v="0"/>
    <n v="27"/>
    <n v="0"/>
    <x v="1"/>
    <n v="0"/>
    <n v="1"/>
    <n v="728"/>
    <n v="23"/>
    <x v="1"/>
    <n v="1"/>
    <n v="2"/>
    <n v="36"/>
    <n v="2"/>
    <n v="2"/>
    <n v="3"/>
    <x v="1248"/>
    <x v="1319"/>
    <n v="1"/>
    <n v="21"/>
    <n v="4"/>
    <n v="4"/>
    <n v="80"/>
    <n v="1"/>
    <n v="9"/>
    <n v="3"/>
    <n v="9"/>
    <n v="8"/>
    <n v="5"/>
    <n v="8"/>
  </r>
  <r>
    <x v="1"/>
    <s v="Travel_Rarely"/>
    <x v="0"/>
    <x v="1"/>
    <x v="0"/>
    <x v="3"/>
    <s v="STAFF-1909"/>
    <n v="1909"/>
    <x v="0"/>
    <x v="0"/>
    <x v="1"/>
    <s v="No"/>
    <s v="Y"/>
    <n v="3"/>
    <n v="-2"/>
    <n v="0"/>
    <n v="41"/>
    <n v="0"/>
    <x v="1"/>
    <n v="0"/>
    <n v="1"/>
    <n v="337"/>
    <n v="8"/>
    <x v="3"/>
    <n v="1"/>
    <n v="3"/>
    <n v="54"/>
    <n v="3"/>
    <n v="2"/>
    <n v="1"/>
    <x v="1249"/>
    <x v="1320"/>
    <n v="5"/>
    <n v="21"/>
    <n v="4"/>
    <n v="3"/>
    <n v="80"/>
    <n v="1"/>
    <n v="14"/>
    <n v="3"/>
    <n v="5"/>
    <n v="4"/>
    <n v="1"/>
    <n v="4"/>
  </r>
  <r>
    <x v="1"/>
    <s v="Travel_Rarely"/>
    <x v="0"/>
    <x v="1"/>
    <x v="0"/>
    <x v="0"/>
    <s v="STAFF-1554"/>
    <n v="1554"/>
    <x v="0"/>
    <x v="6"/>
    <x v="1"/>
    <s v="No"/>
    <s v="Y"/>
    <n v="5"/>
    <n v="-2"/>
    <n v="0"/>
    <n v="35"/>
    <n v="0"/>
    <x v="1"/>
    <n v="0"/>
    <n v="1"/>
    <n v="1402"/>
    <n v="28"/>
    <x v="2"/>
    <n v="1"/>
    <n v="2"/>
    <n v="98"/>
    <n v="2"/>
    <n v="1"/>
    <n v="3"/>
    <x v="1250"/>
    <x v="1321"/>
    <n v="0"/>
    <n v="23"/>
    <n v="4"/>
    <n v="1"/>
    <n v="80"/>
    <n v="2"/>
    <n v="6"/>
    <n v="3"/>
    <n v="5"/>
    <n v="3"/>
    <n v="4"/>
    <n v="2"/>
  </r>
  <r>
    <x v="1"/>
    <s v="Travel_Rarely"/>
    <x v="2"/>
    <x v="1"/>
    <x v="0"/>
    <x v="3"/>
    <s v="STAFF-2035"/>
    <n v="2035"/>
    <x v="0"/>
    <x v="0"/>
    <x v="1"/>
    <s v="No"/>
    <s v="Y"/>
    <n v="2"/>
    <n v="-2"/>
    <n v="0"/>
    <n v="34"/>
    <n v="0"/>
    <x v="1"/>
    <n v="0"/>
    <n v="1"/>
    <n v="704"/>
    <n v="28"/>
    <x v="3"/>
    <n v="1"/>
    <n v="4"/>
    <n v="95"/>
    <n v="2"/>
    <n v="2"/>
    <n v="1"/>
    <x v="1251"/>
    <x v="1322"/>
    <n v="1"/>
    <n v="21"/>
    <n v="4"/>
    <n v="4"/>
    <n v="80"/>
    <n v="2"/>
    <n v="8"/>
    <n v="3"/>
    <n v="8"/>
    <n v="7"/>
    <n v="1"/>
    <n v="7"/>
  </r>
  <r>
    <x v="1"/>
    <s v="Non-Travel"/>
    <x v="3"/>
    <x v="1"/>
    <x v="1"/>
    <x v="0"/>
    <s v="STAFF-2026"/>
    <n v="2026"/>
    <x v="1"/>
    <x v="4"/>
    <x v="2"/>
    <s v="No"/>
    <s v="Y"/>
    <n v="2"/>
    <n v="-2"/>
    <n v="0"/>
    <n v="56"/>
    <n v="0"/>
    <x v="1"/>
    <n v="0"/>
    <n v="1"/>
    <n v="667"/>
    <n v="1"/>
    <x v="2"/>
    <n v="1"/>
    <n v="3"/>
    <n v="57"/>
    <n v="3"/>
    <n v="2"/>
    <n v="3"/>
    <x v="1252"/>
    <x v="1323"/>
    <n v="1"/>
    <n v="21"/>
    <n v="4"/>
    <n v="1"/>
    <n v="80"/>
    <n v="1"/>
    <n v="13"/>
    <n v="2"/>
    <n v="13"/>
    <n v="12"/>
    <n v="1"/>
    <n v="9"/>
  </r>
  <r>
    <x v="1"/>
    <s v="Non-Travel"/>
    <x v="0"/>
    <x v="1"/>
    <x v="1"/>
    <x v="0"/>
    <s v="STAFF-1949"/>
    <n v="1949"/>
    <x v="1"/>
    <x v="2"/>
    <x v="1"/>
    <s v="No"/>
    <s v="Y"/>
    <n v="3"/>
    <n v="-2"/>
    <n v="0"/>
    <n v="36"/>
    <n v="0"/>
    <x v="1"/>
    <n v="0"/>
    <n v="1"/>
    <n v="1351"/>
    <n v="9"/>
    <x v="2"/>
    <n v="1"/>
    <n v="1"/>
    <n v="66"/>
    <n v="4"/>
    <n v="1"/>
    <n v="2"/>
    <x v="1253"/>
    <x v="1324"/>
    <n v="1"/>
    <n v="22"/>
    <n v="4"/>
    <n v="2"/>
    <n v="80"/>
    <n v="0"/>
    <n v="5"/>
    <n v="3"/>
    <n v="5"/>
    <n v="4"/>
    <n v="0"/>
    <n v="2"/>
  </r>
  <r>
    <x v="1"/>
    <s v="Non-Travel"/>
    <x v="1"/>
    <x v="1"/>
    <x v="1"/>
    <x v="0"/>
    <s v="STAFF-1712"/>
    <n v="1712"/>
    <x v="1"/>
    <x v="4"/>
    <x v="1"/>
    <s v="No"/>
    <s v="Y"/>
    <n v="3"/>
    <n v="-2"/>
    <n v="0"/>
    <n v="45"/>
    <n v="0"/>
    <x v="1"/>
    <n v="0"/>
    <n v="1"/>
    <n v="1238"/>
    <n v="1"/>
    <x v="1"/>
    <n v="1"/>
    <n v="3"/>
    <n v="74"/>
    <n v="2"/>
    <n v="3"/>
    <n v="3"/>
    <x v="1254"/>
    <x v="1325"/>
    <n v="3"/>
    <n v="23"/>
    <n v="4"/>
    <n v="4"/>
    <n v="80"/>
    <n v="1"/>
    <n v="25"/>
    <n v="2"/>
    <n v="23"/>
    <n v="15"/>
    <n v="14"/>
    <n v="4"/>
  </r>
  <r>
    <x v="1"/>
    <s v="Non-Travel"/>
    <x v="0"/>
    <x v="1"/>
    <x v="1"/>
    <x v="4"/>
    <s v="STAFF-1854"/>
    <n v="1854"/>
    <x v="1"/>
    <x v="1"/>
    <x v="1"/>
    <s v="No"/>
    <s v="Y"/>
    <n v="1"/>
    <n v="-2"/>
    <n v="0"/>
    <n v="42"/>
    <n v="0"/>
    <x v="1"/>
    <n v="0"/>
    <n v="1"/>
    <n v="355"/>
    <n v="10"/>
    <x v="2"/>
    <n v="1"/>
    <n v="4"/>
    <n v="38"/>
    <n v="3"/>
    <n v="1"/>
    <n v="4"/>
    <x v="808"/>
    <x v="1326"/>
    <n v="3"/>
    <n v="22"/>
    <n v="4"/>
    <n v="2"/>
    <n v="80"/>
    <n v="2"/>
    <n v="10"/>
    <n v="2"/>
    <n v="6"/>
    <n v="3"/>
    <n v="3"/>
    <n v="3"/>
  </r>
  <r>
    <x v="1"/>
    <s v="Non-Travel"/>
    <x v="2"/>
    <x v="1"/>
    <x v="1"/>
    <x v="2"/>
    <s v="STAFF-1693"/>
    <n v="1693"/>
    <x v="1"/>
    <x v="2"/>
    <x v="0"/>
    <s v="No"/>
    <s v="Y"/>
    <n v="5"/>
    <n v="-2"/>
    <n v="0"/>
    <n v="26"/>
    <n v="0"/>
    <x v="1"/>
    <n v="0"/>
    <n v="1"/>
    <n v="786"/>
    <n v="7"/>
    <x v="3"/>
    <n v="1"/>
    <n v="4"/>
    <n v="76"/>
    <n v="3"/>
    <n v="1"/>
    <n v="4"/>
    <x v="1255"/>
    <x v="1327"/>
    <n v="1"/>
    <n v="20"/>
    <n v="4"/>
    <n v="3"/>
    <n v="80"/>
    <n v="0"/>
    <n v="7"/>
    <n v="3"/>
    <n v="7"/>
    <n v="7"/>
    <n v="5"/>
    <n v="7"/>
  </r>
  <r>
    <x v="1"/>
    <s v="Non-Travel"/>
    <x v="3"/>
    <x v="1"/>
    <x v="0"/>
    <x v="2"/>
    <s v="STAFF-1824"/>
    <n v="1824"/>
    <x v="1"/>
    <x v="5"/>
    <x v="2"/>
    <s v="No"/>
    <s v="Y"/>
    <n v="0"/>
    <n v="-2"/>
    <n v="0"/>
    <n v="58"/>
    <n v="0"/>
    <x v="1"/>
    <n v="0"/>
    <n v="1"/>
    <n v="350"/>
    <n v="2"/>
    <x v="3"/>
    <n v="1"/>
    <n v="2"/>
    <n v="52"/>
    <n v="3"/>
    <n v="4"/>
    <n v="2"/>
    <x v="1256"/>
    <x v="1328"/>
    <n v="4"/>
    <n v="22"/>
    <n v="4"/>
    <n v="4"/>
    <n v="80"/>
    <n v="1"/>
    <n v="37"/>
    <n v="2"/>
    <n v="16"/>
    <n v="9"/>
    <n v="14"/>
    <n v="14"/>
  </r>
  <r>
    <x v="1"/>
    <s v="Non-Travel"/>
    <x v="0"/>
    <x v="1"/>
    <x v="0"/>
    <x v="3"/>
    <s v="STAFF-2036"/>
    <n v="2036"/>
    <x v="1"/>
    <x v="0"/>
    <x v="2"/>
    <s v="No"/>
    <s v="Y"/>
    <n v="4"/>
    <n v="-2"/>
    <n v="0"/>
    <n v="36"/>
    <n v="0"/>
    <x v="1"/>
    <n v="0"/>
    <n v="1"/>
    <n v="301"/>
    <n v="15"/>
    <x v="2"/>
    <n v="1"/>
    <n v="4"/>
    <n v="88"/>
    <n v="1"/>
    <n v="2"/>
    <n v="1"/>
    <x v="1257"/>
    <x v="1329"/>
    <n v="1"/>
    <n v="24"/>
    <n v="4"/>
    <n v="1"/>
    <n v="80"/>
    <n v="1"/>
    <n v="15"/>
    <n v="2"/>
    <n v="15"/>
    <n v="12"/>
    <n v="11"/>
    <n v="11"/>
  </r>
  <r>
    <x v="1"/>
    <s v="Travel_Frequently"/>
    <x v="0"/>
    <x v="1"/>
    <x v="2"/>
    <x v="5"/>
    <s v="STAFF-1890"/>
    <n v="1890"/>
    <x v="1"/>
    <x v="8"/>
    <x v="0"/>
    <s v="No"/>
    <s v="Y"/>
    <n v="2"/>
    <n v="-2"/>
    <n v="0"/>
    <n v="36"/>
    <n v="0"/>
    <x v="1"/>
    <n v="0"/>
    <n v="1"/>
    <n v="1213"/>
    <n v="2"/>
    <x v="1"/>
    <n v="1"/>
    <n v="2"/>
    <n v="94"/>
    <n v="2"/>
    <n v="2"/>
    <n v="4"/>
    <x v="1258"/>
    <x v="848"/>
    <n v="1"/>
    <n v="21"/>
    <n v="4"/>
    <n v="4"/>
    <n v="80"/>
    <n v="0"/>
    <n v="10"/>
    <n v="2"/>
    <n v="10"/>
    <n v="1"/>
    <n v="0"/>
    <n v="8"/>
  </r>
  <r>
    <x v="1"/>
    <s v="Travel_Frequently"/>
    <x v="2"/>
    <x v="1"/>
    <x v="1"/>
    <x v="0"/>
    <s v="STAFF-1970"/>
    <n v="1970"/>
    <x v="1"/>
    <x v="4"/>
    <x v="2"/>
    <s v="No"/>
    <s v="Y"/>
    <n v="2"/>
    <n v="-2"/>
    <n v="0"/>
    <n v="33"/>
    <n v="0"/>
    <x v="1"/>
    <n v="0"/>
    <n v="1"/>
    <n v="1303"/>
    <n v="7"/>
    <x v="0"/>
    <n v="1"/>
    <n v="4"/>
    <n v="36"/>
    <n v="3"/>
    <n v="2"/>
    <n v="3"/>
    <x v="1259"/>
    <x v="1330"/>
    <n v="1"/>
    <n v="20"/>
    <n v="4"/>
    <n v="3"/>
    <n v="80"/>
    <n v="3"/>
    <n v="9"/>
    <n v="3"/>
    <n v="9"/>
    <n v="7"/>
    <n v="2"/>
    <n v="8"/>
  </r>
  <r>
    <x v="1"/>
    <s v="Travel_Frequently"/>
    <x v="2"/>
    <x v="1"/>
    <x v="1"/>
    <x v="0"/>
    <s v="STAFF-1956"/>
    <n v="1956"/>
    <x v="1"/>
    <x v="1"/>
    <x v="1"/>
    <s v="No"/>
    <s v="Y"/>
    <n v="6"/>
    <n v="-2"/>
    <n v="0"/>
    <n v="31"/>
    <n v="0"/>
    <x v="1"/>
    <n v="0"/>
    <n v="1"/>
    <n v="1125"/>
    <n v="1"/>
    <x v="3"/>
    <n v="1"/>
    <n v="4"/>
    <n v="48"/>
    <n v="1"/>
    <n v="2"/>
    <n v="1"/>
    <x v="701"/>
    <x v="1331"/>
    <n v="1"/>
    <n v="21"/>
    <n v="4"/>
    <n v="2"/>
    <n v="80"/>
    <n v="0"/>
    <n v="10"/>
    <n v="3"/>
    <n v="10"/>
    <n v="8"/>
    <n v="8"/>
    <n v="7"/>
  </r>
  <r>
    <x v="1"/>
    <s v="Travel_Frequently"/>
    <x v="1"/>
    <x v="1"/>
    <x v="1"/>
    <x v="2"/>
    <s v="STAFF-1644"/>
    <n v="1644"/>
    <x v="1"/>
    <x v="5"/>
    <x v="1"/>
    <s v="No"/>
    <s v="Y"/>
    <n v="3"/>
    <n v="-2"/>
    <n v="0"/>
    <n v="48"/>
    <n v="0"/>
    <x v="1"/>
    <n v="0"/>
    <n v="1"/>
    <n v="365"/>
    <n v="4"/>
    <x v="4"/>
    <n v="1"/>
    <n v="3"/>
    <n v="89"/>
    <n v="2"/>
    <n v="4"/>
    <n v="4"/>
    <x v="1260"/>
    <x v="1332"/>
    <n v="2"/>
    <n v="25"/>
    <n v="4"/>
    <n v="2"/>
    <n v="80"/>
    <n v="1"/>
    <n v="23"/>
    <n v="3"/>
    <n v="2"/>
    <n v="2"/>
    <n v="2"/>
    <n v="2"/>
  </r>
  <r>
    <x v="1"/>
    <s v="Travel_Frequently"/>
    <x v="0"/>
    <x v="1"/>
    <x v="0"/>
    <x v="0"/>
    <s v="STAFF-1849"/>
    <n v="1849"/>
    <x v="1"/>
    <x v="0"/>
    <x v="1"/>
    <s v="No"/>
    <s v="Y"/>
    <n v="5"/>
    <n v="-2"/>
    <n v="0"/>
    <n v="43"/>
    <n v="0"/>
    <x v="1"/>
    <n v="0"/>
    <n v="1"/>
    <n v="1422"/>
    <n v="2"/>
    <x v="2"/>
    <n v="1"/>
    <n v="1"/>
    <n v="92"/>
    <n v="3"/>
    <n v="2"/>
    <n v="4"/>
    <x v="1261"/>
    <x v="1333"/>
    <n v="1"/>
    <n v="20"/>
    <n v="4"/>
    <n v="3"/>
    <n v="80"/>
    <n v="1"/>
    <n v="7"/>
    <n v="3"/>
    <n v="7"/>
    <n v="7"/>
    <n v="7"/>
    <n v="7"/>
  </r>
  <r>
    <x v="1"/>
    <s v="Travel_Rarely"/>
    <x v="2"/>
    <x v="1"/>
    <x v="2"/>
    <x v="0"/>
    <s v="STAFF-1499"/>
    <n v="1499"/>
    <x v="1"/>
    <x v="8"/>
    <x v="2"/>
    <s v="No"/>
    <s v="Y"/>
    <n v="3"/>
    <n v="-2"/>
    <n v="0"/>
    <n v="30"/>
    <n v="0"/>
    <x v="1"/>
    <n v="0"/>
    <n v="1"/>
    <n v="330"/>
    <n v="1"/>
    <x v="3"/>
    <n v="1"/>
    <n v="3"/>
    <n v="46"/>
    <n v="3"/>
    <n v="1"/>
    <n v="3"/>
    <x v="1262"/>
    <x v="1334"/>
    <n v="0"/>
    <n v="21"/>
    <n v="4"/>
    <n v="1"/>
    <n v="80"/>
    <n v="1"/>
    <n v="6"/>
    <n v="4"/>
    <n v="5"/>
    <n v="3"/>
    <n v="1"/>
    <n v="3"/>
  </r>
  <r>
    <x v="1"/>
    <s v="Travel_Rarely"/>
    <x v="3"/>
    <x v="1"/>
    <x v="1"/>
    <x v="2"/>
    <s v="STAFF-1697"/>
    <n v="1697"/>
    <x v="1"/>
    <x v="4"/>
    <x v="2"/>
    <s v="No"/>
    <s v="Y"/>
    <n v="2"/>
    <n v="-2"/>
    <n v="0"/>
    <n v="60"/>
    <n v="0"/>
    <x v="1"/>
    <n v="0"/>
    <n v="1"/>
    <n v="370"/>
    <n v="1"/>
    <x v="2"/>
    <n v="1"/>
    <n v="3"/>
    <n v="92"/>
    <n v="1"/>
    <n v="3"/>
    <n v="4"/>
    <x v="1263"/>
    <x v="1335"/>
    <n v="3"/>
    <n v="20"/>
    <n v="4"/>
    <n v="3"/>
    <n v="80"/>
    <n v="1"/>
    <n v="19"/>
    <n v="4"/>
    <n v="1"/>
    <n v="0"/>
    <n v="0"/>
    <n v="0"/>
  </r>
  <r>
    <x v="1"/>
    <s v="Travel_Rarely"/>
    <x v="0"/>
    <x v="1"/>
    <x v="1"/>
    <x v="0"/>
    <s v="STAFF-1664"/>
    <n v="1664"/>
    <x v="1"/>
    <x v="4"/>
    <x v="2"/>
    <s v="No"/>
    <s v="Y"/>
    <n v="3"/>
    <n v="-2"/>
    <n v="0"/>
    <n v="36"/>
    <n v="0"/>
    <x v="1"/>
    <n v="0"/>
    <n v="1"/>
    <n v="1040"/>
    <n v="3"/>
    <x v="0"/>
    <n v="1"/>
    <n v="4"/>
    <n v="79"/>
    <n v="4"/>
    <n v="2"/>
    <n v="1"/>
    <x v="1264"/>
    <x v="1336"/>
    <n v="6"/>
    <n v="20"/>
    <n v="4"/>
    <n v="1"/>
    <n v="80"/>
    <n v="1"/>
    <n v="13"/>
    <n v="3"/>
    <n v="5"/>
    <n v="4"/>
    <n v="0"/>
    <n v="4"/>
  </r>
  <r>
    <x v="1"/>
    <s v="Travel_Rarely"/>
    <x v="0"/>
    <x v="1"/>
    <x v="1"/>
    <x v="0"/>
    <s v="STAFF-1772"/>
    <n v="1772"/>
    <x v="1"/>
    <x v="2"/>
    <x v="2"/>
    <s v="No"/>
    <s v="Y"/>
    <n v="2"/>
    <n v="-2"/>
    <n v="0"/>
    <n v="41"/>
    <n v="0"/>
    <x v="1"/>
    <n v="0"/>
    <n v="1"/>
    <n v="548"/>
    <n v="9"/>
    <x v="2"/>
    <n v="1"/>
    <n v="3"/>
    <n v="94"/>
    <n v="3"/>
    <n v="1"/>
    <n v="1"/>
    <x v="1265"/>
    <x v="1337"/>
    <n v="1"/>
    <n v="20"/>
    <n v="4"/>
    <n v="2"/>
    <n v="80"/>
    <n v="2"/>
    <n v="5"/>
    <n v="3"/>
    <n v="5"/>
    <n v="3"/>
    <n v="0"/>
    <n v="4"/>
  </r>
  <r>
    <x v="1"/>
    <s v="Travel_Rarely"/>
    <x v="0"/>
    <x v="1"/>
    <x v="1"/>
    <x v="2"/>
    <s v="STAFF-1768"/>
    <n v="1768"/>
    <x v="1"/>
    <x v="2"/>
    <x v="2"/>
    <s v="No"/>
    <s v="Y"/>
    <n v="6"/>
    <n v="-2"/>
    <n v="0"/>
    <n v="42"/>
    <n v="0"/>
    <x v="1"/>
    <n v="0"/>
    <n v="1"/>
    <n v="855"/>
    <n v="12"/>
    <x v="3"/>
    <n v="1"/>
    <n v="2"/>
    <n v="57"/>
    <n v="3"/>
    <n v="1"/>
    <n v="2"/>
    <x v="1266"/>
    <x v="1022"/>
    <n v="8"/>
    <n v="22"/>
    <n v="4"/>
    <n v="2"/>
    <n v="80"/>
    <n v="3"/>
    <n v="7"/>
    <n v="2"/>
    <n v="5"/>
    <n v="3"/>
    <n v="0"/>
    <n v="4"/>
  </r>
  <r>
    <x v="1"/>
    <s v="Travel_Rarely"/>
    <x v="0"/>
    <x v="1"/>
    <x v="1"/>
    <x v="2"/>
    <s v="STAFF-1654"/>
    <n v="1654"/>
    <x v="1"/>
    <x v="3"/>
    <x v="1"/>
    <s v="No"/>
    <s v="Y"/>
    <n v="3"/>
    <n v="-2"/>
    <n v="0"/>
    <n v="39"/>
    <n v="0"/>
    <x v="1"/>
    <n v="0"/>
    <n v="1"/>
    <n v="492"/>
    <n v="12"/>
    <x v="3"/>
    <n v="1"/>
    <n v="4"/>
    <n v="66"/>
    <n v="3"/>
    <n v="2"/>
    <n v="2"/>
    <x v="1267"/>
    <x v="1338"/>
    <n v="4"/>
    <n v="21"/>
    <n v="4"/>
    <n v="3"/>
    <n v="80"/>
    <n v="0"/>
    <n v="7"/>
    <n v="3"/>
    <n v="5"/>
    <n v="4"/>
    <n v="1"/>
    <n v="0"/>
  </r>
  <r>
    <x v="1"/>
    <s v="Travel_Rarely"/>
    <x v="0"/>
    <x v="1"/>
    <x v="1"/>
    <x v="2"/>
    <s v="STAFF-1936"/>
    <n v="1936"/>
    <x v="1"/>
    <x v="3"/>
    <x v="1"/>
    <s v="No"/>
    <s v="Y"/>
    <n v="3"/>
    <n v="-2"/>
    <n v="0"/>
    <n v="39"/>
    <n v="0"/>
    <x v="1"/>
    <n v="0"/>
    <n v="1"/>
    <n v="867"/>
    <n v="9"/>
    <x v="0"/>
    <n v="1"/>
    <n v="1"/>
    <n v="87"/>
    <n v="3"/>
    <n v="2"/>
    <n v="1"/>
    <x v="1268"/>
    <x v="1339"/>
    <n v="1"/>
    <n v="25"/>
    <n v="4"/>
    <n v="4"/>
    <n v="80"/>
    <n v="1"/>
    <n v="10"/>
    <n v="3"/>
    <n v="10"/>
    <n v="0"/>
    <n v="7"/>
    <n v="9"/>
  </r>
  <r>
    <x v="1"/>
    <s v="Travel_Rarely"/>
    <x v="3"/>
    <x v="1"/>
    <x v="1"/>
    <x v="4"/>
    <s v="STAFF-1873"/>
    <n v="1873"/>
    <x v="1"/>
    <x v="1"/>
    <x v="1"/>
    <s v="No"/>
    <s v="Y"/>
    <n v="2"/>
    <n v="-2"/>
    <n v="0"/>
    <n v="55"/>
    <n v="0"/>
    <x v="1"/>
    <n v="0"/>
    <n v="1"/>
    <n v="836"/>
    <n v="2"/>
    <x v="2"/>
    <n v="1"/>
    <n v="4"/>
    <n v="98"/>
    <n v="2"/>
    <n v="1"/>
    <n v="4"/>
    <x v="1269"/>
    <x v="1340"/>
    <n v="8"/>
    <n v="20"/>
    <n v="4"/>
    <n v="2"/>
    <n v="80"/>
    <n v="1"/>
    <n v="19"/>
    <n v="4"/>
    <n v="5"/>
    <n v="2"/>
    <n v="0"/>
    <n v="4"/>
  </r>
  <r>
    <x v="1"/>
    <s v="Travel_Rarely"/>
    <x v="3"/>
    <x v="1"/>
    <x v="1"/>
    <x v="0"/>
    <s v="STAFF-1483"/>
    <n v="1483"/>
    <x v="1"/>
    <x v="1"/>
    <x v="1"/>
    <s v="No"/>
    <s v="Y"/>
    <n v="2"/>
    <n v="-2"/>
    <n v="0"/>
    <n v="57"/>
    <n v="0"/>
    <x v="1"/>
    <n v="0"/>
    <n v="1"/>
    <n v="405"/>
    <n v="1"/>
    <x v="0"/>
    <n v="1"/>
    <n v="2"/>
    <n v="93"/>
    <n v="4"/>
    <n v="2"/>
    <n v="3"/>
    <x v="1270"/>
    <x v="1341"/>
    <n v="0"/>
    <n v="24"/>
    <n v="4"/>
    <n v="1"/>
    <n v="80"/>
    <n v="1"/>
    <n v="13"/>
    <n v="2"/>
    <n v="12"/>
    <n v="9"/>
    <n v="2"/>
    <n v="8"/>
  </r>
  <r>
    <x v="1"/>
    <s v="Travel_Rarely"/>
    <x v="0"/>
    <x v="1"/>
    <x v="1"/>
    <x v="0"/>
    <s v="STAFF-1666"/>
    <n v="1666"/>
    <x v="1"/>
    <x v="7"/>
    <x v="1"/>
    <s v="No"/>
    <s v="Y"/>
    <n v="3"/>
    <n v="-2"/>
    <n v="0"/>
    <n v="43"/>
    <n v="0"/>
    <x v="1"/>
    <n v="0"/>
    <n v="1"/>
    <n v="1291"/>
    <n v="15"/>
    <x v="0"/>
    <n v="1"/>
    <n v="3"/>
    <n v="65"/>
    <n v="2"/>
    <n v="4"/>
    <n v="3"/>
    <x v="1271"/>
    <x v="1342"/>
    <n v="1"/>
    <n v="24"/>
    <n v="4"/>
    <n v="1"/>
    <n v="80"/>
    <n v="1"/>
    <n v="14"/>
    <n v="3"/>
    <n v="14"/>
    <n v="10"/>
    <n v="6"/>
    <n v="11"/>
  </r>
  <r>
    <x v="1"/>
    <s v="Travel_Rarely"/>
    <x v="0"/>
    <x v="1"/>
    <x v="1"/>
    <x v="0"/>
    <s v="STAFF-1999"/>
    <n v="1999"/>
    <x v="1"/>
    <x v="1"/>
    <x v="1"/>
    <s v="No"/>
    <s v="Y"/>
    <n v="3"/>
    <n v="-2"/>
    <n v="0"/>
    <n v="41"/>
    <n v="0"/>
    <x v="1"/>
    <n v="0"/>
    <n v="1"/>
    <n v="642"/>
    <n v="1"/>
    <x v="3"/>
    <n v="1"/>
    <n v="4"/>
    <n v="76"/>
    <n v="3"/>
    <n v="1"/>
    <n v="4"/>
    <x v="553"/>
    <x v="1343"/>
    <n v="3"/>
    <n v="22"/>
    <n v="4"/>
    <n v="1"/>
    <n v="80"/>
    <n v="1"/>
    <n v="12"/>
    <n v="3"/>
    <n v="5"/>
    <n v="3"/>
    <n v="1"/>
    <n v="0"/>
  </r>
  <r>
    <x v="1"/>
    <s v="Travel_Rarely"/>
    <x v="1"/>
    <x v="1"/>
    <x v="1"/>
    <x v="4"/>
    <s v="STAFF-1546"/>
    <n v="1546"/>
    <x v="1"/>
    <x v="1"/>
    <x v="1"/>
    <s v="No"/>
    <s v="Y"/>
    <n v="3"/>
    <n v="-2"/>
    <n v="0"/>
    <n v="45"/>
    <n v="0"/>
    <x v="1"/>
    <n v="0"/>
    <n v="1"/>
    <n v="950"/>
    <n v="28"/>
    <x v="3"/>
    <n v="1"/>
    <n v="4"/>
    <n v="97"/>
    <n v="3"/>
    <n v="1"/>
    <n v="4"/>
    <x v="685"/>
    <x v="1344"/>
    <n v="4"/>
    <n v="20"/>
    <n v="4"/>
    <n v="4"/>
    <n v="80"/>
    <n v="1"/>
    <n v="8"/>
    <n v="3"/>
    <n v="5"/>
    <n v="4"/>
    <n v="0"/>
    <n v="3"/>
  </r>
  <r>
    <x v="1"/>
    <s v="Travel_Rarely"/>
    <x v="1"/>
    <x v="1"/>
    <x v="1"/>
    <x v="2"/>
    <s v="STAFF-1993"/>
    <n v="1993"/>
    <x v="1"/>
    <x v="4"/>
    <x v="0"/>
    <s v="No"/>
    <s v="Y"/>
    <n v="3"/>
    <n v="-2"/>
    <n v="0"/>
    <n v="47"/>
    <n v="0"/>
    <x v="1"/>
    <n v="0"/>
    <n v="1"/>
    <n v="1180"/>
    <n v="25"/>
    <x v="3"/>
    <n v="1"/>
    <n v="1"/>
    <n v="84"/>
    <n v="3"/>
    <n v="3"/>
    <n v="3"/>
    <x v="1272"/>
    <x v="1345"/>
    <n v="2"/>
    <n v="23"/>
    <n v="4"/>
    <n v="2"/>
    <n v="80"/>
    <n v="0"/>
    <n v="25"/>
    <n v="3"/>
    <n v="17"/>
    <n v="14"/>
    <n v="12"/>
    <n v="11"/>
  </r>
  <r>
    <x v="1"/>
    <s v="Travel_Rarely"/>
    <x v="0"/>
    <x v="1"/>
    <x v="1"/>
    <x v="2"/>
    <s v="STAFF-1800"/>
    <n v="1800"/>
    <x v="1"/>
    <x v="7"/>
    <x v="0"/>
    <s v="No"/>
    <s v="Y"/>
    <n v="3"/>
    <n v="-2"/>
    <n v="0"/>
    <n v="39"/>
    <n v="0"/>
    <x v="1"/>
    <n v="0"/>
    <n v="1"/>
    <n v="1253"/>
    <n v="10"/>
    <x v="1"/>
    <n v="1"/>
    <n v="3"/>
    <n v="65"/>
    <n v="3"/>
    <n v="3"/>
    <n v="3"/>
    <x v="1273"/>
    <x v="1346"/>
    <n v="7"/>
    <n v="21"/>
    <n v="4"/>
    <n v="3"/>
    <n v="80"/>
    <n v="0"/>
    <n v="9"/>
    <n v="3"/>
    <n v="4"/>
    <n v="3"/>
    <n v="2"/>
    <n v="2"/>
  </r>
  <r>
    <x v="1"/>
    <s v="Travel_Rarely"/>
    <x v="2"/>
    <x v="1"/>
    <x v="1"/>
    <x v="2"/>
    <s v="STAFF-1516"/>
    <n v="1516"/>
    <x v="1"/>
    <x v="5"/>
    <x v="0"/>
    <s v="No"/>
    <s v="Y"/>
    <n v="5"/>
    <n v="-2"/>
    <n v="0"/>
    <n v="32"/>
    <n v="0"/>
    <x v="1"/>
    <n v="0"/>
    <n v="1"/>
    <n v="495"/>
    <n v="10"/>
    <x v="3"/>
    <n v="1"/>
    <n v="3"/>
    <n v="64"/>
    <n v="3"/>
    <n v="3"/>
    <n v="4"/>
    <x v="1274"/>
    <x v="1347"/>
    <n v="2"/>
    <n v="25"/>
    <n v="4"/>
    <n v="2"/>
    <n v="80"/>
    <n v="0"/>
    <n v="10"/>
    <n v="4"/>
    <n v="5"/>
    <n v="2"/>
    <n v="0"/>
    <n v="0"/>
  </r>
  <r>
    <x v="1"/>
    <s v="Travel_Rarely"/>
    <x v="2"/>
    <x v="1"/>
    <x v="1"/>
    <x v="0"/>
    <s v="STAFF-1966"/>
    <n v="1966"/>
    <x v="1"/>
    <x v="3"/>
    <x v="0"/>
    <s v="No"/>
    <s v="Y"/>
    <n v="1"/>
    <n v="-2"/>
    <n v="0"/>
    <n v="32"/>
    <n v="0"/>
    <x v="1"/>
    <n v="0"/>
    <n v="1"/>
    <n v="1373"/>
    <n v="5"/>
    <x v="2"/>
    <n v="1"/>
    <n v="4"/>
    <n v="56"/>
    <n v="2"/>
    <n v="2"/>
    <n v="4"/>
    <x v="1275"/>
    <x v="1348"/>
    <n v="8"/>
    <n v="24"/>
    <n v="4"/>
    <n v="2"/>
    <n v="80"/>
    <n v="0"/>
    <n v="8"/>
    <n v="3"/>
    <n v="1"/>
    <n v="0"/>
    <n v="0"/>
    <n v="0"/>
  </r>
  <r>
    <x v="1"/>
    <s v="Travel_Rarely"/>
    <x v="0"/>
    <x v="1"/>
    <x v="1"/>
    <x v="1"/>
    <s v="STAFF-1595"/>
    <n v="1595"/>
    <x v="1"/>
    <x v="5"/>
    <x v="0"/>
    <s v="No"/>
    <s v="Y"/>
    <n v="2"/>
    <n v="-2"/>
    <n v="0"/>
    <n v="42"/>
    <n v="0"/>
    <x v="1"/>
    <n v="0"/>
    <n v="1"/>
    <n v="1059"/>
    <n v="9"/>
    <x v="0"/>
    <n v="1"/>
    <n v="4"/>
    <n v="93"/>
    <n v="2"/>
    <n v="5"/>
    <n v="4"/>
    <x v="1276"/>
    <x v="1349"/>
    <n v="8"/>
    <n v="22"/>
    <n v="4"/>
    <n v="4"/>
    <n v="80"/>
    <n v="0"/>
    <n v="24"/>
    <n v="3"/>
    <n v="1"/>
    <n v="0"/>
    <n v="0"/>
    <n v="1"/>
  </r>
  <r>
    <x v="1"/>
    <s v="Travel_Rarely"/>
    <x v="3"/>
    <x v="1"/>
    <x v="0"/>
    <x v="3"/>
    <s v="STAFF-1578"/>
    <n v="1578"/>
    <x v="1"/>
    <x v="5"/>
    <x v="1"/>
    <s v="No"/>
    <s v="Y"/>
    <n v="3"/>
    <n v="-2"/>
    <n v="0"/>
    <n v="55"/>
    <n v="0"/>
    <x v="1"/>
    <n v="0"/>
    <n v="1"/>
    <n v="685"/>
    <n v="26"/>
    <x v="4"/>
    <n v="1"/>
    <n v="3"/>
    <n v="60"/>
    <n v="2"/>
    <n v="5"/>
    <n v="1"/>
    <x v="1277"/>
    <x v="1350"/>
    <n v="1"/>
    <n v="21"/>
    <n v="4"/>
    <n v="3"/>
    <n v="80"/>
    <n v="1"/>
    <n v="36"/>
    <n v="3"/>
    <n v="36"/>
    <n v="6"/>
    <n v="2"/>
    <n v="13"/>
  </r>
  <r>
    <x v="1"/>
    <s v="Travel_Rarely"/>
    <x v="2"/>
    <x v="1"/>
    <x v="0"/>
    <x v="4"/>
    <s v="STAFF-1823"/>
    <n v="1823"/>
    <x v="1"/>
    <x v="0"/>
    <x v="1"/>
    <s v="No"/>
    <s v="Y"/>
    <n v="5"/>
    <n v="-2"/>
    <n v="0"/>
    <n v="34"/>
    <n v="0"/>
    <x v="1"/>
    <n v="0"/>
    <n v="1"/>
    <n v="810"/>
    <n v="8"/>
    <x v="0"/>
    <n v="1"/>
    <n v="4"/>
    <n v="92"/>
    <n v="4"/>
    <n v="2"/>
    <n v="4"/>
    <x v="1278"/>
    <x v="1351"/>
    <n v="1"/>
    <n v="21"/>
    <n v="4"/>
    <n v="3"/>
    <n v="80"/>
    <n v="2"/>
    <n v="10"/>
    <n v="3"/>
    <n v="10"/>
    <n v="8"/>
    <n v="4"/>
    <n v="8"/>
  </r>
  <r>
    <x v="1"/>
    <s v="Travel_Rarely"/>
    <x v="2"/>
    <x v="1"/>
    <x v="0"/>
    <x v="3"/>
    <s v="STAFF-1950"/>
    <n v="1950"/>
    <x v="1"/>
    <x v="0"/>
    <x v="0"/>
    <s v="No"/>
    <s v="Y"/>
    <n v="3"/>
    <n v="-2"/>
    <n v="0"/>
    <n v="34"/>
    <n v="0"/>
    <x v="1"/>
    <n v="0"/>
    <n v="1"/>
    <n v="937"/>
    <n v="1"/>
    <x v="3"/>
    <n v="1"/>
    <n v="1"/>
    <n v="32"/>
    <n v="3"/>
    <n v="3"/>
    <n v="1"/>
    <x v="1279"/>
    <x v="1352"/>
    <n v="1"/>
    <n v="21"/>
    <n v="4"/>
    <n v="1"/>
    <n v="80"/>
    <n v="0"/>
    <n v="14"/>
    <n v="2"/>
    <n v="14"/>
    <n v="8"/>
    <n v="2"/>
    <n v="1"/>
  </r>
  <r>
    <x v="1"/>
    <s v="Non-Travel"/>
    <x v="1"/>
    <x v="1"/>
    <x v="1"/>
    <x v="2"/>
    <s v="STAFF-1775"/>
    <n v="1775"/>
    <x v="0"/>
    <x v="3"/>
    <x v="1"/>
    <s v="Yes"/>
    <s v="Y"/>
    <n v="2"/>
    <n v="-2"/>
    <n v="0"/>
    <n v="53"/>
    <n v="0"/>
    <x v="1"/>
    <n v="0"/>
    <n v="1"/>
    <n v="661"/>
    <n v="1"/>
    <x v="2"/>
    <n v="1"/>
    <n v="1"/>
    <n v="60"/>
    <n v="2"/>
    <n v="4"/>
    <n v="3"/>
    <x v="1280"/>
    <x v="1353"/>
    <n v="4"/>
    <n v="20"/>
    <n v="4"/>
    <n v="4"/>
    <n v="80"/>
    <n v="3"/>
    <n v="27"/>
    <n v="2"/>
    <n v="3"/>
    <n v="2"/>
    <n v="0"/>
    <n v="2"/>
  </r>
  <r>
    <x v="1"/>
    <s v="Non-Travel"/>
    <x v="2"/>
    <x v="1"/>
    <x v="0"/>
    <x v="0"/>
    <s v="STAFF-1681"/>
    <n v="1681"/>
    <x v="0"/>
    <x v="0"/>
    <x v="2"/>
    <s v="Yes"/>
    <s v="Y"/>
    <n v="2"/>
    <n v="-2"/>
    <n v="0"/>
    <n v="33"/>
    <n v="0"/>
    <x v="1"/>
    <n v="0"/>
    <n v="1"/>
    <n v="530"/>
    <n v="16"/>
    <x v="3"/>
    <n v="1"/>
    <n v="3"/>
    <n v="36"/>
    <n v="3"/>
    <n v="2"/>
    <n v="4"/>
    <x v="1281"/>
    <x v="1354"/>
    <n v="1"/>
    <n v="25"/>
    <n v="4"/>
    <n v="3"/>
    <n v="80"/>
    <n v="1"/>
    <n v="7"/>
    <n v="3"/>
    <n v="6"/>
    <n v="5"/>
    <n v="1"/>
    <n v="2"/>
  </r>
  <r>
    <x v="1"/>
    <s v="Travel_Rarely"/>
    <x v="0"/>
    <x v="1"/>
    <x v="1"/>
    <x v="0"/>
    <s v="STAFF-2017"/>
    <n v="2017"/>
    <x v="0"/>
    <x v="7"/>
    <x v="1"/>
    <s v="Yes"/>
    <s v="Y"/>
    <n v="2"/>
    <n v="-2"/>
    <n v="0"/>
    <n v="37"/>
    <n v="0"/>
    <x v="1"/>
    <n v="0"/>
    <n v="1"/>
    <n v="161"/>
    <n v="10"/>
    <x v="3"/>
    <n v="1"/>
    <n v="3"/>
    <n v="42"/>
    <n v="4"/>
    <n v="3"/>
    <n v="4"/>
    <x v="1282"/>
    <x v="1355"/>
    <n v="1"/>
    <n v="25"/>
    <n v="4"/>
    <n v="1"/>
    <n v="80"/>
    <n v="1"/>
    <n v="16"/>
    <n v="3"/>
    <n v="16"/>
    <n v="11"/>
    <n v="6"/>
    <n v="8"/>
  </r>
  <r>
    <x v="1"/>
    <s v="Travel_Rarely"/>
    <x v="3"/>
    <x v="1"/>
    <x v="1"/>
    <x v="2"/>
    <s v="STAFF-1423"/>
    <n v="1423"/>
    <x v="0"/>
    <x v="7"/>
    <x v="1"/>
    <s v="Yes"/>
    <s v="Y"/>
    <n v="3"/>
    <n v="-2"/>
    <n v="0"/>
    <n v="58"/>
    <n v="0"/>
    <x v="1"/>
    <n v="0"/>
    <n v="1"/>
    <n v="1055"/>
    <n v="1"/>
    <x v="3"/>
    <n v="1"/>
    <n v="4"/>
    <n v="76"/>
    <n v="3"/>
    <n v="5"/>
    <n v="1"/>
    <x v="1283"/>
    <x v="1356"/>
    <n v="3"/>
    <n v="21"/>
    <n v="4"/>
    <n v="3"/>
    <n v="80"/>
    <n v="1"/>
    <n v="32"/>
    <n v="3"/>
    <n v="9"/>
    <n v="8"/>
    <n v="1"/>
    <n v="5"/>
  </r>
  <r>
    <x v="1"/>
    <s v="Travel_Rarely"/>
    <x v="0"/>
    <x v="1"/>
    <x v="1"/>
    <x v="1"/>
    <s v="STAFF-1847"/>
    <n v="1847"/>
    <x v="0"/>
    <x v="1"/>
    <x v="1"/>
    <s v="Yes"/>
    <s v="Y"/>
    <n v="2"/>
    <n v="-2"/>
    <n v="0"/>
    <n v="36"/>
    <n v="0"/>
    <x v="1"/>
    <n v="0"/>
    <n v="1"/>
    <n v="430"/>
    <n v="2"/>
    <x v="2"/>
    <n v="1"/>
    <n v="4"/>
    <n v="73"/>
    <n v="3"/>
    <n v="2"/>
    <n v="2"/>
    <x v="1284"/>
    <x v="1357"/>
    <n v="4"/>
    <n v="22"/>
    <n v="4"/>
    <n v="4"/>
    <n v="80"/>
    <n v="1"/>
    <n v="15"/>
    <n v="3"/>
    <n v="1"/>
    <n v="0"/>
    <n v="0"/>
    <n v="0"/>
  </r>
  <r>
    <x v="1"/>
    <s v="Travel_Rarely"/>
    <x v="2"/>
    <x v="1"/>
    <x v="0"/>
    <x v="1"/>
    <s v="STAFF-2018"/>
    <n v="2018"/>
    <x v="0"/>
    <x v="0"/>
    <x v="2"/>
    <s v="Yes"/>
    <s v="Y"/>
    <n v="3"/>
    <n v="-2"/>
    <n v="0"/>
    <n v="25"/>
    <n v="0"/>
    <x v="1"/>
    <n v="0"/>
    <n v="1"/>
    <n v="1382"/>
    <n v="8"/>
    <x v="0"/>
    <n v="1"/>
    <n v="1"/>
    <n v="85"/>
    <n v="3"/>
    <n v="2"/>
    <n v="3"/>
    <x v="274"/>
    <x v="1358"/>
    <n v="0"/>
    <n v="22"/>
    <n v="4"/>
    <n v="2"/>
    <n v="80"/>
    <n v="1"/>
    <n v="6"/>
    <n v="2"/>
    <n v="5"/>
    <n v="3"/>
    <n v="0"/>
    <n v="4"/>
  </r>
  <r>
    <x v="1"/>
    <s v="Travel_Rarely"/>
    <x v="0"/>
    <x v="1"/>
    <x v="0"/>
    <x v="3"/>
    <s v="STAFF-1835"/>
    <n v="1835"/>
    <x v="0"/>
    <x v="6"/>
    <x v="1"/>
    <s v="Yes"/>
    <s v="Y"/>
    <n v="4"/>
    <n v="-2"/>
    <n v="0"/>
    <n v="38"/>
    <n v="0"/>
    <x v="1"/>
    <n v="0"/>
    <n v="1"/>
    <n v="723"/>
    <n v="2"/>
    <x v="2"/>
    <n v="1"/>
    <n v="2"/>
    <n v="77"/>
    <n v="1"/>
    <n v="2"/>
    <n v="1"/>
    <x v="517"/>
    <x v="1359"/>
    <n v="2"/>
    <n v="20"/>
    <n v="4"/>
    <n v="1"/>
    <n v="80"/>
    <n v="2"/>
    <n v="20"/>
    <n v="2"/>
    <n v="4"/>
    <n v="2"/>
    <n v="0"/>
    <n v="3"/>
  </r>
  <r>
    <x v="1"/>
    <s v="Travel_Rarely"/>
    <x v="0"/>
    <x v="1"/>
    <x v="2"/>
    <x v="2"/>
    <s v="STAFF-1550"/>
    <n v="1550"/>
    <x v="1"/>
    <x v="5"/>
    <x v="0"/>
    <s v="Yes"/>
    <s v="Y"/>
    <n v="2"/>
    <n v="-2"/>
    <n v="0"/>
    <n v="40"/>
    <n v="0"/>
    <x v="1"/>
    <n v="0"/>
    <n v="1"/>
    <n v="898"/>
    <n v="6"/>
    <x v="0"/>
    <n v="1"/>
    <n v="3"/>
    <n v="38"/>
    <n v="3"/>
    <n v="4"/>
    <n v="4"/>
    <x v="1285"/>
    <x v="1360"/>
    <n v="1"/>
    <n v="21"/>
    <n v="4"/>
    <n v="4"/>
    <n v="80"/>
    <n v="0"/>
    <n v="21"/>
    <n v="3"/>
    <n v="21"/>
    <n v="7"/>
    <n v="7"/>
    <n v="7"/>
  </r>
  <r>
    <x v="1"/>
    <s v="Travel_Rarely"/>
    <x v="2"/>
    <x v="1"/>
    <x v="1"/>
    <x v="0"/>
    <s v="STAFF-2064"/>
    <n v="2064"/>
    <x v="1"/>
    <x v="3"/>
    <x v="1"/>
    <s v="Yes"/>
    <s v="Y"/>
    <n v="0"/>
    <n v="-2"/>
    <n v="0"/>
    <n v="27"/>
    <n v="0"/>
    <x v="1"/>
    <n v="0"/>
    <n v="1"/>
    <n v="155"/>
    <n v="4"/>
    <x v="3"/>
    <n v="1"/>
    <n v="2"/>
    <n v="87"/>
    <n v="4"/>
    <n v="2"/>
    <n v="2"/>
    <x v="528"/>
    <x v="1361"/>
    <n v="1"/>
    <n v="20"/>
    <n v="4"/>
    <n v="2"/>
    <n v="80"/>
    <n v="1"/>
    <n v="6"/>
    <n v="3"/>
    <n v="6"/>
    <n v="2"/>
    <n v="0"/>
    <n v="3"/>
  </r>
  <r>
    <x v="1"/>
    <s v="Travel_Rarely"/>
    <x v="0"/>
    <x v="1"/>
    <x v="1"/>
    <x v="2"/>
    <s v="STAFF-1885"/>
    <n v="1885"/>
    <x v="1"/>
    <x v="1"/>
    <x v="1"/>
    <s v="Yes"/>
    <s v="Y"/>
    <n v="2"/>
    <n v="-2"/>
    <n v="0"/>
    <n v="37"/>
    <n v="0"/>
    <x v="1"/>
    <n v="0"/>
    <n v="1"/>
    <n v="783"/>
    <n v="7"/>
    <x v="2"/>
    <n v="1"/>
    <n v="4"/>
    <n v="78"/>
    <n v="3"/>
    <n v="2"/>
    <n v="1"/>
    <x v="1286"/>
    <x v="1362"/>
    <n v="5"/>
    <n v="22"/>
    <n v="4"/>
    <n v="3"/>
    <n v="80"/>
    <n v="1"/>
    <n v="16"/>
    <n v="3"/>
    <n v="5"/>
    <n v="3"/>
    <n v="0"/>
    <n v="4"/>
  </r>
  <r>
    <x v="1"/>
    <s v="Travel_Rarely"/>
    <x v="2"/>
    <x v="1"/>
    <x v="0"/>
    <x v="4"/>
    <s v="STAFF-1541"/>
    <n v="1541"/>
    <x v="1"/>
    <x v="6"/>
    <x v="1"/>
    <s v="Yes"/>
    <s v="Y"/>
    <n v="4"/>
    <n v="-2"/>
    <n v="0"/>
    <n v="34"/>
    <n v="0"/>
    <x v="1"/>
    <n v="0"/>
    <n v="1"/>
    <n v="1440"/>
    <n v="7"/>
    <x v="0"/>
    <n v="1"/>
    <n v="4"/>
    <n v="55"/>
    <n v="3"/>
    <n v="1"/>
    <n v="4"/>
    <x v="1287"/>
    <x v="1363"/>
    <n v="0"/>
    <n v="25"/>
    <n v="4"/>
    <n v="2"/>
    <n v="80"/>
    <n v="1"/>
    <n v="12"/>
    <n v="3"/>
    <n v="11"/>
    <n v="10"/>
    <n v="5"/>
    <n v="7"/>
  </r>
  <r>
    <x v="1"/>
    <s v="Travel_Rarely"/>
    <x v="0"/>
    <x v="1"/>
    <x v="0"/>
    <x v="0"/>
    <s v="STAFF-1556"/>
    <n v="1556"/>
    <x v="1"/>
    <x v="6"/>
    <x v="0"/>
    <s v="Yes"/>
    <s v="Y"/>
    <n v="3"/>
    <n v="-2"/>
    <n v="0"/>
    <n v="36"/>
    <n v="0"/>
    <x v="1"/>
    <n v="0"/>
    <n v="1"/>
    <n v="1157"/>
    <n v="2"/>
    <x v="2"/>
    <n v="1"/>
    <n v="3"/>
    <n v="70"/>
    <n v="3"/>
    <n v="1"/>
    <n v="4"/>
    <x v="1288"/>
    <x v="351"/>
    <n v="3"/>
    <n v="21"/>
    <n v="4"/>
    <n v="4"/>
    <n v="80"/>
    <n v="0"/>
    <n v="7"/>
    <n v="2"/>
    <n v="3"/>
    <n v="2"/>
    <n v="1"/>
    <n v="2"/>
  </r>
  <r>
    <x v="0"/>
    <s v="Travel_Frequently"/>
    <x v="2"/>
    <x v="0"/>
    <x v="2"/>
    <x v="5"/>
    <s v="STAFF-1747"/>
    <n v="1747"/>
    <x v="0"/>
    <x v="8"/>
    <x v="2"/>
    <s v="No"/>
    <s v="Y"/>
    <n v="0"/>
    <n v="-2"/>
    <n v="0"/>
    <n v="30"/>
    <n v="1"/>
    <x v="0"/>
    <n v="1"/>
    <n v="0"/>
    <n v="600"/>
    <n v="8"/>
    <x v="3"/>
    <n v="1"/>
    <n v="3"/>
    <n v="66"/>
    <n v="2"/>
    <n v="1"/>
    <n v="4"/>
    <x v="1289"/>
    <x v="1364"/>
    <n v="6"/>
    <n v="11"/>
    <n v="3"/>
    <n v="3"/>
    <n v="80"/>
    <n v="1"/>
    <n v="6"/>
    <n v="2"/>
    <n v="4"/>
    <n v="2"/>
    <n v="1"/>
    <n v="2"/>
  </r>
  <r>
    <x v="0"/>
    <s v="Travel_Frequently"/>
    <x v="2"/>
    <x v="0"/>
    <x v="2"/>
    <x v="5"/>
    <s v="STAFF-1944"/>
    <n v="1944"/>
    <x v="0"/>
    <x v="8"/>
    <x v="1"/>
    <s v="No"/>
    <s v="Y"/>
    <n v="2"/>
    <n v="-2"/>
    <n v="0"/>
    <n v="27"/>
    <n v="1"/>
    <x v="0"/>
    <n v="1"/>
    <n v="0"/>
    <n v="1337"/>
    <n v="22"/>
    <x v="3"/>
    <n v="1"/>
    <n v="1"/>
    <n v="58"/>
    <n v="2"/>
    <n v="1"/>
    <n v="2"/>
    <x v="1290"/>
    <x v="1365"/>
    <n v="1"/>
    <n v="12"/>
    <n v="3"/>
    <n v="1"/>
    <n v="80"/>
    <n v="0"/>
    <n v="1"/>
    <n v="3"/>
    <n v="1"/>
    <n v="0"/>
    <n v="0"/>
    <n v="0"/>
  </r>
  <r>
    <x v="0"/>
    <s v="Travel_Frequently"/>
    <x v="2"/>
    <x v="0"/>
    <x v="1"/>
    <x v="0"/>
    <s v="STAFF-1459"/>
    <n v="1459"/>
    <x v="0"/>
    <x v="3"/>
    <x v="0"/>
    <s v="No"/>
    <s v="Y"/>
    <n v="2"/>
    <n v="-2"/>
    <n v="0"/>
    <n v="31"/>
    <n v="1"/>
    <x v="0"/>
    <n v="1"/>
    <n v="0"/>
    <n v="1445"/>
    <n v="1"/>
    <x v="4"/>
    <n v="1"/>
    <n v="3"/>
    <n v="100"/>
    <n v="4"/>
    <n v="3"/>
    <n v="2"/>
    <x v="1291"/>
    <x v="1366"/>
    <n v="1"/>
    <n v="11"/>
    <n v="3"/>
    <n v="1"/>
    <n v="80"/>
    <n v="0"/>
    <n v="10"/>
    <n v="3"/>
    <n v="10"/>
    <n v="8"/>
    <n v="4"/>
    <n v="7"/>
  </r>
  <r>
    <x v="0"/>
    <s v="Travel_Frequently"/>
    <x v="2"/>
    <x v="0"/>
    <x v="1"/>
    <x v="0"/>
    <s v="STAFF-1537"/>
    <n v="1537"/>
    <x v="0"/>
    <x v="1"/>
    <x v="0"/>
    <s v="No"/>
    <s v="Y"/>
    <n v="2"/>
    <n v="-2"/>
    <n v="0"/>
    <n v="31"/>
    <n v="1"/>
    <x v="0"/>
    <n v="1"/>
    <n v="0"/>
    <n v="561"/>
    <n v="3"/>
    <x v="3"/>
    <n v="1"/>
    <n v="4"/>
    <n v="33"/>
    <n v="3"/>
    <n v="1"/>
    <n v="3"/>
    <x v="1292"/>
    <x v="391"/>
    <n v="1"/>
    <n v="12"/>
    <n v="3"/>
    <n v="1"/>
    <n v="80"/>
    <n v="0"/>
    <n v="7"/>
    <n v="1"/>
    <n v="7"/>
    <n v="2"/>
    <n v="7"/>
    <n v="7"/>
  </r>
  <r>
    <x v="0"/>
    <s v="Travel_Frequently"/>
    <x v="2"/>
    <x v="0"/>
    <x v="0"/>
    <x v="4"/>
    <s v="STAFF-1487"/>
    <n v="1487"/>
    <x v="0"/>
    <x v="0"/>
    <x v="0"/>
    <s v="No"/>
    <s v="Y"/>
    <n v="4"/>
    <n v="-2"/>
    <n v="0"/>
    <n v="29"/>
    <n v="1"/>
    <x v="0"/>
    <n v="1"/>
    <n v="0"/>
    <n v="115"/>
    <n v="13"/>
    <x v="3"/>
    <n v="1"/>
    <n v="4"/>
    <n v="51"/>
    <n v="3"/>
    <n v="2"/>
    <n v="4"/>
    <x v="1293"/>
    <x v="1367"/>
    <n v="5"/>
    <n v="11"/>
    <n v="3"/>
    <n v="1"/>
    <n v="80"/>
    <n v="0"/>
    <n v="7"/>
    <n v="1"/>
    <n v="5"/>
    <n v="3"/>
    <n v="0"/>
    <n v="0"/>
  </r>
  <r>
    <x v="0"/>
    <s v="Travel_Frequently"/>
    <x v="2"/>
    <x v="0"/>
    <x v="0"/>
    <x v="0"/>
    <s v="STAFF-1427"/>
    <n v="1427"/>
    <x v="0"/>
    <x v="6"/>
    <x v="0"/>
    <s v="No"/>
    <s v="Y"/>
    <n v="3"/>
    <n v="-2"/>
    <n v="0"/>
    <n v="31"/>
    <n v="1"/>
    <x v="0"/>
    <n v="1"/>
    <n v="0"/>
    <n v="667"/>
    <n v="1"/>
    <x v="2"/>
    <n v="1"/>
    <n v="2"/>
    <n v="50"/>
    <n v="1"/>
    <n v="1"/>
    <n v="3"/>
    <x v="1294"/>
    <x v="795"/>
    <n v="1"/>
    <n v="12"/>
    <n v="3"/>
    <n v="2"/>
    <n v="80"/>
    <n v="0"/>
    <n v="1"/>
    <n v="3"/>
    <n v="1"/>
    <n v="0"/>
    <n v="0"/>
    <n v="0"/>
  </r>
  <r>
    <x v="0"/>
    <s v="Travel_Rarely"/>
    <x v="2"/>
    <x v="0"/>
    <x v="2"/>
    <x v="4"/>
    <s v="STAFF-1467"/>
    <n v="1467"/>
    <x v="0"/>
    <x v="8"/>
    <x v="1"/>
    <s v="No"/>
    <s v="Y"/>
    <n v="0"/>
    <n v="-2"/>
    <n v="0"/>
    <n v="34"/>
    <n v="1"/>
    <x v="0"/>
    <n v="1"/>
    <n v="0"/>
    <n v="1107"/>
    <n v="9"/>
    <x v="2"/>
    <n v="1"/>
    <n v="4"/>
    <n v="52"/>
    <n v="3"/>
    <n v="1"/>
    <n v="4"/>
    <x v="1295"/>
    <x v="1368"/>
    <n v="1"/>
    <n v="15"/>
    <n v="3"/>
    <n v="4"/>
    <n v="80"/>
    <n v="0"/>
    <n v="2"/>
    <n v="3"/>
    <n v="2"/>
    <n v="2"/>
    <n v="2"/>
    <n v="2"/>
  </r>
  <r>
    <x v="0"/>
    <s v="Travel_Rarely"/>
    <x v="1"/>
    <x v="0"/>
    <x v="1"/>
    <x v="4"/>
    <s v="STAFF-1572"/>
    <n v="1572"/>
    <x v="0"/>
    <x v="3"/>
    <x v="1"/>
    <s v="No"/>
    <s v="Y"/>
    <n v="4"/>
    <n v="-2"/>
    <n v="0"/>
    <n v="53"/>
    <n v="1"/>
    <x v="0"/>
    <n v="1"/>
    <n v="0"/>
    <n v="607"/>
    <n v="2"/>
    <x v="4"/>
    <n v="1"/>
    <n v="3"/>
    <n v="78"/>
    <n v="2"/>
    <n v="3"/>
    <n v="4"/>
    <x v="1296"/>
    <x v="1369"/>
    <n v="0"/>
    <n v="16"/>
    <n v="3"/>
    <n v="2"/>
    <n v="80"/>
    <n v="1"/>
    <n v="34"/>
    <n v="3"/>
    <n v="33"/>
    <n v="7"/>
    <n v="1"/>
    <n v="9"/>
  </r>
  <r>
    <x v="0"/>
    <s v="Travel_Rarely"/>
    <x v="2"/>
    <x v="0"/>
    <x v="1"/>
    <x v="0"/>
    <s v="STAFF-1433"/>
    <n v="1433"/>
    <x v="0"/>
    <x v="1"/>
    <x v="0"/>
    <s v="No"/>
    <s v="Y"/>
    <n v="3"/>
    <n v="-2"/>
    <n v="0"/>
    <n v="31"/>
    <n v="1"/>
    <x v="0"/>
    <n v="1"/>
    <n v="0"/>
    <n v="202"/>
    <n v="8"/>
    <x v="3"/>
    <n v="1"/>
    <n v="1"/>
    <n v="34"/>
    <n v="2"/>
    <n v="1"/>
    <n v="2"/>
    <x v="1297"/>
    <x v="1370"/>
    <n v="1"/>
    <n v="12"/>
    <n v="3"/>
    <n v="3"/>
    <n v="80"/>
    <n v="0"/>
    <n v="1"/>
    <n v="4"/>
    <n v="1"/>
    <n v="0"/>
    <n v="0"/>
    <n v="0"/>
  </r>
  <r>
    <x v="0"/>
    <s v="Travel_Rarely"/>
    <x v="2"/>
    <x v="0"/>
    <x v="0"/>
    <x v="3"/>
    <s v="STAFF-1752"/>
    <n v="1752"/>
    <x v="0"/>
    <x v="6"/>
    <x v="0"/>
    <s v="No"/>
    <s v="Y"/>
    <n v="3"/>
    <n v="-2"/>
    <n v="0"/>
    <n v="29"/>
    <n v="1"/>
    <x v="0"/>
    <n v="1"/>
    <n v="0"/>
    <n v="428"/>
    <n v="9"/>
    <x v="3"/>
    <n v="1"/>
    <n v="2"/>
    <n v="52"/>
    <n v="1"/>
    <n v="1"/>
    <n v="1"/>
    <x v="1298"/>
    <x v="1371"/>
    <n v="1"/>
    <n v="13"/>
    <n v="3"/>
    <n v="3"/>
    <n v="80"/>
    <n v="0"/>
    <n v="2"/>
    <n v="3"/>
    <n v="2"/>
    <n v="2"/>
    <n v="2"/>
    <n v="2"/>
  </r>
  <r>
    <x v="0"/>
    <s v="Travel_Frequently"/>
    <x v="2"/>
    <x v="0"/>
    <x v="1"/>
    <x v="0"/>
    <s v="STAFF-1807"/>
    <n v="1807"/>
    <x v="1"/>
    <x v="2"/>
    <x v="1"/>
    <s v="No"/>
    <s v="Y"/>
    <n v="3"/>
    <n v="-2"/>
    <n v="0"/>
    <n v="34"/>
    <n v="1"/>
    <x v="0"/>
    <n v="1"/>
    <n v="0"/>
    <n v="234"/>
    <n v="9"/>
    <x v="2"/>
    <n v="1"/>
    <n v="4"/>
    <n v="93"/>
    <n v="3"/>
    <n v="2"/>
    <n v="1"/>
    <x v="800"/>
    <x v="1372"/>
    <n v="4"/>
    <n v="17"/>
    <n v="3"/>
    <n v="3"/>
    <n v="80"/>
    <n v="1"/>
    <n v="11"/>
    <n v="2"/>
    <n v="7"/>
    <n v="1"/>
    <n v="0"/>
    <n v="7"/>
  </r>
  <r>
    <x v="0"/>
    <s v="Travel_Frequently"/>
    <x v="2"/>
    <x v="0"/>
    <x v="1"/>
    <x v="2"/>
    <s v="STAFF-1504"/>
    <n v="1504"/>
    <x v="1"/>
    <x v="2"/>
    <x v="0"/>
    <s v="No"/>
    <s v="Y"/>
    <n v="2"/>
    <n v="-2"/>
    <n v="0"/>
    <n v="28"/>
    <n v="1"/>
    <x v="0"/>
    <n v="1"/>
    <n v="0"/>
    <n v="289"/>
    <n v="2"/>
    <x v="0"/>
    <n v="1"/>
    <n v="3"/>
    <n v="38"/>
    <n v="2"/>
    <n v="1"/>
    <n v="1"/>
    <x v="1299"/>
    <x v="312"/>
    <n v="7"/>
    <n v="11"/>
    <n v="3"/>
    <n v="3"/>
    <n v="80"/>
    <n v="0"/>
    <n v="8"/>
    <n v="2"/>
    <n v="0"/>
    <n v="0"/>
    <n v="0"/>
    <n v="0"/>
  </r>
  <r>
    <x v="0"/>
    <s v="Travel_Frequently"/>
    <x v="1"/>
    <x v="0"/>
    <x v="0"/>
    <x v="0"/>
    <s v="STAFF-2044"/>
    <n v="2044"/>
    <x v="1"/>
    <x v="0"/>
    <x v="2"/>
    <s v="No"/>
    <s v="Y"/>
    <n v="3"/>
    <n v="-2"/>
    <n v="0"/>
    <n v="50"/>
    <n v="1"/>
    <x v="0"/>
    <n v="1"/>
    <n v="0"/>
    <n v="878"/>
    <n v="1"/>
    <x v="2"/>
    <n v="1"/>
    <n v="2"/>
    <n v="94"/>
    <n v="3"/>
    <n v="2"/>
    <n v="3"/>
    <x v="1300"/>
    <x v="1373"/>
    <n v="7"/>
    <n v="12"/>
    <n v="3"/>
    <n v="4"/>
    <n v="80"/>
    <n v="2"/>
    <n v="12"/>
    <n v="3"/>
    <n v="6"/>
    <n v="3"/>
    <n v="0"/>
    <n v="1"/>
  </r>
  <r>
    <x v="0"/>
    <s v="Travel_Frequently"/>
    <x v="1"/>
    <x v="0"/>
    <x v="0"/>
    <x v="0"/>
    <s v="STAFF-1716"/>
    <n v="1716"/>
    <x v="1"/>
    <x v="0"/>
    <x v="1"/>
    <s v="No"/>
    <s v="Y"/>
    <n v="3"/>
    <n v="-2"/>
    <n v="0"/>
    <n v="47"/>
    <n v="1"/>
    <x v="0"/>
    <n v="1"/>
    <n v="0"/>
    <n v="1093"/>
    <n v="9"/>
    <x v="3"/>
    <n v="1"/>
    <n v="3"/>
    <n v="82"/>
    <n v="1"/>
    <n v="4"/>
    <n v="3"/>
    <x v="1301"/>
    <x v="1374"/>
    <n v="7"/>
    <n v="11"/>
    <n v="3"/>
    <n v="3"/>
    <n v="80"/>
    <n v="0"/>
    <n v="25"/>
    <n v="1"/>
    <n v="23"/>
    <n v="5"/>
    <n v="14"/>
    <n v="10"/>
  </r>
  <r>
    <x v="0"/>
    <s v="Travel_Frequently"/>
    <x v="2"/>
    <x v="0"/>
    <x v="0"/>
    <x v="4"/>
    <s v="STAFF-1486"/>
    <n v="1486"/>
    <x v="1"/>
    <x v="6"/>
    <x v="1"/>
    <s v="No"/>
    <s v="Y"/>
    <n v="3"/>
    <n v="-2"/>
    <n v="0"/>
    <n v="28"/>
    <n v="1"/>
    <x v="0"/>
    <n v="1"/>
    <n v="0"/>
    <n v="1496"/>
    <n v="1"/>
    <x v="3"/>
    <n v="1"/>
    <n v="1"/>
    <n v="92"/>
    <n v="3"/>
    <n v="1"/>
    <n v="4"/>
    <x v="3"/>
    <x v="1375"/>
    <n v="3"/>
    <n v="15"/>
    <n v="3"/>
    <n v="4"/>
    <n v="80"/>
    <n v="1"/>
    <n v="5"/>
    <n v="4"/>
    <n v="3"/>
    <n v="2"/>
    <n v="1"/>
    <n v="2"/>
  </r>
  <r>
    <x v="0"/>
    <s v="Travel_Frequently"/>
    <x v="4"/>
    <x v="0"/>
    <x v="0"/>
    <x v="3"/>
    <s v="STAFF-2023"/>
    <n v="2023"/>
    <x v="1"/>
    <x v="6"/>
    <x v="1"/>
    <s v="No"/>
    <s v="Y"/>
    <n v="3"/>
    <n v="-2"/>
    <n v="0"/>
    <n v="23"/>
    <n v="1"/>
    <x v="0"/>
    <n v="1"/>
    <n v="0"/>
    <n v="638"/>
    <n v="9"/>
    <x v="3"/>
    <n v="1"/>
    <n v="4"/>
    <n v="33"/>
    <n v="3"/>
    <n v="1"/>
    <n v="1"/>
    <x v="1302"/>
    <x v="1376"/>
    <n v="1"/>
    <n v="19"/>
    <n v="3"/>
    <n v="1"/>
    <n v="80"/>
    <n v="1"/>
    <n v="1"/>
    <n v="2"/>
    <n v="1"/>
    <n v="0"/>
    <n v="1"/>
    <n v="0"/>
  </r>
  <r>
    <x v="0"/>
    <s v="Travel_Frequently"/>
    <x v="2"/>
    <x v="0"/>
    <x v="0"/>
    <x v="4"/>
    <s v="STAFF-1928"/>
    <n v="1928"/>
    <x v="1"/>
    <x v="6"/>
    <x v="0"/>
    <s v="No"/>
    <s v="Y"/>
    <n v="3"/>
    <n v="-2"/>
    <n v="0"/>
    <n v="29"/>
    <n v="1"/>
    <x v="0"/>
    <n v="1"/>
    <n v="0"/>
    <n v="746"/>
    <n v="24"/>
    <x v="3"/>
    <n v="1"/>
    <n v="3"/>
    <n v="45"/>
    <n v="4"/>
    <n v="1"/>
    <n v="4"/>
    <x v="1303"/>
    <x v="1377"/>
    <n v="1"/>
    <n v="17"/>
    <n v="3"/>
    <n v="4"/>
    <n v="80"/>
    <n v="0"/>
    <n v="1"/>
    <n v="3"/>
    <n v="1"/>
    <n v="0"/>
    <n v="0"/>
    <n v="0"/>
  </r>
  <r>
    <x v="0"/>
    <s v="Travel_Rarely"/>
    <x v="2"/>
    <x v="0"/>
    <x v="2"/>
    <x v="5"/>
    <s v="STAFF-1842"/>
    <n v="1842"/>
    <x v="1"/>
    <x v="8"/>
    <x v="1"/>
    <s v="No"/>
    <s v="Y"/>
    <n v="4"/>
    <n v="-2"/>
    <n v="0"/>
    <n v="31"/>
    <n v="1"/>
    <x v="0"/>
    <n v="1"/>
    <n v="0"/>
    <n v="359"/>
    <n v="18"/>
    <x v="4"/>
    <n v="1"/>
    <n v="4"/>
    <n v="89"/>
    <n v="4"/>
    <n v="1"/>
    <n v="1"/>
    <x v="98"/>
    <x v="1378"/>
    <n v="0"/>
    <n v="17"/>
    <n v="3"/>
    <n v="3"/>
    <n v="80"/>
    <n v="0"/>
    <n v="2"/>
    <n v="3"/>
    <n v="1"/>
    <n v="0"/>
    <n v="0"/>
    <n v="0"/>
  </r>
  <r>
    <x v="0"/>
    <s v="Travel_Rarely"/>
    <x v="4"/>
    <x v="0"/>
    <x v="2"/>
    <x v="5"/>
    <s v="STAFF-1714"/>
    <n v="1714"/>
    <x v="1"/>
    <x v="8"/>
    <x v="1"/>
    <s v="No"/>
    <s v="Y"/>
    <n v="2"/>
    <n v="-2"/>
    <n v="0"/>
    <n v="24"/>
    <n v="1"/>
    <x v="0"/>
    <n v="1"/>
    <n v="0"/>
    <n v="240"/>
    <n v="22"/>
    <x v="1"/>
    <n v="1"/>
    <n v="4"/>
    <n v="58"/>
    <n v="1"/>
    <n v="1"/>
    <n v="3"/>
    <x v="1304"/>
    <x v="1379"/>
    <n v="1"/>
    <n v="11"/>
    <n v="3"/>
    <n v="3"/>
    <n v="80"/>
    <n v="1"/>
    <n v="1"/>
    <n v="3"/>
    <n v="1"/>
    <n v="0"/>
    <n v="0"/>
    <n v="0"/>
  </r>
  <r>
    <x v="0"/>
    <s v="Travel_Rarely"/>
    <x v="2"/>
    <x v="0"/>
    <x v="1"/>
    <x v="4"/>
    <s v="STAFF-1960"/>
    <n v="1960"/>
    <x v="1"/>
    <x v="2"/>
    <x v="2"/>
    <s v="No"/>
    <s v="Y"/>
    <n v="2"/>
    <n v="-2"/>
    <n v="0"/>
    <n v="28"/>
    <n v="1"/>
    <x v="0"/>
    <n v="1"/>
    <n v="0"/>
    <n v="1404"/>
    <n v="17"/>
    <x v="3"/>
    <n v="1"/>
    <n v="3"/>
    <n v="32"/>
    <n v="2"/>
    <n v="1"/>
    <n v="4"/>
    <x v="978"/>
    <x v="1380"/>
    <n v="5"/>
    <n v="12"/>
    <n v="3"/>
    <n v="1"/>
    <n v="80"/>
    <n v="1"/>
    <n v="6"/>
    <n v="2"/>
    <n v="4"/>
    <n v="1"/>
    <n v="0"/>
    <n v="3"/>
  </r>
  <r>
    <x v="0"/>
    <s v="Travel_Rarely"/>
    <x v="3"/>
    <x v="0"/>
    <x v="1"/>
    <x v="4"/>
    <s v="STAFF-2032"/>
    <n v="2032"/>
    <x v="1"/>
    <x v="2"/>
    <x v="1"/>
    <s v="No"/>
    <s v="Y"/>
    <n v="4"/>
    <n v="-2"/>
    <n v="0"/>
    <n v="56"/>
    <n v="1"/>
    <x v="0"/>
    <n v="1"/>
    <n v="0"/>
    <n v="310"/>
    <n v="7"/>
    <x v="0"/>
    <n v="1"/>
    <n v="4"/>
    <n v="72"/>
    <n v="3"/>
    <n v="1"/>
    <n v="4"/>
    <x v="1305"/>
    <x v="1381"/>
    <n v="8"/>
    <n v="11"/>
    <n v="3"/>
    <n v="4"/>
    <n v="80"/>
    <n v="1"/>
    <n v="14"/>
    <n v="1"/>
    <n v="10"/>
    <n v="9"/>
    <n v="9"/>
    <n v="8"/>
  </r>
  <r>
    <x v="0"/>
    <s v="Travel_Rarely"/>
    <x v="0"/>
    <x v="0"/>
    <x v="1"/>
    <x v="2"/>
    <s v="STAFF-1573"/>
    <n v="1573"/>
    <x v="1"/>
    <x v="3"/>
    <x v="1"/>
    <s v="No"/>
    <s v="Y"/>
    <n v="2"/>
    <n v="-2"/>
    <n v="0"/>
    <n v="38"/>
    <n v="1"/>
    <x v="0"/>
    <n v="1"/>
    <n v="0"/>
    <n v="903"/>
    <n v="2"/>
    <x v="3"/>
    <n v="1"/>
    <n v="3"/>
    <n v="81"/>
    <n v="3"/>
    <n v="2"/>
    <n v="2"/>
    <x v="1306"/>
    <x v="1382"/>
    <n v="4"/>
    <n v="11"/>
    <n v="3"/>
    <n v="1"/>
    <n v="80"/>
    <n v="2"/>
    <n v="7"/>
    <n v="3"/>
    <n v="5"/>
    <n v="2"/>
    <n v="1"/>
    <n v="4"/>
  </r>
  <r>
    <x v="0"/>
    <s v="Travel_Rarely"/>
    <x v="2"/>
    <x v="0"/>
    <x v="1"/>
    <x v="4"/>
    <s v="STAFF-1522"/>
    <n v="1522"/>
    <x v="1"/>
    <x v="1"/>
    <x v="0"/>
    <s v="No"/>
    <s v="Y"/>
    <n v="2"/>
    <n v="-2"/>
    <n v="0"/>
    <n v="29"/>
    <n v="1"/>
    <x v="0"/>
    <n v="1"/>
    <n v="0"/>
    <n v="224"/>
    <n v="1"/>
    <x v="2"/>
    <n v="1"/>
    <n v="1"/>
    <n v="100"/>
    <n v="2"/>
    <n v="1"/>
    <n v="1"/>
    <x v="898"/>
    <x v="1383"/>
    <n v="6"/>
    <n v="13"/>
    <n v="3"/>
    <n v="3"/>
    <n v="80"/>
    <n v="0"/>
    <n v="11"/>
    <n v="1"/>
    <n v="9"/>
    <n v="7"/>
    <n v="0"/>
    <n v="7"/>
  </r>
  <r>
    <x v="0"/>
    <s v="Travel_Rarely"/>
    <x v="3"/>
    <x v="0"/>
    <x v="1"/>
    <x v="0"/>
    <s v="STAFF-1907"/>
    <n v="1907"/>
    <x v="1"/>
    <x v="2"/>
    <x v="0"/>
    <s v="No"/>
    <s v="Y"/>
    <n v="3"/>
    <n v="-2"/>
    <n v="0"/>
    <n v="56"/>
    <n v="1"/>
    <x v="0"/>
    <n v="1"/>
    <n v="0"/>
    <n v="1162"/>
    <n v="24"/>
    <x v="0"/>
    <n v="1"/>
    <n v="1"/>
    <n v="97"/>
    <n v="3"/>
    <n v="1"/>
    <n v="4"/>
    <x v="1181"/>
    <x v="1384"/>
    <n v="1"/>
    <n v="16"/>
    <n v="3"/>
    <n v="4"/>
    <n v="80"/>
    <n v="0"/>
    <n v="5"/>
    <n v="3"/>
    <n v="4"/>
    <n v="2"/>
    <n v="1"/>
    <n v="0"/>
  </r>
  <r>
    <x v="0"/>
    <s v="Travel_Rarely"/>
    <x v="0"/>
    <x v="0"/>
    <x v="1"/>
    <x v="0"/>
    <s v="STAFF-1534"/>
    <n v="1534"/>
    <x v="1"/>
    <x v="2"/>
    <x v="0"/>
    <s v="No"/>
    <s v="Y"/>
    <n v="3"/>
    <n v="-2"/>
    <n v="0"/>
    <n v="40"/>
    <n v="1"/>
    <x v="0"/>
    <n v="1"/>
    <n v="0"/>
    <n v="676"/>
    <n v="9"/>
    <x v="2"/>
    <n v="1"/>
    <n v="4"/>
    <n v="86"/>
    <n v="3"/>
    <n v="1"/>
    <n v="1"/>
    <x v="1307"/>
    <x v="1385"/>
    <n v="3"/>
    <n v="14"/>
    <n v="3"/>
    <n v="2"/>
    <n v="80"/>
    <n v="0"/>
    <n v="15"/>
    <n v="1"/>
    <n v="5"/>
    <n v="4"/>
    <n v="1"/>
    <n v="0"/>
  </r>
  <r>
    <x v="0"/>
    <s v="Travel_Rarely"/>
    <x v="0"/>
    <x v="0"/>
    <x v="1"/>
    <x v="2"/>
    <s v="STAFF-1809"/>
    <n v="1809"/>
    <x v="1"/>
    <x v="3"/>
    <x v="0"/>
    <s v="No"/>
    <s v="Y"/>
    <n v="4"/>
    <n v="-2"/>
    <n v="0"/>
    <n v="37"/>
    <n v="1"/>
    <x v="0"/>
    <n v="1"/>
    <n v="0"/>
    <n v="370"/>
    <n v="10"/>
    <x v="2"/>
    <n v="1"/>
    <n v="4"/>
    <n v="58"/>
    <n v="3"/>
    <n v="2"/>
    <n v="1"/>
    <x v="1308"/>
    <x v="1386"/>
    <n v="1"/>
    <n v="15"/>
    <n v="3"/>
    <n v="2"/>
    <n v="80"/>
    <n v="0"/>
    <n v="10"/>
    <n v="1"/>
    <n v="10"/>
    <n v="3"/>
    <n v="0"/>
    <n v="8"/>
  </r>
  <r>
    <x v="0"/>
    <s v="Travel_Rarely"/>
    <x v="2"/>
    <x v="0"/>
    <x v="1"/>
    <x v="0"/>
    <s v="STAFF-1692"/>
    <n v="1692"/>
    <x v="1"/>
    <x v="2"/>
    <x v="0"/>
    <s v="No"/>
    <s v="Y"/>
    <n v="2"/>
    <n v="-2"/>
    <n v="0"/>
    <n v="32"/>
    <n v="1"/>
    <x v="0"/>
    <n v="1"/>
    <n v="0"/>
    <n v="1259"/>
    <n v="2"/>
    <x v="2"/>
    <n v="1"/>
    <n v="4"/>
    <n v="95"/>
    <n v="3"/>
    <n v="1"/>
    <n v="2"/>
    <x v="1309"/>
    <x v="1387"/>
    <n v="1"/>
    <n v="12"/>
    <n v="3"/>
    <n v="1"/>
    <n v="80"/>
    <n v="0"/>
    <n v="1"/>
    <n v="3"/>
    <n v="1"/>
    <n v="0"/>
    <n v="0"/>
    <n v="0"/>
  </r>
  <r>
    <x v="0"/>
    <s v="Travel_Rarely"/>
    <x v="1"/>
    <x v="0"/>
    <x v="0"/>
    <x v="3"/>
    <s v="STAFF-1457"/>
    <n v="1457"/>
    <x v="1"/>
    <x v="0"/>
    <x v="2"/>
    <s v="No"/>
    <s v="Y"/>
    <n v="1"/>
    <n v="-2"/>
    <n v="0"/>
    <n v="46"/>
    <n v="1"/>
    <x v="0"/>
    <n v="1"/>
    <n v="0"/>
    <n v="377"/>
    <n v="9"/>
    <x v="3"/>
    <n v="1"/>
    <n v="1"/>
    <n v="52"/>
    <n v="3"/>
    <n v="3"/>
    <n v="1"/>
    <x v="61"/>
    <x v="195"/>
    <n v="4"/>
    <n v="11"/>
    <n v="3"/>
    <n v="1"/>
    <n v="80"/>
    <n v="1"/>
    <n v="28"/>
    <n v="4"/>
    <n v="7"/>
    <n v="7"/>
    <n v="4"/>
    <n v="3"/>
  </r>
  <r>
    <x v="0"/>
    <s v="Travel_Rarely"/>
    <x v="2"/>
    <x v="0"/>
    <x v="0"/>
    <x v="0"/>
    <s v="STAFF-1439"/>
    <n v="1439"/>
    <x v="1"/>
    <x v="6"/>
    <x v="1"/>
    <s v="No"/>
    <s v="Y"/>
    <n v="2"/>
    <n v="-2"/>
    <n v="0"/>
    <n v="25"/>
    <n v="1"/>
    <x v="0"/>
    <n v="1"/>
    <n v="0"/>
    <n v="383"/>
    <n v="9"/>
    <x v="0"/>
    <n v="1"/>
    <n v="1"/>
    <n v="68"/>
    <n v="2"/>
    <n v="1"/>
    <n v="1"/>
    <x v="1310"/>
    <x v="1388"/>
    <n v="3"/>
    <n v="12"/>
    <n v="3"/>
    <n v="1"/>
    <n v="80"/>
    <n v="0"/>
    <n v="6"/>
    <n v="3"/>
    <n v="3"/>
    <n v="2"/>
    <n v="2"/>
    <n v="2"/>
  </r>
  <r>
    <x v="0"/>
    <s v="Travel_Rarely"/>
    <x v="0"/>
    <x v="0"/>
    <x v="0"/>
    <x v="2"/>
    <s v="STAFF-1639"/>
    <n v="1639"/>
    <x v="1"/>
    <x v="0"/>
    <x v="1"/>
    <s v="No"/>
    <s v="Y"/>
    <n v="3"/>
    <n v="-2"/>
    <n v="0"/>
    <n v="35"/>
    <n v="1"/>
    <x v="0"/>
    <n v="1"/>
    <n v="0"/>
    <n v="737"/>
    <n v="10"/>
    <x v="3"/>
    <n v="1"/>
    <n v="4"/>
    <n v="55"/>
    <n v="2"/>
    <n v="3"/>
    <n v="1"/>
    <x v="1311"/>
    <x v="1389"/>
    <n v="9"/>
    <n v="17"/>
    <n v="3"/>
    <n v="3"/>
    <n v="80"/>
    <n v="0"/>
    <n v="15"/>
    <n v="3"/>
    <n v="13"/>
    <n v="12"/>
    <n v="6"/>
    <n v="0"/>
  </r>
  <r>
    <x v="0"/>
    <s v="Travel_Rarely"/>
    <x v="2"/>
    <x v="0"/>
    <x v="0"/>
    <x v="0"/>
    <s v="STAFF-1562"/>
    <n v="1562"/>
    <x v="1"/>
    <x v="0"/>
    <x v="1"/>
    <s v="No"/>
    <s v="Y"/>
    <n v="4"/>
    <n v="-2"/>
    <n v="0"/>
    <n v="30"/>
    <n v="1"/>
    <x v="0"/>
    <n v="1"/>
    <n v="0"/>
    <n v="740"/>
    <n v="1"/>
    <x v="3"/>
    <n v="1"/>
    <n v="2"/>
    <n v="64"/>
    <n v="2"/>
    <n v="2"/>
    <n v="1"/>
    <x v="1312"/>
    <x v="1390"/>
    <n v="1"/>
    <n v="11"/>
    <n v="3"/>
    <n v="4"/>
    <n v="80"/>
    <n v="1"/>
    <n v="10"/>
    <n v="3"/>
    <n v="10"/>
    <n v="8"/>
    <n v="6"/>
    <n v="7"/>
  </r>
  <r>
    <x v="0"/>
    <s v="Travel_Rarely"/>
    <x v="2"/>
    <x v="0"/>
    <x v="0"/>
    <x v="3"/>
    <s v="STAFF-1761"/>
    <n v="1761"/>
    <x v="1"/>
    <x v="0"/>
    <x v="1"/>
    <s v="No"/>
    <s v="Y"/>
    <n v="2"/>
    <n v="-2"/>
    <n v="0"/>
    <n v="31"/>
    <n v="1"/>
    <x v="0"/>
    <n v="1"/>
    <n v="0"/>
    <n v="1079"/>
    <n v="16"/>
    <x v="2"/>
    <n v="1"/>
    <n v="1"/>
    <n v="70"/>
    <n v="3"/>
    <n v="3"/>
    <n v="1"/>
    <x v="1313"/>
    <x v="1391"/>
    <n v="2"/>
    <n v="13"/>
    <n v="3"/>
    <n v="1"/>
    <n v="80"/>
    <n v="3"/>
    <n v="10"/>
    <n v="3"/>
    <n v="1"/>
    <n v="0"/>
    <n v="0"/>
    <n v="0"/>
  </r>
  <r>
    <x v="0"/>
    <s v="Travel_Rarely"/>
    <x v="2"/>
    <x v="0"/>
    <x v="0"/>
    <x v="0"/>
    <s v="STAFF-1734"/>
    <n v="1734"/>
    <x v="1"/>
    <x v="0"/>
    <x v="0"/>
    <s v="No"/>
    <s v="Y"/>
    <n v="2"/>
    <n v="-2"/>
    <n v="0"/>
    <n v="32"/>
    <n v="1"/>
    <x v="0"/>
    <n v="1"/>
    <n v="0"/>
    <n v="964"/>
    <n v="1"/>
    <x v="0"/>
    <n v="1"/>
    <n v="1"/>
    <n v="34"/>
    <n v="1"/>
    <n v="2"/>
    <n v="2"/>
    <x v="1314"/>
    <x v="1392"/>
    <n v="6"/>
    <n v="15"/>
    <n v="3"/>
    <n v="2"/>
    <n v="80"/>
    <n v="0"/>
    <n v="10"/>
    <n v="3"/>
    <n v="0"/>
    <n v="0"/>
    <n v="0"/>
    <n v="0"/>
  </r>
  <r>
    <x v="0"/>
    <s v="Travel_Rarely"/>
    <x v="4"/>
    <x v="0"/>
    <x v="0"/>
    <x v="3"/>
    <s v="STAFF-1780"/>
    <n v="1780"/>
    <x v="1"/>
    <x v="6"/>
    <x v="0"/>
    <s v="No"/>
    <s v="Y"/>
    <n v="3"/>
    <n v="-2"/>
    <n v="0"/>
    <n v="21"/>
    <n v="1"/>
    <x v="0"/>
    <n v="1"/>
    <n v="0"/>
    <n v="337"/>
    <n v="7"/>
    <x v="1"/>
    <n v="1"/>
    <n v="2"/>
    <n v="31"/>
    <n v="3"/>
    <n v="1"/>
    <n v="1"/>
    <x v="1315"/>
    <x v="1393"/>
    <n v="1"/>
    <n v="13"/>
    <n v="3"/>
    <n v="2"/>
    <n v="80"/>
    <n v="0"/>
    <n v="1"/>
    <n v="3"/>
    <n v="1"/>
    <n v="0"/>
    <n v="1"/>
    <n v="0"/>
  </r>
  <r>
    <x v="0"/>
    <s v="Travel_Rarely"/>
    <x v="2"/>
    <x v="0"/>
    <x v="0"/>
    <x v="2"/>
    <s v="STAFF-1876"/>
    <n v="1876"/>
    <x v="1"/>
    <x v="6"/>
    <x v="0"/>
    <s v="No"/>
    <s v="Y"/>
    <n v="3"/>
    <n v="-2"/>
    <n v="0"/>
    <n v="30"/>
    <n v="1"/>
    <x v="0"/>
    <n v="1"/>
    <n v="0"/>
    <n v="945"/>
    <n v="9"/>
    <x v="3"/>
    <n v="1"/>
    <n v="2"/>
    <n v="89"/>
    <n v="3"/>
    <n v="1"/>
    <n v="4"/>
    <x v="1316"/>
    <x v="1394"/>
    <n v="1"/>
    <n v="13"/>
    <n v="3"/>
    <n v="3"/>
    <n v="80"/>
    <n v="0"/>
    <n v="1"/>
    <n v="2"/>
    <n v="1"/>
    <n v="0"/>
    <n v="0"/>
    <n v="0"/>
  </r>
  <r>
    <x v="0"/>
    <s v="Travel_Frequently"/>
    <x v="2"/>
    <x v="0"/>
    <x v="1"/>
    <x v="0"/>
    <s v="STAFF-1939"/>
    <n v="1939"/>
    <x v="0"/>
    <x v="1"/>
    <x v="0"/>
    <s v="Yes"/>
    <s v="Y"/>
    <n v="2"/>
    <n v="-2"/>
    <n v="0"/>
    <n v="32"/>
    <n v="1"/>
    <x v="0"/>
    <n v="1"/>
    <n v="0"/>
    <n v="238"/>
    <n v="5"/>
    <x v="0"/>
    <n v="1"/>
    <n v="1"/>
    <n v="47"/>
    <n v="4"/>
    <n v="1"/>
    <n v="3"/>
    <x v="1317"/>
    <x v="439"/>
    <n v="3"/>
    <n v="14"/>
    <n v="3"/>
    <n v="1"/>
    <n v="80"/>
    <n v="0"/>
    <n v="8"/>
    <n v="3"/>
    <n v="4"/>
    <n v="1"/>
    <n v="0"/>
    <n v="3"/>
  </r>
  <r>
    <x v="0"/>
    <s v="Travel_Frequently"/>
    <x v="2"/>
    <x v="0"/>
    <x v="1"/>
    <x v="1"/>
    <s v="STAFF-1421"/>
    <n v="1421"/>
    <x v="0"/>
    <x v="4"/>
    <x v="0"/>
    <s v="Yes"/>
    <s v="Y"/>
    <n v="1"/>
    <n v="-2"/>
    <n v="0"/>
    <n v="29"/>
    <n v="1"/>
    <x v="0"/>
    <n v="1"/>
    <n v="0"/>
    <n v="337"/>
    <n v="14"/>
    <x v="1"/>
    <n v="1"/>
    <n v="3"/>
    <n v="84"/>
    <n v="3"/>
    <n v="3"/>
    <n v="4"/>
    <x v="1318"/>
    <x v="1395"/>
    <n v="0"/>
    <n v="12"/>
    <n v="3"/>
    <n v="1"/>
    <n v="80"/>
    <n v="0"/>
    <n v="9"/>
    <n v="3"/>
    <n v="8"/>
    <n v="7"/>
    <n v="7"/>
    <n v="7"/>
  </r>
  <r>
    <x v="0"/>
    <s v="Travel_Frequently"/>
    <x v="1"/>
    <x v="0"/>
    <x v="0"/>
    <x v="2"/>
    <s v="STAFF-1691"/>
    <n v="1691"/>
    <x v="0"/>
    <x v="6"/>
    <x v="1"/>
    <s v="Yes"/>
    <s v="Y"/>
    <n v="3"/>
    <n v="-2"/>
    <n v="0"/>
    <n v="48"/>
    <n v="1"/>
    <x v="0"/>
    <n v="1"/>
    <n v="0"/>
    <n v="708"/>
    <n v="7"/>
    <x v="0"/>
    <n v="1"/>
    <n v="4"/>
    <n v="95"/>
    <n v="3"/>
    <n v="1"/>
    <n v="3"/>
    <x v="1319"/>
    <x v="1396"/>
    <n v="2"/>
    <n v="11"/>
    <n v="3"/>
    <n v="3"/>
    <n v="80"/>
    <n v="2"/>
    <n v="19"/>
    <n v="3"/>
    <n v="9"/>
    <n v="7"/>
    <n v="7"/>
    <n v="7"/>
  </r>
  <r>
    <x v="0"/>
    <s v="Travel_Frequently"/>
    <x v="4"/>
    <x v="0"/>
    <x v="0"/>
    <x v="2"/>
    <s v="STAFF-1624"/>
    <n v="1624"/>
    <x v="0"/>
    <x v="6"/>
    <x v="0"/>
    <s v="Yes"/>
    <s v="Y"/>
    <n v="2"/>
    <n v="-2"/>
    <n v="0"/>
    <n v="18"/>
    <n v="1"/>
    <x v="0"/>
    <n v="1"/>
    <n v="0"/>
    <n v="544"/>
    <n v="3"/>
    <x v="0"/>
    <n v="1"/>
    <n v="2"/>
    <n v="70"/>
    <n v="3"/>
    <n v="1"/>
    <n v="4"/>
    <x v="1320"/>
    <x v="1397"/>
    <n v="1"/>
    <n v="12"/>
    <n v="3"/>
    <n v="3"/>
    <n v="80"/>
    <n v="0"/>
    <n v="0"/>
    <n v="4"/>
    <n v="0"/>
    <n v="0"/>
    <n v="0"/>
    <n v="0"/>
  </r>
  <r>
    <x v="0"/>
    <s v="Travel_Rarely"/>
    <x v="2"/>
    <x v="0"/>
    <x v="2"/>
    <x v="2"/>
    <s v="STAFF-1818"/>
    <n v="1818"/>
    <x v="0"/>
    <x v="8"/>
    <x v="1"/>
    <s v="Yes"/>
    <s v="Y"/>
    <n v="3"/>
    <n v="-2"/>
    <n v="0"/>
    <n v="26"/>
    <n v="1"/>
    <x v="0"/>
    <n v="1"/>
    <n v="0"/>
    <n v="920"/>
    <n v="20"/>
    <x v="0"/>
    <n v="1"/>
    <n v="4"/>
    <n v="69"/>
    <n v="3"/>
    <n v="1"/>
    <n v="2"/>
    <x v="1321"/>
    <x v="1398"/>
    <n v="0"/>
    <n v="11"/>
    <n v="3"/>
    <n v="3"/>
    <n v="80"/>
    <n v="0"/>
    <n v="6"/>
    <n v="3"/>
    <n v="5"/>
    <n v="1"/>
    <n v="1"/>
    <n v="4"/>
  </r>
  <r>
    <x v="0"/>
    <s v="Travel_Rarely"/>
    <x v="0"/>
    <x v="0"/>
    <x v="1"/>
    <x v="0"/>
    <s v="STAFF-1569"/>
    <n v="1569"/>
    <x v="0"/>
    <x v="2"/>
    <x v="2"/>
    <s v="Yes"/>
    <s v="Y"/>
    <n v="2"/>
    <n v="-2"/>
    <n v="0"/>
    <n v="35"/>
    <n v="1"/>
    <x v="0"/>
    <n v="1"/>
    <n v="0"/>
    <n v="104"/>
    <n v="2"/>
    <x v="3"/>
    <n v="1"/>
    <n v="1"/>
    <n v="69"/>
    <n v="3"/>
    <n v="1"/>
    <n v="1"/>
    <x v="1322"/>
    <x v="1399"/>
    <n v="1"/>
    <n v="12"/>
    <n v="3"/>
    <n v="4"/>
    <n v="80"/>
    <n v="1"/>
    <n v="1"/>
    <n v="3"/>
    <n v="1"/>
    <n v="0"/>
    <n v="0"/>
    <n v="0"/>
  </r>
  <r>
    <x v="0"/>
    <s v="Travel_Rarely"/>
    <x v="4"/>
    <x v="0"/>
    <x v="1"/>
    <x v="2"/>
    <s v="STAFF-1783"/>
    <n v="1783"/>
    <x v="0"/>
    <x v="2"/>
    <x v="1"/>
    <s v="Yes"/>
    <s v="Y"/>
    <n v="6"/>
    <n v="-2"/>
    <n v="0"/>
    <n v="22"/>
    <n v="1"/>
    <x v="0"/>
    <n v="1"/>
    <n v="0"/>
    <n v="1294"/>
    <n v="8"/>
    <x v="1"/>
    <n v="1"/>
    <n v="3"/>
    <n v="79"/>
    <n v="3"/>
    <n v="1"/>
    <n v="1"/>
    <x v="1323"/>
    <x v="1400"/>
    <n v="1"/>
    <n v="17"/>
    <n v="3"/>
    <n v="3"/>
    <n v="80"/>
    <n v="0"/>
    <n v="1"/>
    <n v="3"/>
    <n v="1"/>
    <n v="0"/>
    <n v="0"/>
    <n v="0"/>
  </r>
  <r>
    <x v="0"/>
    <s v="Travel_Rarely"/>
    <x v="2"/>
    <x v="0"/>
    <x v="0"/>
    <x v="3"/>
    <s v="STAFF-1933"/>
    <n v="1933"/>
    <x v="0"/>
    <x v="0"/>
    <x v="0"/>
    <s v="Yes"/>
    <s v="Y"/>
    <n v="0"/>
    <n v="-2"/>
    <n v="0"/>
    <n v="28"/>
    <n v="1"/>
    <x v="0"/>
    <n v="1"/>
    <n v="0"/>
    <n v="1475"/>
    <n v="13"/>
    <x v="0"/>
    <n v="1"/>
    <n v="4"/>
    <n v="84"/>
    <n v="3"/>
    <n v="2"/>
    <n v="1"/>
    <x v="1324"/>
    <x v="1401"/>
    <n v="3"/>
    <n v="11"/>
    <n v="3"/>
    <n v="4"/>
    <n v="80"/>
    <n v="0"/>
    <n v="6"/>
    <n v="3"/>
    <n v="2"/>
    <n v="0"/>
    <n v="2"/>
    <n v="2"/>
  </r>
  <r>
    <x v="0"/>
    <s v="Travel_Frequently"/>
    <x v="0"/>
    <x v="0"/>
    <x v="1"/>
    <x v="2"/>
    <s v="STAFF-1792"/>
    <n v="1792"/>
    <x v="1"/>
    <x v="1"/>
    <x v="2"/>
    <s v="Yes"/>
    <s v="Y"/>
    <n v="2"/>
    <n v="-2"/>
    <n v="0"/>
    <n v="44"/>
    <n v="1"/>
    <x v="0"/>
    <n v="1"/>
    <n v="0"/>
    <n v="429"/>
    <n v="1"/>
    <x v="0"/>
    <n v="1"/>
    <n v="3"/>
    <n v="99"/>
    <n v="3"/>
    <n v="1"/>
    <n v="2"/>
    <x v="531"/>
    <x v="1402"/>
    <n v="1"/>
    <n v="12"/>
    <n v="3"/>
    <n v="3"/>
    <n v="80"/>
    <n v="3"/>
    <n v="6"/>
    <n v="2"/>
    <n v="5"/>
    <n v="3"/>
    <n v="2"/>
    <n v="3"/>
  </r>
  <r>
    <x v="0"/>
    <s v="Travel_Frequently"/>
    <x v="2"/>
    <x v="0"/>
    <x v="1"/>
    <x v="0"/>
    <s v="STAFF-1464"/>
    <n v="1464"/>
    <x v="1"/>
    <x v="2"/>
    <x v="1"/>
    <s v="Yes"/>
    <s v="Y"/>
    <n v="2"/>
    <n v="-2"/>
    <n v="0"/>
    <n v="31"/>
    <n v="1"/>
    <x v="0"/>
    <n v="1"/>
    <n v="0"/>
    <n v="523"/>
    <n v="2"/>
    <x v="3"/>
    <n v="1"/>
    <n v="2"/>
    <n v="94"/>
    <n v="3"/>
    <n v="1"/>
    <n v="4"/>
    <x v="1325"/>
    <x v="1403"/>
    <n v="6"/>
    <n v="13"/>
    <n v="3"/>
    <n v="3"/>
    <n v="80"/>
    <n v="1"/>
    <n v="7"/>
    <n v="1"/>
    <n v="2"/>
    <n v="2"/>
    <n v="2"/>
    <n v="2"/>
  </r>
  <r>
    <x v="0"/>
    <s v="Travel_Frequently"/>
    <x v="0"/>
    <x v="0"/>
    <x v="1"/>
    <x v="4"/>
    <s v="STAFF-1767"/>
    <n v="1767"/>
    <x v="1"/>
    <x v="1"/>
    <x v="1"/>
    <s v="Yes"/>
    <s v="Y"/>
    <n v="4"/>
    <n v="-2"/>
    <n v="0"/>
    <n v="43"/>
    <n v="1"/>
    <x v="0"/>
    <n v="1"/>
    <n v="0"/>
    <n v="807"/>
    <n v="17"/>
    <x v="3"/>
    <n v="1"/>
    <n v="3"/>
    <n v="38"/>
    <n v="2"/>
    <n v="1"/>
    <n v="3"/>
    <x v="1326"/>
    <x v="1404"/>
    <n v="9"/>
    <n v="16"/>
    <n v="3"/>
    <n v="4"/>
    <n v="80"/>
    <n v="1"/>
    <n v="6"/>
    <n v="3"/>
    <n v="1"/>
    <n v="0"/>
    <n v="0"/>
    <n v="0"/>
  </r>
  <r>
    <x v="0"/>
    <s v="Travel_Frequently"/>
    <x v="4"/>
    <x v="0"/>
    <x v="1"/>
    <x v="2"/>
    <s v="STAFF-1494"/>
    <n v="1494"/>
    <x v="1"/>
    <x v="2"/>
    <x v="0"/>
    <s v="Yes"/>
    <s v="Y"/>
    <n v="2"/>
    <n v="-2"/>
    <n v="0"/>
    <n v="24"/>
    <n v="1"/>
    <x v="0"/>
    <n v="1"/>
    <n v="0"/>
    <n v="381"/>
    <n v="9"/>
    <x v="3"/>
    <n v="1"/>
    <n v="2"/>
    <n v="89"/>
    <n v="3"/>
    <n v="1"/>
    <n v="1"/>
    <x v="1327"/>
    <x v="1405"/>
    <n v="2"/>
    <n v="11"/>
    <n v="3"/>
    <n v="3"/>
    <n v="80"/>
    <n v="0"/>
    <n v="4"/>
    <n v="2"/>
    <n v="0"/>
    <n v="0"/>
    <n v="0"/>
    <n v="0"/>
  </r>
  <r>
    <x v="0"/>
    <s v="Travel_Frequently"/>
    <x v="2"/>
    <x v="0"/>
    <x v="0"/>
    <x v="3"/>
    <s v="STAFF-1967"/>
    <n v="1967"/>
    <x v="1"/>
    <x v="0"/>
    <x v="1"/>
    <s v="Yes"/>
    <s v="Y"/>
    <n v="4"/>
    <n v="-2"/>
    <n v="0"/>
    <n v="31"/>
    <n v="1"/>
    <x v="0"/>
    <n v="1"/>
    <n v="0"/>
    <n v="754"/>
    <n v="26"/>
    <x v="2"/>
    <n v="1"/>
    <n v="1"/>
    <n v="63"/>
    <n v="3"/>
    <n v="2"/>
    <n v="1"/>
    <x v="1328"/>
    <x v="1406"/>
    <n v="1"/>
    <n v="11"/>
    <n v="3"/>
    <n v="3"/>
    <n v="80"/>
    <n v="0"/>
    <n v="10"/>
    <n v="3"/>
    <n v="10"/>
    <n v="7"/>
    <n v="0"/>
    <n v="8"/>
  </r>
  <r>
    <x v="0"/>
    <s v="Travel_Rarely"/>
    <x v="2"/>
    <x v="0"/>
    <x v="2"/>
    <x v="5"/>
    <s v="STAFF-1844"/>
    <n v="1844"/>
    <x v="1"/>
    <x v="8"/>
    <x v="2"/>
    <s v="Yes"/>
    <s v="Y"/>
    <n v="3"/>
    <n v="-2"/>
    <n v="0"/>
    <n v="29"/>
    <n v="1"/>
    <x v="0"/>
    <n v="1"/>
    <n v="0"/>
    <n v="350"/>
    <n v="13"/>
    <x v="3"/>
    <n v="1"/>
    <n v="1"/>
    <n v="56"/>
    <n v="2"/>
    <n v="1"/>
    <n v="1"/>
    <x v="1329"/>
    <x v="1407"/>
    <n v="4"/>
    <n v="15"/>
    <n v="3"/>
    <n v="4"/>
    <n v="80"/>
    <n v="3"/>
    <n v="4"/>
    <n v="3"/>
    <n v="2"/>
    <n v="2"/>
    <n v="2"/>
    <n v="0"/>
  </r>
  <r>
    <x v="0"/>
    <s v="Travel_Rarely"/>
    <x v="2"/>
    <x v="0"/>
    <x v="1"/>
    <x v="2"/>
    <s v="STAFF-2027"/>
    <n v="2027"/>
    <x v="1"/>
    <x v="1"/>
    <x v="1"/>
    <s v="Yes"/>
    <s v="Y"/>
    <n v="3"/>
    <n v="-2"/>
    <n v="0"/>
    <n v="29"/>
    <n v="1"/>
    <x v="0"/>
    <n v="1"/>
    <n v="0"/>
    <n v="1092"/>
    <n v="1"/>
    <x v="2"/>
    <n v="1"/>
    <n v="1"/>
    <n v="36"/>
    <n v="3"/>
    <n v="1"/>
    <n v="4"/>
    <x v="1330"/>
    <x v="1408"/>
    <n v="9"/>
    <n v="14"/>
    <n v="3"/>
    <n v="2"/>
    <n v="80"/>
    <n v="3"/>
    <n v="4"/>
    <n v="4"/>
    <n v="2"/>
    <n v="2"/>
    <n v="2"/>
    <n v="2"/>
  </r>
  <r>
    <x v="0"/>
    <s v="Travel_Rarely"/>
    <x v="2"/>
    <x v="0"/>
    <x v="1"/>
    <x v="2"/>
    <s v="STAFF-1604"/>
    <n v="1604"/>
    <x v="1"/>
    <x v="2"/>
    <x v="1"/>
    <s v="Yes"/>
    <s v="Y"/>
    <n v="3"/>
    <n v="-2"/>
    <n v="0"/>
    <n v="28"/>
    <n v="1"/>
    <x v="0"/>
    <n v="1"/>
    <n v="0"/>
    <n v="329"/>
    <n v="24"/>
    <x v="3"/>
    <n v="1"/>
    <n v="3"/>
    <n v="51"/>
    <n v="3"/>
    <n v="1"/>
    <n v="2"/>
    <x v="1331"/>
    <x v="17"/>
    <n v="1"/>
    <n v="17"/>
    <n v="3"/>
    <n v="3"/>
    <n v="80"/>
    <n v="3"/>
    <n v="1"/>
    <n v="3"/>
    <n v="1"/>
    <n v="1"/>
    <n v="0"/>
    <n v="0"/>
  </r>
  <r>
    <x v="0"/>
    <s v="Travel_Rarely"/>
    <x v="0"/>
    <x v="0"/>
    <x v="1"/>
    <x v="0"/>
    <s v="STAFF-1649"/>
    <n v="1649"/>
    <x v="1"/>
    <x v="2"/>
    <x v="0"/>
    <s v="Yes"/>
    <s v="Y"/>
    <n v="3"/>
    <n v="-2"/>
    <n v="0"/>
    <n v="40"/>
    <n v="1"/>
    <x v="0"/>
    <n v="1"/>
    <n v="0"/>
    <n v="1329"/>
    <n v="7"/>
    <x v="3"/>
    <n v="1"/>
    <n v="1"/>
    <n v="73"/>
    <n v="3"/>
    <n v="1"/>
    <n v="1"/>
    <x v="1332"/>
    <x v="668"/>
    <n v="3"/>
    <n v="14"/>
    <n v="3"/>
    <n v="2"/>
    <n v="80"/>
    <n v="0"/>
    <n v="10"/>
    <n v="1"/>
    <n v="4"/>
    <n v="2"/>
    <n v="0"/>
    <n v="3"/>
  </r>
  <r>
    <x v="0"/>
    <s v="Travel_Rarely"/>
    <x v="4"/>
    <x v="0"/>
    <x v="1"/>
    <x v="2"/>
    <s v="STAFF-1684"/>
    <n v="1684"/>
    <x v="1"/>
    <x v="2"/>
    <x v="0"/>
    <s v="Yes"/>
    <s v="Y"/>
    <n v="2"/>
    <n v="-2"/>
    <n v="0"/>
    <n v="23"/>
    <n v="1"/>
    <x v="0"/>
    <n v="1"/>
    <n v="0"/>
    <n v="1320"/>
    <n v="8"/>
    <x v="1"/>
    <n v="1"/>
    <n v="4"/>
    <n v="93"/>
    <n v="2"/>
    <n v="1"/>
    <n v="3"/>
    <x v="1333"/>
    <x v="1409"/>
    <n v="1"/>
    <n v="11"/>
    <n v="3"/>
    <n v="1"/>
    <n v="80"/>
    <n v="0"/>
    <n v="5"/>
    <n v="3"/>
    <n v="5"/>
    <n v="4"/>
    <n v="1"/>
    <n v="2"/>
  </r>
  <r>
    <x v="0"/>
    <s v="Travel_Rarely"/>
    <x v="1"/>
    <x v="0"/>
    <x v="0"/>
    <x v="3"/>
    <s v="STAFF-2055"/>
    <n v="2055"/>
    <x v="1"/>
    <x v="0"/>
    <x v="2"/>
    <s v="Yes"/>
    <s v="Y"/>
    <n v="3"/>
    <n v="-2"/>
    <n v="0"/>
    <n v="50"/>
    <n v="1"/>
    <x v="0"/>
    <n v="1"/>
    <n v="0"/>
    <n v="410"/>
    <n v="28"/>
    <x v="3"/>
    <n v="1"/>
    <n v="4"/>
    <n v="39"/>
    <n v="2"/>
    <n v="3"/>
    <n v="1"/>
    <x v="1334"/>
    <x v="1410"/>
    <n v="4"/>
    <n v="13"/>
    <n v="3"/>
    <n v="2"/>
    <n v="80"/>
    <n v="1"/>
    <n v="20"/>
    <n v="3"/>
    <n v="3"/>
    <n v="2"/>
    <n v="2"/>
    <n v="0"/>
  </r>
  <r>
    <x v="0"/>
    <s v="Travel_Rarely"/>
    <x v="0"/>
    <x v="0"/>
    <x v="0"/>
    <x v="2"/>
    <s v="STAFF-1645"/>
    <n v="1645"/>
    <x v="1"/>
    <x v="0"/>
    <x v="2"/>
    <s v="Yes"/>
    <s v="Y"/>
    <n v="2"/>
    <n v="-2"/>
    <n v="0"/>
    <n v="35"/>
    <n v="1"/>
    <x v="0"/>
    <n v="1"/>
    <n v="0"/>
    <n v="763"/>
    <n v="15"/>
    <x v="0"/>
    <n v="1"/>
    <n v="1"/>
    <n v="59"/>
    <n v="1"/>
    <n v="2"/>
    <n v="4"/>
    <x v="1335"/>
    <x v="1411"/>
    <n v="6"/>
    <n v="14"/>
    <n v="3"/>
    <n v="4"/>
    <n v="80"/>
    <n v="2"/>
    <n v="7"/>
    <n v="2"/>
    <n v="2"/>
    <n v="2"/>
    <n v="2"/>
    <n v="2"/>
  </r>
  <r>
    <x v="0"/>
    <s v="Travel_Rarely"/>
    <x v="0"/>
    <x v="0"/>
    <x v="0"/>
    <x v="3"/>
    <s v="STAFF-1733"/>
    <n v="1733"/>
    <x v="1"/>
    <x v="0"/>
    <x v="2"/>
    <s v="Yes"/>
    <s v="Y"/>
    <n v="3"/>
    <n v="-2"/>
    <n v="0"/>
    <n v="36"/>
    <n v="1"/>
    <x v="0"/>
    <n v="1"/>
    <n v="0"/>
    <n v="1456"/>
    <n v="13"/>
    <x v="4"/>
    <n v="1"/>
    <n v="2"/>
    <n v="96"/>
    <n v="2"/>
    <n v="2"/>
    <n v="1"/>
    <x v="1336"/>
    <x v="1412"/>
    <n v="5"/>
    <n v="13"/>
    <n v="3"/>
    <n v="2"/>
    <n v="80"/>
    <n v="3"/>
    <n v="16"/>
    <n v="3"/>
    <n v="2"/>
    <n v="2"/>
    <n v="2"/>
    <n v="2"/>
  </r>
  <r>
    <x v="0"/>
    <s v="Travel_Rarely"/>
    <x v="1"/>
    <x v="0"/>
    <x v="0"/>
    <x v="0"/>
    <s v="STAFF-1968"/>
    <n v="1968"/>
    <x v="1"/>
    <x v="0"/>
    <x v="0"/>
    <s v="Yes"/>
    <s v="Y"/>
    <n v="2"/>
    <n v="-2"/>
    <n v="0"/>
    <n v="53"/>
    <n v="1"/>
    <x v="0"/>
    <n v="1"/>
    <n v="0"/>
    <n v="1168"/>
    <n v="24"/>
    <x v="2"/>
    <n v="1"/>
    <n v="1"/>
    <n v="66"/>
    <n v="3"/>
    <n v="3"/>
    <n v="1"/>
    <x v="1337"/>
    <x v="1413"/>
    <n v="6"/>
    <n v="13"/>
    <n v="3"/>
    <n v="2"/>
    <n v="80"/>
    <n v="0"/>
    <n v="15"/>
    <n v="2"/>
    <n v="2"/>
    <n v="2"/>
    <n v="2"/>
    <n v="2"/>
  </r>
  <r>
    <x v="0"/>
    <s v="Travel_Rarely"/>
    <x v="2"/>
    <x v="0"/>
    <x v="0"/>
    <x v="3"/>
    <s v="STAFF-1862"/>
    <n v="1862"/>
    <x v="1"/>
    <x v="0"/>
    <x v="0"/>
    <s v="Yes"/>
    <s v="Y"/>
    <n v="3"/>
    <n v="-2"/>
    <n v="0"/>
    <n v="32"/>
    <n v="1"/>
    <x v="0"/>
    <n v="1"/>
    <n v="0"/>
    <n v="414"/>
    <n v="2"/>
    <x v="2"/>
    <n v="1"/>
    <n v="3"/>
    <n v="82"/>
    <n v="2"/>
    <n v="2"/>
    <n v="2"/>
    <x v="1338"/>
    <x v="1414"/>
    <n v="7"/>
    <n v="12"/>
    <n v="3"/>
    <n v="3"/>
    <n v="80"/>
    <n v="0"/>
    <n v="7"/>
    <n v="2"/>
    <n v="2"/>
    <n v="2"/>
    <n v="2"/>
    <n v="2"/>
  </r>
  <r>
    <x v="0"/>
    <s v="Travel_Rarely"/>
    <x v="0"/>
    <x v="0"/>
    <x v="0"/>
    <x v="0"/>
    <s v="STAFF-1797"/>
    <n v="1797"/>
    <x v="1"/>
    <x v="0"/>
    <x v="0"/>
    <s v="Yes"/>
    <s v="Y"/>
    <n v="2"/>
    <n v="-2"/>
    <n v="0"/>
    <n v="35"/>
    <n v="1"/>
    <x v="0"/>
    <n v="1"/>
    <n v="0"/>
    <n v="303"/>
    <n v="27"/>
    <x v="3"/>
    <n v="1"/>
    <n v="3"/>
    <n v="84"/>
    <n v="3"/>
    <n v="2"/>
    <n v="4"/>
    <x v="1339"/>
    <x v="1415"/>
    <n v="1"/>
    <n v="18"/>
    <n v="3"/>
    <n v="4"/>
    <n v="80"/>
    <n v="0"/>
    <n v="10"/>
    <n v="3"/>
    <n v="10"/>
    <n v="7"/>
    <n v="7"/>
    <n v="7"/>
  </r>
  <r>
    <x v="0"/>
    <s v="Travel_Rarely"/>
    <x v="1"/>
    <x v="0"/>
    <x v="1"/>
    <x v="2"/>
    <s v="STAFF-1821"/>
    <n v="1821"/>
    <x v="0"/>
    <x v="4"/>
    <x v="1"/>
    <s v="No"/>
    <s v="Y"/>
    <n v="2"/>
    <n v="-2"/>
    <n v="0"/>
    <n v="46"/>
    <n v="1"/>
    <x v="0"/>
    <n v="1"/>
    <n v="0"/>
    <n v="261"/>
    <n v="21"/>
    <x v="0"/>
    <n v="1"/>
    <n v="4"/>
    <n v="66"/>
    <n v="3"/>
    <n v="2"/>
    <n v="2"/>
    <x v="1340"/>
    <x v="1416"/>
    <n v="4"/>
    <n v="22"/>
    <n v="4"/>
    <n v="4"/>
    <n v="80"/>
    <n v="1"/>
    <n v="13"/>
    <n v="4"/>
    <n v="9"/>
    <n v="7"/>
    <n v="3"/>
    <n v="7"/>
  </r>
  <r>
    <x v="0"/>
    <s v="Travel_Rarely"/>
    <x v="1"/>
    <x v="0"/>
    <x v="0"/>
    <x v="0"/>
    <s v="STAFF-1869"/>
    <n v="1869"/>
    <x v="0"/>
    <x v="0"/>
    <x v="1"/>
    <s v="No"/>
    <s v="Y"/>
    <n v="2"/>
    <n v="-2"/>
    <n v="0"/>
    <n v="46"/>
    <n v="1"/>
    <x v="0"/>
    <n v="1"/>
    <n v="0"/>
    <n v="1254"/>
    <n v="10"/>
    <x v="3"/>
    <n v="1"/>
    <n v="3"/>
    <n v="64"/>
    <n v="3"/>
    <n v="3"/>
    <n v="2"/>
    <x v="1341"/>
    <x v="1417"/>
    <n v="5"/>
    <n v="21"/>
    <n v="4"/>
    <n v="3"/>
    <n v="80"/>
    <n v="3"/>
    <n v="14"/>
    <n v="3"/>
    <n v="8"/>
    <n v="7"/>
    <n v="0"/>
    <n v="7"/>
  </r>
  <r>
    <x v="0"/>
    <s v="Travel_Frequently"/>
    <x v="1"/>
    <x v="0"/>
    <x v="1"/>
    <x v="0"/>
    <s v="STAFF-1420"/>
    <n v="1420"/>
    <x v="1"/>
    <x v="2"/>
    <x v="0"/>
    <s v="No"/>
    <s v="Y"/>
    <n v="2"/>
    <n v="-2"/>
    <n v="0"/>
    <n v="49"/>
    <n v="1"/>
    <x v="0"/>
    <n v="1"/>
    <n v="0"/>
    <n v="1475"/>
    <n v="28"/>
    <x v="0"/>
    <n v="1"/>
    <n v="1"/>
    <n v="97"/>
    <n v="2"/>
    <n v="2"/>
    <n v="1"/>
    <x v="1286"/>
    <x v="1418"/>
    <n v="3"/>
    <n v="20"/>
    <n v="4"/>
    <n v="1"/>
    <n v="80"/>
    <n v="0"/>
    <n v="20"/>
    <n v="3"/>
    <n v="4"/>
    <n v="3"/>
    <n v="1"/>
    <n v="3"/>
  </r>
  <r>
    <x v="0"/>
    <s v="Non-Travel"/>
    <x v="0"/>
    <x v="0"/>
    <x v="1"/>
    <x v="0"/>
    <s v="STAFF-1458"/>
    <n v="1458"/>
    <x v="0"/>
    <x v="2"/>
    <x v="0"/>
    <s v="Yes"/>
    <s v="Y"/>
    <n v="2"/>
    <n v="-2"/>
    <n v="0"/>
    <n v="39"/>
    <n v="1"/>
    <x v="0"/>
    <n v="1"/>
    <n v="0"/>
    <n v="592"/>
    <n v="2"/>
    <x v="3"/>
    <n v="1"/>
    <n v="1"/>
    <n v="54"/>
    <n v="2"/>
    <n v="1"/>
    <n v="1"/>
    <x v="1342"/>
    <x v="1419"/>
    <n v="2"/>
    <n v="23"/>
    <n v="4"/>
    <n v="2"/>
    <n v="80"/>
    <n v="0"/>
    <n v="11"/>
    <n v="4"/>
    <n v="1"/>
    <n v="0"/>
    <n v="0"/>
    <n v="0"/>
  </r>
  <r>
    <x v="0"/>
    <s v="Travel_Rarely"/>
    <x v="2"/>
    <x v="0"/>
    <x v="0"/>
    <x v="2"/>
    <s v="STAFF-1489"/>
    <n v="1489"/>
    <x v="0"/>
    <x v="0"/>
    <x v="0"/>
    <s v="Yes"/>
    <s v="Y"/>
    <n v="2"/>
    <n v="-2"/>
    <n v="0"/>
    <n v="34"/>
    <n v="1"/>
    <x v="0"/>
    <n v="1"/>
    <n v="0"/>
    <n v="790"/>
    <n v="24"/>
    <x v="2"/>
    <n v="1"/>
    <n v="1"/>
    <n v="40"/>
    <n v="2"/>
    <n v="2"/>
    <n v="2"/>
    <x v="1343"/>
    <x v="1420"/>
    <n v="0"/>
    <n v="23"/>
    <n v="4"/>
    <n v="3"/>
    <n v="80"/>
    <n v="0"/>
    <n v="16"/>
    <n v="4"/>
    <n v="15"/>
    <n v="9"/>
    <n v="10"/>
    <n v="10"/>
  </r>
  <r>
    <x v="0"/>
    <s v="Travel_Rarely"/>
    <x v="2"/>
    <x v="0"/>
    <x v="0"/>
    <x v="0"/>
    <s v="STAFF-1758"/>
    <n v="1758"/>
    <x v="0"/>
    <x v="0"/>
    <x v="0"/>
    <s v="Yes"/>
    <s v="Y"/>
    <n v="2"/>
    <n v="-2"/>
    <n v="0"/>
    <n v="33"/>
    <n v="1"/>
    <x v="0"/>
    <n v="1"/>
    <n v="0"/>
    <n v="211"/>
    <n v="16"/>
    <x v="3"/>
    <n v="1"/>
    <n v="1"/>
    <n v="74"/>
    <n v="3"/>
    <n v="3"/>
    <n v="1"/>
    <x v="1344"/>
    <x v="1421"/>
    <n v="2"/>
    <n v="20"/>
    <n v="4"/>
    <n v="3"/>
    <n v="80"/>
    <n v="0"/>
    <n v="11"/>
    <n v="2"/>
    <n v="0"/>
    <n v="0"/>
    <n v="0"/>
    <n v="0"/>
  </r>
  <r>
    <x v="0"/>
    <s v="Non-Travel"/>
    <x v="2"/>
    <x v="0"/>
    <x v="1"/>
    <x v="4"/>
    <s v="STAFF-1905"/>
    <n v="1905"/>
    <x v="1"/>
    <x v="1"/>
    <x v="1"/>
    <s v="Yes"/>
    <s v="Y"/>
    <n v="2"/>
    <n v="-2"/>
    <n v="0"/>
    <n v="34"/>
    <n v="1"/>
    <x v="0"/>
    <n v="1"/>
    <n v="0"/>
    <n v="967"/>
    <n v="16"/>
    <x v="2"/>
    <n v="1"/>
    <n v="4"/>
    <n v="85"/>
    <n v="1"/>
    <n v="1"/>
    <n v="1"/>
    <x v="1345"/>
    <x v="1422"/>
    <n v="1"/>
    <n v="23"/>
    <n v="4"/>
    <n v="2"/>
    <n v="80"/>
    <n v="1"/>
    <n v="5"/>
    <n v="3"/>
    <n v="5"/>
    <n v="2"/>
    <n v="3"/>
    <n v="0"/>
  </r>
  <r>
    <x v="0"/>
    <s v="Travel_Frequently"/>
    <x v="2"/>
    <x v="0"/>
    <x v="1"/>
    <x v="0"/>
    <s v="STAFF-1868"/>
    <n v="1868"/>
    <x v="1"/>
    <x v="1"/>
    <x v="0"/>
    <s v="Yes"/>
    <s v="Y"/>
    <n v="3"/>
    <n v="-2"/>
    <n v="0"/>
    <n v="29"/>
    <n v="1"/>
    <x v="0"/>
    <n v="1"/>
    <n v="0"/>
    <n v="459"/>
    <n v="24"/>
    <x v="0"/>
    <n v="1"/>
    <n v="4"/>
    <n v="73"/>
    <n v="2"/>
    <n v="1"/>
    <n v="4"/>
    <x v="1138"/>
    <x v="1423"/>
    <n v="1"/>
    <n v="24"/>
    <n v="4"/>
    <n v="2"/>
    <n v="80"/>
    <n v="0"/>
    <n v="1"/>
    <n v="2"/>
    <n v="1"/>
    <n v="0"/>
    <n v="1"/>
    <n v="0"/>
  </r>
  <r>
    <x v="0"/>
    <s v="Travel_Frequently"/>
    <x v="0"/>
    <x v="0"/>
    <x v="0"/>
    <x v="1"/>
    <s v="STAFF-1667"/>
    <n v="1667"/>
    <x v="1"/>
    <x v="0"/>
    <x v="0"/>
    <s v="Yes"/>
    <s v="Y"/>
    <n v="2"/>
    <n v="-2"/>
    <n v="0"/>
    <n v="35"/>
    <n v="1"/>
    <x v="0"/>
    <n v="1"/>
    <n v="0"/>
    <n v="880"/>
    <n v="12"/>
    <x v="2"/>
    <n v="1"/>
    <n v="4"/>
    <n v="36"/>
    <n v="3"/>
    <n v="2"/>
    <n v="4"/>
    <x v="1346"/>
    <x v="1424"/>
    <n v="3"/>
    <n v="24"/>
    <n v="4"/>
    <n v="1"/>
    <n v="80"/>
    <n v="0"/>
    <n v="13"/>
    <n v="4"/>
    <n v="11"/>
    <n v="9"/>
    <n v="6"/>
    <n v="7"/>
  </r>
  <r>
    <x v="0"/>
    <s v="Travel_Rarely"/>
    <x v="4"/>
    <x v="0"/>
    <x v="1"/>
    <x v="0"/>
    <s v="STAFF-1878"/>
    <n v="1878"/>
    <x v="1"/>
    <x v="1"/>
    <x v="0"/>
    <s v="Yes"/>
    <s v="Y"/>
    <n v="2"/>
    <n v="-2"/>
    <n v="0"/>
    <n v="22"/>
    <n v="1"/>
    <x v="0"/>
    <n v="1"/>
    <n v="0"/>
    <n v="391"/>
    <n v="7"/>
    <x v="1"/>
    <n v="1"/>
    <n v="4"/>
    <n v="75"/>
    <n v="3"/>
    <n v="1"/>
    <n v="2"/>
    <x v="1347"/>
    <x v="1425"/>
    <n v="1"/>
    <n v="23"/>
    <n v="4"/>
    <n v="1"/>
    <n v="80"/>
    <n v="0"/>
    <n v="1"/>
    <n v="3"/>
    <n v="1"/>
    <n v="0"/>
    <n v="0"/>
    <n v="0"/>
  </r>
  <r>
    <x v="0"/>
    <s v="Travel_Rarely"/>
    <x v="4"/>
    <x v="0"/>
    <x v="0"/>
    <x v="0"/>
    <s v="STAFF-1702"/>
    <n v="1702"/>
    <x v="1"/>
    <x v="6"/>
    <x v="2"/>
    <s v="Yes"/>
    <s v="Y"/>
    <n v="2"/>
    <n v="-2"/>
    <n v="0"/>
    <n v="23"/>
    <n v="1"/>
    <x v="0"/>
    <n v="1"/>
    <n v="0"/>
    <n v="427"/>
    <n v="7"/>
    <x v="3"/>
    <n v="1"/>
    <n v="3"/>
    <n v="99"/>
    <n v="3"/>
    <n v="1"/>
    <n v="4"/>
    <x v="1348"/>
    <x v="1426"/>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5"/>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Rating"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9"/>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Gender"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Education"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Attrition by Job"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Dept wise Attrition"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ttrition by Age Group"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Marital Status"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5" name="Gender"/>
    <pivotTable tabId="9" name="Attrition by Age Group"/>
    <pivotTable tabId="7" name="Attrition by Job"/>
    <pivotTable tabId="8" name="Dept wise Attrition"/>
    <pivotTable tabId="6" name="Education"/>
    <pivotTable tabId="2" name="KPI"/>
    <pivotTable tabId="10" name="Marital Status"/>
    <pivotTable tabId="4" name="Rating"/>
  </pivotTables>
  <data>
    <tabular pivotCacheId="23442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9" name="Attrition by Age Group"/>
    <pivotTable tabId="7" name="Attrition by Job"/>
    <pivotTable tabId="8" name="Dept wise Attrition"/>
    <pivotTable tabId="6" name="Education"/>
    <pivotTable tabId="5" name="Gender"/>
    <pivotTable tabId="2" name="KPI"/>
    <pivotTable tabId="10" name="Marital Status"/>
    <pivotTable tabId="4" name="Rating"/>
  </pivotTables>
  <data>
    <tabular pivotCacheId="234424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9" name="Attrition by Age Group"/>
    <pivotTable tabId="7" name="Attrition by Job"/>
    <pivotTable tabId="8" name="Dept wise Attrition"/>
    <pivotTable tabId="6" name="Education"/>
    <pivotTable tabId="5" name="Gender"/>
    <pivotTable tabId="2" name="KPI"/>
    <pivotTable tabId="10" name="Marital Status"/>
    <pivotTable tabId="4" name="Rating"/>
  </pivotTables>
  <data>
    <tabular pivotCacheId="234424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rowHeight="241300"/>
  <slicer name="Department 1" cache="Slicer_Department" style="Slicer" rowHeight="241300"/>
  <slicer name="Education Field 3" cache="Slicer_Education_Field2" style="Slic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 name="Education Field"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41300"/>
  <slicer name="Education Field 1"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2" cache="Slicer_Education_Field2" caption="Education Field" rowHeight="24130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E8" sqref="E8"/>
    </sheetView>
  </sheetViews>
  <sheetFormatPr defaultRowHeight="15" x14ac:dyDescent="0.25"/>
  <cols>
    <col min="1" max="1" width="26.140625" bestFit="1" customWidth="1"/>
    <col min="2" max="2" width="24.7109375" bestFit="1" customWidth="1"/>
    <col min="3" max="3" width="14.5703125" bestFit="1" customWidth="1"/>
  </cols>
  <sheetData>
    <row r="3" spans="1:5" x14ac:dyDescent="0.25">
      <c r="A3" t="s">
        <v>1554</v>
      </c>
      <c r="B3" t="s">
        <v>1555</v>
      </c>
      <c r="C3" t="s">
        <v>1556</v>
      </c>
    </row>
    <row r="4" spans="1:5" x14ac:dyDescent="0.25">
      <c r="A4" s="1">
        <v>1470</v>
      </c>
      <c r="B4" s="1">
        <v>237</v>
      </c>
      <c r="C4" s="1">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counts",$A$3)</f>
        <v>237</v>
      </c>
      <c r="C8" s="4">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0" zoomScaleNormal="80" workbookViewId="0">
      <selection activeCell="C23" sqref="C23"/>
    </sheetView>
  </sheetViews>
  <sheetFormatPr defaultRowHeight="15" x14ac:dyDescent="0.25"/>
  <cols>
    <col min="1" max="16384" width="9.140625" style="6"/>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A3" sqref="A3"/>
    </sheetView>
  </sheetViews>
  <sheetFormatPr defaultRowHeight="15" x14ac:dyDescent="0.25"/>
  <cols>
    <col min="1" max="1" width="25.140625" bestFit="1" customWidth="1"/>
  </cols>
  <sheetData>
    <row r="3" spans="1:3" x14ac:dyDescent="0.25">
      <c r="A3" t="s">
        <v>1562</v>
      </c>
    </row>
    <row r="4" spans="1:3" x14ac:dyDescent="0.25">
      <c r="A4" s="3">
        <v>2.6265306122448981</v>
      </c>
    </row>
    <row r="7" spans="1:3" x14ac:dyDescent="0.25">
      <c r="A7" t="s">
        <v>1563</v>
      </c>
      <c r="B7" s="3">
        <f>GETPIVOTDATA("Job Satisfaction",$A$3)</f>
        <v>2.6265306122448981</v>
      </c>
      <c r="C7">
        <f>B7/4</f>
        <v>0.65663265306122454</v>
      </c>
    </row>
    <row r="8" spans="1:3" x14ac:dyDescent="0.25">
      <c r="A8" t="s">
        <v>1564</v>
      </c>
      <c r="B8" s="3">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10" sqref="C10:C11"/>
    </sheetView>
  </sheetViews>
  <sheetFormatPr defaultRowHeight="15" x14ac:dyDescent="0.25"/>
  <cols>
    <col min="1" max="1" width="13.140625" bestFit="1" customWidth="1"/>
    <col min="2" max="2" width="24" bestFit="1" customWidth="1"/>
  </cols>
  <sheetData>
    <row r="3" spans="1:3" x14ac:dyDescent="0.25">
      <c r="A3" s="7" t="s">
        <v>1565</v>
      </c>
      <c r="B3" t="s">
        <v>1567</v>
      </c>
    </row>
    <row r="4" spans="1:3" x14ac:dyDescent="0.25">
      <c r="A4" s="8" t="s">
        <v>49</v>
      </c>
      <c r="B4" s="1">
        <v>588</v>
      </c>
    </row>
    <row r="5" spans="1:3" x14ac:dyDescent="0.25">
      <c r="A5" s="8" t="s">
        <v>60</v>
      </c>
      <c r="B5" s="1">
        <v>882</v>
      </c>
    </row>
    <row r="6" spans="1:3" x14ac:dyDescent="0.25">
      <c r="A6" s="8" t="s">
        <v>1566</v>
      </c>
      <c r="B6" s="1">
        <v>1470</v>
      </c>
    </row>
    <row r="10" spans="1:3" x14ac:dyDescent="0.25">
      <c r="A10" t="s">
        <v>49</v>
      </c>
      <c r="B10">
        <f>IFERROR(GETPIVOTDATA("Employee Count",$A$3,"Gender","Female"),0)</f>
        <v>588</v>
      </c>
      <c r="C10" s="2">
        <f>IFERROR(B10/($B$10+$B$11),0)</f>
        <v>0.4</v>
      </c>
    </row>
    <row r="11" spans="1:3" x14ac:dyDescent="0.25">
      <c r="A11" t="s">
        <v>60</v>
      </c>
      <c r="B11">
        <f>IFERROR(GETPIVOTDATA("Employee Count",$A$3,"Gender","Male"),0)</f>
        <v>882</v>
      </c>
      <c r="C11" s="2">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5" x14ac:dyDescent="0.25"/>
  <cols>
    <col min="1" max="1" width="17.42578125" bestFit="1" customWidth="1"/>
    <col min="2" max="2" width="23.85546875" bestFit="1" customWidth="1"/>
  </cols>
  <sheetData>
    <row r="3" spans="1:2" x14ac:dyDescent="0.25">
      <c r="A3" s="7" t="s">
        <v>1565</v>
      </c>
      <c r="B3" t="s">
        <v>1568</v>
      </c>
    </row>
    <row r="4" spans="1:2" x14ac:dyDescent="0.25">
      <c r="A4" s="8" t="s">
        <v>132</v>
      </c>
      <c r="B4" s="1">
        <v>5</v>
      </c>
    </row>
    <row r="5" spans="1:2" x14ac:dyDescent="0.25">
      <c r="A5" s="8" t="s">
        <v>63</v>
      </c>
      <c r="B5" s="1">
        <v>31</v>
      </c>
    </row>
    <row r="6" spans="1:2" x14ac:dyDescent="0.25">
      <c r="A6" s="8" t="s">
        <v>53</v>
      </c>
      <c r="B6" s="1">
        <v>44</v>
      </c>
    </row>
    <row r="7" spans="1:2" x14ac:dyDescent="0.25">
      <c r="A7" s="8" t="s">
        <v>69</v>
      </c>
      <c r="B7" s="1">
        <v>58</v>
      </c>
    </row>
    <row r="8" spans="1:2" x14ac:dyDescent="0.25">
      <c r="A8" s="8" t="s">
        <v>75</v>
      </c>
      <c r="B8" s="1">
        <v>99</v>
      </c>
    </row>
    <row r="9" spans="1:2" x14ac:dyDescent="0.25">
      <c r="A9" s="8"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E4" sqref="E4:F12"/>
    </sheetView>
  </sheetViews>
  <sheetFormatPr defaultRowHeight="15" x14ac:dyDescent="0.25"/>
  <cols>
    <col min="1" max="1" width="25" bestFit="1" customWidth="1"/>
    <col min="2" max="2" width="23.85546875" bestFit="1" customWidth="1"/>
    <col min="5" max="5" width="25" bestFit="1" customWidth="1"/>
  </cols>
  <sheetData>
    <row r="3" spans="1:6" x14ac:dyDescent="0.25">
      <c r="A3" s="7" t="s">
        <v>1565</v>
      </c>
      <c r="B3" t="s">
        <v>1568</v>
      </c>
      <c r="E3" t="s">
        <v>9</v>
      </c>
      <c r="F3" t="s">
        <v>0</v>
      </c>
    </row>
    <row r="4" spans="1:6" x14ac:dyDescent="0.25">
      <c r="A4" s="8" t="s">
        <v>81</v>
      </c>
      <c r="B4" s="1">
        <v>9</v>
      </c>
      <c r="E4" t="str">
        <f>A4</f>
        <v>Healthcare Representative</v>
      </c>
      <c r="F4">
        <f>GETPIVOTDATA("CF_attrition count",$A$3,"Job Role",A4)</f>
        <v>9</v>
      </c>
    </row>
    <row r="5" spans="1:6" x14ac:dyDescent="0.25">
      <c r="A5" s="8" t="s">
        <v>161</v>
      </c>
      <c r="B5" s="1">
        <v>12</v>
      </c>
      <c r="E5" t="str">
        <f t="shared" ref="E5:E12" si="0">A5</f>
        <v>Human Resources</v>
      </c>
      <c r="F5">
        <f t="shared" ref="F5:F12" si="1">GETPIVOTDATA("CF_attrition count",$A$3,"Job Role",A5)</f>
        <v>12</v>
      </c>
    </row>
    <row r="6" spans="1:6" x14ac:dyDescent="0.25">
      <c r="A6" s="8" t="s">
        <v>66</v>
      </c>
      <c r="B6" s="1">
        <v>62</v>
      </c>
      <c r="E6" t="str">
        <f t="shared" si="0"/>
        <v>Laboratory Technician</v>
      </c>
      <c r="F6">
        <f t="shared" si="1"/>
        <v>62</v>
      </c>
    </row>
    <row r="7" spans="1:6" x14ac:dyDescent="0.25">
      <c r="A7" s="8" t="s">
        <v>93</v>
      </c>
      <c r="B7" s="1">
        <v>5</v>
      </c>
      <c r="E7" t="str">
        <f t="shared" si="0"/>
        <v>Manager</v>
      </c>
      <c r="F7">
        <f t="shared" si="1"/>
        <v>5</v>
      </c>
    </row>
    <row r="8" spans="1:6" x14ac:dyDescent="0.25">
      <c r="A8" s="8" t="s">
        <v>79</v>
      </c>
      <c r="B8" s="1">
        <v>10</v>
      </c>
      <c r="E8" t="str">
        <f t="shared" si="0"/>
        <v>Manufacturing Director</v>
      </c>
      <c r="F8">
        <f t="shared" si="1"/>
        <v>10</v>
      </c>
    </row>
    <row r="9" spans="1:6" x14ac:dyDescent="0.25">
      <c r="A9" s="8" t="s">
        <v>99</v>
      </c>
      <c r="B9" s="1">
        <v>2</v>
      </c>
      <c r="E9" t="str">
        <f t="shared" si="0"/>
        <v>Research Director</v>
      </c>
      <c r="F9">
        <f t="shared" si="1"/>
        <v>2</v>
      </c>
    </row>
    <row r="10" spans="1:6" x14ac:dyDescent="0.25">
      <c r="A10" s="8" t="s">
        <v>61</v>
      </c>
      <c r="B10" s="1">
        <v>47</v>
      </c>
      <c r="E10" t="str">
        <f t="shared" si="0"/>
        <v>Research Scientist</v>
      </c>
      <c r="F10">
        <f t="shared" si="1"/>
        <v>47</v>
      </c>
    </row>
    <row r="11" spans="1:6" x14ac:dyDescent="0.25">
      <c r="A11" s="8" t="s">
        <v>50</v>
      </c>
      <c r="B11" s="1">
        <v>57</v>
      </c>
      <c r="E11" t="str">
        <f t="shared" si="0"/>
        <v>Sales Executive</v>
      </c>
      <c r="F11">
        <f t="shared" si="1"/>
        <v>57</v>
      </c>
    </row>
    <row r="12" spans="1:6" x14ac:dyDescent="0.25">
      <c r="A12" s="8" t="s">
        <v>97</v>
      </c>
      <c r="B12" s="1">
        <v>33</v>
      </c>
      <c r="E12" t="str">
        <f t="shared" si="0"/>
        <v>Sales Representative</v>
      </c>
      <c r="F12">
        <f t="shared" si="1"/>
        <v>33</v>
      </c>
    </row>
    <row r="13" spans="1:6" x14ac:dyDescent="0.25">
      <c r="A13" s="8" t="s">
        <v>1566</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7" t="s">
        <v>1565</v>
      </c>
      <c r="B3" t="s">
        <v>1568</v>
      </c>
    </row>
    <row r="4" spans="1:2" x14ac:dyDescent="0.25">
      <c r="A4" s="8" t="s">
        <v>159</v>
      </c>
      <c r="B4" s="9">
        <v>5.0632911392405063E-2</v>
      </c>
    </row>
    <row r="5" spans="1:2" x14ac:dyDescent="0.25">
      <c r="A5" s="8" t="s">
        <v>58</v>
      </c>
      <c r="B5" s="9">
        <v>0.56118143459915615</v>
      </c>
    </row>
    <row r="6" spans="1:2" x14ac:dyDescent="0.25">
      <c r="A6" s="8" t="s">
        <v>46</v>
      </c>
      <c r="B6" s="9">
        <v>0.3881856540084388</v>
      </c>
    </row>
    <row r="7" spans="1:2" x14ac:dyDescent="0.25">
      <c r="A7" s="8"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O21" sqref="O21"/>
    </sheetView>
  </sheetViews>
  <sheetFormatPr defaultRowHeight="15" x14ac:dyDescent="0.25"/>
  <cols>
    <col min="1" max="1" width="13.140625" bestFit="1" customWidth="1"/>
    <col min="2" max="2" width="23.85546875" bestFit="1" customWidth="1"/>
  </cols>
  <sheetData>
    <row r="3" spans="1:2" x14ac:dyDescent="0.25">
      <c r="A3" s="7" t="s">
        <v>1565</v>
      </c>
      <c r="B3" t="s">
        <v>1568</v>
      </c>
    </row>
    <row r="4" spans="1:2" x14ac:dyDescent="0.25">
      <c r="A4" s="8" t="s">
        <v>67</v>
      </c>
      <c r="B4" s="1">
        <v>112</v>
      </c>
    </row>
    <row r="5" spans="1:2" x14ac:dyDescent="0.25">
      <c r="A5" s="8" t="s">
        <v>44</v>
      </c>
      <c r="B5" s="1">
        <v>51</v>
      </c>
    </row>
    <row r="6" spans="1:2" x14ac:dyDescent="0.25">
      <c r="A6" s="8" t="s">
        <v>90</v>
      </c>
      <c r="B6" s="1">
        <v>38</v>
      </c>
    </row>
    <row r="7" spans="1:2" x14ac:dyDescent="0.25">
      <c r="A7" s="8" t="s">
        <v>56</v>
      </c>
      <c r="B7" s="1">
        <v>25</v>
      </c>
    </row>
    <row r="8" spans="1:2" x14ac:dyDescent="0.25">
      <c r="A8" s="8" t="s">
        <v>73</v>
      </c>
      <c r="B8" s="1">
        <v>11</v>
      </c>
    </row>
    <row r="9" spans="1:2" x14ac:dyDescent="0.25">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5" sqref="B5"/>
    </sheetView>
  </sheetViews>
  <sheetFormatPr defaultRowHeight="15" x14ac:dyDescent="0.25"/>
  <cols>
    <col min="1" max="1" width="13.140625" bestFit="1" customWidth="1"/>
    <col min="2" max="2" width="16.7109375" bestFit="1" customWidth="1"/>
  </cols>
  <sheetData>
    <row r="3" spans="1:5" x14ac:dyDescent="0.25">
      <c r="A3" s="7" t="s">
        <v>1565</v>
      </c>
      <c r="B3" t="s">
        <v>1569</v>
      </c>
      <c r="D3" t="s">
        <v>10</v>
      </c>
      <c r="E3" t="s">
        <v>0</v>
      </c>
    </row>
    <row r="4" spans="1:5" x14ac:dyDescent="0.25">
      <c r="A4" s="8" t="s">
        <v>77</v>
      </c>
      <c r="B4" s="1">
        <v>327</v>
      </c>
      <c r="D4" t="str">
        <f>A4</f>
        <v>Divorced</v>
      </c>
      <c r="E4">
        <f>GETPIVOTDATA("Attrition",$A$3,"Marital Status",A4)</f>
        <v>327</v>
      </c>
    </row>
    <row r="5" spans="1:5" x14ac:dyDescent="0.25">
      <c r="A5" s="8" t="s">
        <v>51</v>
      </c>
      <c r="B5" s="1">
        <v>470</v>
      </c>
      <c r="D5" t="str">
        <f>A5</f>
        <v>Single</v>
      </c>
      <c r="E5">
        <f>GETPIVOTDATA("Attrition",$A$3,"Marital Status",A5)</f>
        <v>470</v>
      </c>
    </row>
    <row r="6" spans="1:5" x14ac:dyDescent="0.25">
      <c r="A6" s="8" t="s">
        <v>62</v>
      </c>
      <c r="B6" s="1">
        <v>673</v>
      </c>
      <c r="D6" t="str">
        <f>A6</f>
        <v>Married</v>
      </c>
      <c r="E6">
        <f>GETPIVOTDATA("Attrition",$A$3,"Marital Status",A6)</f>
        <v>673</v>
      </c>
    </row>
    <row r="7" spans="1:5" x14ac:dyDescent="0.25">
      <c r="A7" s="8" t="s">
        <v>1566</v>
      </c>
      <c r="B7" s="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71"/>
  <sheetViews>
    <sheetView workbookViewId="0">
      <selection activeCell="AU21" sqref="AU21"/>
    </sheetView>
  </sheetViews>
  <sheetFormatPr defaultRowHeight="15" x14ac:dyDescent="0.25"/>
  <cols>
    <col min="1" max="1" width="10.7109375" customWidth="1"/>
    <col min="2" max="2" width="17.42578125" bestFit="1" customWidth="1"/>
    <col min="3" max="3" width="14.42578125" bestFit="1" customWidth="1"/>
    <col min="4" max="4" width="18.7109375" bestFit="1" customWidth="1"/>
    <col min="5" max="5" width="13.85546875" customWidth="1"/>
    <col min="6" max="6" width="17" bestFit="1" customWidth="1"/>
    <col min="7" max="7" width="11" bestFit="1" customWidth="1"/>
    <col min="8" max="8" width="20.140625" bestFit="1" customWidth="1"/>
    <col min="9" max="9" width="10" bestFit="1" customWidth="1"/>
    <col min="10" max="10" width="25" bestFit="1" customWidth="1"/>
    <col min="11" max="11" width="15.42578125" customWidth="1"/>
    <col min="12" max="12" width="12.28515625" customWidth="1"/>
    <col min="13" max="13" width="9.42578125" customWidth="1"/>
    <col min="14" max="14" width="24.28515625" customWidth="1"/>
    <col min="18" max="18" width="19" customWidth="1"/>
    <col min="19" max="19" width="19.85546875" customWidth="1"/>
    <col min="20" max="20" width="17.5703125" customWidth="1"/>
    <col min="21" max="21" width="22" customWidth="1"/>
    <col min="22" max="22" width="12" customWidth="1"/>
    <col min="23" max="23" width="21.42578125" customWidth="1"/>
    <col min="24" max="24" width="17.42578125" bestFit="1" customWidth="1"/>
    <col min="25" max="25" width="17.7109375" customWidth="1"/>
    <col min="26" max="26" width="25.28515625" customWidth="1"/>
    <col min="27" max="27" width="13.42578125" customWidth="1"/>
    <col min="28" max="28" width="17.85546875" customWidth="1"/>
    <col min="29" max="29" width="11.28515625" customWidth="1"/>
    <col min="30" max="30" width="16.85546875" customWidth="1"/>
    <col min="31" max="31" width="17.7109375" customWidth="1"/>
    <col min="32" max="32" width="15.140625" customWidth="1"/>
    <col min="33" max="33" width="25.28515625" customWidth="1"/>
    <col min="34" max="34" width="20.140625" customWidth="1"/>
    <col min="35" max="35" width="20.5703125" customWidth="1"/>
    <col min="36" max="36" width="25" customWidth="1"/>
    <col min="37" max="37" width="16.5703125" customWidth="1"/>
    <col min="38" max="38" width="19.5703125" customWidth="1"/>
    <col min="39" max="39" width="20.85546875" customWidth="1"/>
    <col min="40" max="40" width="19" customWidth="1"/>
    <col min="41" max="41" width="19.140625" customWidth="1"/>
    <col min="42" max="42" width="21.7109375" customWidth="1"/>
    <col min="43" max="43" width="26.85546875" customWidth="1"/>
    <col min="44" max="44" width="25.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5">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7" x14ac:dyDescent="0.25">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7" x14ac:dyDescent="0.25">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7" x14ac:dyDescent="0.25">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7" x14ac:dyDescent="0.25">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7" x14ac:dyDescent="0.25">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c r="AU21">
        <f>MIN(AF:AF)</f>
        <v>2094</v>
      </c>
    </row>
    <row r="22" spans="1:47" x14ac:dyDescent="0.25">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7" x14ac:dyDescent="0.25">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7" x14ac:dyDescent="0.25">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7" x14ac:dyDescent="0.25">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7" x14ac:dyDescent="0.25">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7" x14ac:dyDescent="0.25">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7" x14ac:dyDescent="0.25">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7" x14ac:dyDescent="0.25">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7" x14ac:dyDescent="0.25">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7" x14ac:dyDescent="0.25">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7" x14ac:dyDescent="0.25">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Dept wise Attrition</vt:lpstr>
      <vt:lpstr>Attrition by Age Group</vt:lpstr>
      <vt:lpstr>Marital Status</vt:lpstr>
      <vt:lpstr>HR DATA_Excel.xlsx -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Opitoke Charles Osivue</dc:creator>
  <cp:lastModifiedBy>Opitoke Charles Osivue</cp:lastModifiedBy>
  <dcterms:created xsi:type="dcterms:W3CDTF">2024-05-22T14:13:37Z</dcterms:created>
  <dcterms:modified xsi:type="dcterms:W3CDTF">2024-05-22T23:24:11Z</dcterms:modified>
</cp:coreProperties>
</file>