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rtm\Documents\GitHub\EEE3088F_Project\"/>
    </mc:Choice>
  </mc:AlternateContent>
  <xr:revisionPtr revIDLastSave="0" documentId="13_ncr:1_{EAE0ED43-2BEE-4741-A053-A4A5ECAFF42A}" xr6:coauthVersionLast="47" xr6:coauthVersionMax="47" xr10:uidLastSave="{00000000-0000-0000-0000-000000000000}"/>
  <bookViews>
    <workbookView xWindow="-108" yWindow="-108" windowWidth="23256" windowHeight="12456" xr2:uid="{71D04402-5253-46E2-AF73-2214C38D2B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5" i="1"/>
  <c r="I17" i="1" l="1"/>
</calcChain>
</file>

<file path=xl/sharedStrings.xml><?xml version="1.0" encoding="utf-8"?>
<sst xmlns="http://schemas.openxmlformats.org/spreadsheetml/2006/main" count="34" uniqueCount="33">
  <si>
    <t>Part Num</t>
  </si>
  <si>
    <t>Extended</t>
  </si>
  <si>
    <t>Price</t>
  </si>
  <si>
    <t>Quantity</t>
  </si>
  <si>
    <t>JLC Num</t>
  </si>
  <si>
    <t>C11287</t>
  </si>
  <si>
    <t>GL3516</t>
  </si>
  <si>
    <t>LTR-303ALS-01</t>
  </si>
  <si>
    <t>C364577</t>
  </si>
  <si>
    <t>LDR</t>
  </si>
  <si>
    <t>ALS</t>
  </si>
  <si>
    <t>10K Res.</t>
  </si>
  <si>
    <t>C17414</t>
  </si>
  <si>
    <t>0805W8F1002T5E</t>
  </si>
  <si>
    <t>Package</t>
  </si>
  <si>
    <t>0 Res.</t>
  </si>
  <si>
    <t>C17168</t>
  </si>
  <si>
    <t>0805</t>
  </si>
  <si>
    <t>0402</t>
  </si>
  <si>
    <t>0402WGF0000TCE</t>
  </si>
  <si>
    <t>Total</t>
  </si>
  <si>
    <t>Part Description</t>
  </si>
  <si>
    <t>Cost</t>
  </si>
  <si>
    <t>TH</t>
  </si>
  <si>
    <t>IC</t>
  </si>
  <si>
    <t>1uF Cap</t>
  </si>
  <si>
    <t>C28323</t>
  </si>
  <si>
    <t>CL21B105KBFNNNE</t>
  </si>
  <si>
    <t>R8,9,10,11</t>
  </si>
  <si>
    <t>R12,13,14,15,6,7,22</t>
  </si>
  <si>
    <t>C3,4</t>
  </si>
  <si>
    <t>U3,4</t>
  </si>
  <si>
    <t>R16,18,21,17,19,20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</si>
</sst>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2" fillId="0" borderId="1" xfId="0" applyFont="1" applyBorder="1"/>
    <xf numFmtId="49" fontId="2" fillId="0" borderId="1" xfId="0" applyNumberFormat="1" applyFont="1" applyBorder="1"/>
    <xf numFmtId="0" fontId="0" fillId="0" borderId="1" xfId="0" applyBorder="1"/>
    <xf numFmtId="49" fontId="0" fillId="0" borderId="1" xfId="0" applyNumberFormat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29545-741B-4B22-B1F2-F9B41A0F9C91}">
  <dimension ref="A2:L20"/>
  <sheetViews>
    <sheetView tabSelected="1" workbookViewId="0">
      <selection activeCell="C5" sqref="C5"/>
    </sheetView>
  </sheetViews>
  <sheetFormatPr defaultRowHeight="14.4" x14ac:dyDescent="0.3"/>
  <cols>
    <col min="2" max="2" width="8.21875" bestFit="1" customWidth="1"/>
    <col min="3" max="3" width="16.109375" bestFit="1" customWidth="1"/>
    <col min="4" max="4" width="14.88671875" bestFit="1" customWidth="1"/>
    <col min="5" max="5" width="7.88671875" style="1" bestFit="1" customWidth="1"/>
    <col min="6" max="6" width="8.44140625" bestFit="1" customWidth="1"/>
    <col min="7" max="7" width="9.109375" bestFit="1" customWidth="1"/>
    <col min="8" max="9" width="7" bestFit="1" customWidth="1"/>
    <col min="10" max="10" width="16.88671875" style="1" bestFit="1" customWidth="1"/>
  </cols>
  <sheetData>
    <row r="2" spans="1:12" x14ac:dyDescent="0.3">
      <c r="A2" s="2"/>
      <c r="B2" s="2"/>
      <c r="C2" s="2"/>
      <c r="D2" s="2"/>
      <c r="E2" s="3"/>
      <c r="F2" s="2"/>
      <c r="G2" s="2"/>
      <c r="H2" s="2"/>
      <c r="I2" s="2"/>
      <c r="J2" s="3"/>
      <c r="K2" s="2"/>
      <c r="L2" s="2"/>
    </row>
    <row r="3" spans="1:12" x14ac:dyDescent="0.3">
      <c r="A3" s="2"/>
      <c r="B3" s="2"/>
      <c r="C3" s="2"/>
      <c r="D3" s="2"/>
      <c r="E3" s="3"/>
      <c r="F3" s="2"/>
      <c r="G3" s="2"/>
      <c r="H3" s="2"/>
      <c r="I3" s="2"/>
      <c r="J3" s="3"/>
      <c r="K3" s="2"/>
      <c r="L3" s="2"/>
    </row>
    <row r="4" spans="1:12" x14ac:dyDescent="0.3">
      <c r="A4" s="2"/>
      <c r="B4" s="4" t="s">
        <v>4</v>
      </c>
      <c r="C4" s="4" t="s">
        <v>0</v>
      </c>
      <c r="D4" s="4" t="s">
        <v>21</v>
      </c>
      <c r="E4" s="5" t="s">
        <v>14</v>
      </c>
      <c r="F4" s="4" t="s">
        <v>3</v>
      </c>
      <c r="G4" s="4" t="s">
        <v>1</v>
      </c>
      <c r="H4" s="4" t="s">
        <v>2</v>
      </c>
      <c r="I4" s="4" t="s">
        <v>22</v>
      </c>
      <c r="K4" s="2"/>
    </row>
    <row r="5" spans="1:12" x14ac:dyDescent="0.3">
      <c r="A5" s="2"/>
      <c r="B5" s="6" t="s">
        <v>5</v>
      </c>
      <c r="C5" s="6" t="s">
        <v>6</v>
      </c>
      <c r="D5" s="6" t="s">
        <v>9</v>
      </c>
      <c r="E5" s="7" t="s">
        <v>23</v>
      </c>
      <c r="F5" s="6">
        <v>4</v>
      </c>
      <c r="G5" s="6">
        <v>1</v>
      </c>
      <c r="H5" s="6">
        <v>0.13</v>
      </c>
      <c r="I5" s="6">
        <f>F5*H5+G5*3</f>
        <v>3.52</v>
      </c>
      <c r="J5" s="1" t="s">
        <v>28</v>
      </c>
      <c r="K5" s="2"/>
    </row>
    <row r="6" spans="1:12" x14ac:dyDescent="0.3">
      <c r="A6" s="2"/>
      <c r="B6" s="8" t="s">
        <v>8</v>
      </c>
      <c r="C6" s="6" t="s">
        <v>7</v>
      </c>
      <c r="D6" s="6" t="s">
        <v>10</v>
      </c>
      <c r="E6" s="7" t="s">
        <v>24</v>
      </c>
      <c r="F6" s="6">
        <v>2</v>
      </c>
      <c r="G6" s="6">
        <v>1</v>
      </c>
      <c r="H6" s="6">
        <v>0.38869999999999999</v>
      </c>
      <c r="I6" s="6">
        <f t="shared" ref="I6:I16" si="0">F6*H6+G6*3</f>
        <v>3.7774000000000001</v>
      </c>
      <c r="J6" s="1" t="s">
        <v>31</v>
      </c>
      <c r="K6" s="2"/>
    </row>
    <row r="7" spans="1:12" x14ac:dyDescent="0.3">
      <c r="A7" s="2"/>
      <c r="B7" s="8" t="s">
        <v>12</v>
      </c>
      <c r="C7" s="8" t="s">
        <v>13</v>
      </c>
      <c r="D7" s="6" t="s">
        <v>11</v>
      </c>
      <c r="E7" s="7" t="s">
        <v>17</v>
      </c>
      <c r="F7" s="6">
        <v>6</v>
      </c>
      <c r="G7" s="6">
        <v>0</v>
      </c>
      <c r="H7" s="6">
        <v>1E-3</v>
      </c>
      <c r="I7" s="6">
        <f t="shared" si="0"/>
        <v>6.0000000000000001E-3</v>
      </c>
      <c r="J7" s="1" t="s">
        <v>32</v>
      </c>
      <c r="K7" s="2"/>
    </row>
    <row r="8" spans="1:12" x14ac:dyDescent="0.3">
      <c r="A8" s="2"/>
      <c r="B8" s="8" t="s">
        <v>16</v>
      </c>
      <c r="C8" s="8" t="s">
        <v>19</v>
      </c>
      <c r="D8" s="6" t="s">
        <v>15</v>
      </c>
      <c r="E8" s="7" t="s">
        <v>18</v>
      </c>
      <c r="F8" s="6">
        <v>7</v>
      </c>
      <c r="G8" s="6">
        <v>0</v>
      </c>
      <c r="H8" s="6">
        <v>5.0000000000000001E-4</v>
      </c>
      <c r="I8" s="6">
        <f t="shared" si="0"/>
        <v>3.5000000000000001E-3</v>
      </c>
      <c r="J8" s="1" t="s">
        <v>29</v>
      </c>
      <c r="K8" s="2"/>
    </row>
    <row r="9" spans="1:12" x14ac:dyDescent="0.3">
      <c r="A9" s="2"/>
      <c r="B9" s="8" t="s">
        <v>26</v>
      </c>
      <c r="C9" s="8" t="s">
        <v>27</v>
      </c>
      <c r="D9" s="6" t="s">
        <v>25</v>
      </c>
      <c r="E9" s="7" t="s">
        <v>17</v>
      </c>
      <c r="F9" s="6">
        <v>2</v>
      </c>
      <c r="G9" s="6">
        <v>0</v>
      </c>
      <c r="H9" s="6">
        <v>8.6999999999999994E-3</v>
      </c>
      <c r="I9" s="6">
        <f t="shared" si="0"/>
        <v>1.7399999999999999E-2</v>
      </c>
      <c r="J9" s="3" t="s">
        <v>30</v>
      </c>
      <c r="K9" s="2"/>
      <c r="L9" s="2"/>
    </row>
    <row r="10" spans="1:12" x14ac:dyDescent="0.3">
      <c r="A10" s="2"/>
      <c r="B10" s="6"/>
      <c r="C10" s="6"/>
      <c r="D10" s="6"/>
      <c r="E10" s="7"/>
      <c r="F10" s="6"/>
      <c r="G10" s="6"/>
      <c r="H10" s="6"/>
      <c r="I10" s="6">
        <f t="shared" si="0"/>
        <v>0</v>
      </c>
      <c r="J10" s="3"/>
      <c r="K10" s="2"/>
      <c r="L10" s="2"/>
    </row>
    <row r="11" spans="1:12" x14ac:dyDescent="0.3">
      <c r="A11" s="2"/>
      <c r="B11" s="6"/>
      <c r="C11" s="6"/>
      <c r="D11" s="6"/>
      <c r="E11" s="7"/>
      <c r="F11" s="6"/>
      <c r="G11" s="6"/>
      <c r="H11" s="6"/>
      <c r="I11" s="6">
        <f t="shared" si="0"/>
        <v>0</v>
      </c>
      <c r="J11" s="3"/>
      <c r="K11" s="2"/>
      <c r="L11" s="2"/>
    </row>
    <row r="12" spans="1:12" x14ac:dyDescent="0.3">
      <c r="A12" s="2"/>
      <c r="B12" s="6"/>
      <c r="C12" s="6"/>
      <c r="D12" s="6"/>
      <c r="E12" s="7"/>
      <c r="F12" s="6"/>
      <c r="G12" s="6"/>
      <c r="H12" s="6"/>
      <c r="I12" s="6">
        <f t="shared" si="0"/>
        <v>0</v>
      </c>
      <c r="J12" s="3"/>
      <c r="K12" s="2"/>
      <c r="L12" s="2"/>
    </row>
    <row r="13" spans="1:12" x14ac:dyDescent="0.3">
      <c r="A13" s="2"/>
      <c r="B13" s="6"/>
      <c r="C13" s="6"/>
      <c r="D13" s="6"/>
      <c r="E13" s="7"/>
      <c r="F13" s="6"/>
      <c r="G13" s="6"/>
      <c r="H13" s="6"/>
      <c r="I13" s="6">
        <f t="shared" si="0"/>
        <v>0</v>
      </c>
      <c r="J13" s="3"/>
      <c r="K13" s="2"/>
      <c r="L13" s="2"/>
    </row>
    <row r="14" spans="1:12" x14ac:dyDescent="0.3">
      <c r="A14" s="2"/>
      <c r="B14" s="6"/>
      <c r="C14" s="6"/>
      <c r="D14" s="6"/>
      <c r="E14" s="7"/>
      <c r="F14" s="6"/>
      <c r="G14" s="6"/>
      <c r="H14" s="6"/>
      <c r="I14" s="6">
        <f t="shared" si="0"/>
        <v>0</v>
      </c>
      <c r="J14" s="3"/>
      <c r="K14" s="2"/>
      <c r="L14" s="2"/>
    </row>
    <row r="15" spans="1:12" x14ac:dyDescent="0.3">
      <c r="A15" s="2"/>
      <c r="B15" s="6"/>
      <c r="C15" s="6"/>
      <c r="D15" s="6"/>
      <c r="E15" s="7"/>
      <c r="F15" s="6"/>
      <c r="G15" s="6"/>
      <c r="H15" s="6"/>
      <c r="I15" s="6">
        <f t="shared" si="0"/>
        <v>0</v>
      </c>
      <c r="J15" s="3"/>
      <c r="K15" s="2"/>
      <c r="L15" s="2"/>
    </row>
    <row r="16" spans="1:12" x14ac:dyDescent="0.3">
      <c r="A16" s="2"/>
      <c r="B16" s="6"/>
      <c r="C16" s="6"/>
      <c r="D16" s="6"/>
      <c r="E16" s="7"/>
      <c r="F16" s="6"/>
      <c r="G16" s="6"/>
      <c r="H16" s="6"/>
      <c r="I16" s="6">
        <f t="shared" si="0"/>
        <v>0</v>
      </c>
      <c r="J16" s="3"/>
      <c r="K16" s="2"/>
      <c r="L16" s="2"/>
    </row>
    <row r="17" spans="1:12" x14ac:dyDescent="0.3">
      <c r="A17" s="2"/>
      <c r="B17" s="2"/>
      <c r="C17" s="2"/>
      <c r="F17" s="2"/>
      <c r="G17" s="2"/>
      <c r="H17" s="2" t="s">
        <v>20</v>
      </c>
      <c r="I17" s="2">
        <f>SUM(I5:I16)</f>
        <v>7.3243</v>
      </c>
      <c r="J17" s="3"/>
      <c r="K17" s="2"/>
      <c r="L17" s="2"/>
    </row>
    <row r="18" spans="1:12" x14ac:dyDescent="0.3">
      <c r="A18" s="2"/>
      <c r="B18" s="2"/>
      <c r="C18" s="2"/>
      <c r="D18" s="2"/>
      <c r="E18" s="3"/>
      <c r="F18" s="2"/>
      <c r="G18" s="2"/>
      <c r="H18" s="2"/>
      <c r="I18" s="2"/>
      <c r="J18" s="3"/>
      <c r="K18" s="2"/>
      <c r="L18" s="2"/>
    </row>
    <row r="19" spans="1:12" x14ac:dyDescent="0.3">
      <c r="A19" s="2"/>
      <c r="B19" s="2"/>
      <c r="C19" s="2"/>
      <c r="D19" s="2"/>
      <c r="E19" s="3"/>
      <c r="F19" s="2"/>
      <c r="G19" s="2"/>
      <c r="H19" s="2"/>
      <c r="I19" s="2"/>
      <c r="J19" s="3"/>
      <c r="K19" s="2"/>
      <c r="L19" s="2"/>
    </row>
    <row r="20" spans="1:12" x14ac:dyDescent="0.3">
      <c r="A20" s="2"/>
      <c r="B20" s="2"/>
      <c r="C20" s="2"/>
      <c r="D20" s="2"/>
      <c r="E20" s="3"/>
      <c r="F20" s="2"/>
      <c r="G20" s="2"/>
      <c r="H20" s="2"/>
      <c r="I20" s="2"/>
      <c r="J20" s="3"/>
      <c r="K20" s="2"/>
      <c r="L20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Portman</dc:creator>
  <cp:lastModifiedBy>Charles Portman</cp:lastModifiedBy>
  <dcterms:created xsi:type="dcterms:W3CDTF">2023-03-05T09:13:21Z</dcterms:created>
  <dcterms:modified xsi:type="dcterms:W3CDTF">2023-03-11T19:48:35Z</dcterms:modified>
</cp:coreProperties>
</file>