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lillefr-my.sharepoint.com/personal/charles_vin_etu_univ-lille_fr/Documents/L3/S6/Statistiques décisionnelles/"/>
    </mc:Choice>
  </mc:AlternateContent>
  <xr:revisionPtr revIDLastSave="20" documentId="8_{6864D71A-FF43-40AE-B0F8-E2D0DD2D91CE}" xr6:coauthVersionLast="47" xr6:coauthVersionMax="47" xr10:uidLastSave="{D80DBD85-C8D2-46BB-A4F1-B9A38F6712FD}"/>
  <bookViews>
    <workbookView xWindow="-108" yWindow="300" windowWidth="23256" windowHeight="12804" xr2:uid="{B73484AB-8AC6-405D-9F7B-8E6A86BEE2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K4" i="1"/>
  <c r="C3" i="1"/>
  <c r="D3" i="1"/>
  <c r="D4" i="1" s="1"/>
  <c r="E3" i="1"/>
  <c r="E4" i="1" s="1"/>
  <c r="F3" i="1"/>
  <c r="F4" i="1" s="1"/>
  <c r="G3" i="1"/>
  <c r="G4" i="1" s="1"/>
  <c r="H3" i="1"/>
  <c r="H4" i="1" s="1"/>
  <c r="H7" i="1" s="1"/>
  <c r="I3" i="1"/>
  <c r="I4" i="1" s="1"/>
  <c r="I7" i="1" s="1"/>
  <c r="J3" i="1"/>
  <c r="J4" i="1" s="1"/>
  <c r="K3" i="1"/>
  <c r="L3" i="1"/>
  <c r="L4" i="1" s="1"/>
  <c r="M3" i="1"/>
  <c r="M4" i="1" s="1"/>
  <c r="N3" i="1"/>
  <c r="N4" i="1" s="1"/>
  <c r="O3" i="1"/>
  <c r="O4" i="1" s="1"/>
  <c r="P3" i="1"/>
  <c r="P4" i="1" s="1"/>
  <c r="Q3" i="1"/>
  <c r="Q4" i="1" s="1"/>
  <c r="Q7" i="1" s="1"/>
  <c r="R3" i="1"/>
  <c r="R4" i="1" s="1"/>
  <c r="S3" i="1"/>
  <c r="S4" i="1" s="1"/>
  <c r="S7" i="1" s="1"/>
  <c r="T3" i="1"/>
  <c r="T4" i="1" s="1"/>
  <c r="U3" i="1"/>
  <c r="U4" i="1" s="1"/>
  <c r="B3" i="1"/>
  <c r="B4" i="1" s="1"/>
  <c r="B7" i="1" s="1"/>
  <c r="C5" i="1"/>
  <c r="D7" i="1" s="1"/>
  <c r="D5" i="1"/>
  <c r="E7" i="1" s="1"/>
  <c r="E5" i="1"/>
  <c r="F7" i="1" s="1"/>
  <c r="F5" i="1"/>
  <c r="G5" i="1"/>
  <c r="H5" i="1"/>
  <c r="I5" i="1"/>
  <c r="J5" i="1"/>
  <c r="K5" i="1"/>
  <c r="L7" i="1" s="1"/>
  <c r="L5" i="1"/>
  <c r="M7" i="1" s="1"/>
  <c r="M5" i="1"/>
  <c r="N7" i="1" s="1"/>
  <c r="N5" i="1"/>
  <c r="O5" i="1"/>
  <c r="P5" i="1"/>
  <c r="Q5" i="1"/>
  <c r="R5" i="1"/>
  <c r="S5" i="1"/>
  <c r="T5" i="1"/>
  <c r="U7" i="1" s="1"/>
  <c r="U5" i="1"/>
  <c r="B5" i="1"/>
  <c r="K7" i="1" l="1"/>
  <c r="T7" i="1"/>
  <c r="C7" i="1"/>
  <c r="O7" i="1"/>
  <c r="G7" i="1"/>
  <c r="R7" i="1"/>
  <c r="J7" i="1"/>
  <c r="P7" i="1"/>
  <c r="B6" i="1"/>
  <c r="G6" i="1"/>
  <c r="F6" i="1"/>
  <c r="N6" i="1"/>
  <c r="U6" i="1"/>
  <c r="M6" i="1"/>
  <c r="E6" i="1"/>
  <c r="O6" i="1"/>
  <c r="P6" i="1"/>
  <c r="H6" i="1"/>
  <c r="S6" i="1"/>
  <c r="K6" i="1"/>
  <c r="C6" i="1"/>
  <c r="R6" i="1"/>
  <c r="Q6" i="1"/>
  <c r="I6" i="1"/>
  <c r="J6" i="1"/>
  <c r="T6" i="1"/>
  <c r="L6" i="1"/>
  <c r="D6" i="1"/>
  <c r="B9" i="1" l="1"/>
</calcChain>
</file>

<file path=xl/sharedStrings.xml><?xml version="1.0" encoding="utf-8"?>
<sst xmlns="http://schemas.openxmlformats.org/spreadsheetml/2006/main" count="8" uniqueCount="8">
  <si>
    <t>i</t>
  </si>
  <si>
    <t>h=</t>
  </si>
  <si>
    <t>$X_{(i)}$</t>
  </si>
  <si>
    <t>$F_0(X_{(i)})$</t>
  </si>
  <si>
    <t>$\frac{i}{n}$</t>
  </si>
  <si>
    <t>$|\frac{i}{n} - F_0(X_{(i)})|$</t>
  </si>
  <si>
    <t>$|\frac{i-1}{n} - F_0(X_{(i)})|$</t>
  </si>
  <si>
    <t>$X_{(i)} - 2$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</si>
</sst>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2" fontId="1" fillId="2" borderId="0" xfId="1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B4870-C0DA-4906-BF07-346FB1BB9E1E}">
  <dimension ref="A1:U9"/>
  <sheetViews>
    <sheetView tabSelected="1" workbookViewId="0">
      <selection activeCell="B12" sqref="B12"/>
    </sheetView>
  </sheetViews>
  <sheetFormatPr defaultRowHeight="14.4" x14ac:dyDescent="0.3"/>
  <cols>
    <col min="1" max="1" width="23.77734375" customWidth="1"/>
  </cols>
  <sheetData>
    <row r="1" spans="1:21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3">
      <c r="A2" t="s">
        <v>2</v>
      </c>
      <c r="B2">
        <v>0.3</v>
      </c>
      <c r="C2">
        <v>0.7</v>
      </c>
      <c r="D2">
        <v>0.9</v>
      </c>
      <c r="E2">
        <v>1.2</v>
      </c>
      <c r="F2">
        <v>1.4</v>
      </c>
      <c r="G2">
        <v>1.4</v>
      </c>
      <c r="H2">
        <v>1.5</v>
      </c>
      <c r="I2">
        <v>1.5</v>
      </c>
      <c r="J2">
        <v>1.6</v>
      </c>
      <c r="K2">
        <v>1.9</v>
      </c>
      <c r="L2">
        <v>2</v>
      </c>
      <c r="M2">
        <v>2.1</v>
      </c>
      <c r="N2">
        <v>2.1</v>
      </c>
      <c r="O2">
        <v>2.2999999999999998</v>
      </c>
      <c r="P2">
        <v>2.5</v>
      </c>
      <c r="Q2">
        <v>2.6</v>
      </c>
      <c r="R2">
        <v>2.7</v>
      </c>
      <c r="S2">
        <v>3</v>
      </c>
      <c r="T2">
        <v>3.8</v>
      </c>
      <c r="U2">
        <v>3.9</v>
      </c>
    </row>
    <row r="3" spans="1:21" x14ac:dyDescent="0.3">
      <c r="A3" t="s">
        <v>7</v>
      </c>
      <c r="B3" s="1">
        <f>B2-2</f>
        <v>-1.7</v>
      </c>
      <c r="C3" s="1">
        <f t="shared" ref="C3:U3" si="0">C2-2</f>
        <v>-1.3</v>
      </c>
      <c r="D3" s="1">
        <f t="shared" si="0"/>
        <v>-1.1000000000000001</v>
      </c>
      <c r="E3" s="1">
        <f t="shared" si="0"/>
        <v>-0.8</v>
      </c>
      <c r="F3" s="1">
        <f t="shared" si="0"/>
        <v>-0.60000000000000009</v>
      </c>
      <c r="G3" s="1">
        <f t="shared" si="0"/>
        <v>-0.60000000000000009</v>
      </c>
      <c r="H3" s="1">
        <f t="shared" si="0"/>
        <v>-0.5</v>
      </c>
      <c r="I3" s="1">
        <f t="shared" si="0"/>
        <v>-0.5</v>
      </c>
      <c r="J3" s="1">
        <f t="shared" si="0"/>
        <v>-0.39999999999999991</v>
      </c>
      <c r="K3" s="1">
        <f t="shared" si="0"/>
        <v>-0.10000000000000009</v>
      </c>
      <c r="L3" s="1">
        <f t="shared" si="0"/>
        <v>0</v>
      </c>
      <c r="M3" s="1">
        <f t="shared" si="0"/>
        <v>0.10000000000000009</v>
      </c>
      <c r="N3" s="1">
        <f t="shared" si="0"/>
        <v>0.10000000000000009</v>
      </c>
      <c r="O3" s="1">
        <f t="shared" si="0"/>
        <v>0.29999999999999982</v>
      </c>
      <c r="P3" s="1">
        <f t="shared" si="0"/>
        <v>0.5</v>
      </c>
      <c r="Q3" s="1">
        <f t="shared" si="0"/>
        <v>0.60000000000000009</v>
      </c>
      <c r="R3" s="1">
        <f t="shared" si="0"/>
        <v>0.70000000000000018</v>
      </c>
      <c r="S3" s="1">
        <f t="shared" si="0"/>
        <v>1</v>
      </c>
      <c r="T3" s="1">
        <f t="shared" si="0"/>
        <v>1.7999999999999998</v>
      </c>
      <c r="U3" s="1">
        <f t="shared" si="0"/>
        <v>1.9</v>
      </c>
    </row>
    <row r="4" spans="1:21" x14ac:dyDescent="0.3">
      <c r="A4" t="s">
        <v>3</v>
      </c>
      <c r="B4" s="1">
        <f>_xlfn.NORM.DIST(B3,0,1, TRUE)</f>
        <v>4.4565462758543041E-2</v>
      </c>
      <c r="C4" s="1">
        <f t="shared" ref="C4:U4" si="1">_xlfn.NORM.DIST(C3,0,1, TRUE)</f>
        <v>9.6800484585610316E-2</v>
      </c>
      <c r="D4" s="1">
        <f t="shared" si="1"/>
        <v>0.13566606094638264</v>
      </c>
      <c r="E4" s="1">
        <f t="shared" si="1"/>
        <v>0.21185539858339661</v>
      </c>
      <c r="F4" s="1">
        <f t="shared" si="1"/>
        <v>0.27425311775007355</v>
      </c>
      <c r="G4" s="1">
        <f t="shared" si="1"/>
        <v>0.27425311775007355</v>
      </c>
      <c r="H4" s="1">
        <f t="shared" si="1"/>
        <v>0.30853753872598688</v>
      </c>
      <c r="I4" s="1">
        <f t="shared" si="1"/>
        <v>0.30853753872598688</v>
      </c>
      <c r="J4" s="1">
        <f t="shared" si="1"/>
        <v>0.34457825838967582</v>
      </c>
      <c r="K4" s="1">
        <f t="shared" si="1"/>
        <v>0.46017216272297096</v>
      </c>
      <c r="L4" s="1">
        <f t="shared" si="1"/>
        <v>0.5</v>
      </c>
      <c r="M4" s="1">
        <f t="shared" si="1"/>
        <v>0.5398278372770291</v>
      </c>
      <c r="N4" s="1">
        <f t="shared" si="1"/>
        <v>0.5398278372770291</v>
      </c>
      <c r="O4" s="1">
        <f t="shared" si="1"/>
        <v>0.61791142218895256</v>
      </c>
      <c r="P4" s="1">
        <f t="shared" si="1"/>
        <v>0.69146246127401312</v>
      </c>
      <c r="Q4" s="1">
        <f t="shared" si="1"/>
        <v>0.72574688224992645</v>
      </c>
      <c r="R4" s="1">
        <f t="shared" si="1"/>
        <v>0.75803634777692697</v>
      </c>
      <c r="S4" s="1">
        <f t="shared" si="1"/>
        <v>0.84134474606854304</v>
      </c>
      <c r="T4" s="1">
        <f t="shared" si="1"/>
        <v>0.96406968088707423</v>
      </c>
      <c r="U4" s="1">
        <f t="shared" si="1"/>
        <v>0.97128344018399815</v>
      </c>
    </row>
    <row r="5" spans="1:21" x14ac:dyDescent="0.3">
      <c r="A5" t="s">
        <v>4</v>
      </c>
      <c r="B5">
        <f>B1/20</f>
        <v>0.05</v>
      </c>
      <c r="C5">
        <f t="shared" ref="C5:U5" si="2">C1/20</f>
        <v>0.1</v>
      </c>
      <c r="D5">
        <f t="shared" si="2"/>
        <v>0.15</v>
      </c>
      <c r="E5">
        <f t="shared" si="2"/>
        <v>0.2</v>
      </c>
      <c r="F5">
        <f t="shared" si="2"/>
        <v>0.25</v>
      </c>
      <c r="G5">
        <f t="shared" si="2"/>
        <v>0.3</v>
      </c>
      <c r="H5">
        <f t="shared" si="2"/>
        <v>0.35</v>
      </c>
      <c r="I5">
        <f t="shared" si="2"/>
        <v>0.4</v>
      </c>
      <c r="J5">
        <f t="shared" si="2"/>
        <v>0.45</v>
      </c>
      <c r="K5">
        <f t="shared" si="2"/>
        <v>0.5</v>
      </c>
      <c r="L5">
        <f t="shared" si="2"/>
        <v>0.55000000000000004</v>
      </c>
      <c r="M5">
        <f t="shared" si="2"/>
        <v>0.6</v>
      </c>
      <c r="N5">
        <f t="shared" si="2"/>
        <v>0.65</v>
      </c>
      <c r="O5">
        <f t="shared" si="2"/>
        <v>0.7</v>
      </c>
      <c r="P5">
        <f t="shared" si="2"/>
        <v>0.75</v>
      </c>
      <c r="Q5">
        <f t="shared" si="2"/>
        <v>0.8</v>
      </c>
      <c r="R5">
        <f t="shared" si="2"/>
        <v>0.85</v>
      </c>
      <c r="S5">
        <f t="shared" si="2"/>
        <v>0.9</v>
      </c>
      <c r="T5">
        <f t="shared" si="2"/>
        <v>0.95</v>
      </c>
      <c r="U5">
        <f t="shared" si="2"/>
        <v>1</v>
      </c>
    </row>
    <row r="6" spans="1:21" x14ac:dyDescent="0.3">
      <c r="A6" t="s">
        <v>5</v>
      </c>
      <c r="B6" s="1">
        <f t="shared" ref="B6:T6" si="3">ABS(B5-B4)</f>
        <v>5.4345372414569618E-3</v>
      </c>
      <c r="C6" s="1">
        <f t="shared" si="3"/>
        <v>3.1995154143896892E-3</v>
      </c>
      <c r="D6" s="1">
        <f t="shared" si="3"/>
        <v>1.4333939053617351E-2</v>
      </c>
      <c r="E6" s="1">
        <f t="shared" si="3"/>
        <v>1.1855398583396598E-2</v>
      </c>
      <c r="F6" s="1">
        <f t="shared" si="3"/>
        <v>2.425311775007355E-2</v>
      </c>
      <c r="G6" s="1">
        <f t="shared" si="3"/>
        <v>2.5746882249926439E-2</v>
      </c>
      <c r="H6" s="1">
        <f t="shared" si="3"/>
        <v>4.1462461274013096E-2</v>
      </c>
      <c r="I6" s="1">
        <f t="shared" si="3"/>
        <v>9.146246127401314E-2</v>
      </c>
      <c r="J6" s="1">
        <f t="shared" si="3"/>
        <v>0.10542174161032419</v>
      </c>
      <c r="K6" s="1">
        <f t="shared" si="3"/>
        <v>3.9827837277029043E-2</v>
      </c>
      <c r="L6" s="1">
        <f t="shared" si="3"/>
        <v>5.0000000000000044E-2</v>
      </c>
      <c r="M6" s="1">
        <f t="shared" si="3"/>
        <v>6.0172162722970879E-2</v>
      </c>
      <c r="N6" s="1">
        <f t="shared" si="3"/>
        <v>0.11017216272297092</v>
      </c>
      <c r="O6" s="1">
        <f t="shared" si="3"/>
        <v>8.2088577811047392E-2</v>
      </c>
      <c r="P6" s="1">
        <f t="shared" si="3"/>
        <v>5.8537538725986882E-2</v>
      </c>
      <c r="Q6" s="1">
        <f t="shared" si="3"/>
        <v>7.4253117750073594E-2</v>
      </c>
      <c r="R6" s="1">
        <f t="shared" si="3"/>
        <v>9.1963652223073011E-2</v>
      </c>
      <c r="S6" s="1">
        <f t="shared" si="3"/>
        <v>5.8655253931456985E-2</v>
      </c>
      <c r="T6" s="1">
        <f t="shared" si="3"/>
        <v>1.4069680887074276E-2</v>
      </c>
      <c r="U6" s="1">
        <f>ABS(U5-U4)</f>
        <v>2.8716559816001852E-2</v>
      </c>
    </row>
    <row r="7" spans="1:21" x14ac:dyDescent="0.3">
      <c r="A7" t="s">
        <v>6</v>
      </c>
      <c r="B7" s="1">
        <f>B4</f>
        <v>4.4565462758543041E-2</v>
      </c>
      <c r="C7" s="1">
        <f>ABS(B5-C4)</f>
        <v>4.6800484585610314E-2</v>
      </c>
      <c r="D7" s="1">
        <f t="shared" ref="D7:T7" si="4">ABS(C5-D4)</f>
        <v>3.5666060946382638E-2</v>
      </c>
      <c r="E7" s="1">
        <f t="shared" si="4"/>
        <v>6.1855398583396615E-2</v>
      </c>
      <c r="F7" s="1">
        <f t="shared" si="4"/>
        <v>7.4253117750073538E-2</v>
      </c>
      <c r="G7" s="1">
        <f t="shared" si="4"/>
        <v>2.425311775007355E-2</v>
      </c>
      <c r="H7" s="1">
        <f t="shared" si="4"/>
        <v>8.5375387259868929E-3</v>
      </c>
      <c r="I7" s="1">
        <f t="shared" si="4"/>
        <v>4.1462461274013096E-2</v>
      </c>
      <c r="J7" s="1">
        <f t="shared" si="4"/>
        <v>5.5421741610324204E-2</v>
      </c>
      <c r="K7" s="1">
        <f t="shared" si="4"/>
        <v>1.0172162722970945E-2</v>
      </c>
      <c r="L7" s="1">
        <f t="shared" si="4"/>
        <v>0</v>
      </c>
      <c r="M7" s="1">
        <f t="shared" si="4"/>
        <v>1.0172162722970945E-2</v>
      </c>
      <c r="N7" s="1">
        <f t="shared" si="4"/>
        <v>6.0172162722970879E-2</v>
      </c>
      <c r="O7" s="1">
        <f t="shared" si="4"/>
        <v>3.2088577811047458E-2</v>
      </c>
      <c r="P7" s="1">
        <f t="shared" si="4"/>
        <v>8.5375387259868374E-3</v>
      </c>
      <c r="Q7" s="1">
        <f t="shared" si="4"/>
        <v>2.425311775007355E-2</v>
      </c>
      <c r="R7" s="1">
        <f t="shared" si="4"/>
        <v>4.1963652223073078E-2</v>
      </c>
      <c r="S7" s="1">
        <f t="shared" si="4"/>
        <v>8.655253931456941E-3</v>
      </c>
      <c r="T7" s="1">
        <f t="shared" si="4"/>
        <v>6.406968088707421E-2</v>
      </c>
      <c r="U7" s="1">
        <f>ABS(T5-U4)</f>
        <v>2.1283440183998192E-2</v>
      </c>
    </row>
    <row r="9" spans="1:21" x14ac:dyDescent="0.3">
      <c r="A9" t="s">
        <v>1</v>
      </c>
      <c r="B9" s="2">
        <f>MAX(B6:U7)</f>
        <v>0.11017216272297092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Vin</dc:creator>
  <cp:lastModifiedBy>Charles Vin</cp:lastModifiedBy>
  <dcterms:created xsi:type="dcterms:W3CDTF">2022-01-26T08:31:46Z</dcterms:created>
  <dcterms:modified xsi:type="dcterms:W3CDTF">2022-01-28T13:29:52Z</dcterms:modified>
</cp:coreProperties>
</file>