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lebaotoan.cep.hal/Documents/RTS Planner/"/>
    </mc:Choice>
  </mc:AlternateContent>
  <xr:revisionPtr revIDLastSave="0" documentId="13_ncr:1_{3FA81000-12B2-3D4E-B72D-6CCA2D76F021}" xr6:coauthVersionLast="47" xr6:coauthVersionMax="47" xr10:uidLastSave="{00000000-0000-0000-0000-000000000000}"/>
  <bookViews>
    <workbookView xWindow="20" yWindow="500" windowWidth="28800" windowHeight="17500" activeTab="3" xr2:uid="{9A9618C5-6106-1942-94E4-53E3357ABC1E}"/>
  </bookViews>
  <sheets>
    <sheet name="Sheet1" sheetId="1" r:id="rId1"/>
    <sheet name="Sources" sheetId="2" r:id="rId2"/>
    <sheet name="Consolidated" sheetId="8" r:id="rId3"/>
    <sheet name="Dashboard" sheetId="17" r:id="rId4"/>
    <sheet name="Pivot" sheetId="16" r:id="rId5"/>
  </sheets>
  <definedNames>
    <definedName name="Slicer_Employee">#N/A</definedName>
    <definedName name="Slicer_Weekend?">#N/A</definedName>
  </definedNames>
  <calcPr calcId="191029"/>
  <pivotCaches>
    <pivotCache cacheId="253" r:id="rId6"/>
  </pivotCaches>
  <fileRecoveryPr repairLoad="1"/>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5" i="8" l="1"/>
  <c r="E114" i="8"/>
  <c r="E113" i="8"/>
  <c r="E110" i="8"/>
  <c r="E109" i="8"/>
  <c r="E108" i="8"/>
  <c r="E107" i="8"/>
  <c r="E104" i="8"/>
  <c r="E103" i="8"/>
  <c r="E102" i="8"/>
  <c r="E101" i="8"/>
  <c r="E98" i="8"/>
  <c r="E97" i="8"/>
  <c r="E96" i="8"/>
  <c r="E95" i="8"/>
  <c r="E92" i="8"/>
  <c r="E91" i="8"/>
  <c r="E90" i="8"/>
  <c r="E89" i="8"/>
  <c r="E86" i="8"/>
  <c r="E85" i="8"/>
  <c r="E84" i="8"/>
  <c r="E83" i="8"/>
  <c r="E80" i="8"/>
  <c r="E79" i="8"/>
  <c r="E78" i="8"/>
  <c r="E77" i="8"/>
  <c r="E74" i="8"/>
  <c r="E60" i="8"/>
  <c r="E59" i="8"/>
  <c r="E56" i="8"/>
  <c r="E54" i="8"/>
  <c r="E53" i="8"/>
  <c r="E50" i="8"/>
  <c r="E48" i="8"/>
  <c r="E47" i="8"/>
  <c r="E44" i="8"/>
  <c r="E42" i="8"/>
  <c r="E41" i="8"/>
  <c r="E38" i="8"/>
  <c r="E36" i="8"/>
  <c r="E35" i="8"/>
  <c r="E32" i="8"/>
  <c r="E19" i="8"/>
  <c r="E30" i="8"/>
  <c r="E29" i="8"/>
  <c r="E26" i="8"/>
  <c r="E24" i="8"/>
  <c r="E23" i="8"/>
  <c r="E20" i="8"/>
  <c r="E18" i="8"/>
  <c r="E17" i="8"/>
  <c r="E14" i="8"/>
  <c r="E12" i="8"/>
  <c r="E11" i="8"/>
  <c r="E8" i="8"/>
  <c r="E6" i="8"/>
  <c r="E62" i="8"/>
  <c r="E65" i="8"/>
  <c r="E66" i="8"/>
  <c r="E67" i="8"/>
  <c r="E68" i="8"/>
  <c r="E71" i="8"/>
  <c r="E72" i="8"/>
  <c r="E73" i="8"/>
  <c r="E116" i="8"/>
  <c r="E119" i="8"/>
  <c r="E120" i="8"/>
  <c r="E121" i="8"/>
  <c r="E122" i="8"/>
  <c r="E125" i="8"/>
  <c r="E126" i="8"/>
  <c r="E127" i="8"/>
  <c r="E128" i="8"/>
  <c r="E131" i="8"/>
  <c r="E132" i="8"/>
  <c r="E133" i="8"/>
  <c r="E134" i="8"/>
  <c r="E137" i="8"/>
  <c r="E138" i="8"/>
  <c r="E139" i="8"/>
  <c r="E140" i="8"/>
  <c r="E143" i="8"/>
  <c r="E144" i="8"/>
  <c r="E145" i="8"/>
  <c r="E146" i="8"/>
  <c r="E149" i="8"/>
  <c r="E150" i="8"/>
  <c r="E151" i="8"/>
  <c r="E152" i="8"/>
  <c r="E155" i="8"/>
  <c r="E156" i="8"/>
  <c r="E157" i="8"/>
  <c r="E158" i="8"/>
  <c r="E161" i="8"/>
  <c r="E162" i="8"/>
  <c r="E163"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2" i="8"/>
  <c r="B2" i="2"/>
  <c r="B3" i="2"/>
  <c r="B4" i="2"/>
  <c r="B5" i="2"/>
  <c r="B6" i="2"/>
  <c r="B7" i="2"/>
  <c r="B8" i="2"/>
  <c r="B9" i="2"/>
  <c r="B10" i="2"/>
  <c r="B11" i="2"/>
  <c r="B12" i="2"/>
  <c r="B13" i="2"/>
  <c r="B14" i="2"/>
  <c r="B15" i="2"/>
  <c r="B16" i="2"/>
  <c r="B17" i="2"/>
  <c r="B18" i="2"/>
  <c r="B19" i="2"/>
  <c r="B20" i="2"/>
  <c r="B21" i="2"/>
  <c r="B22" i="2"/>
  <c r="B23" i="2"/>
  <c r="B24" i="2"/>
  <c r="B25" i="2"/>
  <c r="B26" i="2"/>
  <c r="B27" i="2"/>
  <c r="B28" i="2"/>
  <c r="E5" i="8" l="1"/>
  <c r="E2" i="8"/>
</calcChain>
</file>

<file path=xl/sharedStrings.xml><?xml version="1.0" encoding="utf-8"?>
<sst xmlns="http://schemas.openxmlformats.org/spreadsheetml/2006/main" count="504" uniqueCount="48">
  <si>
    <t>Minh Pham</t>
  </si>
  <si>
    <t>Hue Luu</t>
  </si>
  <si>
    <t>Hung Cao</t>
  </si>
  <si>
    <t>Date</t>
  </si>
  <si>
    <t>Weekend?</t>
  </si>
  <si>
    <t>Morning</t>
  </si>
  <si>
    <t>Afternoon</t>
  </si>
  <si>
    <t>Night</t>
  </si>
  <si>
    <t>Phiet Dinh</t>
  </si>
  <si>
    <t>Column Labels</t>
  </si>
  <si>
    <t>Grand Total</t>
  </si>
  <si>
    <t>Row Labels</t>
  </si>
  <si>
    <t>Time</t>
  </si>
  <si>
    <t>Employee</t>
  </si>
  <si>
    <t>Working time</t>
  </si>
  <si>
    <t>Sum of Working time</t>
  </si>
  <si>
    <t>Thong Huynh</t>
  </si>
  <si>
    <t>Peak hour day</t>
  </si>
  <si>
    <t>Peak hour night</t>
  </si>
  <si>
    <t>Tien Nguyen</t>
  </si>
  <si>
    <t>(blank)</t>
  </si>
  <si>
    <t>Hue Luu Total</t>
  </si>
  <si>
    <t>(blank) Total</t>
  </si>
  <si>
    <t>05/07/2021 - 11/07/2021</t>
  </si>
  <si>
    <t>12/07/2021 - 18/07/2021</t>
  </si>
  <si>
    <t>19/07/2021 - 25/07/2021</t>
  </si>
  <si>
    <t>26/07/2021 - 01/08/2021</t>
  </si>
  <si>
    <t>Day</t>
  </si>
  <si>
    <t>RTS TEAM WORKING HOURS</t>
  </si>
  <si>
    <t>Hướng dẫn sử dụng</t>
  </si>
  <si>
    <t>1.1</t>
  </si>
  <si>
    <t xml:space="preserve">Update ngày </t>
  </si>
  <si>
    <t>1.2</t>
  </si>
  <si>
    <t>Update người trực theo từng buổi morning, afternoon, night, peak hour day và peak hour night</t>
  </si>
  <si>
    <t>Update Sources</t>
  </si>
  <si>
    <t>Update sheet "Sources", cần update:</t>
  </si>
  <si>
    <t>Consolidate sources</t>
  </si>
  <si>
    <t>Ở sheet "Consolidated"</t>
  </si>
  <si>
    <t>Bấm button "Update data"</t>
  </si>
  <si>
    <t>Nhập số ô chứa ngày cuối cùng của tháng, ở ví dụ này là số 28</t>
  </si>
  <si>
    <t>Sau đó kéo bảng đến ô cuối cùng để update dữ liệu, khúc này hơi khó giải thích, có thể sau nãy sẽ automate mọi thứ</t>
  </si>
  <si>
    <t>2.1</t>
  </si>
  <si>
    <t>2.2</t>
  </si>
  <si>
    <t>2.3</t>
  </si>
  <si>
    <t>2.4</t>
  </si>
  <si>
    <t>Sau đó sang sheet "Dashboard", chọn 1 ô bất kì trong bảng -&gt; trong tab "Pivot Table Analyse" -&gt; chọn Refresh</t>
  </si>
  <si>
    <t>Sử dụng slicer để filter thông tin cần thiết</t>
  </si>
  <si>
    <t>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</si>
</sst>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4" x14ac:knownFonts="1">
    <font>
      <sz val="12"/>
      <color theme="1"/>
      <name val="Calibri"/>
      <family val="2"/>
      <scheme val="minor"/>
    </font>
    <font>
      <sz val="12"/>
      <name val="Calibri"/>
      <family val="2"/>
    </font>
    <font>
      <sz val="18"/>
      <color theme="1"/>
      <name val="Calibri"/>
      <family val="2"/>
      <scheme val="minor"/>
    </font>
    <font>
      <sz val="20"/>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7"/>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s>
  <cellStyleXfs count="1">
    <xf numFmtId="0" fontId="0" fillId="0" borderId="0"/>
  </cellStyleXfs>
  <cellXfs count="52">
    <xf numFmtId="0" fontId="0" fillId="0" borderId="0" xfId="0"/>
    <xf numFmtId="0" fontId="0" fillId="0" borderId="1" xfId="0" applyBorder="1"/>
    <xf numFmtId="0" fontId="0" fillId="0" borderId="0" xfId="0" applyNumberFormat="1"/>
    <xf numFmtId="0" fontId="0" fillId="0" borderId="0" xfId="0" pivotButton="1"/>
    <xf numFmtId="16" fontId="0" fillId="0" borderId="5" xfId="0" applyNumberFormat="1" applyBorder="1"/>
    <xf numFmtId="0" fontId="0" fillId="0" borderId="6" xfId="0" applyBorder="1"/>
    <xf numFmtId="0" fontId="0" fillId="2" borderId="2" xfId="0" applyFill="1" applyBorder="1"/>
    <xf numFmtId="0" fontId="0" fillId="2" borderId="3" xfId="0" applyFill="1" applyBorder="1"/>
    <xf numFmtId="0" fontId="0" fillId="2" borderId="4" xfId="0" applyFill="1" applyBorder="1"/>
    <xf numFmtId="164" fontId="0" fillId="0" borderId="7" xfId="0" applyNumberFormat="1" applyBorder="1"/>
    <xf numFmtId="0" fontId="0" fillId="0" borderId="10" xfId="0" applyBorder="1"/>
    <xf numFmtId="0" fontId="0" fillId="3" borderId="11" xfId="0" applyFill="1" applyBorder="1"/>
    <xf numFmtId="0" fontId="0" fillId="3" borderId="12" xfId="0" applyFill="1" applyBorder="1"/>
    <xf numFmtId="0" fontId="0" fillId="3" borderId="13" xfId="0" applyFill="1" applyBorder="1"/>
    <xf numFmtId="164" fontId="0" fillId="0" borderId="14" xfId="0" applyNumberFormat="1" applyBorder="1"/>
    <xf numFmtId="0" fontId="0" fillId="0" borderId="15" xfId="0" applyBorder="1"/>
    <xf numFmtId="0" fontId="0" fillId="0" borderId="16" xfId="0" applyBorder="1"/>
    <xf numFmtId="164" fontId="0" fillId="0" borderId="0" xfId="0" applyNumberFormat="1" applyAlignment="1">
      <alignment horizontal="left"/>
    </xf>
    <xf numFmtId="0" fontId="0" fillId="0" borderId="0" xfId="0" applyBorder="1"/>
    <xf numFmtId="0" fontId="3" fillId="0" borderId="0" xfId="0" applyFont="1" applyBorder="1" applyAlignment="1">
      <alignment horizontal="center"/>
    </xf>
    <xf numFmtId="0" fontId="0" fillId="0" borderId="9" xfId="0" applyBorder="1"/>
    <xf numFmtId="0" fontId="0" fillId="0" borderId="22" xfId="0" applyBorder="1"/>
    <xf numFmtId="0" fontId="0" fillId="0" borderId="23" xfId="0" applyBorder="1"/>
    <xf numFmtId="0" fontId="0" fillId="0" borderId="18" xfId="0" applyBorder="1"/>
    <xf numFmtId="0" fontId="0" fillId="0" borderId="19" xfId="0" applyBorder="1"/>
    <xf numFmtId="0" fontId="0" fillId="0" borderId="0" xfId="0" applyNumberFormat="1" applyBorder="1"/>
    <xf numFmtId="0" fontId="0" fillId="0" borderId="21" xfId="0" applyNumberFormat="1" applyBorder="1"/>
    <xf numFmtId="0" fontId="0" fillId="0" borderId="22" xfId="0" applyNumberFormat="1" applyBorder="1"/>
    <xf numFmtId="0" fontId="0" fillId="0" borderId="23" xfId="0" applyNumberFormat="1" applyBorder="1"/>
    <xf numFmtId="0" fontId="0" fillId="0" borderId="17" xfId="0" applyNumberFormat="1" applyBorder="1"/>
    <xf numFmtId="0" fontId="0" fillId="0" borderId="18" xfId="0" applyNumberFormat="1" applyBorder="1"/>
    <xf numFmtId="0" fontId="0" fillId="0" borderId="19" xfId="0" applyNumberFormat="1" applyBorder="1"/>
    <xf numFmtId="0" fontId="0" fillId="0" borderId="20" xfId="0" applyNumberFormat="1" applyBorder="1"/>
    <xf numFmtId="0" fontId="0" fillId="0" borderId="9" xfId="0" applyNumberFormat="1" applyBorder="1"/>
    <xf numFmtId="0" fontId="0" fillId="0" borderId="24" xfId="0" pivotButton="1" applyBorder="1"/>
    <xf numFmtId="0" fontId="0" fillId="0" borderId="25" xfId="0" applyBorder="1"/>
    <xf numFmtId="0" fontId="0" fillId="0" borderId="8" xfId="0" pivotButton="1" applyBorder="1"/>
    <xf numFmtId="0" fontId="0" fillId="0" borderId="8" xfId="0" applyBorder="1"/>
    <xf numFmtId="0" fontId="0" fillId="0" borderId="26" xfId="0" applyBorder="1"/>
    <xf numFmtId="0" fontId="0" fillId="0" borderId="27" xfId="0" applyBorder="1"/>
    <xf numFmtId="0" fontId="0" fillId="0" borderId="28" xfId="0" applyBorder="1"/>
    <xf numFmtId="0" fontId="0" fillId="0" borderId="24" xfId="0" applyBorder="1"/>
    <xf numFmtId="0" fontId="0" fillId="0" borderId="0" xfId="0" applyAlignment="1">
      <alignment horizontal="right"/>
    </xf>
    <xf numFmtId="0" fontId="0" fillId="0" borderId="0" xfId="0" applyAlignment="1">
      <alignment wrapText="1"/>
    </xf>
    <xf numFmtId="0" fontId="0" fillId="0" borderId="0" xfId="0" applyAlignment="1">
      <alignment horizontal="right" vertical="center"/>
    </xf>
    <xf numFmtId="0" fontId="0" fillId="0" borderId="0" xfId="0" applyAlignment="1">
      <alignment horizontal="right" vertical="center"/>
    </xf>
    <xf numFmtId="0" fontId="0" fillId="0" borderId="17" xfId="0" applyBorder="1"/>
    <xf numFmtId="164" fontId="0" fillId="0" borderId="24" xfId="0" applyNumberFormat="1" applyBorder="1" applyAlignment="1">
      <alignment horizontal="left"/>
    </xf>
    <xf numFmtId="164" fontId="0" fillId="0" borderId="29" xfId="0" applyNumberFormat="1" applyBorder="1" applyAlignment="1">
      <alignment horizontal="left"/>
    </xf>
    <xf numFmtId="164" fontId="0" fillId="0" borderId="25" xfId="0" applyNumberFormat="1" applyBorder="1" applyAlignment="1">
      <alignment horizontal="left"/>
    </xf>
    <xf numFmtId="164" fontId="0" fillId="0" borderId="8" xfId="0" applyNumberFormat="1" applyBorder="1" applyAlignment="1">
      <alignment horizontal="left"/>
    </xf>
    <xf numFmtId="0" fontId="2" fillId="0" borderId="0" xfId="0" applyFont="1"/>
  </cellXfs>
  <cellStyles count="1">
    <cellStyle name="Normal" xfId="0" builtinId="0"/>
  </cellStyles>
  <dxfs count="204">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solid">
          <fgColor indexed="64"/>
          <bgColor theme="7"/>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1714500</xdr:colOff>
      <xdr:row>8</xdr:row>
      <xdr:rowOff>25400</xdr:rowOff>
    </xdr:from>
    <xdr:to>
      <xdr:col>3</xdr:col>
      <xdr:colOff>177800</xdr:colOff>
      <xdr:row>11</xdr:row>
      <xdr:rowOff>172423</xdr:rowOff>
    </xdr:to>
    <xdr:pic>
      <xdr:nvPicPr>
        <xdr:cNvPr id="2" name="Picture 1">
          <a:extLst>
            <a:ext uri="{FF2B5EF4-FFF2-40B4-BE49-F238E27FC236}">
              <a16:creationId xmlns:a16="http://schemas.microsoft.com/office/drawing/2014/main" id="{7FD6903E-9565-D147-8C0F-683DF4B48629}"/>
            </a:ext>
          </a:extLst>
        </xdr:cNvPr>
        <xdr:cNvPicPr>
          <a:picLocks noChangeAspect="1"/>
        </xdr:cNvPicPr>
      </xdr:nvPicPr>
      <xdr:blipFill>
        <a:blip xmlns:r="http://schemas.openxmlformats.org/officeDocument/2006/relationships" r:embed="rId1"/>
        <a:stretch>
          <a:fillRect/>
        </a:stretch>
      </xdr:blipFill>
      <xdr:spPr>
        <a:xfrm>
          <a:off x="3136900" y="1651000"/>
          <a:ext cx="1955800" cy="756623"/>
        </a:xfrm>
        <a:prstGeom prst="rect">
          <a:avLst/>
        </a:prstGeom>
      </xdr:spPr>
    </xdr:pic>
    <xdr:clientData/>
  </xdr:twoCellAnchor>
  <xdr:twoCellAnchor editAs="oneCell">
    <xdr:from>
      <xdr:col>2</xdr:col>
      <xdr:colOff>0</xdr:colOff>
      <xdr:row>12</xdr:row>
      <xdr:rowOff>0</xdr:rowOff>
    </xdr:from>
    <xdr:to>
      <xdr:col>3</xdr:col>
      <xdr:colOff>762000</xdr:colOff>
      <xdr:row>13</xdr:row>
      <xdr:rowOff>127000</xdr:rowOff>
    </xdr:to>
    <xdr:pic>
      <xdr:nvPicPr>
        <xdr:cNvPr id="3" name="Picture 2">
          <a:extLst>
            <a:ext uri="{FF2B5EF4-FFF2-40B4-BE49-F238E27FC236}">
              <a16:creationId xmlns:a16="http://schemas.microsoft.com/office/drawing/2014/main" id="{719261BC-1B90-6747-AD85-D48B673ED392}"/>
            </a:ext>
          </a:extLst>
        </xdr:cNvPr>
        <xdr:cNvPicPr>
          <a:picLocks noChangeAspect="1"/>
        </xdr:cNvPicPr>
      </xdr:nvPicPr>
      <xdr:blipFill>
        <a:blip xmlns:r="http://schemas.openxmlformats.org/officeDocument/2006/relationships" r:embed="rId2"/>
        <a:stretch>
          <a:fillRect/>
        </a:stretch>
      </xdr:blipFill>
      <xdr:spPr>
        <a:xfrm>
          <a:off x="3162300" y="2438400"/>
          <a:ext cx="2514600" cy="774700"/>
        </a:xfrm>
        <a:prstGeom prst="rect">
          <a:avLst/>
        </a:prstGeom>
      </xdr:spPr>
    </xdr:pic>
    <xdr:clientData/>
  </xdr:twoCellAnchor>
  <xdr:twoCellAnchor editAs="oneCell">
    <xdr:from>
      <xdr:col>3</xdr:col>
      <xdr:colOff>1028700</xdr:colOff>
      <xdr:row>11</xdr:row>
      <xdr:rowOff>38100</xdr:rowOff>
    </xdr:from>
    <xdr:to>
      <xdr:col>5</xdr:col>
      <xdr:colOff>203200</xdr:colOff>
      <xdr:row>14</xdr:row>
      <xdr:rowOff>2157</xdr:rowOff>
    </xdr:to>
    <xdr:pic>
      <xdr:nvPicPr>
        <xdr:cNvPr id="4" name="Picture 3">
          <a:extLst>
            <a:ext uri="{FF2B5EF4-FFF2-40B4-BE49-F238E27FC236}">
              <a16:creationId xmlns:a16="http://schemas.microsoft.com/office/drawing/2014/main" id="{5916919B-92B6-504A-831C-2761E8802098}"/>
            </a:ext>
          </a:extLst>
        </xdr:cNvPr>
        <xdr:cNvPicPr>
          <a:picLocks noChangeAspect="1"/>
        </xdr:cNvPicPr>
      </xdr:nvPicPr>
      <xdr:blipFill>
        <a:blip xmlns:r="http://schemas.openxmlformats.org/officeDocument/2006/relationships" r:embed="rId3"/>
        <a:stretch>
          <a:fillRect/>
        </a:stretch>
      </xdr:blipFill>
      <xdr:spPr>
        <a:xfrm>
          <a:off x="5943600" y="2273300"/>
          <a:ext cx="2565400" cy="1018157"/>
        </a:xfrm>
        <a:prstGeom prst="rect">
          <a:avLst/>
        </a:prstGeom>
      </xdr:spPr>
    </xdr:pic>
    <xdr:clientData/>
  </xdr:twoCellAnchor>
  <xdr:twoCellAnchor editAs="oneCell">
    <xdr:from>
      <xdr:col>2</xdr:col>
      <xdr:colOff>0</xdr:colOff>
      <xdr:row>15</xdr:row>
      <xdr:rowOff>0</xdr:rowOff>
    </xdr:from>
    <xdr:to>
      <xdr:col>3</xdr:col>
      <xdr:colOff>965200</xdr:colOff>
      <xdr:row>20</xdr:row>
      <xdr:rowOff>180894</xdr:rowOff>
    </xdr:to>
    <xdr:pic>
      <xdr:nvPicPr>
        <xdr:cNvPr id="5" name="Picture 4">
          <a:extLst>
            <a:ext uri="{FF2B5EF4-FFF2-40B4-BE49-F238E27FC236}">
              <a16:creationId xmlns:a16="http://schemas.microsoft.com/office/drawing/2014/main" id="{EC07A37D-7745-0348-A2B8-D88CDCE2E3BF}"/>
            </a:ext>
          </a:extLst>
        </xdr:cNvPr>
        <xdr:cNvPicPr>
          <a:picLocks noChangeAspect="1"/>
        </xdr:cNvPicPr>
      </xdr:nvPicPr>
      <xdr:blipFill>
        <a:blip xmlns:r="http://schemas.openxmlformats.org/officeDocument/2006/relationships" r:embed="rId4"/>
        <a:stretch>
          <a:fillRect/>
        </a:stretch>
      </xdr:blipFill>
      <xdr:spPr>
        <a:xfrm>
          <a:off x="3162300" y="3492500"/>
          <a:ext cx="2717800" cy="2073194"/>
        </a:xfrm>
        <a:prstGeom prst="rect">
          <a:avLst/>
        </a:prstGeom>
      </xdr:spPr>
    </xdr:pic>
    <xdr:clientData/>
  </xdr:twoCellAnchor>
  <xdr:twoCellAnchor editAs="oneCell">
    <xdr:from>
      <xdr:col>2</xdr:col>
      <xdr:colOff>0</xdr:colOff>
      <xdr:row>23</xdr:row>
      <xdr:rowOff>0</xdr:rowOff>
    </xdr:from>
    <xdr:to>
      <xdr:col>5</xdr:col>
      <xdr:colOff>871619</xdr:colOff>
      <xdr:row>30</xdr:row>
      <xdr:rowOff>139700</xdr:rowOff>
    </xdr:to>
    <xdr:pic>
      <xdr:nvPicPr>
        <xdr:cNvPr id="6" name="Picture 5">
          <a:extLst>
            <a:ext uri="{FF2B5EF4-FFF2-40B4-BE49-F238E27FC236}">
              <a16:creationId xmlns:a16="http://schemas.microsoft.com/office/drawing/2014/main" id="{6FA1C8B6-AF63-D149-88C8-7E06DD58F0D7}"/>
            </a:ext>
          </a:extLst>
        </xdr:cNvPr>
        <xdr:cNvPicPr>
          <a:picLocks noChangeAspect="1"/>
        </xdr:cNvPicPr>
      </xdr:nvPicPr>
      <xdr:blipFill>
        <a:blip xmlns:r="http://schemas.openxmlformats.org/officeDocument/2006/relationships" r:embed="rId5"/>
        <a:stretch>
          <a:fillRect/>
        </a:stretch>
      </xdr:blipFill>
      <xdr:spPr>
        <a:xfrm>
          <a:off x="3162300" y="5994400"/>
          <a:ext cx="6015119" cy="2438400"/>
        </a:xfrm>
        <a:prstGeom prst="rect">
          <a:avLst/>
        </a:prstGeom>
      </xdr:spPr>
    </xdr:pic>
    <xdr:clientData/>
  </xdr:twoCellAnchor>
  <xdr:twoCellAnchor editAs="oneCell">
    <xdr:from>
      <xdr:col>2</xdr:col>
      <xdr:colOff>25400</xdr:colOff>
      <xdr:row>31</xdr:row>
      <xdr:rowOff>0</xdr:rowOff>
    </xdr:from>
    <xdr:to>
      <xdr:col>5</xdr:col>
      <xdr:colOff>1365827</xdr:colOff>
      <xdr:row>46</xdr:row>
      <xdr:rowOff>76200</xdr:rowOff>
    </xdr:to>
    <xdr:pic>
      <xdr:nvPicPr>
        <xdr:cNvPr id="7" name="Picture 6">
          <a:extLst>
            <a:ext uri="{FF2B5EF4-FFF2-40B4-BE49-F238E27FC236}">
              <a16:creationId xmlns:a16="http://schemas.microsoft.com/office/drawing/2014/main" id="{1FD25ABB-A24E-084A-B140-85F2B265F6F1}"/>
            </a:ext>
          </a:extLst>
        </xdr:cNvPr>
        <xdr:cNvPicPr>
          <a:picLocks noChangeAspect="1"/>
        </xdr:cNvPicPr>
      </xdr:nvPicPr>
      <xdr:blipFill>
        <a:blip xmlns:r="http://schemas.openxmlformats.org/officeDocument/2006/relationships" r:embed="rId6"/>
        <a:stretch>
          <a:fillRect/>
        </a:stretch>
      </xdr:blipFill>
      <xdr:spPr>
        <a:xfrm>
          <a:off x="3187700" y="8496300"/>
          <a:ext cx="6483927" cy="335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8</xdr:col>
          <xdr:colOff>0</xdr:colOff>
          <xdr:row>3</xdr:row>
          <xdr:rowOff>12700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5D50C923-7CD7-6140-AD86-F6385236FBE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Update Data</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228600</xdr:colOff>
      <xdr:row>16</xdr:row>
      <xdr:rowOff>88900</xdr:rowOff>
    </xdr:from>
    <xdr:to>
      <xdr:col>5</xdr:col>
      <xdr:colOff>533400</xdr:colOff>
      <xdr:row>29</xdr:row>
      <xdr:rowOff>66672</xdr:rowOff>
    </xdr:to>
    <mc:AlternateContent xmlns:mc="http://schemas.openxmlformats.org/markup-compatibility/2006">
      <mc:Choice xmlns:a14="http://schemas.microsoft.com/office/drawing/2010/main" Requires="a14">
        <xdr:graphicFrame macro="">
          <xdr:nvGraphicFramePr>
            <xdr:cNvPr id="4" name="Weekend?">
              <a:extLst>
                <a:ext uri="{FF2B5EF4-FFF2-40B4-BE49-F238E27FC236}">
                  <a16:creationId xmlns:a16="http://schemas.microsoft.com/office/drawing/2014/main" id="{70392D6A-651D-EC4E-B876-2F0B56E1BC42}"/>
                </a:ext>
              </a:extLst>
            </xdr:cNvPr>
            <xdr:cNvGraphicFramePr/>
          </xdr:nvGraphicFramePr>
          <xdr:xfrm>
            <a:off x="0" y="0"/>
            <a:ext cx="0" cy="0"/>
          </xdr:xfrm>
          <a:graphic>
            <a:graphicData uri="http://schemas.microsoft.com/office/drawing/2010/slicer">
              <sle:slicer xmlns:sle="http://schemas.microsoft.com/office/drawing/2010/slicer" name="Weekend?"/>
            </a:graphicData>
          </a:graphic>
        </xdr:graphicFrame>
      </mc:Choice>
      <mc:Fallback>
        <xdr:sp macro="" textlink="">
          <xdr:nvSpPr>
            <xdr:cNvPr id="0" name=""/>
            <xdr:cNvSpPr>
              <a:spLocks noTextEdit="1"/>
            </xdr:cNvSpPr>
          </xdr:nvSpPr>
          <xdr:spPr>
            <a:xfrm>
              <a:off x="3594100" y="35687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812800</xdr:colOff>
      <xdr:row>16</xdr:row>
      <xdr:rowOff>50800</xdr:rowOff>
    </xdr:from>
    <xdr:to>
      <xdr:col>3</xdr:col>
      <xdr:colOff>101600</xdr:colOff>
      <xdr:row>29</xdr:row>
      <xdr:rowOff>28572</xdr:rowOff>
    </xdr:to>
    <mc:AlternateContent xmlns:mc="http://schemas.openxmlformats.org/markup-compatibility/2006">
      <mc:Choice xmlns:a14="http://schemas.microsoft.com/office/drawing/2010/main" Requires="a14">
        <xdr:graphicFrame macro="">
          <xdr:nvGraphicFramePr>
            <xdr:cNvPr id="5" name="Employee">
              <a:extLst>
                <a:ext uri="{FF2B5EF4-FFF2-40B4-BE49-F238E27FC236}">
                  <a16:creationId xmlns:a16="http://schemas.microsoft.com/office/drawing/2014/main" id="{4279A0FB-B2E4-FD4A-B1FF-D14F4AC8BC01}"/>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dr:sp macro="" textlink="">
          <xdr:nvSpPr>
            <xdr:cNvPr id="0" name=""/>
            <xdr:cNvSpPr>
              <a:spLocks noTextEdit="1"/>
            </xdr:cNvSpPr>
          </xdr:nvSpPr>
          <xdr:spPr>
            <a:xfrm>
              <a:off x="1638300" y="3530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02.957185416664" createdVersion="7" refreshedVersion="7" minRefreshableVersion="3" recordCount="162" xr:uid="{459D6556-16B8-5644-8E1B-9523327822BB}">
  <cacheSource type="worksheet">
    <worksheetSource name="Table1"/>
  </cacheSource>
  <cacheFields count="5">
    <cacheField name="Date" numFmtId="164">
      <sharedItems containsSemiMixedTypes="0" containsNonDate="0" containsDate="1" containsString="0" minDate="2021-07-05T00:00:00" maxDate="2021-08-01T00:00:00" count="27">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sharedItems>
      <fieldGroup base="0">
        <rangePr autoStart="0" groupBy="days" startDate="2021-07-05T00:00:00" endDate="2021-08-01T00:00:00" groupInterval="7"/>
        <groupItems count="6">
          <s v="&lt;05/07/2021"/>
          <s v="05/07/2021 - 11/07/2021"/>
          <s v="12/07/2021 - 18/07/2021"/>
          <s v="19/07/2021 - 25/07/2021"/>
          <s v="26/07/2021 - 01/08/2021"/>
          <s v="&gt;01/08/2021"/>
        </groupItems>
      </fieldGroup>
    </cacheField>
    <cacheField name="Weekend?" numFmtId="0">
      <sharedItems count="2">
        <b v="0"/>
        <b v="1"/>
      </sharedItems>
    </cacheField>
    <cacheField name="Time" numFmtId="0">
      <sharedItems count="6">
        <s v="Day"/>
        <s v="Night"/>
        <s v="Peak hour day"/>
        <s v="Peak hour night"/>
        <s v="Morning" u="1"/>
        <s v="Afternoon" u="1"/>
      </sharedItems>
    </cacheField>
    <cacheField name="Employee" numFmtId="0">
      <sharedItems containsBlank="1" count="7">
        <s v="Minh Pham"/>
        <s v="Hung Cao"/>
        <s v="Hue Luu"/>
        <s v="Thong Huynh"/>
        <s v="Tien Nguyen"/>
        <s v="Phiet Dinh"/>
        <m/>
      </sharedItems>
    </cacheField>
    <cacheField name="Working time" numFmtId="0">
      <sharedItems containsMixedTypes="1" containsNumber="1" containsInteger="1" minValue="4" maxValue="8"/>
    </cacheField>
  </cacheFields>
  <extLst>
    <ext xmlns:x14="http://schemas.microsoft.com/office/spreadsheetml/2009/9/main" uri="{725AE2AE-9491-48be-B2B4-4EB974FC3084}">
      <x14:pivotCacheDefinition pivotCacheId="20339187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2">
  <r>
    <x v="0"/>
    <x v="0"/>
    <x v="0"/>
    <x v="0"/>
    <n v="8"/>
  </r>
  <r>
    <x v="0"/>
    <x v="0"/>
    <x v="0"/>
    <x v="1"/>
    <n v="4"/>
  </r>
  <r>
    <x v="0"/>
    <x v="0"/>
    <x v="1"/>
    <x v="1"/>
    <n v="4"/>
  </r>
  <r>
    <x v="0"/>
    <x v="0"/>
    <x v="1"/>
    <x v="2"/>
    <n v="8"/>
  </r>
  <r>
    <x v="0"/>
    <x v="0"/>
    <x v="2"/>
    <x v="3"/>
    <n v="8"/>
  </r>
  <r>
    <x v="0"/>
    <x v="0"/>
    <x v="3"/>
    <x v="4"/>
    <n v="8"/>
  </r>
  <r>
    <x v="1"/>
    <x v="0"/>
    <x v="0"/>
    <x v="0"/>
    <n v="8"/>
  </r>
  <r>
    <x v="1"/>
    <x v="0"/>
    <x v="0"/>
    <x v="1"/>
    <n v="4"/>
  </r>
  <r>
    <x v="1"/>
    <x v="0"/>
    <x v="1"/>
    <x v="1"/>
    <n v="4"/>
  </r>
  <r>
    <x v="1"/>
    <x v="0"/>
    <x v="1"/>
    <x v="5"/>
    <n v="8"/>
  </r>
  <r>
    <x v="1"/>
    <x v="0"/>
    <x v="2"/>
    <x v="3"/>
    <n v="8"/>
  </r>
  <r>
    <x v="1"/>
    <x v="0"/>
    <x v="3"/>
    <x v="4"/>
    <n v="8"/>
  </r>
  <r>
    <x v="2"/>
    <x v="0"/>
    <x v="0"/>
    <x v="0"/>
    <n v="8"/>
  </r>
  <r>
    <x v="2"/>
    <x v="0"/>
    <x v="0"/>
    <x v="2"/>
    <n v="4"/>
  </r>
  <r>
    <x v="2"/>
    <x v="0"/>
    <x v="1"/>
    <x v="2"/>
    <n v="4"/>
  </r>
  <r>
    <x v="2"/>
    <x v="0"/>
    <x v="1"/>
    <x v="5"/>
    <n v="8"/>
  </r>
  <r>
    <x v="2"/>
    <x v="0"/>
    <x v="2"/>
    <x v="3"/>
    <n v="8"/>
  </r>
  <r>
    <x v="2"/>
    <x v="0"/>
    <x v="3"/>
    <x v="4"/>
    <n v="8"/>
  </r>
  <r>
    <x v="3"/>
    <x v="0"/>
    <x v="0"/>
    <x v="0"/>
    <n v="8"/>
  </r>
  <r>
    <x v="3"/>
    <x v="0"/>
    <x v="0"/>
    <x v="1"/>
    <n v="4"/>
  </r>
  <r>
    <x v="3"/>
    <x v="0"/>
    <x v="1"/>
    <x v="1"/>
    <n v="4"/>
  </r>
  <r>
    <x v="3"/>
    <x v="0"/>
    <x v="1"/>
    <x v="2"/>
    <n v="8"/>
  </r>
  <r>
    <x v="3"/>
    <x v="0"/>
    <x v="2"/>
    <x v="3"/>
    <n v="8"/>
  </r>
  <r>
    <x v="3"/>
    <x v="0"/>
    <x v="3"/>
    <x v="4"/>
    <n v="8"/>
  </r>
  <r>
    <x v="4"/>
    <x v="0"/>
    <x v="0"/>
    <x v="0"/>
    <n v="8"/>
  </r>
  <r>
    <x v="4"/>
    <x v="0"/>
    <x v="0"/>
    <x v="5"/>
    <n v="4"/>
  </r>
  <r>
    <x v="4"/>
    <x v="0"/>
    <x v="1"/>
    <x v="5"/>
    <n v="4"/>
  </r>
  <r>
    <x v="4"/>
    <x v="0"/>
    <x v="1"/>
    <x v="1"/>
    <n v="8"/>
  </r>
  <r>
    <x v="4"/>
    <x v="0"/>
    <x v="2"/>
    <x v="3"/>
    <n v="8"/>
  </r>
  <r>
    <x v="4"/>
    <x v="0"/>
    <x v="3"/>
    <x v="4"/>
    <n v="8"/>
  </r>
  <r>
    <x v="5"/>
    <x v="1"/>
    <x v="0"/>
    <x v="2"/>
    <n v="8"/>
  </r>
  <r>
    <x v="5"/>
    <x v="1"/>
    <x v="0"/>
    <x v="5"/>
    <n v="4"/>
  </r>
  <r>
    <x v="5"/>
    <x v="1"/>
    <x v="1"/>
    <x v="5"/>
    <n v="4"/>
  </r>
  <r>
    <x v="5"/>
    <x v="1"/>
    <x v="1"/>
    <x v="1"/>
    <n v="8"/>
  </r>
  <r>
    <x v="5"/>
    <x v="1"/>
    <x v="2"/>
    <x v="6"/>
    <s v=""/>
  </r>
  <r>
    <x v="5"/>
    <x v="1"/>
    <x v="3"/>
    <x v="6"/>
    <n v="8"/>
  </r>
  <r>
    <x v="6"/>
    <x v="1"/>
    <x v="0"/>
    <x v="2"/>
    <n v="8"/>
  </r>
  <r>
    <x v="6"/>
    <x v="1"/>
    <x v="0"/>
    <x v="5"/>
    <n v="4"/>
  </r>
  <r>
    <x v="6"/>
    <x v="1"/>
    <x v="1"/>
    <x v="5"/>
    <n v="4"/>
  </r>
  <r>
    <x v="6"/>
    <x v="1"/>
    <x v="1"/>
    <x v="1"/>
    <n v="8"/>
  </r>
  <r>
    <x v="6"/>
    <x v="1"/>
    <x v="2"/>
    <x v="6"/>
    <s v=""/>
  </r>
  <r>
    <x v="6"/>
    <x v="1"/>
    <x v="3"/>
    <x v="6"/>
    <n v="8"/>
  </r>
  <r>
    <x v="7"/>
    <x v="0"/>
    <x v="0"/>
    <x v="0"/>
    <n v="8"/>
  </r>
  <r>
    <x v="7"/>
    <x v="0"/>
    <x v="0"/>
    <x v="5"/>
    <n v="4"/>
  </r>
  <r>
    <x v="7"/>
    <x v="0"/>
    <x v="1"/>
    <x v="5"/>
    <n v="4"/>
  </r>
  <r>
    <x v="7"/>
    <x v="0"/>
    <x v="1"/>
    <x v="2"/>
    <n v="8"/>
  </r>
  <r>
    <x v="7"/>
    <x v="0"/>
    <x v="2"/>
    <x v="3"/>
    <n v="8"/>
  </r>
  <r>
    <x v="7"/>
    <x v="0"/>
    <x v="3"/>
    <x v="4"/>
    <n v="8"/>
  </r>
  <r>
    <x v="8"/>
    <x v="0"/>
    <x v="0"/>
    <x v="0"/>
    <n v="8"/>
  </r>
  <r>
    <x v="8"/>
    <x v="0"/>
    <x v="0"/>
    <x v="5"/>
    <n v="4"/>
  </r>
  <r>
    <x v="8"/>
    <x v="0"/>
    <x v="1"/>
    <x v="5"/>
    <n v="4"/>
  </r>
  <r>
    <x v="8"/>
    <x v="0"/>
    <x v="1"/>
    <x v="1"/>
    <n v="8"/>
  </r>
  <r>
    <x v="8"/>
    <x v="0"/>
    <x v="2"/>
    <x v="3"/>
    <n v="8"/>
  </r>
  <r>
    <x v="8"/>
    <x v="0"/>
    <x v="3"/>
    <x v="4"/>
    <n v="8"/>
  </r>
  <r>
    <x v="9"/>
    <x v="0"/>
    <x v="0"/>
    <x v="0"/>
    <n v="8"/>
  </r>
  <r>
    <x v="9"/>
    <x v="0"/>
    <x v="0"/>
    <x v="2"/>
    <n v="4"/>
  </r>
  <r>
    <x v="9"/>
    <x v="0"/>
    <x v="1"/>
    <x v="2"/>
    <n v="4"/>
  </r>
  <r>
    <x v="9"/>
    <x v="0"/>
    <x v="1"/>
    <x v="1"/>
    <n v="8"/>
  </r>
  <r>
    <x v="9"/>
    <x v="0"/>
    <x v="2"/>
    <x v="3"/>
    <n v="8"/>
  </r>
  <r>
    <x v="9"/>
    <x v="0"/>
    <x v="3"/>
    <x v="4"/>
    <n v="8"/>
  </r>
  <r>
    <x v="10"/>
    <x v="0"/>
    <x v="0"/>
    <x v="0"/>
    <n v="8"/>
  </r>
  <r>
    <x v="10"/>
    <x v="0"/>
    <x v="0"/>
    <x v="2"/>
    <n v="4"/>
  </r>
  <r>
    <x v="10"/>
    <x v="0"/>
    <x v="1"/>
    <x v="2"/>
    <n v="4"/>
  </r>
  <r>
    <x v="10"/>
    <x v="0"/>
    <x v="1"/>
    <x v="1"/>
    <n v="8"/>
  </r>
  <r>
    <x v="10"/>
    <x v="0"/>
    <x v="2"/>
    <x v="3"/>
    <n v="8"/>
  </r>
  <r>
    <x v="10"/>
    <x v="0"/>
    <x v="3"/>
    <x v="4"/>
    <n v="8"/>
  </r>
  <r>
    <x v="11"/>
    <x v="0"/>
    <x v="0"/>
    <x v="0"/>
    <n v="8"/>
  </r>
  <r>
    <x v="11"/>
    <x v="0"/>
    <x v="0"/>
    <x v="5"/>
    <n v="4"/>
  </r>
  <r>
    <x v="11"/>
    <x v="0"/>
    <x v="1"/>
    <x v="5"/>
    <n v="4"/>
  </r>
  <r>
    <x v="11"/>
    <x v="0"/>
    <x v="1"/>
    <x v="1"/>
    <n v="8"/>
  </r>
  <r>
    <x v="11"/>
    <x v="0"/>
    <x v="2"/>
    <x v="3"/>
    <n v="8"/>
  </r>
  <r>
    <x v="11"/>
    <x v="0"/>
    <x v="3"/>
    <x v="4"/>
    <n v="8"/>
  </r>
  <r>
    <x v="12"/>
    <x v="1"/>
    <x v="0"/>
    <x v="0"/>
    <n v="8"/>
  </r>
  <r>
    <x v="12"/>
    <x v="1"/>
    <x v="0"/>
    <x v="2"/>
    <n v="4"/>
  </r>
  <r>
    <x v="12"/>
    <x v="1"/>
    <x v="1"/>
    <x v="2"/>
    <n v="4"/>
  </r>
  <r>
    <x v="12"/>
    <x v="1"/>
    <x v="1"/>
    <x v="5"/>
    <n v="8"/>
  </r>
  <r>
    <x v="12"/>
    <x v="1"/>
    <x v="2"/>
    <x v="6"/>
    <s v=""/>
  </r>
  <r>
    <x v="12"/>
    <x v="1"/>
    <x v="3"/>
    <x v="6"/>
    <s v=""/>
  </r>
  <r>
    <x v="13"/>
    <x v="1"/>
    <x v="0"/>
    <x v="1"/>
    <n v="8"/>
  </r>
  <r>
    <x v="13"/>
    <x v="1"/>
    <x v="0"/>
    <x v="2"/>
    <n v="4"/>
  </r>
  <r>
    <x v="13"/>
    <x v="1"/>
    <x v="1"/>
    <x v="2"/>
    <n v="4"/>
  </r>
  <r>
    <x v="13"/>
    <x v="1"/>
    <x v="1"/>
    <x v="5"/>
    <n v="8"/>
  </r>
  <r>
    <x v="13"/>
    <x v="1"/>
    <x v="2"/>
    <x v="6"/>
    <s v=""/>
  </r>
  <r>
    <x v="13"/>
    <x v="1"/>
    <x v="3"/>
    <x v="6"/>
    <s v=""/>
  </r>
  <r>
    <x v="14"/>
    <x v="0"/>
    <x v="0"/>
    <x v="0"/>
    <n v="8"/>
  </r>
  <r>
    <x v="14"/>
    <x v="0"/>
    <x v="0"/>
    <x v="1"/>
    <n v="4"/>
  </r>
  <r>
    <x v="14"/>
    <x v="0"/>
    <x v="1"/>
    <x v="1"/>
    <n v="4"/>
  </r>
  <r>
    <x v="14"/>
    <x v="0"/>
    <x v="1"/>
    <x v="2"/>
    <n v="8"/>
  </r>
  <r>
    <x v="14"/>
    <x v="0"/>
    <x v="2"/>
    <x v="3"/>
    <n v="8"/>
  </r>
  <r>
    <x v="14"/>
    <x v="0"/>
    <x v="3"/>
    <x v="4"/>
    <n v="8"/>
  </r>
  <r>
    <x v="15"/>
    <x v="0"/>
    <x v="0"/>
    <x v="0"/>
    <n v="8"/>
  </r>
  <r>
    <x v="15"/>
    <x v="0"/>
    <x v="0"/>
    <x v="5"/>
    <n v="4"/>
  </r>
  <r>
    <x v="15"/>
    <x v="0"/>
    <x v="1"/>
    <x v="5"/>
    <n v="4"/>
  </r>
  <r>
    <x v="15"/>
    <x v="0"/>
    <x v="1"/>
    <x v="2"/>
    <n v="8"/>
  </r>
  <r>
    <x v="15"/>
    <x v="0"/>
    <x v="2"/>
    <x v="3"/>
    <n v="8"/>
  </r>
  <r>
    <x v="15"/>
    <x v="0"/>
    <x v="3"/>
    <x v="4"/>
    <n v="8"/>
  </r>
  <r>
    <x v="16"/>
    <x v="0"/>
    <x v="0"/>
    <x v="0"/>
    <n v="8"/>
  </r>
  <r>
    <x v="16"/>
    <x v="0"/>
    <x v="0"/>
    <x v="2"/>
    <n v="4"/>
  </r>
  <r>
    <x v="16"/>
    <x v="0"/>
    <x v="1"/>
    <x v="2"/>
    <n v="4"/>
  </r>
  <r>
    <x v="16"/>
    <x v="0"/>
    <x v="1"/>
    <x v="5"/>
    <n v="8"/>
  </r>
  <r>
    <x v="16"/>
    <x v="0"/>
    <x v="2"/>
    <x v="3"/>
    <n v="8"/>
  </r>
  <r>
    <x v="16"/>
    <x v="0"/>
    <x v="3"/>
    <x v="4"/>
    <n v="8"/>
  </r>
  <r>
    <x v="17"/>
    <x v="0"/>
    <x v="0"/>
    <x v="0"/>
    <n v="8"/>
  </r>
  <r>
    <x v="17"/>
    <x v="0"/>
    <x v="0"/>
    <x v="2"/>
    <n v="4"/>
  </r>
  <r>
    <x v="17"/>
    <x v="0"/>
    <x v="1"/>
    <x v="2"/>
    <n v="4"/>
  </r>
  <r>
    <x v="17"/>
    <x v="0"/>
    <x v="1"/>
    <x v="1"/>
    <n v="8"/>
  </r>
  <r>
    <x v="17"/>
    <x v="0"/>
    <x v="2"/>
    <x v="3"/>
    <n v="8"/>
  </r>
  <r>
    <x v="17"/>
    <x v="0"/>
    <x v="3"/>
    <x v="4"/>
    <n v="8"/>
  </r>
  <r>
    <x v="18"/>
    <x v="0"/>
    <x v="0"/>
    <x v="0"/>
    <n v="8"/>
  </r>
  <r>
    <x v="18"/>
    <x v="0"/>
    <x v="0"/>
    <x v="1"/>
    <n v="4"/>
  </r>
  <r>
    <x v="18"/>
    <x v="0"/>
    <x v="1"/>
    <x v="1"/>
    <n v="4"/>
  </r>
  <r>
    <x v="18"/>
    <x v="0"/>
    <x v="1"/>
    <x v="5"/>
    <n v="8"/>
  </r>
  <r>
    <x v="18"/>
    <x v="0"/>
    <x v="2"/>
    <x v="3"/>
    <n v="8"/>
  </r>
  <r>
    <x v="18"/>
    <x v="0"/>
    <x v="3"/>
    <x v="4"/>
    <n v="8"/>
  </r>
  <r>
    <x v="19"/>
    <x v="1"/>
    <x v="0"/>
    <x v="1"/>
    <n v="8"/>
  </r>
  <r>
    <x v="19"/>
    <x v="1"/>
    <x v="0"/>
    <x v="5"/>
    <n v="4"/>
  </r>
  <r>
    <x v="19"/>
    <x v="1"/>
    <x v="1"/>
    <x v="5"/>
    <n v="4"/>
  </r>
  <r>
    <x v="19"/>
    <x v="1"/>
    <x v="1"/>
    <x v="2"/>
    <n v="8"/>
  </r>
  <r>
    <x v="19"/>
    <x v="1"/>
    <x v="2"/>
    <x v="6"/>
    <s v=""/>
  </r>
  <r>
    <x v="19"/>
    <x v="1"/>
    <x v="3"/>
    <x v="6"/>
    <s v=""/>
  </r>
  <r>
    <x v="20"/>
    <x v="1"/>
    <x v="0"/>
    <x v="1"/>
    <n v="8"/>
  </r>
  <r>
    <x v="20"/>
    <x v="1"/>
    <x v="0"/>
    <x v="5"/>
    <n v="4"/>
  </r>
  <r>
    <x v="20"/>
    <x v="1"/>
    <x v="1"/>
    <x v="5"/>
    <n v="4"/>
  </r>
  <r>
    <x v="20"/>
    <x v="1"/>
    <x v="1"/>
    <x v="2"/>
    <n v="8"/>
  </r>
  <r>
    <x v="20"/>
    <x v="1"/>
    <x v="2"/>
    <x v="6"/>
    <s v=""/>
  </r>
  <r>
    <x v="20"/>
    <x v="1"/>
    <x v="3"/>
    <x v="6"/>
    <s v=""/>
  </r>
  <r>
    <x v="21"/>
    <x v="0"/>
    <x v="0"/>
    <x v="0"/>
    <n v="8"/>
  </r>
  <r>
    <x v="21"/>
    <x v="0"/>
    <x v="0"/>
    <x v="5"/>
    <n v="4"/>
  </r>
  <r>
    <x v="21"/>
    <x v="0"/>
    <x v="1"/>
    <x v="5"/>
    <n v="4"/>
  </r>
  <r>
    <x v="21"/>
    <x v="0"/>
    <x v="1"/>
    <x v="1"/>
    <n v="8"/>
  </r>
  <r>
    <x v="21"/>
    <x v="0"/>
    <x v="2"/>
    <x v="3"/>
    <n v="8"/>
  </r>
  <r>
    <x v="21"/>
    <x v="0"/>
    <x v="3"/>
    <x v="4"/>
    <n v="8"/>
  </r>
  <r>
    <x v="22"/>
    <x v="0"/>
    <x v="0"/>
    <x v="0"/>
    <n v="8"/>
  </r>
  <r>
    <x v="22"/>
    <x v="0"/>
    <x v="0"/>
    <x v="5"/>
    <n v="4"/>
  </r>
  <r>
    <x v="22"/>
    <x v="0"/>
    <x v="1"/>
    <x v="5"/>
    <n v="4"/>
  </r>
  <r>
    <x v="22"/>
    <x v="0"/>
    <x v="1"/>
    <x v="1"/>
    <n v="8"/>
  </r>
  <r>
    <x v="22"/>
    <x v="0"/>
    <x v="2"/>
    <x v="3"/>
    <n v="8"/>
  </r>
  <r>
    <x v="22"/>
    <x v="0"/>
    <x v="3"/>
    <x v="4"/>
    <n v="8"/>
  </r>
  <r>
    <x v="23"/>
    <x v="0"/>
    <x v="0"/>
    <x v="0"/>
    <n v="8"/>
  </r>
  <r>
    <x v="23"/>
    <x v="0"/>
    <x v="0"/>
    <x v="2"/>
    <n v="4"/>
  </r>
  <r>
    <x v="23"/>
    <x v="0"/>
    <x v="1"/>
    <x v="2"/>
    <n v="4"/>
  </r>
  <r>
    <x v="23"/>
    <x v="0"/>
    <x v="1"/>
    <x v="5"/>
    <n v="8"/>
  </r>
  <r>
    <x v="23"/>
    <x v="0"/>
    <x v="2"/>
    <x v="3"/>
    <n v="8"/>
  </r>
  <r>
    <x v="23"/>
    <x v="0"/>
    <x v="3"/>
    <x v="4"/>
    <n v="8"/>
  </r>
  <r>
    <x v="24"/>
    <x v="0"/>
    <x v="0"/>
    <x v="0"/>
    <n v="8"/>
  </r>
  <r>
    <x v="24"/>
    <x v="0"/>
    <x v="0"/>
    <x v="2"/>
    <n v="4"/>
  </r>
  <r>
    <x v="24"/>
    <x v="0"/>
    <x v="1"/>
    <x v="2"/>
    <n v="4"/>
  </r>
  <r>
    <x v="24"/>
    <x v="0"/>
    <x v="1"/>
    <x v="5"/>
    <n v="8"/>
  </r>
  <r>
    <x v="24"/>
    <x v="0"/>
    <x v="2"/>
    <x v="3"/>
    <n v="8"/>
  </r>
  <r>
    <x v="24"/>
    <x v="0"/>
    <x v="3"/>
    <x v="4"/>
    <n v="8"/>
  </r>
  <r>
    <x v="25"/>
    <x v="0"/>
    <x v="0"/>
    <x v="0"/>
    <n v="8"/>
  </r>
  <r>
    <x v="25"/>
    <x v="0"/>
    <x v="0"/>
    <x v="1"/>
    <n v="4"/>
  </r>
  <r>
    <x v="25"/>
    <x v="0"/>
    <x v="1"/>
    <x v="1"/>
    <n v="4"/>
  </r>
  <r>
    <x v="25"/>
    <x v="0"/>
    <x v="1"/>
    <x v="2"/>
    <n v="8"/>
  </r>
  <r>
    <x v="25"/>
    <x v="0"/>
    <x v="2"/>
    <x v="3"/>
    <n v="8"/>
  </r>
  <r>
    <x v="25"/>
    <x v="0"/>
    <x v="3"/>
    <x v="4"/>
    <n v="8"/>
  </r>
  <r>
    <x v="26"/>
    <x v="1"/>
    <x v="0"/>
    <x v="1"/>
    <n v="8"/>
  </r>
  <r>
    <x v="26"/>
    <x v="1"/>
    <x v="0"/>
    <x v="2"/>
    <n v="4"/>
  </r>
  <r>
    <x v="26"/>
    <x v="1"/>
    <x v="1"/>
    <x v="2"/>
    <n v="4"/>
  </r>
  <r>
    <x v="26"/>
    <x v="1"/>
    <x v="1"/>
    <x v="5"/>
    <n v="8"/>
  </r>
  <r>
    <x v="26"/>
    <x v="1"/>
    <x v="2"/>
    <x v="6"/>
    <s v=""/>
  </r>
  <r>
    <x v="26"/>
    <x v="1"/>
    <x v="3"/>
    <x v="6"/>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85AC3D-2075-3541-90A5-764E9989590D}" name="PivotTable7" cacheId="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M15" firstHeaderRow="1" firstDataRow="3" firstDataCol="1"/>
  <pivotFields count="5">
    <pivotField axis="axisRow" numFmtId="164" showAll="0" sortType="ascending">
      <items count="7">
        <item x="0"/>
        <item x="5"/>
        <item x="1"/>
        <item x="2"/>
        <item x="3"/>
        <item x="4"/>
        <item t="default"/>
      </items>
    </pivotField>
    <pivotField showAll="0">
      <items count="3">
        <item h="1" x="0"/>
        <item x="1"/>
        <item t="default"/>
      </items>
    </pivotField>
    <pivotField axis="axisCol" showAll="0">
      <items count="7">
        <item m="1" x="5"/>
        <item m="1" x="4"/>
        <item x="1"/>
        <item x="2"/>
        <item x="3"/>
        <item x="0"/>
        <item t="default"/>
      </items>
    </pivotField>
    <pivotField axis="axisCol" showAll="0" sortType="ascending">
      <items count="8">
        <item x="2"/>
        <item sd="0" x="1"/>
        <item sd="0" x="0"/>
        <item sd="0" x="5"/>
        <item sd="0" x="3"/>
        <item sd="0" x="4"/>
        <item x="6"/>
        <item t="default"/>
      </items>
    </pivotField>
    <pivotField dataField="1" showAll="0"/>
  </pivotFields>
  <rowFields count="1">
    <field x="0"/>
  </rowFields>
  <rowItems count="5">
    <i>
      <x v="2"/>
    </i>
    <i>
      <x v="3"/>
    </i>
    <i>
      <x v="4"/>
    </i>
    <i>
      <x v="5"/>
    </i>
    <i t="grand">
      <x/>
    </i>
  </rowItems>
  <colFields count="2">
    <field x="3"/>
    <field x="2"/>
  </colFields>
  <colItems count="10">
    <i>
      <x/>
      <x v="2"/>
    </i>
    <i r="1">
      <x v="5"/>
    </i>
    <i t="default">
      <x/>
    </i>
    <i>
      <x v="1"/>
    </i>
    <i>
      <x v="2"/>
    </i>
    <i>
      <x v="3"/>
    </i>
    <i>
      <x v="6"/>
      <x v="3"/>
    </i>
    <i r="1">
      <x v="4"/>
    </i>
    <i t="default">
      <x v="6"/>
    </i>
    <i t="grand">
      <x/>
    </i>
  </colItems>
  <dataFields count="1">
    <dataField name="Sum of Working time" fld="4" baseField="0" baseItem="0"/>
  </dataFields>
  <formats count="14">
    <format dxfId="70">
      <pivotArea type="all" dataOnly="0" outline="0" fieldPosition="0"/>
    </format>
    <format dxfId="68">
      <pivotArea outline="0" collapsedLevelsAreSubtotals="1" fieldPosition="0"/>
    </format>
    <format dxfId="67">
      <pivotArea type="origin" dataOnly="0" labelOnly="1" outline="0" fieldPosition="0"/>
    </format>
    <format dxfId="66">
      <pivotArea field="3" type="button" dataOnly="0" labelOnly="1" outline="0" axis="axisCol" fieldPosition="0"/>
    </format>
    <format dxfId="65">
      <pivotArea field="2" type="button" dataOnly="0" labelOnly="1" outline="0" axis="axisCol" fieldPosition="1"/>
    </format>
    <format dxfId="64">
      <pivotArea type="topRight" dataOnly="0" labelOnly="1" outline="0" fieldPosition="0"/>
    </format>
    <format dxfId="63">
      <pivotArea field="0" type="button" dataOnly="0" labelOnly="1" outline="0" axis="axisRow" fieldPosition="0"/>
    </format>
    <format dxfId="62">
      <pivotArea dataOnly="0" labelOnly="1" fieldPosition="0">
        <references count="1">
          <reference field="0" count="4">
            <x v="2"/>
            <x v="3"/>
            <x v="4"/>
            <x v="5"/>
          </reference>
        </references>
      </pivotArea>
    </format>
    <format dxfId="61">
      <pivotArea dataOnly="0" labelOnly="1" grandRow="1" outline="0" fieldPosition="0"/>
    </format>
    <format dxfId="60">
      <pivotArea dataOnly="0" labelOnly="1" fieldPosition="0">
        <references count="1">
          <reference field="3" count="5">
            <x v="0"/>
            <x v="1"/>
            <x v="2"/>
            <x v="3"/>
            <x v="6"/>
          </reference>
        </references>
      </pivotArea>
    </format>
    <format dxfId="59">
      <pivotArea dataOnly="0" labelOnly="1" fieldPosition="0">
        <references count="1">
          <reference field="3" count="2" defaultSubtotal="1">
            <x v="0"/>
            <x v="6"/>
          </reference>
        </references>
      </pivotArea>
    </format>
    <format dxfId="58">
      <pivotArea dataOnly="0" labelOnly="1" grandCol="1" outline="0" fieldPosition="0"/>
    </format>
    <format dxfId="57">
      <pivotArea dataOnly="0" labelOnly="1" fieldPosition="0">
        <references count="2">
          <reference field="2" count="2">
            <x v="2"/>
            <x v="5"/>
          </reference>
          <reference field="3" count="1" selected="0">
            <x v="0"/>
          </reference>
        </references>
      </pivotArea>
    </format>
    <format dxfId="56">
      <pivotArea dataOnly="0" labelOnly="1" fieldPosition="0">
        <references count="2">
          <reference field="2" count="2">
            <x v="3"/>
            <x v="4"/>
          </reference>
          <reference field="3"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B031B8-4547-BE46-8ABA-0066A3B4057F}" name="PivotTable5" cacheId="25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M10" firstHeaderRow="1" firstDataRow="3" firstDataCol="1"/>
  <pivotFields count="5">
    <pivotField axis="axisRow" numFmtId="164" showAll="0" sortType="ascending">
      <items count="7">
        <item x="0"/>
        <item x="5"/>
        <item x="1"/>
        <item x="2"/>
        <item x="3"/>
        <item x="4"/>
        <item t="default"/>
      </items>
    </pivotField>
    <pivotField showAll="0"/>
    <pivotField axis="axisCol" showAll="0">
      <items count="7">
        <item m="1" x="5"/>
        <item m="1" x="4"/>
        <item x="1"/>
        <item x="2"/>
        <item x="3"/>
        <item x="0"/>
        <item t="default"/>
      </items>
    </pivotField>
    <pivotField axis="axisCol" showAll="0" sortType="ascending">
      <items count="8">
        <item x="2"/>
        <item sd="0" x="1"/>
        <item sd="0" x="0"/>
        <item sd="0" x="5"/>
        <item sd="0" x="3"/>
        <item sd="0" x="4"/>
        <item x="6"/>
        <item t="default"/>
      </items>
    </pivotField>
    <pivotField dataField="1" showAll="0"/>
  </pivotFields>
  <rowFields count="1">
    <field x="0"/>
  </rowFields>
  <rowItems count="5">
    <i>
      <x v="2"/>
    </i>
    <i>
      <x v="3"/>
    </i>
    <i>
      <x v="4"/>
    </i>
    <i>
      <x v="5"/>
    </i>
    <i t="grand">
      <x/>
    </i>
  </rowItems>
  <colFields count="2">
    <field x="3"/>
    <field x="2"/>
  </colFields>
  <colItems count="12">
    <i>
      <x/>
      <x v="2"/>
    </i>
    <i r="1">
      <x v="5"/>
    </i>
    <i t="default">
      <x/>
    </i>
    <i>
      <x v="1"/>
    </i>
    <i>
      <x v="2"/>
    </i>
    <i>
      <x v="3"/>
    </i>
    <i>
      <x v="4"/>
    </i>
    <i>
      <x v="5"/>
    </i>
    <i>
      <x v="6"/>
      <x v="3"/>
    </i>
    <i r="1">
      <x v="4"/>
    </i>
    <i t="default">
      <x v="6"/>
    </i>
    <i t="grand">
      <x/>
    </i>
  </colItems>
  <dataFields count="1">
    <dataField name="Sum of Working time"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end?" xr10:uid="{EE3866F6-A28D-B745-8263-4D5759D53BD2}" sourceName="Weekend?">
  <pivotTables>
    <pivotTable tabId="17" name="PivotTable7"/>
  </pivotTables>
  <data>
    <tabular pivotCacheId="2033918771">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86478A8A-8DE9-374B-A8FE-CB847950BC57}" sourceName="Employee">
  <pivotTables>
    <pivotTable tabId="17" name="PivotTable7"/>
  </pivotTables>
  <data>
    <tabular pivotCacheId="2033918771">
      <items count="7">
        <i x="2" s="1"/>
        <i x="1" s="1"/>
        <i x="0" s="1"/>
        <i x="5" s="1"/>
        <i x="6" s="1"/>
        <i x="3"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end?" xr10:uid="{94F66094-BF75-554C-A15E-9A8D4D9EAAAF}" cache="Slicer_Weekend?" caption="Weekend?" rowHeight="251883"/>
  <slicer name="Employee" xr10:uid="{16B346D2-18A9-4E43-974B-A198C312157D}" cache="Slicer_Employee" caption="Employe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A81E6B-820E-F040-B22A-C8C5D4AEC0AC}" name="Table1" displayName="Table1" ref="A1:E163" totalsRowShown="0" headerRowDxfId="203" headerRowBorderDxfId="201" tableBorderDxfId="202" totalsRowBorderDxfId="200">
  <autoFilter ref="A1:E163" xr:uid="{A9A81E6B-820E-F040-B22A-C8C5D4AEC0AC}"/>
  <tableColumns count="5">
    <tableColumn id="1" xr3:uid="{863A319C-6401-5441-98A7-4C52206A98D8}" name="Date" dataDxfId="199"/>
    <tableColumn id="2" xr3:uid="{F93A5997-B766-B843-A0E1-608AF88A6F31}" name="Weekend?" dataDxfId="198">
      <calculatedColumnFormula>OR(WEEKDAY(A2)={1},WEEKDAY(A2)={7})</calculatedColumnFormula>
    </tableColumn>
    <tableColumn id="3" xr3:uid="{C93A8EFE-58B7-B645-B27F-9D6E4AD310E6}" name="Time" dataDxfId="197"/>
    <tableColumn id="4" xr3:uid="{7B7A177C-5FA4-BB49-9041-56A517264CD8}" name="Employee" dataDxfId="196"/>
    <tableColumn id="5" xr3:uid="{9652462E-4E3E-D24A-BA63-5D3A61AB9A61}" name="Working time" dataDxfId="195">
      <calculatedColumnFormula>IF(D2="","",8)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4349B-6635-994A-AA89-1F31C34C86D8}">
  <sheetPr codeName="Sheet1"/>
  <dimension ref="A2:B35"/>
  <sheetViews>
    <sheetView showGridLines="0" topLeftCell="A16" workbookViewId="0">
      <selection activeCell="G33" sqref="G33"/>
    </sheetView>
  </sheetViews>
  <sheetFormatPr baseColWidth="10" defaultRowHeight="16" x14ac:dyDescent="0.2"/>
  <cols>
    <col min="1" max="1" width="18.6640625" customWidth="1"/>
    <col min="2" max="2" width="22.83203125" customWidth="1"/>
    <col min="3" max="3" width="23" customWidth="1"/>
    <col min="4" max="4" width="21.1640625" customWidth="1"/>
    <col min="5" max="5" width="23.33203125" customWidth="1"/>
    <col min="6" max="6" width="20" customWidth="1"/>
    <col min="7" max="7" width="18.83203125" customWidth="1"/>
  </cols>
  <sheetData>
    <row r="2" spans="1:2" ht="24" x14ac:dyDescent="0.3">
      <c r="B2" s="51" t="s">
        <v>29</v>
      </c>
    </row>
    <row r="4" spans="1:2" x14ac:dyDescent="0.2">
      <c r="A4">
        <v>1</v>
      </c>
      <c r="B4" t="s">
        <v>34</v>
      </c>
    </row>
    <row r="5" spans="1:2" x14ac:dyDescent="0.2">
      <c r="B5" t="s">
        <v>35</v>
      </c>
    </row>
    <row r="6" spans="1:2" x14ac:dyDescent="0.2">
      <c r="A6" s="42" t="s">
        <v>30</v>
      </c>
      <c r="B6" t="s">
        <v>31</v>
      </c>
    </row>
    <row r="7" spans="1:2" x14ac:dyDescent="0.2">
      <c r="A7" s="42" t="s">
        <v>32</v>
      </c>
      <c r="B7" t="s">
        <v>33</v>
      </c>
    </row>
    <row r="8" spans="1:2" x14ac:dyDescent="0.2">
      <c r="A8">
        <v>2</v>
      </c>
      <c r="B8" t="s">
        <v>36</v>
      </c>
    </row>
    <row r="9" spans="1:2" x14ac:dyDescent="0.2">
      <c r="A9" s="44" t="s">
        <v>41</v>
      </c>
      <c r="B9" t="s">
        <v>37</v>
      </c>
    </row>
    <row r="10" spans="1:2" x14ac:dyDescent="0.2">
      <c r="A10" s="44"/>
      <c r="B10" t="s">
        <v>38</v>
      </c>
    </row>
    <row r="13" spans="1:2" ht="51" x14ac:dyDescent="0.2">
      <c r="A13" s="45" t="s">
        <v>42</v>
      </c>
      <c r="B13" s="43" t="s">
        <v>39</v>
      </c>
    </row>
    <row r="14" spans="1:2" x14ac:dyDescent="0.2">
      <c r="A14" s="45"/>
    </row>
    <row r="15" spans="1:2" x14ac:dyDescent="0.2">
      <c r="A15" s="45"/>
    </row>
    <row r="16" spans="1:2" ht="85" x14ac:dyDescent="0.2">
      <c r="A16" s="45" t="s">
        <v>43</v>
      </c>
      <c r="B16" s="43" t="s">
        <v>40</v>
      </c>
    </row>
    <row r="17" spans="1:2" x14ac:dyDescent="0.2">
      <c r="A17" s="45"/>
    </row>
    <row r="18" spans="1:2" x14ac:dyDescent="0.2">
      <c r="A18" s="45"/>
    </row>
    <row r="19" spans="1:2" x14ac:dyDescent="0.2">
      <c r="A19" s="45"/>
    </row>
    <row r="20" spans="1:2" x14ac:dyDescent="0.2">
      <c r="A20" s="45"/>
    </row>
    <row r="21" spans="1:2" x14ac:dyDescent="0.2">
      <c r="A21" s="45"/>
    </row>
    <row r="22" spans="1:2" x14ac:dyDescent="0.2">
      <c r="A22" s="45"/>
    </row>
    <row r="23" spans="1:2" x14ac:dyDescent="0.2">
      <c r="A23" s="45"/>
    </row>
    <row r="24" spans="1:2" ht="85" x14ac:dyDescent="0.2">
      <c r="A24" s="45" t="s">
        <v>44</v>
      </c>
      <c r="B24" s="43" t="s">
        <v>45</v>
      </c>
    </row>
    <row r="35" spans="1:2" ht="34" x14ac:dyDescent="0.2">
      <c r="A35" s="45" t="s">
        <v>47</v>
      </c>
      <c r="B35" s="43" t="s">
        <v>46</v>
      </c>
    </row>
  </sheetData>
  <mergeCells count="1">
    <mergeCell ref="A9:A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F36D-59CD-FF42-BF03-4ECC18C7835A}">
  <sheetPr codeName="Sheet3"/>
  <dimension ref="A1:G28"/>
  <sheetViews>
    <sheetView zoomScale="134" workbookViewId="0">
      <selection activeCell="H7" sqref="H7"/>
    </sheetView>
  </sheetViews>
  <sheetFormatPr baseColWidth="10" defaultRowHeight="16" x14ac:dyDescent="0.2"/>
  <cols>
    <col min="4" max="4" width="23.6640625" customWidth="1"/>
    <col min="5" max="5" width="24.33203125" customWidth="1"/>
    <col min="6" max="6" width="13.83203125" customWidth="1"/>
    <col min="7" max="7" width="13.83203125" bestFit="1" customWidth="1"/>
  </cols>
  <sheetData>
    <row r="1" spans="1:7" x14ac:dyDescent="0.2">
      <c r="A1" s="6"/>
      <c r="B1" s="7" t="s">
        <v>4</v>
      </c>
      <c r="C1" s="7" t="s">
        <v>5</v>
      </c>
      <c r="D1" s="7" t="s">
        <v>6</v>
      </c>
      <c r="E1" s="7" t="s">
        <v>7</v>
      </c>
      <c r="F1" s="7" t="s">
        <v>17</v>
      </c>
      <c r="G1" s="8" t="s">
        <v>18</v>
      </c>
    </row>
    <row r="2" spans="1:7" x14ac:dyDescent="0.2">
      <c r="A2" s="4">
        <v>44382</v>
      </c>
      <c r="B2" s="1" t="b">
        <f>OR(WEEKDAY(A2)={1},WEEKDAY(A2)={7})</f>
        <v>0</v>
      </c>
      <c r="C2" s="1" t="s">
        <v>0</v>
      </c>
      <c r="D2" s="1" t="s">
        <v>2</v>
      </c>
      <c r="E2" s="1" t="s">
        <v>1</v>
      </c>
      <c r="F2" s="1" t="s">
        <v>16</v>
      </c>
      <c r="G2" s="5" t="s">
        <v>19</v>
      </c>
    </row>
    <row r="3" spans="1:7" x14ac:dyDescent="0.2">
      <c r="A3" s="4">
        <v>44383</v>
      </c>
      <c r="B3" s="1" t="b">
        <f>OR(WEEKDAY(A3)={1},WEEKDAY(A3)={7})</f>
        <v>0</v>
      </c>
      <c r="C3" s="1" t="s">
        <v>0</v>
      </c>
      <c r="D3" s="1" t="s">
        <v>2</v>
      </c>
      <c r="E3" s="1" t="s">
        <v>8</v>
      </c>
      <c r="F3" s="1" t="s">
        <v>16</v>
      </c>
      <c r="G3" s="5" t="s">
        <v>19</v>
      </c>
    </row>
    <row r="4" spans="1:7" x14ac:dyDescent="0.2">
      <c r="A4" s="4">
        <v>44384</v>
      </c>
      <c r="B4" s="1" t="b">
        <f>OR(WEEKDAY(A4)={1},WEEKDAY(A4)={7})</f>
        <v>0</v>
      </c>
      <c r="C4" s="1" t="s">
        <v>0</v>
      </c>
      <c r="D4" s="1" t="s">
        <v>1</v>
      </c>
      <c r="E4" s="1" t="s">
        <v>8</v>
      </c>
      <c r="F4" s="1" t="s">
        <v>16</v>
      </c>
      <c r="G4" s="5" t="s">
        <v>19</v>
      </c>
    </row>
    <row r="5" spans="1:7" x14ac:dyDescent="0.2">
      <c r="A5" s="4">
        <v>44385</v>
      </c>
      <c r="B5" s="1" t="b">
        <f>OR(WEEKDAY(A5)={1},WEEKDAY(A5)={7})</f>
        <v>0</v>
      </c>
      <c r="C5" s="1" t="s">
        <v>0</v>
      </c>
      <c r="D5" s="1" t="s">
        <v>2</v>
      </c>
      <c r="E5" s="1" t="s">
        <v>1</v>
      </c>
      <c r="F5" s="1" t="s">
        <v>16</v>
      </c>
      <c r="G5" s="5" t="s">
        <v>19</v>
      </c>
    </row>
    <row r="6" spans="1:7" x14ac:dyDescent="0.2">
      <c r="A6" s="4">
        <v>44386</v>
      </c>
      <c r="B6" s="1" t="b">
        <f>OR(WEEKDAY(A6)={1},WEEKDAY(A6)={7})</f>
        <v>0</v>
      </c>
      <c r="C6" s="1" t="s">
        <v>0</v>
      </c>
      <c r="D6" s="1" t="s">
        <v>8</v>
      </c>
      <c r="E6" s="1" t="s">
        <v>2</v>
      </c>
      <c r="F6" s="1" t="s">
        <v>16</v>
      </c>
      <c r="G6" s="5" t="s">
        <v>19</v>
      </c>
    </row>
    <row r="7" spans="1:7" x14ac:dyDescent="0.2">
      <c r="A7" s="4">
        <v>44387</v>
      </c>
      <c r="B7" s="1" t="b">
        <f>OR(WEEKDAY(A7)={1},WEEKDAY(A7)={7})</f>
        <v>1</v>
      </c>
      <c r="C7" s="1" t="s">
        <v>1</v>
      </c>
      <c r="D7" s="1" t="s">
        <v>8</v>
      </c>
      <c r="E7" s="1" t="s">
        <v>2</v>
      </c>
      <c r="F7" s="1"/>
      <c r="G7" s="5"/>
    </row>
    <row r="8" spans="1:7" x14ac:dyDescent="0.2">
      <c r="A8" s="4">
        <v>44388</v>
      </c>
      <c r="B8" s="1" t="b">
        <f>OR(WEEKDAY(A8)={1},WEEKDAY(A8)={7})</f>
        <v>1</v>
      </c>
      <c r="C8" s="1" t="s">
        <v>1</v>
      </c>
      <c r="D8" s="1" t="s">
        <v>8</v>
      </c>
      <c r="E8" s="1" t="s">
        <v>2</v>
      </c>
      <c r="F8" s="1"/>
      <c r="G8" s="5"/>
    </row>
    <row r="9" spans="1:7" ht="16" customHeight="1" x14ac:dyDescent="0.2">
      <c r="A9" s="4">
        <v>44389</v>
      </c>
      <c r="B9" s="1" t="b">
        <f>OR(WEEKDAY(A9)={1},WEEKDAY(A9)={7})</f>
        <v>0</v>
      </c>
      <c r="C9" s="1" t="s">
        <v>0</v>
      </c>
      <c r="D9" s="1" t="s">
        <v>8</v>
      </c>
      <c r="E9" s="1" t="s">
        <v>1</v>
      </c>
      <c r="F9" s="1" t="s">
        <v>16</v>
      </c>
      <c r="G9" s="5" t="s">
        <v>19</v>
      </c>
    </row>
    <row r="10" spans="1:7" ht="16" customHeight="1" x14ac:dyDescent="0.2">
      <c r="A10" s="4">
        <v>44390</v>
      </c>
      <c r="B10" s="1" t="b">
        <f>OR(WEEKDAY(A10)={1},WEEKDAY(A10)={7})</f>
        <v>0</v>
      </c>
      <c r="C10" s="1" t="s">
        <v>0</v>
      </c>
      <c r="D10" s="1" t="s">
        <v>8</v>
      </c>
      <c r="E10" s="1" t="s">
        <v>2</v>
      </c>
      <c r="F10" s="1" t="s">
        <v>16</v>
      </c>
      <c r="G10" s="5" t="s">
        <v>19</v>
      </c>
    </row>
    <row r="11" spans="1:7" ht="16" customHeight="1" x14ac:dyDescent="0.2">
      <c r="A11" s="4">
        <v>44391</v>
      </c>
      <c r="B11" s="1" t="b">
        <f>OR(WEEKDAY(A11)={1},WEEKDAY(A11)={7})</f>
        <v>0</v>
      </c>
      <c r="C11" s="1" t="s">
        <v>0</v>
      </c>
      <c r="D11" s="1" t="s">
        <v>1</v>
      </c>
      <c r="E11" s="1" t="s">
        <v>2</v>
      </c>
      <c r="F11" s="1" t="s">
        <v>16</v>
      </c>
      <c r="G11" s="5" t="s">
        <v>19</v>
      </c>
    </row>
    <row r="12" spans="1:7" ht="16" customHeight="1" x14ac:dyDescent="0.2">
      <c r="A12" s="4">
        <v>44392</v>
      </c>
      <c r="B12" s="1" t="b">
        <f>OR(WEEKDAY(A12)={1},WEEKDAY(A12)={7})</f>
        <v>0</v>
      </c>
      <c r="C12" s="1" t="s">
        <v>0</v>
      </c>
      <c r="D12" s="1" t="s">
        <v>1</v>
      </c>
      <c r="E12" s="1" t="s">
        <v>2</v>
      </c>
      <c r="F12" s="1" t="s">
        <v>16</v>
      </c>
      <c r="G12" s="5" t="s">
        <v>19</v>
      </c>
    </row>
    <row r="13" spans="1:7" ht="16" customHeight="1" x14ac:dyDescent="0.2">
      <c r="A13" s="4">
        <v>44393</v>
      </c>
      <c r="B13" s="1" t="b">
        <f>OR(WEEKDAY(A13)={1},WEEKDAY(A13)={7})</f>
        <v>0</v>
      </c>
      <c r="C13" s="1" t="s">
        <v>0</v>
      </c>
      <c r="D13" s="1" t="s">
        <v>8</v>
      </c>
      <c r="E13" s="1" t="s">
        <v>2</v>
      </c>
      <c r="F13" s="1" t="s">
        <v>16</v>
      </c>
      <c r="G13" s="5" t="s">
        <v>19</v>
      </c>
    </row>
    <row r="14" spans="1:7" ht="17" customHeight="1" x14ac:dyDescent="0.2">
      <c r="A14" s="4">
        <v>44394</v>
      </c>
      <c r="B14" s="1" t="b">
        <f>OR(WEEKDAY(A14)={1},WEEKDAY(A14)={7})</f>
        <v>1</v>
      </c>
      <c r="C14" s="1" t="s">
        <v>0</v>
      </c>
      <c r="D14" s="1" t="s">
        <v>1</v>
      </c>
      <c r="E14" s="1" t="s">
        <v>8</v>
      </c>
      <c r="F14" s="1"/>
      <c r="G14" s="5"/>
    </row>
    <row r="15" spans="1:7" ht="16" customHeight="1" x14ac:dyDescent="0.2">
      <c r="A15" s="4">
        <v>44395</v>
      </c>
      <c r="B15" s="1" t="b">
        <f>OR(WEEKDAY(A15)={1},WEEKDAY(A15)={7})</f>
        <v>1</v>
      </c>
      <c r="C15" s="1" t="s">
        <v>2</v>
      </c>
      <c r="D15" s="1" t="s">
        <v>1</v>
      </c>
      <c r="E15" s="1" t="s">
        <v>8</v>
      </c>
      <c r="F15" s="1"/>
      <c r="G15" s="5"/>
    </row>
    <row r="16" spans="1:7" ht="17" customHeight="1" x14ac:dyDescent="0.2">
      <c r="A16" s="4">
        <v>44396</v>
      </c>
      <c r="B16" s="1" t="b">
        <f>OR(WEEKDAY(A16)={1},WEEKDAY(A16)={7})</f>
        <v>0</v>
      </c>
      <c r="C16" s="1" t="s">
        <v>0</v>
      </c>
      <c r="D16" s="1" t="s">
        <v>2</v>
      </c>
      <c r="E16" s="1" t="s">
        <v>1</v>
      </c>
      <c r="F16" s="1" t="s">
        <v>16</v>
      </c>
      <c r="G16" s="5" t="s">
        <v>19</v>
      </c>
    </row>
    <row r="17" spans="1:7" ht="16" customHeight="1" x14ac:dyDescent="0.2">
      <c r="A17" s="4">
        <v>44397</v>
      </c>
      <c r="B17" s="1" t="b">
        <f>OR(WEEKDAY(A17)={1},WEEKDAY(A17)={7})</f>
        <v>0</v>
      </c>
      <c r="C17" s="1" t="s">
        <v>0</v>
      </c>
      <c r="D17" s="1" t="s">
        <v>8</v>
      </c>
      <c r="E17" s="1" t="s">
        <v>1</v>
      </c>
      <c r="F17" s="1" t="s">
        <v>16</v>
      </c>
      <c r="G17" s="5" t="s">
        <v>19</v>
      </c>
    </row>
    <row r="18" spans="1:7" ht="17" customHeight="1" x14ac:dyDescent="0.2">
      <c r="A18" s="4">
        <v>44398</v>
      </c>
      <c r="B18" s="1" t="b">
        <f>OR(WEEKDAY(A18)={1},WEEKDAY(A18)={7})</f>
        <v>0</v>
      </c>
      <c r="C18" s="1" t="s">
        <v>0</v>
      </c>
      <c r="D18" s="1" t="s">
        <v>1</v>
      </c>
      <c r="E18" s="1" t="s">
        <v>8</v>
      </c>
      <c r="F18" s="1" t="s">
        <v>16</v>
      </c>
      <c r="G18" s="5" t="s">
        <v>19</v>
      </c>
    </row>
    <row r="19" spans="1:7" ht="16" customHeight="1" x14ac:dyDescent="0.2">
      <c r="A19" s="4">
        <v>44399</v>
      </c>
      <c r="B19" s="1" t="b">
        <f>OR(WEEKDAY(A19)={1},WEEKDAY(A19)={7})</f>
        <v>0</v>
      </c>
      <c r="C19" s="1" t="s">
        <v>0</v>
      </c>
      <c r="D19" s="1" t="s">
        <v>1</v>
      </c>
      <c r="E19" s="1" t="s">
        <v>2</v>
      </c>
      <c r="F19" s="1" t="s">
        <v>16</v>
      </c>
      <c r="G19" s="5" t="s">
        <v>19</v>
      </c>
    </row>
    <row r="20" spans="1:7" ht="16" customHeight="1" x14ac:dyDescent="0.2">
      <c r="A20" s="4">
        <v>44400</v>
      </c>
      <c r="B20" s="1" t="b">
        <f>OR(WEEKDAY(A20)={1},WEEKDAY(A20)={7})</f>
        <v>0</v>
      </c>
      <c r="C20" s="1" t="s">
        <v>0</v>
      </c>
      <c r="D20" s="1" t="s">
        <v>2</v>
      </c>
      <c r="E20" s="1" t="s">
        <v>8</v>
      </c>
      <c r="F20" s="1" t="s">
        <v>16</v>
      </c>
      <c r="G20" s="5" t="s">
        <v>19</v>
      </c>
    </row>
    <row r="21" spans="1:7" ht="17" customHeight="1" x14ac:dyDescent="0.2">
      <c r="A21" s="4">
        <v>44401</v>
      </c>
      <c r="B21" s="1" t="b">
        <f>OR(WEEKDAY(A21)={1},WEEKDAY(A21)={7})</f>
        <v>1</v>
      </c>
      <c r="C21" s="1" t="s">
        <v>2</v>
      </c>
      <c r="D21" s="1" t="s">
        <v>8</v>
      </c>
      <c r="E21" s="1" t="s">
        <v>1</v>
      </c>
      <c r="F21" s="1"/>
      <c r="G21" s="5"/>
    </row>
    <row r="22" spans="1:7" ht="16" customHeight="1" x14ac:dyDescent="0.2">
      <c r="A22" s="4">
        <v>44402</v>
      </c>
      <c r="B22" s="1" t="b">
        <f>OR(WEEKDAY(A22)={1},WEEKDAY(A22)={7})</f>
        <v>1</v>
      </c>
      <c r="C22" s="1" t="s">
        <v>2</v>
      </c>
      <c r="D22" s="1" t="s">
        <v>8</v>
      </c>
      <c r="E22" s="1" t="s">
        <v>1</v>
      </c>
      <c r="F22" s="1"/>
      <c r="G22" s="5"/>
    </row>
    <row r="23" spans="1:7" ht="16" customHeight="1" x14ac:dyDescent="0.2">
      <c r="A23" s="4">
        <v>44403</v>
      </c>
      <c r="B23" s="1" t="b">
        <f>OR(WEEKDAY(A23)={1},WEEKDAY(A23)={7})</f>
        <v>0</v>
      </c>
      <c r="C23" s="1" t="s">
        <v>0</v>
      </c>
      <c r="D23" s="1" t="s">
        <v>8</v>
      </c>
      <c r="E23" s="1" t="s">
        <v>2</v>
      </c>
      <c r="F23" s="1" t="s">
        <v>16</v>
      </c>
      <c r="G23" s="5" t="s">
        <v>19</v>
      </c>
    </row>
    <row r="24" spans="1:7" ht="16" customHeight="1" x14ac:dyDescent="0.2">
      <c r="A24" s="4">
        <v>44404</v>
      </c>
      <c r="B24" s="1" t="b">
        <f>OR(WEEKDAY(A24)={1},WEEKDAY(A24)={7})</f>
        <v>0</v>
      </c>
      <c r="C24" s="1" t="s">
        <v>0</v>
      </c>
      <c r="D24" s="1" t="s">
        <v>8</v>
      </c>
      <c r="E24" s="1" t="s">
        <v>2</v>
      </c>
      <c r="F24" s="1" t="s">
        <v>16</v>
      </c>
      <c r="G24" s="5" t="s">
        <v>19</v>
      </c>
    </row>
    <row r="25" spans="1:7" ht="17" customHeight="1" x14ac:dyDescent="0.2">
      <c r="A25" s="4">
        <v>44405</v>
      </c>
      <c r="B25" s="1" t="b">
        <f>OR(WEEKDAY(A25)={1},WEEKDAY(A25)={7})</f>
        <v>0</v>
      </c>
      <c r="C25" s="1" t="s">
        <v>0</v>
      </c>
      <c r="D25" s="1" t="s">
        <v>1</v>
      </c>
      <c r="E25" s="1" t="s">
        <v>8</v>
      </c>
      <c r="F25" s="1" t="s">
        <v>16</v>
      </c>
      <c r="G25" s="5" t="s">
        <v>19</v>
      </c>
    </row>
    <row r="26" spans="1:7" ht="16" customHeight="1" x14ac:dyDescent="0.2">
      <c r="A26" s="4">
        <v>44406</v>
      </c>
      <c r="B26" s="1" t="b">
        <f>OR(WEEKDAY(A26)={1},WEEKDAY(A26)={7})</f>
        <v>0</v>
      </c>
      <c r="C26" s="1" t="s">
        <v>0</v>
      </c>
      <c r="D26" s="1" t="s">
        <v>1</v>
      </c>
      <c r="E26" s="1" t="s">
        <v>8</v>
      </c>
      <c r="F26" s="1" t="s">
        <v>16</v>
      </c>
      <c r="G26" s="5" t="s">
        <v>19</v>
      </c>
    </row>
    <row r="27" spans="1:7" ht="17" customHeight="1" x14ac:dyDescent="0.2">
      <c r="A27" s="4">
        <v>44407</v>
      </c>
      <c r="B27" s="1" t="b">
        <f>OR(WEEKDAY(A27)={1},WEEKDAY(A27)={7})</f>
        <v>0</v>
      </c>
      <c r="C27" s="1" t="s">
        <v>0</v>
      </c>
      <c r="D27" s="1" t="s">
        <v>2</v>
      </c>
      <c r="E27" s="1" t="s">
        <v>1</v>
      </c>
      <c r="F27" s="1" t="s">
        <v>16</v>
      </c>
      <c r="G27" s="5" t="s">
        <v>19</v>
      </c>
    </row>
    <row r="28" spans="1:7" ht="17" customHeight="1" x14ac:dyDescent="0.2">
      <c r="A28" s="4">
        <v>44408</v>
      </c>
      <c r="B28" s="1" t="b">
        <f>OR(WEEKDAY(A28)={1},WEEKDAY(A28)={7})</f>
        <v>1</v>
      </c>
      <c r="C28" s="1" t="s">
        <v>2</v>
      </c>
      <c r="D28" s="1" t="s">
        <v>1</v>
      </c>
      <c r="E28" s="1" t="s">
        <v>8</v>
      </c>
      <c r="F28" s="1"/>
      <c r="G28" s="5"/>
    </row>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5F0B9-5F5F-434D-97B9-FB7856A584E9}">
  <sheetPr codeName="Sheet2"/>
  <dimension ref="A1:E163"/>
  <sheetViews>
    <sheetView topLeftCell="A2" zoomScale="116" workbookViewId="0">
      <selection activeCell="D176" sqref="D176"/>
    </sheetView>
  </sheetViews>
  <sheetFormatPr baseColWidth="10" defaultRowHeight="16" x14ac:dyDescent="0.2"/>
  <cols>
    <col min="2" max="2" width="12" customWidth="1"/>
    <col min="3" max="3" width="15.1640625" customWidth="1"/>
    <col min="4" max="4" width="11.6640625" bestFit="1" customWidth="1"/>
    <col min="5" max="5" width="14.5" customWidth="1"/>
  </cols>
  <sheetData>
    <row r="1" spans="1:5" x14ac:dyDescent="0.2">
      <c r="A1" s="11" t="s">
        <v>3</v>
      </c>
      <c r="B1" s="12" t="s">
        <v>4</v>
      </c>
      <c r="C1" s="12" t="s">
        <v>12</v>
      </c>
      <c r="D1" s="12" t="s">
        <v>13</v>
      </c>
      <c r="E1" s="13" t="s">
        <v>14</v>
      </c>
    </row>
    <row r="2" spans="1:5" x14ac:dyDescent="0.2">
      <c r="A2" s="9">
        <v>44382</v>
      </c>
      <c r="B2" s="1" t="b">
        <f>OR(WEEKDAY(A2)={1},WEEKDAY(A2)={7})</f>
        <v>0</v>
      </c>
      <c r="C2" s="1" t="s">
        <v>27</v>
      </c>
      <c r="D2" s="1" t="s">
        <v>0</v>
      </c>
      <c r="E2" s="10">
        <f>IF(D2="","",8)</f>
        <v>8</v>
      </c>
    </row>
    <row r="3" spans="1:5" x14ac:dyDescent="0.2">
      <c r="A3" s="9">
        <v>44382</v>
      </c>
      <c r="B3" s="1" t="b">
        <f>OR(WEEKDAY(A3)={1},WEEKDAY(A3)={7})</f>
        <v>0</v>
      </c>
      <c r="C3" s="1" t="s">
        <v>27</v>
      </c>
      <c r="D3" s="1" t="s">
        <v>2</v>
      </c>
      <c r="E3" s="10">
        <v>4</v>
      </c>
    </row>
    <row r="4" spans="1:5" x14ac:dyDescent="0.2">
      <c r="A4" s="9">
        <v>44382</v>
      </c>
      <c r="B4" s="1" t="b">
        <f>OR(WEEKDAY(A4)={1},WEEKDAY(A4)={7})</f>
        <v>0</v>
      </c>
      <c r="C4" s="1" t="s">
        <v>7</v>
      </c>
      <c r="D4" s="1" t="s">
        <v>2</v>
      </c>
      <c r="E4" s="10">
        <v>4</v>
      </c>
    </row>
    <row r="5" spans="1:5" x14ac:dyDescent="0.2">
      <c r="A5" s="9">
        <v>44382</v>
      </c>
      <c r="B5" s="1" t="b">
        <f>OR(WEEKDAY(A5)={1},WEEKDAY(A5)={7})</f>
        <v>0</v>
      </c>
      <c r="C5" s="1" t="s">
        <v>7</v>
      </c>
      <c r="D5" s="1" t="s">
        <v>1</v>
      </c>
      <c r="E5" s="10">
        <f t="shared" ref="E3:E66" si="0">IF(D5="","",8)</f>
        <v>8</v>
      </c>
    </row>
    <row r="6" spans="1:5" x14ac:dyDescent="0.2">
      <c r="A6" s="9">
        <v>44382</v>
      </c>
      <c r="B6" s="1" t="b">
        <f>OR(WEEKDAY(A6)={1},WEEKDAY(A6)={7})</f>
        <v>0</v>
      </c>
      <c r="C6" s="1" t="s">
        <v>17</v>
      </c>
      <c r="D6" s="1" t="s">
        <v>16</v>
      </c>
      <c r="E6" s="10">
        <f>IF(D6="","",8)</f>
        <v>8</v>
      </c>
    </row>
    <row r="7" spans="1:5" x14ac:dyDescent="0.2">
      <c r="A7" s="9">
        <v>44382</v>
      </c>
      <c r="B7" s="1" t="b">
        <f>OR(WEEKDAY(A7)={1},WEEKDAY(A7)={7})</f>
        <v>0</v>
      </c>
      <c r="C7" s="1" t="s">
        <v>18</v>
      </c>
      <c r="D7" s="1" t="s">
        <v>19</v>
      </c>
      <c r="E7" s="10">
        <v>8</v>
      </c>
    </row>
    <row r="8" spans="1:5" x14ac:dyDescent="0.2">
      <c r="A8" s="9">
        <v>44383</v>
      </c>
      <c r="B8" s="1" t="b">
        <f>OR(WEEKDAY(A8)={1},WEEKDAY(A8)={7})</f>
        <v>0</v>
      </c>
      <c r="C8" s="1" t="s">
        <v>27</v>
      </c>
      <c r="D8" s="1" t="s">
        <v>0</v>
      </c>
      <c r="E8" s="10">
        <f>IF(D8="","",8)</f>
        <v>8</v>
      </c>
    </row>
    <row r="9" spans="1:5" x14ac:dyDescent="0.2">
      <c r="A9" s="9">
        <v>44383</v>
      </c>
      <c r="B9" s="1" t="b">
        <f>OR(WEEKDAY(A9)={1},WEEKDAY(A9)={7})</f>
        <v>0</v>
      </c>
      <c r="C9" s="1" t="s">
        <v>27</v>
      </c>
      <c r="D9" s="1" t="s">
        <v>2</v>
      </c>
      <c r="E9" s="10">
        <v>4</v>
      </c>
    </row>
    <row r="10" spans="1:5" x14ac:dyDescent="0.2">
      <c r="A10" s="9">
        <v>44383</v>
      </c>
      <c r="B10" s="1" t="b">
        <f>OR(WEEKDAY(A10)={1},WEEKDAY(A10)={7})</f>
        <v>0</v>
      </c>
      <c r="C10" s="1" t="s">
        <v>7</v>
      </c>
      <c r="D10" s="1" t="s">
        <v>2</v>
      </c>
      <c r="E10" s="10">
        <v>4</v>
      </c>
    </row>
    <row r="11" spans="1:5" x14ac:dyDescent="0.2">
      <c r="A11" s="9">
        <v>44383</v>
      </c>
      <c r="B11" s="1" t="b">
        <f>OR(WEEKDAY(A11)={1},WEEKDAY(A11)={7})</f>
        <v>0</v>
      </c>
      <c r="C11" s="1" t="s">
        <v>7</v>
      </c>
      <c r="D11" s="1" t="s">
        <v>8</v>
      </c>
      <c r="E11" s="10">
        <f t="shared" si="0"/>
        <v>8</v>
      </c>
    </row>
    <row r="12" spans="1:5" x14ac:dyDescent="0.2">
      <c r="A12" s="9">
        <v>44383</v>
      </c>
      <c r="B12" s="1" t="b">
        <f>OR(WEEKDAY(A12)={1},WEEKDAY(A12)={7})</f>
        <v>0</v>
      </c>
      <c r="C12" s="1" t="s">
        <v>17</v>
      </c>
      <c r="D12" s="1" t="s">
        <v>16</v>
      </c>
      <c r="E12" s="10">
        <f>IF(D12="","",8)</f>
        <v>8</v>
      </c>
    </row>
    <row r="13" spans="1:5" x14ac:dyDescent="0.2">
      <c r="A13" s="9">
        <v>44383</v>
      </c>
      <c r="B13" s="1" t="b">
        <f>OR(WEEKDAY(A13)={1},WEEKDAY(A13)={7})</f>
        <v>0</v>
      </c>
      <c r="C13" s="1" t="s">
        <v>18</v>
      </c>
      <c r="D13" s="1" t="s">
        <v>19</v>
      </c>
      <c r="E13" s="10">
        <v>8</v>
      </c>
    </row>
    <row r="14" spans="1:5" x14ac:dyDescent="0.2">
      <c r="A14" s="9">
        <v>44384</v>
      </c>
      <c r="B14" s="1" t="b">
        <f>OR(WEEKDAY(A14)={1},WEEKDAY(A14)={7})</f>
        <v>0</v>
      </c>
      <c r="C14" s="1" t="s">
        <v>27</v>
      </c>
      <c r="D14" s="1" t="s">
        <v>0</v>
      </c>
      <c r="E14" s="10">
        <f>IF(D14="","",8)</f>
        <v>8</v>
      </c>
    </row>
    <row r="15" spans="1:5" x14ac:dyDescent="0.2">
      <c r="A15" s="9">
        <v>44384</v>
      </c>
      <c r="B15" s="1" t="b">
        <f>OR(WEEKDAY(A15)={1},WEEKDAY(A15)={7})</f>
        <v>0</v>
      </c>
      <c r="C15" s="1" t="s">
        <v>27</v>
      </c>
      <c r="D15" s="1" t="s">
        <v>1</v>
      </c>
      <c r="E15" s="10">
        <v>4</v>
      </c>
    </row>
    <row r="16" spans="1:5" x14ac:dyDescent="0.2">
      <c r="A16" s="9">
        <v>44384</v>
      </c>
      <c r="B16" s="1" t="b">
        <f>OR(WEEKDAY(A16)={1},WEEKDAY(A16)={7})</f>
        <v>0</v>
      </c>
      <c r="C16" s="1" t="s">
        <v>7</v>
      </c>
      <c r="D16" s="1" t="s">
        <v>1</v>
      </c>
      <c r="E16" s="10">
        <v>4</v>
      </c>
    </row>
    <row r="17" spans="1:5" x14ac:dyDescent="0.2">
      <c r="A17" s="9">
        <v>44384</v>
      </c>
      <c r="B17" s="1" t="b">
        <f>OR(WEEKDAY(A17)={1},WEEKDAY(A17)={7})</f>
        <v>0</v>
      </c>
      <c r="C17" s="1" t="s">
        <v>7</v>
      </c>
      <c r="D17" s="1" t="s">
        <v>8</v>
      </c>
      <c r="E17" s="10">
        <f t="shared" si="0"/>
        <v>8</v>
      </c>
    </row>
    <row r="18" spans="1:5" x14ac:dyDescent="0.2">
      <c r="A18" s="9">
        <v>44384</v>
      </c>
      <c r="B18" s="1" t="b">
        <f>OR(WEEKDAY(A18)={1},WEEKDAY(A18)={7})</f>
        <v>0</v>
      </c>
      <c r="C18" s="1" t="s">
        <v>17</v>
      </c>
      <c r="D18" s="1" t="s">
        <v>16</v>
      </c>
      <c r="E18" s="10">
        <f>IF(D18="","",8)</f>
        <v>8</v>
      </c>
    </row>
    <row r="19" spans="1:5" x14ac:dyDescent="0.2">
      <c r="A19" s="9">
        <v>44384</v>
      </c>
      <c r="B19" s="1" t="b">
        <f>OR(WEEKDAY(A19)={1},WEEKDAY(A19)={7})</f>
        <v>0</v>
      </c>
      <c r="C19" s="1" t="s">
        <v>18</v>
      </c>
      <c r="D19" s="1" t="s">
        <v>19</v>
      </c>
      <c r="E19" s="10">
        <f>IF(D19="","",8)</f>
        <v>8</v>
      </c>
    </row>
    <row r="20" spans="1:5" x14ac:dyDescent="0.2">
      <c r="A20" s="9">
        <v>44385</v>
      </c>
      <c r="B20" s="1" t="b">
        <f>OR(WEEKDAY(A20)={1},WEEKDAY(A20)={7})</f>
        <v>0</v>
      </c>
      <c r="C20" s="1" t="s">
        <v>27</v>
      </c>
      <c r="D20" s="1" t="s">
        <v>0</v>
      </c>
      <c r="E20" s="10">
        <f>IF(D20="","",8)</f>
        <v>8</v>
      </c>
    </row>
    <row r="21" spans="1:5" x14ac:dyDescent="0.2">
      <c r="A21" s="9">
        <v>44385</v>
      </c>
      <c r="B21" s="1" t="b">
        <f>OR(WEEKDAY(A21)={1},WEEKDAY(A21)={7})</f>
        <v>0</v>
      </c>
      <c r="C21" s="1" t="s">
        <v>27</v>
      </c>
      <c r="D21" s="1" t="s">
        <v>2</v>
      </c>
      <c r="E21" s="10">
        <v>4</v>
      </c>
    </row>
    <row r="22" spans="1:5" x14ac:dyDescent="0.2">
      <c r="A22" s="9">
        <v>44385</v>
      </c>
      <c r="B22" s="1" t="b">
        <f>OR(WEEKDAY(A22)={1},WEEKDAY(A22)={7})</f>
        <v>0</v>
      </c>
      <c r="C22" s="1" t="s">
        <v>7</v>
      </c>
      <c r="D22" s="1" t="s">
        <v>2</v>
      </c>
      <c r="E22" s="10">
        <v>4</v>
      </c>
    </row>
    <row r="23" spans="1:5" x14ac:dyDescent="0.2">
      <c r="A23" s="9">
        <v>44385</v>
      </c>
      <c r="B23" s="1" t="b">
        <f>OR(WEEKDAY(A23)={1},WEEKDAY(A23)={7})</f>
        <v>0</v>
      </c>
      <c r="C23" s="1" t="s">
        <v>7</v>
      </c>
      <c r="D23" s="1" t="s">
        <v>1</v>
      </c>
      <c r="E23" s="10">
        <f t="shared" si="0"/>
        <v>8</v>
      </c>
    </row>
    <row r="24" spans="1:5" x14ac:dyDescent="0.2">
      <c r="A24" s="9">
        <v>44385</v>
      </c>
      <c r="B24" s="1" t="b">
        <f>OR(WEEKDAY(A24)={1},WEEKDAY(A24)={7})</f>
        <v>0</v>
      </c>
      <c r="C24" s="1" t="s">
        <v>17</v>
      </c>
      <c r="D24" s="1" t="s">
        <v>16</v>
      </c>
      <c r="E24" s="10">
        <f>IF(D24="","",8)</f>
        <v>8</v>
      </c>
    </row>
    <row r="25" spans="1:5" x14ac:dyDescent="0.2">
      <c r="A25" s="9">
        <v>44385</v>
      </c>
      <c r="B25" s="1" t="b">
        <f>OR(WEEKDAY(A25)={1},WEEKDAY(A25)={7})</f>
        <v>0</v>
      </c>
      <c r="C25" s="1" t="s">
        <v>18</v>
      </c>
      <c r="D25" s="1" t="s">
        <v>19</v>
      </c>
      <c r="E25" s="10">
        <v>8</v>
      </c>
    </row>
    <row r="26" spans="1:5" x14ac:dyDescent="0.2">
      <c r="A26" s="9">
        <v>44386</v>
      </c>
      <c r="B26" s="1" t="b">
        <f>OR(WEEKDAY(A26)={1},WEEKDAY(A26)={7})</f>
        <v>0</v>
      </c>
      <c r="C26" s="1" t="s">
        <v>27</v>
      </c>
      <c r="D26" s="1" t="s">
        <v>0</v>
      </c>
      <c r="E26" s="10">
        <f>IF(D26="","",8)</f>
        <v>8</v>
      </c>
    </row>
    <row r="27" spans="1:5" x14ac:dyDescent="0.2">
      <c r="A27" s="9">
        <v>44386</v>
      </c>
      <c r="B27" s="1" t="b">
        <f>OR(WEEKDAY(A27)={1},WEEKDAY(A27)={7})</f>
        <v>0</v>
      </c>
      <c r="C27" s="1" t="s">
        <v>27</v>
      </c>
      <c r="D27" s="1" t="s">
        <v>8</v>
      </c>
      <c r="E27" s="10">
        <v>4</v>
      </c>
    </row>
    <row r="28" spans="1:5" x14ac:dyDescent="0.2">
      <c r="A28" s="9">
        <v>44386</v>
      </c>
      <c r="B28" s="1" t="b">
        <f>OR(WEEKDAY(A28)={1},WEEKDAY(A28)={7})</f>
        <v>0</v>
      </c>
      <c r="C28" s="1" t="s">
        <v>7</v>
      </c>
      <c r="D28" s="1" t="s">
        <v>8</v>
      </c>
      <c r="E28" s="10">
        <v>4</v>
      </c>
    </row>
    <row r="29" spans="1:5" x14ac:dyDescent="0.2">
      <c r="A29" s="9">
        <v>44386</v>
      </c>
      <c r="B29" s="1" t="b">
        <f>OR(WEEKDAY(A29)={1},WEEKDAY(A29)={7})</f>
        <v>0</v>
      </c>
      <c r="C29" s="1" t="s">
        <v>7</v>
      </c>
      <c r="D29" s="1" t="s">
        <v>2</v>
      </c>
      <c r="E29" s="10">
        <f t="shared" si="0"/>
        <v>8</v>
      </c>
    </row>
    <row r="30" spans="1:5" x14ac:dyDescent="0.2">
      <c r="A30" s="9">
        <v>44386</v>
      </c>
      <c r="B30" s="1" t="b">
        <f>OR(WEEKDAY(A30)={1},WEEKDAY(A30)={7})</f>
        <v>0</v>
      </c>
      <c r="C30" s="1" t="s">
        <v>17</v>
      </c>
      <c r="D30" s="1" t="s">
        <v>16</v>
      </c>
      <c r="E30" s="10">
        <f>IF(D30="","",8)</f>
        <v>8</v>
      </c>
    </row>
    <row r="31" spans="1:5" x14ac:dyDescent="0.2">
      <c r="A31" s="9">
        <v>44386</v>
      </c>
      <c r="B31" s="1" t="b">
        <f>OR(WEEKDAY(A31)={1},WEEKDAY(A31)={7})</f>
        <v>0</v>
      </c>
      <c r="C31" s="1" t="s">
        <v>18</v>
      </c>
      <c r="D31" s="1" t="s">
        <v>19</v>
      </c>
      <c r="E31" s="10">
        <v>8</v>
      </c>
    </row>
    <row r="32" spans="1:5" x14ac:dyDescent="0.2">
      <c r="A32" s="9">
        <v>44387</v>
      </c>
      <c r="B32" s="1" t="b">
        <f>OR(WEEKDAY(A32)={1},WEEKDAY(A32)={7})</f>
        <v>1</v>
      </c>
      <c r="C32" s="1" t="s">
        <v>27</v>
      </c>
      <c r="D32" s="1" t="s">
        <v>1</v>
      </c>
      <c r="E32" s="10">
        <f>IF(D32="","",8)</f>
        <v>8</v>
      </c>
    </row>
    <row r="33" spans="1:5" x14ac:dyDescent="0.2">
      <c r="A33" s="9">
        <v>44387</v>
      </c>
      <c r="B33" s="1" t="b">
        <f>OR(WEEKDAY(A33)={1},WEEKDAY(A33)={7})</f>
        <v>1</v>
      </c>
      <c r="C33" s="1" t="s">
        <v>27</v>
      </c>
      <c r="D33" s="1" t="s">
        <v>8</v>
      </c>
      <c r="E33" s="10">
        <v>4</v>
      </c>
    </row>
    <row r="34" spans="1:5" x14ac:dyDescent="0.2">
      <c r="A34" s="9">
        <v>44387</v>
      </c>
      <c r="B34" s="1" t="b">
        <f>OR(WEEKDAY(A34)={1},WEEKDAY(A34)={7})</f>
        <v>1</v>
      </c>
      <c r="C34" s="1" t="s">
        <v>7</v>
      </c>
      <c r="D34" s="1" t="s">
        <v>8</v>
      </c>
      <c r="E34" s="10">
        <v>4</v>
      </c>
    </row>
    <row r="35" spans="1:5" x14ac:dyDescent="0.2">
      <c r="A35" s="9">
        <v>44387</v>
      </c>
      <c r="B35" s="1" t="b">
        <f>OR(WEEKDAY(A35)={1},WEEKDAY(A35)={7})</f>
        <v>1</v>
      </c>
      <c r="C35" s="1" t="s">
        <v>7</v>
      </c>
      <c r="D35" s="1" t="s">
        <v>2</v>
      </c>
      <c r="E35" s="10">
        <f t="shared" si="0"/>
        <v>8</v>
      </c>
    </row>
    <row r="36" spans="1:5" x14ac:dyDescent="0.2">
      <c r="A36" s="9">
        <v>44387</v>
      </c>
      <c r="B36" s="1" t="b">
        <f>OR(WEEKDAY(A36)={1},WEEKDAY(A36)={7})</f>
        <v>1</v>
      </c>
      <c r="C36" s="1" t="s">
        <v>17</v>
      </c>
      <c r="D36" s="1"/>
      <c r="E36" s="10" t="str">
        <f>IF(D36="","",8)</f>
        <v/>
      </c>
    </row>
    <row r="37" spans="1:5" x14ac:dyDescent="0.2">
      <c r="A37" s="9">
        <v>44387</v>
      </c>
      <c r="B37" s="1" t="b">
        <f>OR(WEEKDAY(A37)={1},WEEKDAY(A37)={7})</f>
        <v>1</v>
      </c>
      <c r="C37" s="1" t="s">
        <v>18</v>
      </c>
      <c r="D37" s="1"/>
      <c r="E37" s="10">
        <v>8</v>
      </c>
    </row>
    <row r="38" spans="1:5" x14ac:dyDescent="0.2">
      <c r="A38" s="9">
        <v>44388</v>
      </c>
      <c r="B38" s="1" t="b">
        <f>OR(WEEKDAY(A38)={1},WEEKDAY(A38)={7})</f>
        <v>1</v>
      </c>
      <c r="C38" s="1" t="s">
        <v>27</v>
      </c>
      <c r="D38" s="1" t="s">
        <v>1</v>
      </c>
      <c r="E38" s="10">
        <f>IF(D38="","",8)</f>
        <v>8</v>
      </c>
    </row>
    <row r="39" spans="1:5" x14ac:dyDescent="0.2">
      <c r="A39" s="9">
        <v>44388</v>
      </c>
      <c r="B39" s="1" t="b">
        <f>OR(WEEKDAY(A39)={1},WEEKDAY(A39)={7})</f>
        <v>1</v>
      </c>
      <c r="C39" s="1" t="s">
        <v>27</v>
      </c>
      <c r="D39" s="1" t="s">
        <v>8</v>
      </c>
      <c r="E39" s="10">
        <v>4</v>
      </c>
    </row>
    <row r="40" spans="1:5" x14ac:dyDescent="0.2">
      <c r="A40" s="9">
        <v>44388</v>
      </c>
      <c r="B40" s="1" t="b">
        <f>OR(WEEKDAY(A40)={1},WEEKDAY(A40)={7})</f>
        <v>1</v>
      </c>
      <c r="C40" s="1" t="s">
        <v>7</v>
      </c>
      <c r="D40" s="1" t="s">
        <v>8</v>
      </c>
      <c r="E40" s="10">
        <v>4</v>
      </c>
    </row>
    <row r="41" spans="1:5" x14ac:dyDescent="0.2">
      <c r="A41" s="9">
        <v>44388</v>
      </c>
      <c r="B41" s="1" t="b">
        <f>OR(WEEKDAY(A41)={1},WEEKDAY(A41)={7})</f>
        <v>1</v>
      </c>
      <c r="C41" s="1" t="s">
        <v>7</v>
      </c>
      <c r="D41" s="1" t="s">
        <v>2</v>
      </c>
      <c r="E41" s="10">
        <f t="shared" si="0"/>
        <v>8</v>
      </c>
    </row>
    <row r="42" spans="1:5" x14ac:dyDescent="0.2">
      <c r="A42" s="9">
        <v>44388</v>
      </c>
      <c r="B42" s="1" t="b">
        <f>OR(WEEKDAY(A42)={1},WEEKDAY(A42)={7})</f>
        <v>1</v>
      </c>
      <c r="C42" s="1" t="s">
        <v>17</v>
      </c>
      <c r="D42" s="1"/>
      <c r="E42" s="10" t="str">
        <f>IF(D42="","",8)</f>
        <v/>
      </c>
    </row>
    <row r="43" spans="1:5" x14ac:dyDescent="0.2">
      <c r="A43" s="9">
        <v>44388</v>
      </c>
      <c r="B43" s="1" t="b">
        <f>OR(WEEKDAY(A43)={1},WEEKDAY(A43)={7})</f>
        <v>1</v>
      </c>
      <c r="C43" s="1" t="s">
        <v>18</v>
      </c>
      <c r="D43" s="1"/>
      <c r="E43" s="10">
        <v>8</v>
      </c>
    </row>
    <row r="44" spans="1:5" x14ac:dyDescent="0.2">
      <c r="A44" s="9">
        <v>44389</v>
      </c>
      <c r="B44" s="1" t="b">
        <f>OR(WEEKDAY(A44)={1},WEEKDAY(A44)={7})</f>
        <v>0</v>
      </c>
      <c r="C44" s="1" t="s">
        <v>27</v>
      </c>
      <c r="D44" s="1" t="s">
        <v>0</v>
      </c>
      <c r="E44" s="10">
        <f>IF(D44="","",8)</f>
        <v>8</v>
      </c>
    </row>
    <row r="45" spans="1:5" x14ac:dyDescent="0.2">
      <c r="A45" s="9">
        <v>44389</v>
      </c>
      <c r="B45" s="1" t="b">
        <f>OR(WEEKDAY(A45)={1},WEEKDAY(A45)={7})</f>
        <v>0</v>
      </c>
      <c r="C45" s="1" t="s">
        <v>27</v>
      </c>
      <c r="D45" s="1" t="s">
        <v>8</v>
      </c>
      <c r="E45" s="10">
        <v>4</v>
      </c>
    </row>
    <row r="46" spans="1:5" x14ac:dyDescent="0.2">
      <c r="A46" s="9">
        <v>44389</v>
      </c>
      <c r="B46" s="1" t="b">
        <f>OR(WEEKDAY(A46)={1},WEEKDAY(A46)={7})</f>
        <v>0</v>
      </c>
      <c r="C46" s="1" t="s">
        <v>7</v>
      </c>
      <c r="D46" s="1" t="s">
        <v>8</v>
      </c>
      <c r="E46" s="10">
        <v>4</v>
      </c>
    </row>
    <row r="47" spans="1:5" x14ac:dyDescent="0.2">
      <c r="A47" s="9">
        <v>44389</v>
      </c>
      <c r="B47" s="1" t="b">
        <f>OR(WEEKDAY(A47)={1},WEEKDAY(A47)={7})</f>
        <v>0</v>
      </c>
      <c r="C47" s="1" t="s">
        <v>7</v>
      </c>
      <c r="D47" s="1" t="s">
        <v>1</v>
      </c>
      <c r="E47" s="10">
        <f t="shared" si="0"/>
        <v>8</v>
      </c>
    </row>
    <row r="48" spans="1:5" x14ac:dyDescent="0.2">
      <c r="A48" s="9">
        <v>44389</v>
      </c>
      <c r="B48" s="1" t="b">
        <f>OR(WEEKDAY(A48)={1},WEEKDAY(A48)={7})</f>
        <v>0</v>
      </c>
      <c r="C48" s="1" t="s">
        <v>17</v>
      </c>
      <c r="D48" s="1" t="s">
        <v>16</v>
      </c>
      <c r="E48" s="10">
        <f>IF(D48="","",8)</f>
        <v>8</v>
      </c>
    </row>
    <row r="49" spans="1:5" x14ac:dyDescent="0.2">
      <c r="A49" s="9">
        <v>44389</v>
      </c>
      <c r="B49" s="1" t="b">
        <f>OR(WEEKDAY(A49)={1},WEEKDAY(A49)={7})</f>
        <v>0</v>
      </c>
      <c r="C49" s="1" t="s">
        <v>18</v>
      </c>
      <c r="D49" s="1" t="s">
        <v>19</v>
      </c>
      <c r="E49" s="10">
        <v>8</v>
      </c>
    </row>
    <row r="50" spans="1:5" x14ac:dyDescent="0.2">
      <c r="A50" s="9">
        <v>44390</v>
      </c>
      <c r="B50" s="1" t="b">
        <f>OR(WEEKDAY(A50)={1},WEEKDAY(A50)={7})</f>
        <v>0</v>
      </c>
      <c r="C50" s="1" t="s">
        <v>27</v>
      </c>
      <c r="D50" s="1" t="s">
        <v>0</v>
      </c>
      <c r="E50" s="10">
        <f>IF(D50="","",8)</f>
        <v>8</v>
      </c>
    </row>
    <row r="51" spans="1:5" x14ac:dyDescent="0.2">
      <c r="A51" s="9">
        <v>44390</v>
      </c>
      <c r="B51" s="1" t="b">
        <f>OR(WEEKDAY(A51)={1},WEEKDAY(A51)={7})</f>
        <v>0</v>
      </c>
      <c r="C51" s="1" t="s">
        <v>27</v>
      </c>
      <c r="D51" s="1" t="s">
        <v>8</v>
      </c>
      <c r="E51" s="10">
        <v>4</v>
      </c>
    </row>
    <row r="52" spans="1:5" x14ac:dyDescent="0.2">
      <c r="A52" s="9">
        <v>44390</v>
      </c>
      <c r="B52" s="1" t="b">
        <f>OR(WEEKDAY(A52)={1},WEEKDAY(A52)={7})</f>
        <v>0</v>
      </c>
      <c r="C52" s="1" t="s">
        <v>7</v>
      </c>
      <c r="D52" s="1" t="s">
        <v>8</v>
      </c>
      <c r="E52" s="10">
        <v>4</v>
      </c>
    </row>
    <row r="53" spans="1:5" x14ac:dyDescent="0.2">
      <c r="A53" s="9">
        <v>44390</v>
      </c>
      <c r="B53" s="1" t="b">
        <f>OR(WEEKDAY(A53)={1},WEEKDAY(A53)={7})</f>
        <v>0</v>
      </c>
      <c r="C53" s="1" t="s">
        <v>7</v>
      </c>
      <c r="D53" s="1" t="s">
        <v>2</v>
      </c>
      <c r="E53" s="10">
        <f t="shared" si="0"/>
        <v>8</v>
      </c>
    </row>
    <row r="54" spans="1:5" x14ac:dyDescent="0.2">
      <c r="A54" s="9">
        <v>44390</v>
      </c>
      <c r="B54" s="1" t="b">
        <f>OR(WEEKDAY(A54)={1},WEEKDAY(A54)={7})</f>
        <v>0</v>
      </c>
      <c r="C54" s="1" t="s">
        <v>17</v>
      </c>
      <c r="D54" s="1" t="s">
        <v>16</v>
      </c>
      <c r="E54" s="10">
        <f>IF(D54="","",8)</f>
        <v>8</v>
      </c>
    </row>
    <row r="55" spans="1:5" x14ac:dyDescent="0.2">
      <c r="A55" s="9">
        <v>44390</v>
      </c>
      <c r="B55" s="1" t="b">
        <f>OR(WEEKDAY(A55)={1},WEEKDAY(A55)={7})</f>
        <v>0</v>
      </c>
      <c r="C55" s="1" t="s">
        <v>18</v>
      </c>
      <c r="D55" s="1" t="s">
        <v>19</v>
      </c>
      <c r="E55" s="10">
        <v>8</v>
      </c>
    </row>
    <row r="56" spans="1:5" x14ac:dyDescent="0.2">
      <c r="A56" s="9">
        <v>44391</v>
      </c>
      <c r="B56" s="1" t="b">
        <f>OR(WEEKDAY(A56)={1},WEEKDAY(A56)={7})</f>
        <v>0</v>
      </c>
      <c r="C56" s="1" t="s">
        <v>27</v>
      </c>
      <c r="D56" s="1" t="s">
        <v>0</v>
      </c>
      <c r="E56" s="10">
        <f>IF(D56="","",8)</f>
        <v>8</v>
      </c>
    </row>
    <row r="57" spans="1:5" x14ac:dyDescent="0.2">
      <c r="A57" s="9">
        <v>44391</v>
      </c>
      <c r="B57" s="1" t="b">
        <f>OR(WEEKDAY(A57)={1},WEEKDAY(A57)={7})</f>
        <v>0</v>
      </c>
      <c r="C57" s="1" t="s">
        <v>27</v>
      </c>
      <c r="D57" s="1" t="s">
        <v>1</v>
      </c>
      <c r="E57" s="10">
        <v>4</v>
      </c>
    </row>
    <row r="58" spans="1:5" x14ac:dyDescent="0.2">
      <c r="A58" s="9">
        <v>44391</v>
      </c>
      <c r="B58" s="1" t="b">
        <f>OR(WEEKDAY(A58)={1},WEEKDAY(A58)={7})</f>
        <v>0</v>
      </c>
      <c r="C58" s="1" t="s">
        <v>7</v>
      </c>
      <c r="D58" s="1" t="s">
        <v>1</v>
      </c>
      <c r="E58" s="10">
        <v>4</v>
      </c>
    </row>
    <row r="59" spans="1:5" x14ac:dyDescent="0.2">
      <c r="A59" s="9">
        <v>44391</v>
      </c>
      <c r="B59" s="1" t="b">
        <f>OR(WEEKDAY(A59)={1},WEEKDAY(A59)={7})</f>
        <v>0</v>
      </c>
      <c r="C59" s="1" t="s">
        <v>7</v>
      </c>
      <c r="D59" s="1" t="s">
        <v>2</v>
      </c>
      <c r="E59" s="10">
        <f t="shared" si="0"/>
        <v>8</v>
      </c>
    </row>
    <row r="60" spans="1:5" x14ac:dyDescent="0.2">
      <c r="A60" s="9">
        <v>44391</v>
      </c>
      <c r="B60" s="1" t="b">
        <f>OR(WEEKDAY(A60)={1},WEEKDAY(A60)={7})</f>
        <v>0</v>
      </c>
      <c r="C60" s="1" t="s">
        <v>17</v>
      </c>
      <c r="D60" s="1" t="s">
        <v>16</v>
      </c>
      <c r="E60" s="10">
        <f>IF(D60="","",8)</f>
        <v>8</v>
      </c>
    </row>
    <row r="61" spans="1:5" x14ac:dyDescent="0.2">
      <c r="A61" s="9">
        <v>44391</v>
      </c>
      <c r="B61" s="1" t="b">
        <f>OR(WEEKDAY(A61)={1},WEEKDAY(A61)={7})</f>
        <v>0</v>
      </c>
      <c r="C61" s="1" t="s">
        <v>18</v>
      </c>
      <c r="D61" s="1" t="s">
        <v>19</v>
      </c>
      <c r="E61" s="10">
        <v>8</v>
      </c>
    </row>
    <row r="62" spans="1:5" x14ac:dyDescent="0.2">
      <c r="A62" s="9">
        <v>44392</v>
      </c>
      <c r="B62" s="1" t="b">
        <f>OR(WEEKDAY(A62)={1},WEEKDAY(A62)={7})</f>
        <v>0</v>
      </c>
      <c r="C62" s="1" t="s">
        <v>27</v>
      </c>
      <c r="D62" s="1" t="s">
        <v>0</v>
      </c>
      <c r="E62" s="10">
        <f t="shared" si="0"/>
        <v>8</v>
      </c>
    </row>
    <row r="63" spans="1:5" x14ac:dyDescent="0.2">
      <c r="A63" s="9">
        <v>44392</v>
      </c>
      <c r="B63" s="1" t="b">
        <f>OR(WEEKDAY(A63)={1},WEEKDAY(A63)={7})</f>
        <v>0</v>
      </c>
      <c r="C63" s="1" t="s">
        <v>27</v>
      </c>
      <c r="D63" s="1" t="s">
        <v>1</v>
      </c>
      <c r="E63" s="10">
        <v>4</v>
      </c>
    </row>
    <row r="64" spans="1:5" x14ac:dyDescent="0.2">
      <c r="A64" s="9">
        <v>44392</v>
      </c>
      <c r="B64" s="1" t="b">
        <f>OR(WEEKDAY(A64)={1},WEEKDAY(A64)={7})</f>
        <v>0</v>
      </c>
      <c r="C64" s="1" t="s">
        <v>7</v>
      </c>
      <c r="D64" s="1" t="s">
        <v>1</v>
      </c>
      <c r="E64" s="10">
        <v>4</v>
      </c>
    </row>
    <row r="65" spans="1:5" x14ac:dyDescent="0.2">
      <c r="A65" s="9">
        <v>44392</v>
      </c>
      <c r="B65" s="1" t="b">
        <f>OR(WEEKDAY(A65)={1},WEEKDAY(A65)={7})</f>
        <v>0</v>
      </c>
      <c r="C65" s="1" t="s">
        <v>7</v>
      </c>
      <c r="D65" s="1" t="s">
        <v>2</v>
      </c>
      <c r="E65" s="10">
        <f t="shared" si="0"/>
        <v>8</v>
      </c>
    </row>
    <row r="66" spans="1:5" x14ac:dyDescent="0.2">
      <c r="A66" s="9">
        <v>44392</v>
      </c>
      <c r="B66" s="1" t="b">
        <f>OR(WEEKDAY(A66)={1},WEEKDAY(A66)={7})</f>
        <v>0</v>
      </c>
      <c r="C66" s="1" t="s">
        <v>17</v>
      </c>
      <c r="D66" s="1" t="s">
        <v>16</v>
      </c>
      <c r="E66" s="10">
        <f t="shared" si="0"/>
        <v>8</v>
      </c>
    </row>
    <row r="67" spans="1:5" x14ac:dyDescent="0.2">
      <c r="A67" s="9">
        <v>44392</v>
      </c>
      <c r="B67" s="1" t="b">
        <f>OR(WEEKDAY(A67)={1},WEEKDAY(A67)={7})</f>
        <v>0</v>
      </c>
      <c r="C67" s="1" t="s">
        <v>18</v>
      </c>
      <c r="D67" s="1" t="s">
        <v>19</v>
      </c>
      <c r="E67" s="10">
        <f t="shared" ref="E67:E128" si="1">IF(D67="","",8)</f>
        <v>8</v>
      </c>
    </row>
    <row r="68" spans="1:5" x14ac:dyDescent="0.2">
      <c r="A68" s="9">
        <v>44393</v>
      </c>
      <c r="B68" s="1" t="b">
        <f>OR(WEEKDAY(A68)={1},WEEKDAY(A68)={7})</f>
        <v>0</v>
      </c>
      <c r="C68" s="1" t="s">
        <v>27</v>
      </c>
      <c r="D68" s="1" t="s">
        <v>0</v>
      </c>
      <c r="E68" s="10">
        <f t="shared" si="1"/>
        <v>8</v>
      </c>
    </row>
    <row r="69" spans="1:5" x14ac:dyDescent="0.2">
      <c r="A69" s="9">
        <v>44393</v>
      </c>
      <c r="B69" s="1" t="b">
        <f>OR(WEEKDAY(A69)={1},WEEKDAY(A69)={7})</f>
        <v>0</v>
      </c>
      <c r="C69" s="1" t="s">
        <v>27</v>
      </c>
      <c r="D69" s="1" t="s">
        <v>8</v>
      </c>
      <c r="E69" s="10">
        <v>4</v>
      </c>
    </row>
    <row r="70" spans="1:5" x14ac:dyDescent="0.2">
      <c r="A70" s="9">
        <v>44393</v>
      </c>
      <c r="B70" s="1" t="b">
        <f>OR(WEEKDAY(A70)={1},WEEKDAY(A70)={7})</f>
        <v>0</v>
      </c>
      <c r="C70" s="1" t="s">
        <v>7</v>
      </c>
      <c r="D70" s="1" t="s">
        <v>8</v>
      </c>
      <c r="E70" s="10">
        <v>4</v>
      </c>
    </row>
    <row r="71" spans="1:5" x14ac:dyDescent="0.2">
      <c r="A71" s="9">
        <v>44393</v>
      </c>
      <c r="B71" s="1" t="b">
        <f>OR(WEEKDAY(A71)={1},WEEKDAY(A71)={7})</f>
        <v>0</v>
      </c>
      <c r="C71" s="1" t="s">
        <v>7</v>
      </c>
      <c r="D71" s="1" t="s">
        <v>2</v>
      </c>
      <c r="E71" s="10">
        <f t="shared" si="1"/>
        <v>8</v>
      </c>
    </row>
    <row r="72" spans="1:5" x14ac:dyDescent="0.2">
      <c r="A72" s="9">
        <v>44393</v>
      </c>
      <c r="B72" s="1" t="b">
        <f>OR(WEEKDAY(A72)={1},WEEKDAY(A72)={7})</f>
        <v>0</v>
      </c>
      <c r="C72" s="1" t="s">
        <v>17</v>
      </c>
      <c r="D72" s="1" t="s">
        <v>16</v>
      </c>
      <c r="E72" s="10">
        <f t="shared" si="1"/>
        <v>8</v>
      </c>
    </row>
    <row r="73" spans="1:5" x14ac:dyDescent="0.2">
      <c r="A73" s="9">
        <v>44393</v>
      </c>
      <c r="B73" s="1" t="b">
        <f>OR(WEEKDAY(A73)={1},WEEKDAY(A73)={7})</f>
        <v>0</v>
      </c>
      <c r="C73" s="1" t="s">
        <v>18</v>
      </c>
      <c r="D73" s="1" t="s">
        <v>19</v>
      </c>
      <c r="E73" s="10">
        <f t="shared" si="1"/>
        <v>8</v>
      </c>
    </row>
    <row r="74" spans="1:5" x14ac:dyDescent="0.2">
      <c r="A74" s="9">
        <v>44394</v>
      </c>
      <c r="B74" s="1" t="b">
        <f>OR(WEEKDAY(A74)={1},WEEKDAY(A74)={7})</f>
        <v>1</v>
      </c>
      <c r="C74" s="1" t="s">
        <v>27</v>
      </c>
      <c r="D74" s="1" t="s">
        <v>0</v>
      </c>
      <c r="E74" s="10">
        <f t="shared" si="1"/>
        <v>8</v>
      </c>
    </row>
    <row r="75" spans="1:5" x14ac:dyDescent="0.2">
      <c r="A75" s="9">
        <v>44394</v>
      </c>
      <c r="B75" s="1" t="b">
        <f>OR(WEEKDAY(A75)={1},WEEKDAY(A75)={7})</f>
        <v>1</v>
      </c>
      <c r="C75" s="1" t="s">
        <v>27</v>
      </c>
      <c r="D75" s="1" t="s">
        <v>1</v>
      </c>
      <c r="E75" s="10">
        <v>4</v>
      </c>
    </row>
    <row r="76" spans="1:5" x14ac:dyDescent="0.2">
      <c r="A76" s="9">
        <v>44394</v>
      </c>
      <c r="B76" s="1" t="b">
        <f>OR(WEEKDAY(A76)={1},WEEKDAY(A76)={7})</f>
        <v>1</v>
      </c>
      <c r="C76" s="1" t="s">
        <v>7</v>
      </c>
      <c r="D76" s="1" t="s">
        <v>1</v>
      </c>
      <c r="E76" s="10">
        <v>4</v>
      </c>
    </row>
    <row r="77" spans="1:5" x14ac:dyDescent="0.2">
      <c r="A77" s="9">
        <v>44394</v>
      </c>
      <c r="B77" s="1" t="b">
        <f>OR(WEEKDAY(A77)={1},WEEKDAY(A77)={7})</f>
        <v>1</v>
      </c>
      <c r="C77" s="1" t="s">
        <v>7</v>
      </c>
      <c r="D77" s="1" t="s">
        <v>8</v>
      </c>
      <c r="E77" s="10">
        <f t="shared" si="1"/>
        <v>8</v>
      </c>
    </row>
    <row r="78" spans="1:5" x14ac:dyDescent="0.2">
      <c r="A78" s="9">
        <v>44394</v>
      </c>
      <c r="B78" s="1" t="b">
        <f>OR(WEEKDAY(A78)={1},WEEKDAY(A78)={7})</f>
        <v>1</v>
      </c>
      <c r="C78" s="1" t="s">
        <v>17</v>
      </c>
      <c r="D78" s="1"/>
      <c r="E78" s="10" t="str">
        <f t="shared" si="1"/>
        <v/>
      </c>
    </row>
    <row r="79" spans="1:5" x14ac:dyDescent="0.2">
      <c r="A79" s="9">
        <v>44394</v>
      </c>
      <c r="B79" s="1" t="b">
        <f>OR(WEEKDAY(A79)={1},WEEKDAY(A79)={7})</f>
        <v>1</v>
      </c>
      <c r="C79" s="1" t="s">
        <v>18</v>
      </c>
      <c r="D79" s="1"/>
      <c r="E79" s="10" t="str">
        <f t="shared" si="1"/>
        <v/>
      </c>
    </row>
    <row r="80" spans="1:5" x14ac:dyDescent="0.2">
      <c r="A80" s="9">
        <v>44395</v>
      </c>
      <c r="B80" s="1" t="b">
        <f>OR(WEEKDAY(A80)={1},WEEKDAY(A80)={7})</f>
        <v>1</v>
      </c>
      <c r="C80" s="1" t="s">
        <v>27</v>
      </c>
      <c r="D80" s="1" t="s">
        <v>2</v>
      </c>
      <c r="E80" s="10">
        <f t="shared" si="1"/>
        <v>8</v>
      </c>
    </row>
    <row r="81" spans="1:5" x14ac:dyDescent="0.2">
      <c r="A81" s="9">
        <v>44395</v>
      </c>
      <c r="B81" s="1" t="b">
        <f>OR(WEEKDAY(A81)={1},WEEKDAY(A81)={7})</f>
        <v>1</v>
      </c>
      <c r="C81" s="1" t="s">
        <v>27</v>
      </c>
      <c r="D81" s="1" t="s">
        <v>1</v>
      </c>
      <c r="E81" s="10">
        <v>4</v>
      </c>
    </row>
    <row r="82" spans="1:5" x14ac:dyDescent="0.2">
      <c r="A82" s="9">
        <v>44395</v>
      </c>
      <c r="B82" s="1" t="b">
        <f>OR(WEEKDAY(A82)={1},WEEKDAY(A82)={7})</f>
        <v>1</v>
      </c>
      <c r="C82" s="1" t="s">
        <v>7</v>
      </c>
      <c r="D82" s="1" t="s">
        <v>1</v>
      </c>
      <c r="E82" s="10">
        <v>4</v>
      </c>
    </row>
    <row r="83" spans="1:5" x14ac:dyDescent="0.2">
      <c r="A83" s="9">
        <v>44395</v>
      </c>
      <c r="B83" s="1" t="b">
        <f>OR(WEEKDAY(A83)={1},WEEKDAY(A83)={7})</f>
        <v>1</v>
      </c>
      <c r="C83" s="1" t="s">
        <v>7</v>
      </c>
      <c r="D83" s="1" t="s">
        <v>8</v>
      </c>
      <c r="E83" s="10">
        <f t="shared" si="1"/>
        <v>8</v>
      </c>
    </row>
    <row r="84" spans="1:5" x14ac:dyDescent="0.2">
      <c r="A84" s="9">
        <v>44395</v>
      </c>
      <c r="B84" s="1" t="b">
        <f>OR(WEEKDAY(A84)={1},WEEKDAY(A84)={7})</f>
        <v>1</v>
      </c>
      <c r="C84" s="1" t="s">
        <v>17</v>
      </c>
      <c r="D84" s="1"/>
      <c r="E84" s="10" t="str">
        <f t="shared" si="1"/>
        <v/>
      </c>
    </row>
    <row r="85" spans="1:5" x14ac:dyDescent="0.2">
      <c r="A85" s="9">
        <v>44395</v>
      </c>
      <c r="B85" s="1" t="b">
        <f>OR(WEEKDAY(A85)={1},WEEKDAY(A85)={7})</f>
        <v>1</v>
      </c>
      <c r="C85" s="1" t="s">
        <v>18</v>
      </c>
      <c r="D85" s="1"/>
      <c r="E85" s="10" t="str">
        <f t="shared" si="1"/>
        <v/>
      </c>
    </row>
    <row r="86" spans="1:5" x14ac:dyDescent="0.2">
      <c r="A86" s="9">
        <v>44396</v>
      </c>
      <c r="B86" s="1" t="b">
        <f>OR(WEEKDAY(A86)={1},WEEKDAY(A86)={7})</f>
        <v>0</v>
      </c>
      <c r="C86" s="1" t="s">
        <v>27</v>
      </c>
      <c r="D86" s="1" t="s">
        <v>0</v>
      </c>
      <c r="E86" s="10">
        <f t="shared" si="1"/>
        <v>8</v>
      </c>
    </row>
    <row r="87" spans="1:5" x14ac:dyDescent="0.2">
      <c r="A87" s="9">
        <v>44396</v>
      </c>
      <c r="B87" s="1" t="b">
        <f>OR(WEEKDAY(A87)={1},WEEKDAY(A87)={7})</f>
        <v>0</v>
      </c>
      <c r="C87" s="1" t="s">
        <v>27</v>
      </c>
      <c r="D87" s="1" t="s">
        <v>2</v>
      </c>
      <c r="E87" s="10">
        <v>4</v>
      </c>
    </row>
    <row r="88" spans="1:5" x14ac:dyDescent="0.2">
      <c r="A88" s="9">
        <v>44396</v>
      </c>
      <c r="B88" s="1" t="b">
        <f>OR(WEEKDAY(A88)={1},WEEKDAY(A88)={7})</f>
        <v>0</v>
      </c>
      <c r="C88" s="1" t="s">
        <v>7</v>
      </c>
      <c r="D88" s="1" t="s">
        <v>2</v>
      </c>
      <c r="E88" s="10">
        <v>4</v>
      </c>
    </row>
    <row r="89" spans="1:5" x14ac:dyDescent="0.2">
      <c r="A89" s="9">
        <v>44396</v>
      </c>
      <c r="B89" s="1" t="b">
        <f>OR(WEEKDAY(A89)={1},WEEKDAY(A89)={7})</f>
        <v>0</v>
      </c>
      <c r="C89" s="1" t="s">
        <v>7</v>
      </c>
      <c r="D89" s="1" t="s">
        <v>1</v>
      </c>
      <c r="E89" s="10">
        <f t="shared" si="1"/>
        <v>8</v>
      </c>
    </row>
    <row r="90" spans="1:5" x14ac:dyDescent="0.2">
      <c r="A90" s="9">
        <v>44396</v>
      </c>
      <c r="B90" s="1" t="b">
        <f>OR(WEEKDAY(A90)={1},WEEKDAY(A90)={7})</f>
        <v>0</v>
      </c>
      <c r="C90" s="1" t="s">
        <v>17</v>
      </c>
      <c r="D90" s="1" t="s">
        <v>16</v>
      </c>
      <c r="E90" s="10">
        <f t="shared" si="1"/>
        <v>8</v>
      </c>
    </row>
    <row r="91" spans="1:5" x14ac:dyDescent="0.2">
      <c r="A91" s="9">
        <v>44396</v>
      </c>
      <c r="B91" s="1" t="b">
        <f>OR(WEEKDAY(A91)={1},WEEKDAY(A91)={7})</f>
        <v>0</v>
      </c>
      <c r="C91" s="1" t="s">
        <v>18</v>
      </c>
      <c r="D91" s="1" t="s">
        <v>19</v>
      </c>
      <c r="E91" s="10">
        <f t="shared" si="1"/>
        <v>8</v>
      </c>
    </row>
    <row r="92" spans="1:5" x14ac:dyDescent="0.2">
      <c r="A92" s="9">
        <v>44397</v>
      </c>
      <c r="B92" s="1" t="b">
        <f>OR(WEEKDAY(A92)={1},WEEKDAY(A92)={7})</f>
        <v>0</v>
      </c>
      <c r="C92" s="1" t="s">
        <v>27</v>
      </c>
      <c r="D92" s="1" t="s">
        <v>0</v>
      </c>
      <c r="E92" s="10">
        <f t="shared" si="1"/>
        <v>8</v>
      </c>
    </row>
    <row r="93" spans="1:5" x14ac:dyDescent="0.2">
      <c r="A93" s="9">
        <v>44397</v>
      </c>
      <c r="B93" s="1" t="b">
        <f>OR(WEEKDAY(A93)={1},WEEKDAY(A93)={7})</f>
        <v>0</v>
      </c>
      <c r="C93" s="1" t="s">
        <v>27</v>
      </c>
      <c r="D93" s="1" t="s">
        <v>8</v>
      </c>
      <c r="E93" s="10">
        <v>4</v>
      </c>
    </row>
    <row r="94" spans="1:5" x14ac:dyDescent="0.2">
      <c r="A94" s="9">
        <v>44397</v>
      </c>
      <c r="B94" s="1" t="b">
        <f>OR(WEEKDAY(A94)={1},WEEKDAY(A94)={7})</f>
        <v>0</v>
      </c>
      <c r="C94" s="1" t="s">
        <v>7</v>
      </c>
      <c r="D94" s="1" t="s">
        <v>8</v>
      </c>
      <c r="E94" s="10">
        <v>4</v>
      </c>
    </row>
    <row r="95" spans="1:5" x14ac:dyDescent="0.2">
      <c r="A95" s="9">
        <v>44397</v>
      </c>
      <c r="B95" s="1" t="b">
        <f>OR(WEEKDAY(A95)={1},WEEKDAY(A95)={7})</f>
        <v>0</v>
      </c>
      <c r="C95" s="1" t="s">
        <v>7</v>
      </c>
      <c r="D95" s="1" t="s">
        <v>1</v>
      </c>
      <c r="E95" s="10">
        <f t="shared" si="1"/>
        <v>8</v>
      </c>
    </row>
    <row r="96" spans="1:5" x14ac:dyDescent="0.2">
      <c r="A96" s="9">
        <v>44397</v>
      </c>
      <c r="B96" s="1" t="b">
        <f>OR(WEEKDAY(A96)={1},WEEKDAY(A96)={7})</f>
        <v>0</v>
      </c>
      <c r="C96" s="1" t="s">
        <v>17</v>
      </c>
      <c r="D96" s="1" t="s">
        <v>16</v>
      </c>
      <c r="E96" s="10">
        <f t="shared" si="1"/>
        <v>8</v>
      </c>
    </row>
    <row r="97" spans="1:5" x14ac:dyDescent="0.2">
      <c r="A97" s="9">
        <v>44397</v>
      </c>
      <c r="B97" s="1" t="b">
        <f>OR(WEEKDAY(A97)={1},WEEKDAY(A97)={7})</f>
        <v>0</v>
      </c>
      <c r="C97" s="1" t="s">
        <v>18</v>
      </c>
      <c r="D97" s="1" t="s">
        <v>19</v>
      </c>
      <c r="E97" s="10">
        <f t="shared" si="1"/>
        <v>8</v>
      </c>
    </row>
    <row r="98" spans="1:5" x14ac:dyDescent="0.2">
      <c r="A98" s="9">
        <v>44398</v>
      </c>
      <c r="B98" s="1" t="b">
        <f>OR(WEEKDAY(A98)={1},WEEKDAY(A98)={7})</f>
        <v>0</v>
      </c>
      <c r="C98" s="1" t="s">
        <v>27</v>
      </c>
      <c r="D98" s="1" t="s">
        <v>0</v>
      </c>
      <c r="E98" s="10">
        <f t="shared" si="1"/>
        <v>8</v>
      </c>
    </row>
    <row r="99" spans="1:5" x14ac:dyDescent="0.2">
      <c r="A99" s="9">
        <v>44398</v>
      </c>
      <c r="B99" s="1" t="b">
        <f>OR(WEEKDAY(A99)={1},WEEKDAY(A99)={7})</f>
        <v>0</v>
      </c>
      <c r="C99" s="1" t="s">
        <v>27</v>
      </c>
      <c r="D99" s="1" t="s">
        <v>1</v>
      </c>
      <c r="E99" s="10">
        <v>4</v>
      </c>
    </row>
    <row r="100" spans="1:5" x14ac:dyDescent="0.2">
      <c r="A100" s="9">
        <v>44398</v>
      </c>
      <c r="B100" s="1" t="b">
        <f>OR(WEEKDAY(A100)={1},WEEKDAY(A100)={7})</f>
        <v>0</v>
      </c>
      <c r="C100" s="1" t="s">
        <v>7</v>
      </c>
      <c r="D100" s="1" t="s">
        <v>1</v>
      </c>
      <c r="E100" s="10">
        <v>4</v>
      </c>
    </row>
    <row r="101" spans="1:5" x14ac:dyDescent="0.2">
      <c r="A101" s="9">
        <v>44398</v>
      </c>
      <c r="B101" s="1" t="b">
        <f>OR(WEEKDAY(A101)={1},WEEKDAY(A101)={7})</f>
        <v>0</v>
      </c>
      <c r="C101" s="1" t="s">
        <v>7</v>
      </c>
      <c r="D101" s="1" t="s">
        <v>8</v>
      </c>
      <c r="E101" s="10">
        <f t="shared" si="1"/>
        <v>8</v>
      </c>
    </row>
    <row r="102" spans="1:5" x14ac:dyDescent="0.2">
      <c r="A102" s="9">
        <v>44398</v>
      </c>
      <c r="B102" s="1" t="b">
        <f>OR(WEEKDAY(A102)={1},WEEKDAY(A102)={7})</f>
        <v>0</v>
      </c>
      <c r="C102" s="1" t="s">
        <v>17</v>
      </c>
      <c r="D102" s="1" t="s">
        <v>16</v>
      </c>
      <c r="E102" s="10">
        <f t="shared" si="1"/>
        <v>8</v>
      </c>
    </row>
    <row r="103" spans="1:5" x14ac:dyDescent="0.2">
      <c r="A103" s="9">
        <v>44398</v>
      </c>
      <c r="B103" s="1" t="b">
        <f>OR(WEEKDAY(A103)={1},WEEKDAY(A103)={7})</f>
        <v>0</v>
      </c>
      <c r="C103" s="1" t="s">
        <v>18</v>
      </c>
      <c r="D103" s="1" t="s">
        <v>19</v>
      </c>
      <c r="E103" s="10">
        <f t="shared" si="1"/>
        <v>8</v>
      </c>
    </row>
    <row r="104" spans="1:5" x14ac:dyDescent="0.2">
      <c r="A104" s="9">
        <v>44399</v>
      </c>
      <c r="B104" s="1" t="b">
        <f>OR(WEEKDAY(A104)={1},WEEKDAY(A104)={7})</f>
        <v>0</v>
      </c>
      <c r="C104" s="1" t="s">
        <v>27</v>
      </c>
      <c r="D104" s="1" t="s">
        <v>0</v>
      </c>
      <c r="E104" s="10">
        <f t="shared" si="1"/>
        <v>8</v>
      </c>
    </row>
    <row r="105" spans="1:5" x14ac:dyDescent="0.2">
      <c r="A105" s="9">
        <v>44399</v>
      </c>
      <c r="B105" s="1" t="b">
        <f>OR(WEEKDAY(A105)={1},WEEKDAY(A105)={7})</f>
        <v>0</v>
      </c>
      <c r="C105" s="1" t="s">
        <v>27</v>
      </c>
      <c r="D105" s="1" t="s">
        <v>1</v>
      </c>
      <c r="E105" s="10">
        <v>4</v>
      </c>
    </row>
    <row r="106" spans="1:5" x14ac:dyDescent="0.2">
      <c r="A106" s="9">
        <v>44399</v>
      </c>
      <c r="B106" s="1" t="b">
        <f>OR(WEEKDAY(A106)={1},WEEKDAY(A106)={7})</f>
        <v>0</v>
      </c>
      <c r="C106" s="1" t="s">
        <v>7</v>
      </c>
      <c r="D106" s="1" t="s">
        <v>1</v>
      </c>
      <c r="E106" s="10">
        <v>4</v>
      </c>
    </row>
    <row r="107" spans="1:5" x14ac:dyDescent="0.2">
      <c r="A107" s="9">
        <v>44399</v>
      </c>
      <c r="B107" s="1" t="b">
        <f>OR(WEEKDAY(A107)={1},WEEKDAY(A107)={7})</f>
        <v>0</v>
      </c>
      <c r="C107" s="1" t="s">
        <v>7</v>
      </c>
      <c r="D107" s="1" t="s">
        <v>2</v>
      </c>
      <c r="E107" s="10">
        <f t="shared" si="1"/>
        <v>8</v>
      </c>
    </row>
    <row r="108" spans="1:5" x14ac:dyDescent="0.2">
      <c r="A108" s="9">
        <v>44399</v>
      </c>
      <c r="B108" s="1" t="b">
        <f>OR(WEEKDAY(A108)={1},WEEKDAY(A108)={7})</f>
        <v>0</v>
      </c>
      <c r="C108" s="1" t="s">
        <v>17</v>
      </c>
      <c r="D108" s="1" t="s">
        <v>16</v>
      </c>
      <c r="E108" s="10">
        <f t="shared" si="1"/>
        <v>8</v>
      </c>
    </row>
    <row r="109" spans="1:5" x14ac:dyDescent="0.2">
      <c r="A109" s="9">
        <v>44399</v>
      </c>
      <c r="B109" s="1" t="b">
        <f>OR(WEEKDAY(A109)={1},WEEKDAY(A109)={7})</f>
        <v>0</v>
      </c>
      <c r="C109" s="1" t="s">
        <v>18</v>
      </c>
      <c r="D109" s="1" t="s">
        <v>19</v>
      </c>
      <c r="E109" s="10">
        <f t="shared" si="1"/>
        <v>8</v>
      </c>
    </row>
    <row r="110" spans="1:5" x14ac:dyDescent="0.2">
      <c r="A110" s="9">
        <v>44400</v>
      </c>
      <c r="B110" s="1" t="b">
        <f>OR(WEEKDAY(A110)={1},WEEKDAY(A110)={7})</f>
        <v>0</v>
      </c>
      <c r="C110" s="1" t="s">
        <v>27</v>
      </c>
      <c r="D110" s="1" t="s">
        <v>0</v>
      </c>
      <c r="E110" s="10">
        <f t="shared" si="1"/>
        <v>8</v>
      </c>
    </row>
    <row r="111" spans="1:5" x14ac:dyDescent="0.2">
      <c r="A111" s="9">
        <v>44400</v>
      </c>
      <c r="B111" s="1" t="b">
        <f>OR(WEEKDAY(A111)={1},WEEKDAY(A111)={7})</f>
        <v>0</v>
      </c>
      <c r="C111" s="1" t="s">
        <v>27</v>
      </c>
      <c r="D111" s="1" t="s">
        <v>2</v>
      </c>
      <c r="E111" s="10">
        <v>4</v>
      </c>
    </row>
    <row r="112" spans="1:5" x14ac:dyDescent="0.2">
      <c r="A112" s="9">
        <v>44400</v>
      </c>
      <c r="B112" s="1" t="b">
        <f>OR(WEEKDAY(A112)={1},WEEKDAY(A112)={7})</f>
        <v>0</v>
      </c>
      <c r="C112" s="1" t="s">
        <v>7</v>
      </c>
      <c r="D112" s="1" t="s">
        <v>2</v>
      </c>
      <c r="E112" s="10">
        <v>4</v>
      </c>
    </row>
    <row r="113" spans="1:5" x14ac:dyDescent="0.2">
      <c r="A113" s="9">
        <v>44400</v>
      </c>
      <c r="B113" s="1" t="b">
        <f>OR(WEEKDAY(A113)={1},WEEKDAY(A113)={7})</f>
        <v>0</v>
      </c>
      <c r="C113" s="1" t="s">
        <v>7</v>
      </c>
      <c r="D113" s="1" t="s">
        <v>8</v>
      </c>
      <c r="E113" s="10">
        <f t="shared" si="1"/>
        <v>8</v>
      </c>
    </row>
    <row r="114" spans="1:5" x14ac:dyDescent="0.2">
      <c r="A114" s="9">
        <v>44400</v>
      </c>
      <c r="B114" s="1" t="b">
        <f>OR(WEEKDAY(A114)={1},WEEKDAY(A114)={7})</f>
        <v>0</v>
      </c>
      <c r="C114" s="1" t="s">
        <v>17</v>
      </c>
      <c r="D114" s="1" t="s">
        <v>16</v>
      </c>
      <c r="E114" s="10">
        <f t="shared" si="1"/>
        <v>8</v>
      </c>
    </row>
    <row r="115" spans="1:5" x14ac:dyDescent="0.2">
      <c r="A115" s="9">
        <v>44400</v>
      </c>
      <c r="B115" s="1" t="b">
        <f>OR(WEEKDAY(A115)={1},WEEKDAY(A115)={7})</f>
        <v>0</v>
      </c>
      <c r="C115" s="1" t="s">
        <v>18</v>
      </c>
      <c r="D115" s="1" t="s">
        <v>19</v>
      </c>
      <c r="E115" s="10">
        <f t="shared" si="1"/>
        <v>8</v>
      </c>
    </row>
    <row r="116" spans="1:5" x14ac:dyDescent="0.2">
      <c r="A116" s="9">
        <v>44401</v>
      </c>
      <c r="B116" s="1" t="b">
        <f>OR(WEEKDAY(A116)={1},WEEKDAY(A116)={7})</f>
        <v>1</v>
      </c>
      <c r="C116" s="1" t="s">
        <v>27</v>
      </c>
      <c r="D116" s="1" t="s">
        <v>2</v>
      </c>
      <c r="E116" s="10">
        <f t="shared" si="1"/>
        <v>8</v>
      </c>
    </row>
    <row r="117" spans="1:5" x14ac:dyDescent="0.2">
      <c r="A117" s="9">
        <v>44401</v>
      </c>
      <c r="B117" s="1" t="b">
        <f>OR(WEEKDAY(A117)={1},WEEKDAY(A117)={7})</f>
        <v>1</v>
      </c>
      <c r="C117" s="1" t="s">
        <v>27</v>
      </c>
      <c r="D117" s="1" t="s">
        <v>8</v>
      </c>
      <c r="E117" s="10">
        <v>4</v>
      </c>
    </row>
    <row r="118" spans="1:5" x14ac:dyDescent="0.2">
      <c r="A118" s="9">
        <v>44401</v>
      </c>
      <c r="B118" s="1" t="b">
        <f>OR(WEEKDAY(A118)={1},WEEKDAY(A118)={7})</f>
        <v>1</v>
      </c>
      <c r="C118" s="1" t="s">
        <v>7</v>
      </c>
      <c r="D118" s="1" t="s">
        <v>8</v>
      </c>
      <c r="E118" s="10">
        <v>4</v>
      </c>
    </row>
    <row r="119" spans="1:5" x14ac:dyDescent="0.2">
      <c r="A119" s="9">
        <v>44401</v>
      </c>
      <c r="B119" s="1" t="b">
        <f>OR(WEEKDAY(A119)={1},WEEKDAY(A119)={7})</f>
        <v>1</v>
      </c>
      <c r="C119" s="1" t="s">
        <v>7</v>
      </c>
      <c r="D119" s="1" t="s">
        <v>1</v>
      </c>
      <c r="E119" s="10">
        <f t="shared" si="1"/>
        <v>8</v>
      </c>
    </row>
    <row r="120" spans="1:5" x14ac:dyDescent="0.2">
      <c r="A120" s="9">
        <v>44401</v>
      </c>
      <c r="B120" s="1" t="b">
        <f>OR(WEEKDAY(A120)={1},WEEKDAY(A120)={7})</f>
        <v>1</v>
      </c>
      <c r="C120" s="1" t="s">
        <v>17</v>
      </c>
      <c r="D120" s="1"/>
      <c r="E120" s="10" t="str">
        <f t="shared" si="1"/>
        <v/>
      </c>
    </row>
    <row r="121" spans="1:5" x14ac:dyDescent="0.2">
      <c r="A121" s="9">
        <v>44401</v>
      </c>
      <c r="B121" s="1" t="b">
        <f>OR(WEEKDAY(A121)={1},WEEKDAY(A121)={7})</f>
        <v>1</v>
      </c>
      <c r="C121" s="1" t="s">
        <v>18</v>
      </c>
      <c r="D121" s="1"/>
      <c r="E121" s="10" t="str">
        <f t="shared" si="1"/>
        <v/>
      </c>
    </row>
    <row r="122" spans="1:5" x14ac:dyDescent="0.2">
      <c r="A122" s="9">
        <v>44402</v>
      </c>
      <c r="B122" s="1" t="b">
        <f>OR(WEEKDAY(A122)={1},WEEKDAY(A122)={7})</f>
        <v>1</v>
      </c>
      <c r="C122" s="1" t="s">
        <v>27</v>
      </c>
      <c r="D122" s="1" t="s">
        <v>2</v>
      </c>
      <c r="E122" s="10">
        <f t="shared" si="1"/>
        <v>8</v>
      </c>
    </row>
    <row r="123" spans="1:5" x14ac:dyDescent="0.2">
      <c r="A123" s="9">
        <v>44402</v>
      </c>
      <c r="B123" s="1" t="b">
        <f>OR(WEEKDAY(A123)={1},WEEKDAY(A123)={7})</f>
        <v>1</v>
      </c>
      <c r="C123" s="1" t="s">
        <v>27</v>
      </c>
      <c r="D123" s="1" t="s">
        <v>8</v>
      </c>
      <c r="E123" s="10">
        <v>4</v>
      </c>
    </row>
    <row r="124" spans="1:5" x14ac:dyDescent="0.2">
      <c r="A124" s="9">
        <v>44402</v>
      </c>
      <c r="B124" s="1" t="b">
        <f>OR(WEEKDAY(A124)={1},WEEKDAY(A124)={7})</f>
        <v>1</v>
      </c>
      <c r="C124" s="1" t="s">
        <v>7</v>
      </c>
      <c r="D124" s="1" t="s">
        <v>8</v>
      </c>
      <c r="E124" s="10">
        <v>4</v>
      </c>
    </row>
    <row r="125" spans="1:5" x14ac:dyDescent="0.2">
      <c r="A125" s="9">
        <v>44402</v>
      </c>
      <c r="B125" s="1" t="b">
        <f>OR(WEEKDAY(A125)={1},WEEKDAY(A125)={7})</f>
        <v>1</v>
      </c>
      <c r="C125" s="1" t="s">
        <v>7</v>
      </c>
      <c r="D125" s="1" t="s">
        <v>1</v>
      </c>
      <c r="E125" s="10">
        <f t="shared" si="1"/>
        <v>8</v>
      </c>
    </row>
    <row r="126" spans="1:5" x14ac:dyDescent="0.2">
      <c r="A126" s="9">
        <v>44402</v>
      </c>
      <c r="B126" s="1" t="b">
        <f>OR(WEEKDAY(A126)={1},WEEKDAY(A126)={7})</f>
        <v>1</v>
      </c>
      <c r="C126" s="1" t="s">
        <v>17</v>
      </c>
      <c r="D126" s="1"/>
      <c r="E126" s="10" t="str">
        <f t="shared" si="1"/>
        <v/>
      </c>
    </row>
    <row r="127" spans="1:5" x14ac:dyDescent="0.2">
      <c r="A127" s="9">
        <v>44402</v>
      </c>
      <c r="B127" s="1" t="b">
        <f>OR(WEEKDAY(A127)={1},WEEKDAY(A127)={7})</f>
        <v>1</v>
      </c>
      <c r="C127" s="1" t="s">
        <v>18</v>
      </c>
      <c r="D127" s="1"/>
      <c r="E127" s="10" t="str">
        <f t="shared" si="1"/>
        <v/>
      </c>
    </row>
    <row r="128" spans="1:5" x14ac:dyDescent="0.2">
      <c r="A128" s="9">
        <v>44403</v>
      </c>
      <c r="B128" s="1" t="b">
        <f>OR(WEEKDAY(A128)={1},WEEKDAY(A128)={7})</f>
        <v>0</v>
      </c>
      <c r="C128" s="1" t="s">
        <v>27</v>
      </c>
      <c r="D128" s="1" t="s">
        <v>0</v>
      </c>
      <c r="E128" s="10">
        <f t="shared" si="1"/>
        <v>8</v>
      </c>
    </row>
    <row r="129" spans="1:5" x14ac:dyDescent="0.2">
      <c r="A129" s="9">
        <v>44403</v>
      </c>
      <c r="B129" s="1" t="b">
        <f>OR(WEEKDAY(A129)={1},WEEKDAY(A129)={7})</f>
        <v>0</v>
      </c>
      <c r="C129" s="1" t="s">
        <v>27</v>
      </c>
      <c r="D129" s="1" t="s">
        <v>8</v>
      </c>
      <c r="E129" s="10">
        <v>4</v>
      </c>
    </row>
    <row r="130" spans="1:5" x14ac:dyDescent="0.2">
      <c r="A130" s="9">
        <v>44403</v>
      </c>
      <c r="B130" s="1" t="b">
        <f>OR(WEEKDAY(A130)={1},WEEKDAY(A130)={7})</f>
        <v>0</v>
      </c>
      <c r="C130" s="1" t="s">
        <v>7</v>
      </c>
      <c r="D130" s="1" t="s">
        <v>8</v>
      </c>
      <c r="E130" s="10">
        <v>4</v>
      </c>
    </row>
    <row r="131" spans="1:5" x14ac:dyDescent="0.2">
      <c r="A131" s="9">
        <v>44403</v>
      </c>
      <c r="B131" s="1" t="b">
        <f>OR(WEEKDAY(A131)={1},WEEKDAY(A131)={7})</f>
        <v>0</v>
      </c>
      <c r="C131" s="1" t="s">
        <v>7</v>
      </c>
      <c r="D131" s="1" t="s">
        <v>2</v>
      </c>
      <c r="E131" s="10">
        <f t="shared" ref="E131:E163" si="2">IF(D131="","",8)</f>
        <v>8</v>
      </c>
    </row>
    <row r="132" spans="1:5" x14ac:dyDescent="0.2">
      <c r="A132" s="9">
        <v>44403</v>
      </c>
      <c r="B132" s="1" t="b">
        <f>OR(WEEKDAY(A132)={1},WEEKDAY(A132)={7})</f>
        <v>0</v>
      </c>
      <c r="C132" s="1" t="s">
        <v>17</v>
      </c>
      <c r="D132" s="1" t="s">
        <v>16</v>
      </c>
      <c r="E132" s="10">
        <f t="shared" si="2"/>
        <v>8</v>
      </c>
    </row>
    <row r="133" spans="1:5" x14ac:dyDescent="0.2">
      <c r="A133" s="9">
        <v>44403</v>
      </c>
      <c r="B133" s="1" t="b">
        <f>OR(WEEKDAY(A133)={1},WEEKDAY(A133)={7})</f>
        <v>0</v>
      </c>
      <c r="C133" s="1" t="s">
        <v>18</v>
      </c>
      <c r="D133" s="1" t="s">
        <v>19</v>
      </c>
      <c r="E133" s="10">
        <f t="shared" si="2"/>
        <v>8</v>
      </c>
    </row>
    <row r="134" spans="1:5" x14ac:dyDescent="0.2">
      <c r="A134" s="9">
        <v>44404</v>
      </c>
      <c r="B134" s="1" t="b">
        <f>OR(WEEKDAY(A134)={1},WEEKDAY(A134)={7})</f>
        <v>0</v>
      </c>
      <c r="C134" s="1" t="s">
        <v>27</v>
      </c>
      <c r="D134" s="1" t="s">
        <v>0</v>
      </c>
      <c r="E134" s="10">
        <f t="shared" si="2"/>
        <v>8</v>
      </c>
    </row>
    <row r="135" spans="1:5" x14ac:dyDescent="0.2">
      <c r="A135" s="9">
        <v>44404</v>
      </c>
      <c r="B135" s="1" t="b">
        <f>OR(WEEKDAY(A135)={1},WEEKDAY(A135)={7})</f>
        <v>0</v>
      </c>
      <c r="C135" s="1" t="s">
        <v>27</v>
      </c>
      <c r="D135" s="1" t="s">
        <v>8</v>
      </c>
      <c r="E135" s="10">
        <v>4</v>
      </c>
    </row>
    <row r="136" spans="1:5" x14ac:dyDescent="0.2">
      <c r="A136" s="14">
        <v>44404</v>
      </c>
      <c r="B136" s="1" t="b">
        <f>OR(WEEKDAY(A136)={1},WEEKDAY(A136)={7})</f>
        <v>0</v>
      </c>
      <c r="C136" s="1" t="s">
        <v>7</v>
      </c>
      <c r="D136" s="15" t="s">
        <v>8</v>
      </c>
      <c r="E136" s="16">
        <v>4</v>
      </c>
    </row>
    <row r="137" spans="1:5" x14ac:dyDescent="0.2">
      <c r="A137" s="9">
        <v>44404</v>
      </c>
      <c r="B137" s="1" t="b">
        <f>OR(WEEKDAY(A137)={1},WEEKDAY(A137)={7})</f>
        <v>0</v>
      </c>
      <c r="C137" s="1" t="s">
        <v>7</v>
      </c>
      <c r="D137" s="1" t="s">
        <v>2</v>
      </c>
      <c r="E137" s="10">
        <f t="shared" si="2"/>
        <v>8</v>
      </c>
    </row>
    <row r="138" spans="1:5" x14ac:dyDescent="0.2">
      <c r="A138" s="9">
        <v>44404</v>
      </c>
      <c r="B138" s="1" t="b">
        <f>OR(WEEKDAY(A138)={1},WEEKDAY(A138)={7})</f>
        <v>0</v>
      </c>
      <c r="C138" s="1" t="s">
        <v>17</v>
      </c>
      <c r="D138" s="1" t="s">
        <v>16</v>
      </c>
      <c r="E138" s="10">
        <f t="shared" si="2"/>
        <v>8</v>
      </c>
    </row>
    <row r="139" spans="1:5" x14ac:dyDescent="0.2">
      <c r="A139" s="9">
        <v>44404</v>
      </c>
      <c r="B139" s="1" t="b">
        <f>OR(WEEKDAY(A139)={1},WEEKDAY(A139)={7})</f>
        <v>0</v>
      </c>
      <c r="C139" s="1" t="s">
        <v>18</v>
      </c>
      <c r="D139" s="1" t="s">
        <v>19</v>
      </c>
      <c r="E139" s="10">
        <f t="shared" si="2"/>
        <v>8</v>
      </c>
    </row>
    <row r="140" spans="1:5" x14ac:dyDescent="0.2">
      <c r="A140" s="9">
        <v>44405</v>
      </c>
      <c r="B140" s="1" t="b">
        <f>OR(WEEKDAY(A140)={1},WEEKDAY(A140)={7})</f>
        <v>0</v>
      </c>
      <c r="C140" s="1" t="s">
        <v>27</v>
      </c>
      <c r="D140" s="1" t="s">
        <v>0</v>
      </c>
      <c r="E140" s="10">
        <f t="shared" si="2"/>
        <v>8</v>
      </c>
    </row>
    <row r="141" spans="1:5" x14ac:dyDescent="0.2">
      <c r="A141" s="14">
        <v>44405</v>
      </c>
      <c r="B141" s="1" t="b">
        <f>OR(WEEKDAY(A141)={1},WEEKDAY(A141)={7})</f>
        <v>0</v>
      </c>
      <c r="C141" s="1" t="s">
        <v>27</v>
      </c>
      <c r="D141" s="15" t="s">
        <v>1</v>
      </c>
      <c r="E141" s="16">
        <v>4</v>
      </c>
    </row>
    <row r="142" spans="1:5" x14ac:dyDescent="0.2">
      <c r="A142" s="9">
        <v>44405</v>
      </c>
      <c r="B142" s="1" t="b">
        <f>OR(WEEKDAY(A142)={1},WEEKDAY(A142)={7})</f>
        <v>0</v>
      </c>
      <c r="C142" s="1" t="s">
        <v>7</v>
      </c>
      <c r="D142" s="1" t="s">
        <v>1</v>
      </c>
      <c r="E142" s="10">
        <v>4</v>
      </c>
    </row>
    <row r="143" spans="1:5" x14ac:dyDescent="0.2">
      <c r="A143" s="9">
        <v>44405</v>
      </c>
      <c r="B143" s="1" t="b">
        <f>OR(WEEKDAY(A143)={1},WEEKDAY(A143)={7})</f>
        <v>0</v>
      </c>
      <c r="C143" s="1" t="s">
        <v>7</v>
      </c>
      <c r="D143" s="1" t="s">
        <v>8</v>
      </c>
      <c r="E143" s="10">
        <f t="shared" si="2"/>
        <v>8</v>
      </c>
    </row>
    <row r="144" spans="1:5" x14ac:dyDescent="0.2">
      <c r="A144" s="9">
        <v>44405</v>
      </c>
      <c r="B144" s="1" t="b">
        <f>OR(WEEKDAY(A144)={1},WEEKDAY(A144)={7})</f>
        <v>0</v>
      </c>
      <c r="C144" s="1" t="s">
        <v>17</v>
      </c>
      <c r="D144" s="1" t="s">
        <v>16</v>
      </c>
      <c r="E144" s="10">
        <f t="shared" si="2"/>
        <v>8</v>
      </c>
    </row>
    <row r="145" spans="1:5" x14ac:dyDescent="0.2">
      <c r="A145" s="9">
        <v>44405</v>
      </c>
      <c r="B145" s="1" t="b">
        <f>OR(WEEKDAY(A145)={1},WEEKDAY(A145)={7})</f>
        <v>0</v>
      </c>
      <c r="C145" s="1" t="s">
        <v>18</v>
      </c>
      <c r="D145" s="1" t="s">
        <v>19</v>
      </c>
      <c r="E145" s="10">
        <f t="shared" si="2"/>
        <v>8</v>
      </c>
    </row>
    <row r="146" spans="1:5" x14ac:dyDescent="0.2">
      <c r="A146" s="9">
        <v>44406</v>
      </c>
      <c r="B146" s="1" t="b">
        <f>OR(WEEKDAY(A146)={1},WEEKDAY(A146)={7})</f>
        <v>0</v>
      </c>
      <c r="C146" s="1" t="s">
        <v>27</v>
      </c>
      <c r="D146" s="1" t="s">
        <v>0</v>
      </c>
      <c r="E146" s="10">
        <f t="shared" si="2"/>
        <v>8</v>
      </c>
    </row>
    <row r="147" spans="1:5" x14ac:dyDescent="0.2">
      <c r="A147" s="9">
        <v>44406</v>
      </c>
      <c r="B147" s="1" t="b">
        <f>OR(WEEKDAY(A147)={1},WEEKDAY(A147)={7})</f>
        <v>0</v>
      </c>
      <c r="C147" s="1" t="s">
        <v>27</v>
      </c>
      <c r="D147" s="1" t="s">
        <v>1</v>
      </c>
      <c r="E147" s="10">
        <v>4</v>
      </c>
    </row>
    <row r="148" spans="1:5" x14ac:dyDescent="0.2">
      <c r="A148" s="9">
        <v>44406</v>
      </c>
      <c r="B148" s="1" t="b">
        <f>OR(WEEKDAY(A148)={1},WEEKDAY(A148)={7})</f>
        <v>0</v>
      </c>
      <c r="C148" s="1" t="s">
        <v>7</v>
      </c>
      <c r="D148" s="1" t="s">
        <v>1</v>
      </c>
      <c r="E148" s="10">
        <v>4</v>
      </c>
    </row>
    <row r="149" spans="1:5" x14ac:dyDescent="0.2">
      <c r="A149" s="9">
        <v>44406</v>
      </c>
      <c r="B149" s="1" t="b">
        <f>OR(WEEKDAY(A149)={1},WEEKDAY(A149)={7})</f>
        <v>0</v>
      </c>
      <c r="C149" s="1" t="s">
        <v>7</v>
      </c>
      <c r="D149" s="1" t="s">
        <v>8</v>
      </c>
      <c r="E149" s="10">
        <f t="shared" si="2"/>
        <v>8</v>
      </c>
    </row>
    <row r="150" spans="1:5" x14ac:dyDescent="0.2">
      <c r="A150" s="9">
        <v>44406</v>
      </c>
      <c r="B150" s="1" t="b">
        <f>OR(WEEKDAY(A150)={1},WEEKDAY(A150)={7})</f>
        <v>0</v>
      </c>
      <c r="C150" s="1" t="s">
        <v>17</v>
      </c>
      <c r="D150" s="1" t="s">
        <v>16</v>
      </c>
      <c r="E150" s="10">
        <f t="shared" si="2"/>
        <v>8</v>
      </c>
    </row>
    <row r="151" spans="1:5" x14ac:dyDescent="0.2">
      <c r="A151" s="9">
        <v>44406</v>
      </c>
      <c r="B151" s="1" t="b">
        <f>OR(WEEKDAY(A151)={1},WEEKDAY(A151)={7})</f>
        <v>0</v>
      </c>
      <c r="C151" s="1" t="s">
        <v>18</v>
      </c>
      <c r="D151" s="1" t="s">
        <v>19</v>
      </c>
      <c r="E151" s="10">
        <f t="shared" si="2"/>
        <v>8</v>
      </c>
    </row>
    <row r="152" spans="1:5" x14ac:dyDescent="0.2">
      <c r="A152" s="9">
        <v>44407</v>
      </c>
      <c r="B152" s="1" t="b">
        <f>OR(WEEKDAY(A152)={1},WEEKDAY(A152)={7})</f>
        <v>0</v>
      </c>
      <c r="C152" s="1" t="s">
        <v>27</v>
      </c>
      <c r="D152" s="1" t="s">
        <v>0</v>
      </c>
      <c r="E152" s="10">
        <f t="shared" si="2"/>
        <v>8</v>
      </c>
    </row>
    <row r="153" spans="1:5" x14ac:dyDescent="0.2">
      <c r="A153" s="9">
        <v>44407</v>
      </c>
      <c r="B153" s="1" t="b">
        <f>OR(WEEKDAY(A153)={1},WEEKDAY(A153)={7})</f>
        <v>0</v>
      </c>
      <c r="C153" s="1" t="s">
        <v>27</v>
      </c>
      <c r="D153" s="1" t="s">
        <v>2</v>
      </c>
      <c r="E153" s="10">
        <v>4</v>
      </c>
    </row>
    <row r="154" spans="1:5" x14ac:dyDescent="0.2">
      <c r="A154" s="9">
        <v>44407</v>
      </c>
      <c r="B154" s="1" t="b">
        <f>OR(WEEKDAY(A154)={1},WEEKDAY(A154)={7})</f>
        <v>0</v>
      </c>
      <c r="C154" s="1" t="s">
        <v>7</v>
      </c>
      <c r="D154" s="1" t="s">
        <v>2</v>
      </c>
      <c r="E154" s="10">
        <v>4</v>
      </c>
    </row>
    <row r="155" spans="1:5" x14ac:dyDescent="0.2">
      <c r="A155" s="9">
        <v>44407</v>
      </c>
      <c r="B155" s="1" t="b">
        <f>OR(WEEKDAY(A155)={1},WEEKDAY(A155)={7})</f>
        <v>0</v>
      </c>
      <c r="C155" s="1" t="s">
        <v>7</v>
      </c>
      <c r="D155" s="1" t="s">
        <v>1</v>
      </c>
      <c r="E155" s="10">
        <f t="shared" si="2"/>
        <v>8</v>
      </c>
    </row>
    <row r="156" spans="1:5" x14ac:dyDescent="0.2">
      <c r="A156" s="14">
        <v>44407</v>
      </c>
      <c r="B156" s="1" t="b">
        <f>OR(WEEKDAY(A156)={1},WEEKDAY(A156)={7})</f>
        <v>0</v>
      </c>
      <c r="C156" s="1" t="s">
        <v>17</v>
      </c>
      <c r="D156" s="15" t="s">
        <v>16</v>
      </c>
      <c r="E156" s="16">
        <f t="shared" si="2"/>
        <v>8</v>
      </c>
    </row>
    <row r="157" spans="1:5" x14ac:dyDescent="0.2">
      <c r="A157" s="9">
        <v>44407</v>
      </c>
      <c r="B157" s="1" t="b">
        <f>OR(WEEKDAY(A157)={1},WEEKDAY(A157)={7})</f>
        <v>0</v>
      </c>
      <c r="C157" s="1" t="s">
        <v>18</v>
      </c>
      <c r="D157" s="1" t="s">
        <v>19</v>
      </c>
      <c r="E157" s="10">
        <f t="shared" si="2"/>
        <v>8</v>
      </c>
    </row>
    <row r="158" spans="1:5" x14ac:dyDescent="0.2">
      <c r="A158" s="9">
        <v>44408</v>
      </c>
      <c r="B158" s="1" t="b">
        <f>OR(WEEKDAY(A158)={1},WEEKDAY(A158)={7})</f>
        <v>1</v>
      </c>
      <c r="C158" s="1" t="s">
        <v>27</v>
      </c>
      <c r="D158" s="1" t="s">
        <v>2</v>
      </c>
      <c r="E158" s="10">
        <f t="shared" si="2"/>
        <v>8</v>
      </c>
    </row>
    <row r="159" spans="1:5" x14ac:dyDescent="0.2">
      <c r="A159" s="9">
        <v>44408</v>
      </c>
      <c r="B159" s="1" t="b">
        <f>OR(WEEKDAY(A159)={1},WEEKDAY(A159)={7})</f>
        <v>1</v>
      </c>
      <c r="C159" s="1" t="s">
        <v>27</v>
      </c>
      <c r="D159" s="1" t="s">
        <v>1</v>
      </c>
      <c r="E159" s="10">
        <v>4</v>
      </c>
    </row>
    <row r="160" spans="1:5" x14ac:dyDescent="0.2">
      <c r="A160" s="9">
        <v>44408</v>
      </c>
      <c r="B160" s="1" t="b">
        <f>OR(WEEKDAY(A160)={1},WEEKDAY(A160)={7})</f>
        <v>1</v>
      </c>
      <c r="C160" s="1" t="s">
        <v>7</v>
      </c>
      <c r="D160" s="1" t="s">
        <v>1</v>
      </c>
      <c r="E160" s="10">
        <v>4</v>
      </c>
    </row>
    <row r="161" spans="1:5" x14ac:dyDescent="0.2">
      <c r="A161" s="9">
        <v>44408</v>
      </c>
      <c r="B161" s="1" t="b">
        <f>OR(WEEKDAY(A161)={1},WEEKDAY(A161)={7})</f>
        <v>1</v>
      </c>
      <c r="C161" s="1" t="s">
        <v>7</v>
      </c>
      <c r="D161" s="1" t="s">
        <v>8</v>
      </c>
      <c r="E161" s="10">
        <f t="shared" si="2"/>
        <v>8</v>
      </c>
    </row>
    <row r="162" spans="1:5" x14ac:dyDescent="0.2">
      <c r="A162" s="9">
        <v>44408</v>
      </c>
      <c r="B162" s="1" t="b">
        <f>OR(WEEKDAY(A162)={1},WEEKDAY(A162)={7})</f>
        <v>1</v>
      </c>
      <c r="C162" s="1" t="s">
        <v>17</v>
      </c>
      <c r="D162" s="1"/>
      <c r="E162" s="10" t="str">
        <f t="shared" si="2"/>
        <v/>
      </c>
    </row>
    <row r="163" spans="1:5" x14ac:dyDescent="0.2">
      <c r="A163" s="9">
        <v>44408</v>
      </c>
      <c r="B163" s="1" t="b">
        <f>OR(WEEKDAY(A163)={1},WEEKDAY(A163)={7})</f>
        <v>1</v>
      </c>
      <c r="C163" s="1" t="s">
        <v>18</v>
      </c>
      <c r="D163" s="1"/>
      <c r="E163" s="10" t="str">
        <f t="shared" si="2"/>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1" r:id="rId3" name="Button 3">
              <controlPr defaultSize="0" print="0" autoFill="0" autoPict="0" macro="[0]!main">
                <anchor moveWithCells="1" sizeWithCells="1">
                  <from>
                    <xdr:col>6</xdr:col>
                    <xdr:colOff>0</xdr:colOff>
                    <xdr:row>1</xdr:row>
                    <xdr:rowOff>0</xdr:rowOff>
                  </from>
                  <to>
                    <xdr:col>8</xdr:col>
                    <xdr:colOff>0</xdr:colOff>
                    <xdr:row>3</xdr:row>
                    <xdr:rowOff>12700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FC120-28D3-2B4C-8B73-A41A99BD00C6}">
  <dimension ref="C4:Q32"/>
  <sheetViews>
    <sheetView showGridLines="0" tabSelected="1" workbookViewId="0">
      <selection activeCell="I26" sqref="I26"/>
    </sheetView>
  </sheetViews>
  <sheetFormatPr baseColWidth="10" defaultRowHeight="16" x14ac:dyDescent="0.2"/>
  <cols>
    <col min="1" max="2" width="10.83203125" style="18"/>
    <col min="3" max="3" width="22.5" style="18" bestFit="1" customWidth="1"/>
    <col min="4" max="4" width="15.5" style="18" bestFit="1" customWidth="1"/>
    <col min="5" max="5" width="4.5" style="18" bestFit="1" customWidth="1"/>
    <col min="6" max="6" width="12.5" style="18" bestFit="1" customWidth="1"/>
    <col min="7" max="7" width="11.1640625" style="18" bestFit="1" customWidth="1"/>
    <col min="8" max="8" width="12.6640625" style="18" bestFit="1" customWidth="1"/>
    <col min="9" max="9" width="11.83203125" style="18" bestFit="1" customWidth="1"/>
    <col min="10" max="10" width="12.83203125" style="18" bestFit="1" customWidth="1"/>
    <col min="11" max="11" width="14" style="18" bestFit="1" customWidth="1"/>
    <col min="12" max="12" width="11.6640625" style="18" bestFit="1" customWidth="1"/>
    <col min="13" max="13" width="10.83203125" style="18" bestFit="1" customWidth="1"/>
    <col min="14" max="14" width="11.6640625" style="18" bestFit="1" customWidth="1"/>
    <col min="15" max="15" width="10.83203125" style="18" bestFit="1" customWidth="1"/>
    <col min="16" max="16" width="13.6640625" style="18" bestFit="1" customWidth="1"/>
    <col min="17" max="17" width="10.83203125" style="18" bestFit="1" customWidth="1"/>
    <col min="18" max="16384" width="10.83203125" style="18"/>
  </cols>
  <sheetData>
    <row r="4" spans="3:17" ht="26" x14ac:dyDescent="0.3">
      <c r="C4" s="19" t="s">
        <v>28</v>
      </c>
      <c r="D4" s="19"/>
      <c r="E4" s="19"/>
      <c r="F4" s="19"/>
      <c r="G4" s="19"/>
      <c r="H4" s="19"/>
      <c r="I4" s="19"/>
      <c r="J4" s="19"/>
      <c r="K4" s="19"/>
      <c r="L4" s="19"/>
      <c r="M4" s="19"/>
      <c r="N4" s="19"/>
      <c r="O4" s="19"/>
      <c r="P4" s="19"/>
      <c r="Q4" s="19"/>
    </row>
    <row r="6" spans="3:17" ht="17" thickBot="1" x14ac:dyDescent="0.25"/>
    <row r="7" spans="3:17" ht="17" thickBot="1" x14ac:dyDescent="0.25">
      <c r="C7" s="46"/>
      <c r="D7" s="23"/>
      <c r="E7" s="23"/>
      <c r="F7" s="23"/>
      <c r="G7" s="23"/>
      <c r="H7" s="23"/>
      <c r="I7" s="23"/>
      <c r="J7" s="23"/>
      <c r="K7" s="23"/>
      <c r="L7" s="23"/>
      <c r="M7" s="24"/>
    </row>
    <row r="8" spans="3:17" ht="17" thickBot="1" x14ac:dyDescent="0.25">
      <c r="C8" s="34" t="s">
        <v>15</v>
      </c>
      <c r="D8" s="36" t="s">
        <v>9</v>
      </c>
      <c r="E8" s="37"/>
      <c r="F8" s="38"/>
      <c r="G8" s="39"/>
      <c r="H8" s="39"/>
      <c r="I8" s="39"/>
      <c r="J8" s="39"/>
      <c r="K8" s="39"/>
      <c r="L8" s="39"/>
      <c r="M8" s="40"/>
    </row>
    <row r="9" spans="3:17" ht="17" thickBot="1" x14ac:dyDescent="0.25">
      <c r="C9" s="35"/>
      <c r="D9" s="38" t="s">
        <v>1</v>
      </c>
      <c r="E9" s="40"/>
      <c r="F9" s="41" t="s">
        <v>21</v>
      </c>
      <c r="G9" s="38" t="s">
        <v>2</v>
      </c>
      <c r="H9" s="39" t="s">
        <v>0</v>
      </c>
      <c r="I9" s="39" t="s">
        <v>8</v>
      </c>
      <c r="J9" s="39" t="s">
        <v>20</v>
      </c>
      <c r="K9" s="40"/>
      <c r="L9" s="41" t="s">
        <v>22</v>
      </c>
      <c r="M9" s="41" t="s">
        <v>10</v>
      </c>
    </row>
    <row r="10" spans="3:17" ht="17" thickBot="1" x14ac:dyDescent="0.25">
      <c r="C10" s="36" t="s">
        <v>11</v>
      </c>
      <c r="D10" s="38" t="s">
        <v>7</v>
      </c>
      <c r="E10" s="40" t="s">
        <v>27</v>
      </c>
      <c r="F10" s="35"/>
      <c r="J10" s="38" t="s">
        <v>17</v>
      </c>
      <c r="K10" s="40" t="s">
        <v>18</v>
      </c>
      <c r="L10" s="35"/>
      <c r="M10" s="35"/>
    </row>
    <row r="11" spans="3:17" x14ac:dyDescent="0.2">
      <c r="C11" s="47" t="s">
        <v>23</v>
      </c>
      <c r="D11" s="29"/>
      <c r="E11" s="30">
        <v>16</v>
      </c>
      <c r="F11" s="30">
        <v>16</v>
      </c>
      <c r="G11" s="30">
        <v>16</v>
      </c>
      <c r="H11" s="30"/>
      <c r="I11" s="30">
        <v>16</v>
      </c>
      <c r="J11" s="30">
        <v>0</v>
      </c>
      <c r="K11" s="30">
        <v>16</v>
      </c>
      <c r="L11" s="30">
        <v>16</v>
      </c>
      <c r="M11" s="31">
        <v>64</v>
      </c>
    </row>
    <row r="12" spans="3:17" x14ac:dyDescent="0.2">
      <c r="C12" s="48" t="s">
        <v>24</v>
      </c>
      <c r="D12" s="32">
        <v>8</v>
      </c>
      <c r="E12" s="25">
        <v>8</v>
      </c>
      <c r="F12" s="25">
        <v>16</v>
      </c>
      <c r="G12" s="25">
        <v>8</v>
      </c>
      <c r="H12" s="25">
        <v>8</v>
      </c>
      <c r="I12" s="25">
        <v>16</v>
      </c>
      <c r="J12" s="25">
        <v>0</v>
      </c>
      <c r="K12" s="25">
        <v>0</v>
      </c>
      <c r="L12" s="25">
        <v>0</v>
      </c>
      <c r="M12" s="26">
        <v>48</v>
      </c>
    </row>
    <row r="13" spans="3:17" x14ac:dyDescent="0.2">
      <c r="C13" s="48" t="s">
        <v>25</v>
      </c>
      <c r="D13" s="32">
        <v>16</v>
      </c>
      <c r="E13" s="25"/>
      <c r="F13" s="25">
        <v>16</v>
      </c>
      <c r="G13" s="25">
        <v>16</v>
      </c>
      <c r="H13" s="25"/>
      <c r="I13" s="25">
        <v>16</v>
      </c>
      <c r="J13" s="25">
        <v>0</v>
      </c>
      <c r="K13" s="25">
        <v>0</v>
      </c>
      <c r="L13" s="25">
        <v>0</v>
      </c>
      <c r="M13" s="26">
        <v>48</v>
      </c>
    </row>
    <row r="14" spans="3:17" ht="17" thickBot="1" x14ac:dyDescent="0.25">
      <c r="C14" s="49" t="s">
        <v>26</v>
      </c>
      <c r="D14" s="32">
        <v>4</v>
      </c>
      <c r="E14" s="25">
        <v>4</v>
      </c>
      <c r="F14" s="25">
        <v>8</v>
      </c>
      <c r="G14" s="25">
        <v>8</v>
      </c>
      <c r="H14" s="25"/>
      <c r="I14" s="25">
        <v>8</v>
      </c>
      <c r="J14" s="25">
        <v>0</v>
      </c>
      <c r="K14" s="25">
        <v>0</v>
      </c>
      <c r="L14" s="25">
        <v>0</v>
      </c>
      <c r="M14" s="26">
        <v>24</v>
      </c>
    </row>
    <row r="15" spans="3:17" ht="17" thickBot="1" x14ac:dyDescent="0.25">
      <c r="C15" s="50" t="s">
        <v>10</v>
      </c>
      <c r="D15" s="33">
        <v>28</v>
      </c>
      <c r="E15" s="27">
        <v>28</v>
      </c>
      <c r="F15" s="27">
        <v>56</v>
      </c>
      <c r="G15" s="27">
        <v>48</v>
      </c>
      <c r="H15" s="27">
        <v>8</v>
      </c>
      <c r="I15" s="27">
        <v>56</v>
      </c>
      <c r="J15" s="27">
        <v>0</v>
      </c>
      <c r="K15" s="27">
        <v>16</v>
      </c>
      <c r="L15" s="27">
        <v>16</v>
      </c>
      <c r="M15" s="28">
        <v>184</v>
      </c>
    </row>
    <row r="16" spans="3:17" ht="17" thickBot="1" x14ac:dyDescent="0.25">
      <c r="C16" s="20"/>
      <c r="D16" s="21"/>
      <c r="E16" s="21"/>
      <c r="F16" s="21"/>
      <c r="G16" s="21"/>
      <c r="H16" s="21"/>
      <c r="I16" s="21"/>
      <c r="J16" s="21"/>
      <c r="K16" s="21"/>
      <c r="L16" s="21"/>
      <c r="M16" s="22"/>
    </row>
    <row r="32" spans="3:17" x14ac:dyDescent="0.2">
      <c r="C32"/>
      <c r="D32"/>
      <c r="E32"/>
      <c r="F32"/>
      <c r="G32"/>
      <c r="H32"/>
      <c r="I32"/>
      <c r="J32"/>
      <c r="K32"/>
      <c r="L32"/>
      <c r="M32"/>
      <c r="N32"/>
      <c r="O32"/>
      <c r="P32"/>
      <c r="Q32"/>
    </row>
  </sheetData>
  <mergeCells count="1">
    <mergeCell ref="C4:Q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1D211-D75F-E44E-9D1D-7E65D24BC00C}">
  <sheetPr codeName="Sheet12"/>
  <dimension ref="A3:M10"/>
  <sheetViews>
    <sheetView workbookViewId="0">
      <selection activeCell="A3" sqref="A3:M10"/>
      <pivotSelection pane="bottomRight" showHeader="1" activeRow="2" previousRow="2" click="1" r:id="rId1">
        <pivotArea type="all" dataOnly="0" outline="0" fieldPosition="0"/>
      </pivotSelection>
    </sheetView>
  </sheetViews>
  <sheetFormatPr baseColWidth="10" defaultRowHeight="16" x14ac:dyDescent="0.2"/>
  <cols>
    <col min="1" max="1" width="22.5" bestFit="1" customWidth="1"/>
    <col min="2" max="2" width="15.5" bestFit="1" customWidth="1"/>
    <col min="3" max="3" width="4.5" bestFit="1" customWidth="1"/>
    <col min="4" max="4" width="12.5" bestFit="1" customWidth="1"/>
    <col min="5" max="5" width="11.1640625" bestFit="1" customWidth="1"/>
    <col min="6" max="6" width="12.6640625" bestFit="1" customWidth="1"/>
    <col min="7" max="7" width="11.83203125" bestFit="1" customWidth="1"/>
    <col min="8" max="8" width="14.1640625" bestFit="1" customWidth="1"/>
    <col min="9" max="9" width="13.6640625" bestFit="1" customWidth="1"/>
    <col min="10" max="10" width="12.83203125" bestFit="1" customWidth="1"/>
    <col min="11" max="11" width="14" bestFit="1" customWidth="1"/>
    <col min="12" max="12" width="11.6640625" bestFit="1" customWidth="1"/>
    <col min="13" max="14" width="10.83203125" bestFit="1" customWidth="1"/>
    <col min="15" max="15" width="11.6640625" bestFit="1" customWidth="1"/>
    <col min="16" max="17" width="10.83203125" bestFit="1" customWidth="1"/>
    <col min="18" max="18" width="14" bestFit="1" customWidth="1"/>
    <col min="19" max="19" width="11.6640625" bestFit="1" customWidth="1"/>
    <col min="20" max="20" width="10.83203125" bestFit="1" customWidth="1"/>
    <col min="21" max="21" width="14" bestFit="1" customWidth="1"/>
    <col min="22" max="22" width="11.6640625" bestFit="1" customWidth="1"/>
  </cols>
  <sheetData>
    <row r="3" spans="1:13" x14ac:dyDescent="0.2">
      <c r="A3" s="3" t="s">
        <v>15</v>
      </c>
      <c r="B3" s="3" t="s">
        <v>9</v>
      </c>
    </row>
    <row r="4" spans="1:13" x14ac:dyDescent="0.2">
      <c r="B4" t="s">
        <v>1</v>
      </c>
      <c r="D4" t="s">
        <v>21</v>
      </c>
      <c r="E4" t="s">
        <v>2</v>
      </c>
      <c r="F4" t="s">
        <v>0</v>
      </c>
      <c r="G4" t="s">
        <v>8</v>
      </c>
      <c r="H4" t="s">
        <v>16</v>
      </c>
      <c r="I4" t="s">
        <v>19</v>
      </c>
      <c r="J4" t="s">
        <v>20</v>
      </c>
      <c r="L4" t="s">
        <v>22</v>
      </c>
      <c r="M4" t="s">
        <v>10</v>
      </c>
    </row>
    <row r="5" spans="1:13" x14ac:dyDescent="0.2">
      <c r="A5" s="3" t="s">
        <v>11</v>
      </c>
      <c r="B5" t="s">
        <v>7</v>
      </c>
      <c r="C5" t="s">
        <v>27</v>
      </c>
      <c r="J5" t="s">
        <v>17</v>
      </c>
      <c r="K5" t="s">
        <v>18</v>
      </c>
    </row>
    <row r="6" spans="1:13" x14ac:dyDescent="0.2">
      <c r="A6" s="17" t="s">
        <v>23</v>
      </c>
      <c r="B6" s="2">
        <v>20</v>
      </c>
      <c r="C6" s="2">
        <v>20</v>
      </c>
      <c r="D6" s="2">
        <v>40</v>
      </c>
      <c r="E6" s="2">
        <v>48</v>
      </c>
      <c r="F6" s="2">
        <v>40</v>
      </c>
      <c r="G6" s="2">
        <v>40</v>
      </c>
      <c r="H6" s="2">
        <v>40</v>
      </c>
      <c r="I6" s="2">
        <v>40</v>
      </c>
      <c r="J6" s="2">
        <v>0</v>
      </c>
      <c r="K6" s="2">
        <v>16</v>
      </c>
      <c r="L6" s="2">
        <v>16</v>
      </c>
      <c r="M6" s="2">
        <v>264</v>
      </c>
    </row>
    <row r="7" spans="1:13" x14ac:dyDescent="0.2">
      <c r="A7" s="17" t="s">
        <v>24</v>
      </c>
      <c r="B7" s="2">
        <v>24</v>
      </c>
      <c r="C7" s="2">
        <v>16</v>
      </c>
      <c r="D7" s="2">
        <v>40</v>
      </c>
      <c r="E7" s="2">
        <v>40</v>
      </c>
      <c r="F7" s="2">
        <v>48</v>
      </c>
      <c r="G7" s="2">
        <v>40</v>
      </c>
      <c r="H7" s="2">
        <v>40</v>
      </c>
      <c r="I7" s="2">
        <v>40</v>
      </c>
      <c r="J7" s="2">
        <v>0</v>
      </c>
      <c r="K7" s="2">
        <v>0</v>
      </c>
      <c r="L7" s="2">
        <v>0</v>
      </c>
      <c r="M7" s="2">
        <v>248</v>
      </c>
    </row>
    <row r="8" spans="1:13" x14ac:dyDescent="0.2">
      <c r="A8" s="17" t="s">
        <v>25</v>
      </c>
      <c r="B8" s="2">
        <v>40</v>
      </c>
      <c r="C8" s="2">
        <v>8</v>
      </c>
      <c r="D8" s="2">
        <v>48</v>
      </c>
      <c r="E8" s="2">
        <v>40</v>
      </c>
      <c r="F8" s="2">
        <v>40</v>
      </c>
      <c r="G8" s="2">
        <v>40</v>
      </c>
      <c r="H8" s="2">
        <v>40</v>
      </c>
      <c r="I8" s="2">
        <v>40</v>
      </c>
      <c r="J8" s="2">
        <v>0</v>
      </c>
      <c r="K8" s="2">
        <v>0</v>
      </c>
      <c r="L8" s="2">
        <v>0</v>
      </c>
      <c r="M8" s="2">
        <v>248</v>
      </c>
    </row>
    <row r="9" spans="1:13" x14ac:dyDescent="0.2">
      <c r="A9" s="17" t="s">
        <v>26</v>
      </c>
      <c r="B9" s="2">
        <v>20</v>
      </c>
      <c r="C9" s="2">
        <v>12</v>
      </c>
      <c r="D9" s="2">
        <v>32</v>
      </c>
      <c r="E9" s="2">
        <v>32</v>
      </c>
      <c r="F9" s="2">
        <v>40</v>
      </c>
      <c r="G9" s="2">
        <v>40</v>
      </c>
      <c r="H9" s="2">
        <v>40</v>
      </c>
      <c r="I9" s="2">
        <v>40</v>
      </c>
      <c r="J9" s="2">
        <v>0</v>
      </c>
      <c r="K9" s="2">
        <v>0</v>
      </c>
      <c r="L9" s="2">
        <v>0</v>
      </c>
      <c r="M9" s="2">
        <v>224</v>
      </c>
    </row>
    <row r="10" spans="1:13" x14ac:dyDescent="0.2">
      <c r="A10" s="17" t="s">
        <v>10</v>
      </c>
      <c r="B10" s="2">
        <v>104</v>
      </c>
      <c r="C10" s="2">
        <v>56</v>
      </c>
      <c r="D10" s="2">
        <v>160</v>
      </c>
      <c r="E10" s="2">
        <v>160</v>
      </c>
      <c r="F10" s="2">
        <v>168</v>
      </c>
      <c r="G10" s="2">
        <v>160</v>
      </c>
      <c r="H10" s="2">
        <v>160</v>
      </c>
      <c r="I10" s="2">
        <v>160</v>
      </c>
      <c r="J10" s="2">
        <v>0</v>
      </c>
      <c r="K10" s="2">
        <v>16</v>
      </c>
      <c r="L10" s="2">
        <v>16</v>
      </c>
      <c r="M10" s="2">
        <v>984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Sheet1</vt:lpstr>
      <vt:lpstr>Sources</vt:lpstr>
      <vt:lpstr>Consolidated</vt:lpstr>
      <vt:lpstr>Dashboard</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2021-07-24T03:54:35Z</dcterms:created>
  <dcterms:modified xsi:type="dcterms:W3CDTF">2021-07-25T16:01:11Z</dcterms:modified>
</cp:coreProperties>
</file>