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tis individual counthumans" sheetId="1" r:id="rId4"/>
    <sheet state="visible" name="species counthumans" sheetId="2" r:id="rId5"/>
    <sheet state="visible" name="introducedhumans" sheetId="3" r:id="rId6"/>
    <sheet state="visible" name="Nativehumans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<sst xmlns="http://schemas.openxmlformats.org/spreadsheetml/2006/main" count="426" uniqueCount="73">
  <si>
    <t>County</t>
  </si>
  <si>
    <t>Mantis count</t>
  </si>
  <si>
    <t>Human Population</t>
  </si>
  <si>
    <t>Correlation Coefficient</t>
  </si>
  <si>
    <t>R^2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</si>
  <si>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</si>
  <si>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</si>
  <si>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</si>
  <si>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</si>
  <si>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</si>
  <si>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</si>
  <si>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</si>
  <si>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</si>
  <si>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</si>
  <si>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</si>
  <si>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</si>
  <si>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</si>
  <si>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</si>
  <si>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</si>
  <si>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</si>
  <si>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</si>
  <si>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</si>
  <si>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</si>
  <si>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</si>
  <si>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</si>
  <si>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</si>
  <si>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</si>
  <si>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</si>
  <si>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</si>
  <si>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</si>
  <si>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</si>
  <si>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</si>
  <si>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</si>
  <si>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</si>
  <si>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</si>
  <si>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</si>
  <si>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</si>
  <si>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</si>
  <si>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</si>
  <si>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</si>
  <si>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</si>
  <si>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</si>
  <si>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</si>
  <si>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</si>
  <si>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</si>
  <si>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</si>
  <si>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</si>
  <si>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</si>
  <si>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</si>
  <si>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</si>
  <si>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</si>
  <si>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</si>
  <si>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</si>
  <si>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</si>
  <si>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</si>
  <si>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</si>
  <si>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</si>
  <si>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</si>
  <si>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</si>
  <si>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</si>
  <si>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</si>
  <si>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</si>
  <si>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</si>
  <si>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Species count</t>
  </si>
  <si>
    <t>percent of introduced</t>
  </si>
  <si>
    <t>Introduced count</t>
  </si>
  <si>
    <t>% of Native</t>
  </si>
  <si>
    <t>Native count</t>
  </si>
  <si>
    <t>NAME_2</t>
  </si>
  <si>
    <t>status</t>
  </si>
  <si>
    <t>species</t>
  </si>
  <si>
    <t>introduced</t>
  </si>
  <si>
    <t>native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</si>
</sst>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rgb="FF212121"/>
      <name val="Roboto"/>
    </font>
    <font>
      <sz val="11.0"/>
      <color rgb="FF212121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right"/>
    </xf>
    <xf borderId="0" fillId="0" fontId="4" numFmtId="0" xfId="0" applyFont="1"/>
    <xf borderId="0" fillId="2" fontId="2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Population vs. Mantis species count per County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'species counthumans'!$B$1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Mantis 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'species counthumans'!$C$2:$C$59</c:f>
            </c:numRef>
          </c:xVal>
          <c:yVal>
            <c:numRef>
              <c:f>'species counthumans'!$B$2:$B$59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46361"/>
        <c:axId val="1228238542"/>
      </c:scatterChart>
      <c:valAx>
        <c:axId val="1683946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38542"/>
      </c:valAx>
      <c:valAx>
        <c:axId val="122823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Species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946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Population vs. Percent of Introduced Mantises per County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introducedhumans!$B$1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Mantis 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introducedhumans!$C$2:$C$1001</c:f>
            </c:numRef>
          </c:xVal>
          <c:yVal>
            <c:numRef>
              <c:f>introducedhumans!$B$2:$B$1001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7690"/>
        <c:axId val="945085448"/>
      </c:scatterChart>
      <c:valAx>
        <c:axId val="59937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085448"/>
      </c:valAx>
      <c:valAx>
        <c:axId val="945085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Introduced Matnis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37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Population vs. Native Mantis count per County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Nativehumans!$B$1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Mantis 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Nativehumans!$C$2:$C$1001</c:f>
            </c:numRef>
          </c:xVal>
          <c:yVal>
            <c:numRef>
              <c:f>Nativehumans!$B$2:$B$1001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97981"/>
        <c:axId val="353884090"/>
      </c:scatterChart>
      <c:valAx>
        <c:axId val="1062197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884090"/>
      </c:valAx>
      <c:valAx>
        <c:axId val="353884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Native Matnis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19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3</xdr:row>
      <xdr:rowOff>76200</xdr:rowOff>
    </xdr:from>
    <xdr:ext cx="6924675" cy="4286250"/>
    <xdr:pic>
      <xdr:nvPicPr>
        <xdr:cNvPr id="10191394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3</xdr:row>
      <xdr:rowOff>114300</xdr:rowOff>
    </xdr:from>
    <xdr:ext cx="6505575" cy="4029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3</xdr:row>
      <xdr:rowOff>114300</xdr:rowOff>
    </xdr:from>
    <xdr:ext cx="6505575" cy="4029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3</xdr:row>
      <xdr:rowOff>114300</xdr:rowOff>
    </xdr:from>
    <xdr:ext cx="6505575" cy="4029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/>
      <c r="E1" s="2" t="s">
        <v>3</v>
      </c>
      <c r="F1" s="2" t="s">
        <v>4</v>
      </c>
      <c r="G1" s="2"/>
      <c r="H1" s="2"/>
      <c r="I1" s="2"/>
      <c r="J1" s="2"/>
      <c r="K1" s="2"/>
      <c r="L1" s="2"/>
      <c r="M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6" t="s">
        <v>5</v>
      </c>
      <c r="B2" s="6">
        <v>120.0</v>
      </c>
      <c r="C2" s="7">
        <v>1661584.0</v>
      </c>
      <c r="D2" s="2"/>
      <c r="E2" s="7">
        <f>CORREL(B2:B59,C2:C59)</f>
        <v>0.9440710761</v>
      </c>
      <c r="F2" s="7">
        <f>RSQ(B2:B59,C2:C59)</f>
        <v>0.8912701968</v>
      </c>
      <c r="G2" s="2"/>
      <c r="H2" s="2"/>
      <c r="I2" s="2"/>
      <c r="J2" s="2"/>
      <c r="K2" s="2"/>
      <c r="L2" s="2"/>
      <c r="M2" s="5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 t="s">
        <v>6</v>
      </c>
      <c r="B3" s="6">
        <v>1.0</v>
      </c>
      <c r="C3" s="7">
        <v>1159.0</v>
      </c>
      <c r="D3" s="8"/>
      <c r="E3" s="8"/>
      <c r="F3" s="8"/>
      <c r="G3" s="8"/>
      <c r="H3" s="2"/>
      <c r="I3" s="2"/>
      <c r="J3" s="2"/>
      <c r="K3" s="2"/>
      <c r="L3" s="2"/>
      <c r="M3" s="9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 t="s">
        <v>7</v>
      </c>
      <c r="B4" s="6">
        <v>10.0</v>
      </c>
      <c r="C4" s="7">
        <v>39023.0</v>
      </c>
      <c r="D4" s="8"/>
      <c r="E4" s="8"/>
      <c r="F4" s="8"/>
      <c r="G4" s="8"/>
      <c r="H4" s="2"/>
      <c r="I4" s="2"/>
      <c r="J4" s="2"/>
      <c r="K4" s="2"/>
      <c r="L4" s="2"/>
      <c r="M4" s="9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6" t="s">
        <v>8</v>
      </c>
      <c r="B5" s="6">
        <v>45.0</v>
      </c>
      <c r="C5" s="7">
        <v>223344.0</v>
      </c>
      <c r="D5" s="8"/>
      <c r="E5" s="8"/>
      <c r="F5" s="8"/>
      <c r="G5" s="8"/>
      <c r="H5" s="2"/>
      <c r="I5" s="2"/>
      <c r="J5" s="2"/>
      <c r="K5" s="2"/>
      <c r="L5" s="2"/>
      <c r="M5" s="9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6" t="s">
        <v>9</v>
      </c>
      <c r="B6" s="6">
        <v>7.0</v>
      </c>
      <c r="C6" s="7">
        <v>45828.0</v>
      </c>
      <c r="D6" s="8"/>
      <c r="E6" s="8"/>
      <c r="F6" s="8"/>
      <c r="G6" s="8"/>
      <c r="H6" s="2"/>
      <c r="I6" s="2"/>
      <c r="J6" s="2"/>
      <c r="K6" s="2"/>
      <c r="L6" s="2"/>
      <c r="M6" s="9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6" t="s">
        <v>10</v>
      </c>
      <c r="B7" s="6">
        <v>6.0</v>
      </c>
      <c r="C7" s="7">
        <v>21491.0</v>
      </c>
      <c r="D7" s="8"/>
      <c r="E7" s="8"/>
      <c r="F7" s="8"/>
      <c r="G7" s="8"/>
      <c r="H7" s="2"/>
      <c r="I7" s="2"/>
      <c r="J7" s="2"/>
      <c r="K7" s="2"/>
      <c r="L7" s="2"/>
      <c r="M7" s="9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 t="s">
        <v>11</v>
      </c>
      <c r="B8" s="6">
        <v>196.0</v>
      </c>
      <c r="C8" s="7">
        <v>1147788.0</v>
      </c>
      <c r="D8" s="8"/>
      <c r="E8" s="8"/>
      <c r="F8" s="8"/>
      <c r="G8" s="8"/>
      <c r="H8" s="2"/>
      <c r="I8" s="2"/>
      <c r="J8" s="2"/>
      <c r="K8" s="2"/>
      <c r="L8" s="2"/>
      <c r="M8" s="9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 t="s">
        <v>12</v>
      </c>
      <c r="B9" s="6">
        <v>7.0</v>
      </c>
      <c r="C9" s="7">
        <v>27692.0</v>
      </c>
      <c r="D9" s="8"/>
      <c r="E9" s="8"/>
      <c r="F9" s="8"/>
      <c r="G9" s="8"/>
      <c r="H9" s="2"/>
      <c r="I9" s="2"/>
      <c r="J9" s="2"/>
      <c r="K9" s="2"/>
      <c r="L9" s="2"/>
      <c r="M9" s="9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13</v>
      </c>
      <c r="B10" s="6">
        <v>21.0</v>
      </c>
      <c r="C10" s="7">
        <v>190345.0</v>
      </c>
      <c r="D10" s="8"/>
      <c r="E10" s="8"/>
      <c r="F10" s="8"/>
      <c r="G10" s="8"/>
      <c r="H10" s="2"/>
      <c r="I10" s="2"/>
      <c r="J10" s="2"/>
      <c r="K10" s="2"/>
      <c r="L10" s="2"/>
      <c r="M10" s="9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6" t="s">
        <v>14</v>
      </c>
      <c r="B11" s="6">
        <v>28.0</v>
      </c>
      <c r="C11" s="7">
        <v>990204.0</v>
      </c>
      <c r="D11" s="8"/>
      <c r="E11" s="8"/>
      <c r="F11" s="8"/>
      <c r="G11" s="8"/>
      <c r="H11" s="2"/>
      <c r="I11" s="2"/>
      <c r="J11" s="2"/>
      <c r="K11" s="2"/>
      <c r="L11" s="2"/>
      <c r="M11" s="9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 t="s">
        <v>15</v>
      </c>
      <c r="B12" s="6">
        <v>6.0</v>
      </c>
      <c r="C12" s="7">
        <v>28060.0</v>
      </c>
      <c r="D12" s="8"/>
      <c r="E12" s="8"/>
      <c r="F12" s="8"/>
      <c r="G12" s="8"/>
      <c r="H12" s="2"/>
      <c r="I12" s="2"/>
      <c r="J12" s="2"/>
      <c r="K12" s="2"/>
      <c r="L12" s="2"/>
      <c r="M12" s="9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6" t="s">
        <v>16</v>
      </c>
      <c r="B13" s="6">
        <v>88.0</v>
      </c>
      <c r="C13" s="7">
        <v>136101.0</v>
      </c>
      <c r="D13" s="8"/>
      <c r="E13" s="8"/>
      <c r="F13" s="8"/>
      <c r="G13" s="8"/>
      <c r="H13" s="2"/>
      <c r="I13" s="2"/>
      <c r="J13" s="2"/>
      <c r="K13" s="2"/>
      <c r="L13" s="2"/>
      <c r="M13" s="9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" t="s">
        <v>17</v>
      </c>
      <c r="B14" s="6">
        <v>27.0</v>
      </c>
      <c r="C14" s="7">
        <v>180580.0</v>
      </c>
      <c r="D14" s="8"/>
      <c r="E14" s="8"/>
      <c r="F14" s="8"/>
      <c r="G14" s="8"/>
      <c r="H14" s="2"/>
      <c r="I14" s="2"/>
      <c r="J14" s="2"/>
      <c r="K14" s="2"/>
      <c r="L14" s="2"/>
      <c r="M14" s="9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18</v>
      </c>
      <c r="B15" s="6">
        <v>28.0</v>
      </c>
      <c r="C15" s="7">
        <v>17930.0</v>
      </c>
      <c r="D15" s="8"/>
      <c r="E15" s="8"/>
      <c r="F15" s="8"/>
      <c r="G15" s="8"/>
      <c r="H15" s="2"/>
      <c r="I15" s="2"/>
      <c r="J15" s="2"/>
      <c r="K15" s="2"/>
      <c r="L15" s="2"/>
      <c r="M15" s="9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" t="s">
        <v>19</v>
      </c>
      <c r="B16" s="6">
        <v>61.0</v>
      </c>
      <c r="C16" s="7">
        <v>892458.0</v>
      </c>
      <c r="D16" s="8"/>
      <c r="E16" s="8"/>
      <c r="F16" s="8"/>
      <c r="G16" s="8"/>
      <c r="H16" s="2"/>
      <c r="I16" s="2"/>
      <c r="J16" s="2"/>
      <c r="K16" s="2"/>
      <c r="L16" s="2"/>
      <c r="M16" s="9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" t="s">
        <v>20</v>
      </c>
      <c r="B17" s="6">
        <v>4.0</v>
      </c>
      <c r="C17" s="7">
        <v>151090.0</v>
      </c>
      <c r="D17" s="8"/>
      <c r="E17" s="8"/>
      <c r="F17" s="8"/>
      <c r="G17" s="8"/>
      <c r="H17" s="2"/>
      <c r="I17" s="2"/>
      <c r="J17" s="2"/>
      <c r="K17" s="2"/>
      <c r="L17" s="2"/>
      <c r="M17" s="9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" t="s">
        <v>21</v>
      </c>
      <c r="B18" s="6">
        <v>14.0</v>
      </c>
      <c r="C18" s="7">
        <v>64276.0</v>
      </c>
      <c r="D18" s="8"/>
      <c r="E18" s="8"/>
      <c r="F18" s="8"/>
      <c r="G18" s="8"/>
      <c r="H18" s="2"/>
      <c r="I18" s="2"/>
      <c r="J18" s="2"/>
      <c r="K18" s="2"/>
      <c r="L18" s="2"/>
      <c r="M18" s="9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6" t="s">
        <v>22</v>
      </c>
      <c r="B19" s="6">
        <v>4.0</v>
      </c>
      <c r="C19" s="7">
        <v>30600.0</v>
      </c>
      <c r="D19" s="8"/>
      <c r="E19" s="8"/>
      <c r="F19" s="8"/>
      <c r="G19" s="8"/>
      <c r="H19" s="2"/>
      <c r="I19" s="2"/>
      <c r="J19" s="2"/>
      <c r="K19" s="2"/>
      <c r="L19" s="2"/>
      <c r="M19" s="9"/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6" t="s">
        <v>23</v>
      </c>
      <c r="B20" s="6">
        <v>897.0</v>
      </c>
      <c r="C20" s="7">
        <v>1.0040682E7</v>
      </c>
      <c r="D20" s="8"/>
      <c r="E20" s="8"/>
      <c r="F20" s="8"/>
      <c r="G20" s="8"/>
      <c r="H20" s="2"/>
      <c r="I20" s="2"/>
      <c r="J20" s="2"/>
      <c r="K20" s="2"/>
      <c r="L20" s="2"/>
      <c r="M20" s="9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6" t="s">
        <v>24</v>
      </c>
      <c r="B21" s="6">
        <v>8.0</v>
      </c>
      <c r="C21" s="7">
        <v>155925.0</v>
      </c>
      <c r="D21" s="8"/>
      <c r="E21" s="8"/>
      <c r="F21" s="8"/>
      <c r="G21" s="8"/>
      <c r="H21" s="2"/>
      <c r="I21" s="2"/>
      <c r="J21" s="2"/>
      <c r="K21" s="2"/>
      <c r="L21" s="2"/>
      <c r="M21" s="9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6" t="s">
        <v>25</v>
      </c>
      <c r="B22" s="6">
        <v>145.0</v>
      </c>
      <c r="C22" s="7">
        <v>259441.0</v>
      </c>
      <c r="D22" s="8"/>
      <c r="E22" s="8"/>
      <c r="F22" s="8"/>
      <c r="G22" s="8"/>
      <c r="H22" s="2"/>
      <c r="I22" s="2"/>
      <c r="J22" s="2"/>
      <c r="K22" s="2"/>
      <c r="L22" s="2"/>
      <c r="M22" s="9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" t="s">
        <v>26</v>
      </c>
      <c r="B23" s="6">
        <v>37.0</v>
      </c>
      <c r="C23" s="7">
        <v>17319.0</v>
      </c>
      <c r="D23" s="8"/>
      <c r="E23" s="8"/>
      <c r="F23" s="8"/>
      <c r="G23" s="8"/>
      <c r="H23" s="2"/>
      <c r="I23" s="2"/>
      <c r="J23" s="2"/>
      <c r="K23" s="2"/>
      <c r="L23" s="2"/>
      <c r="M23" s="9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6" t="s">
        <v>27</v>
      </c>
      <c r="B24" s="6">
        <v>36.0</v>
      </c>
      <c r="C24" s="7">
        <v>87110.0</v>
      </c>
      <c r="D24" s="8"/>
      <c r="E24" s="8"/>
      <c r="F24" s="8"/>
      <c r="G24" s="8"/>
      <c r="H24" s="2"/>
      <c r="I24" s="2"/>
      <c r="J24" s="2"/>
      <c r="K24" s="2"/>
      <c r="L24" s="2"/>
      <c r="M24" s="9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6" t="s">
        <v>28</v>
      </c>
      <c r="B25" s="6">
        <v>38.0</v>
      </c>
      <c r="C25" s="7">
        <v>273661.0</v>
      </c>
      <c r="D25" s="8"/>
      <c r="E25" s="8"/>
      <c r="F25" s="8"/>
      <c r="G25" s="8"/>
      <c r="H25" s="2"/>
      <c r="I25" s="2"/>
      <c r="J25" s="2"/>
      <c r="K25" s="2"/>
      <c r="L25" s="2"/>
      <c r="M25" s="9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6" t="s">
        <v>29</v>
      </c>
      <c r="B26" s="6">
        <v>5.0</v>
      </c>
      <c r="C26" s="7">
        <v>8853.0</v>
      </c>
      <c r="D26" s="8"/>
      <c r="E26" s="8"/>
      <c r="F26" s="8"/>
      <c r="G26" s="8"/>
      <c r="H26" s="2"/>
      <c r="I26" s="2"/>
      <c r="J26" s="2"/>
      <c r="K26" s="2"/>
      <c r="L26" s="2"/>
      <c r="M26" s="9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6" t="s">
        <v>30</v>
      </c>
      <c r="B27" s="6">
        <v>9.0</v>
      </c>
      <c r="C27" s="7">
        <v>14395.0</v>
      </c>
      <c r="D27" s="8"/>
      <c r="E27" s="8"/>
      <c r="F27" s="8"/>
      <c r="G27" s="8"/>
      <c r="H27" s="2"/>
      <c r="I27" s="2"/>
      <c r="J27" s="2"/>
      <c r="K27" s="2"/>
      <c r="L27" s="2"/>
      <c r="M27" s="9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6" t="s">
        <v>31</v>
      </c>
      <c r="B28" s="6">
        <v>35.0</v>
      </c>
      <c r="C28" s="7">
        <v>432977.0</v>
      </c>
      <c r="D28" s="8"/>
      <c r="E28" s="8"/>
      <c r="F28" s="8"/>
      <c r="G28" s="8"/>
      <c r="H28" s="2"/>
      <c r="I28" s="2"/>
      <c r="J28" s="2"/>
      <c r="K28" s="2"/>
      <c r="L28" s="2"/>
      <c r="M28" s="9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6" t="s">
        <v>32</v>
      </c>
      <c r="B29" s="6">
        <v>15.0</v>
      </c>
      <c r="C29" s="7">
        <v>138572.0</v>
      </c>
      <c r="D29" s="8"/>
      <c r="E29" s="8"/>
      <c r="F29" s="8"/>
      <c r="G29" s="8"/>
      <c r="H29" s="2"/>
      <c r="I29" s="2"/>
      <c r="J29" s="2"/>
      <c r="K29" s="2"/>
      <c r="L29" s="2"/>
      <c r="M29" s="9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6" t="s">
        <v>33</v>
      </c>
      <c r="B30" s="6">
        <v>32.0</v>
      </c>
      <c r="C30" s="7">
        <v>99417.0</v>
      </c>
      <c r="D30" s="8"/>
      <c r="E30" s="8"/>
      <c r="F30" s="8"/>
      <c r="G30" s="8"/>
      <c r="H30" s="2"/>
      <c r="I30" s="2"/>
      <c r="J30" s="2"/>
      <c r="K30" s="2"/>
      <c r="L30" s="2"/>
      <c r="M30" s="9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6" t="s">
        <v>34</v>
      </c>
      <c r="B31" s="6">
        <v>229.0</v>
      </c>
      <c r="C31" s="7">
        <v>3170345.0</v>
      </c>
      <c r="D31" s="8"/>
      <c r="E31" s="8"/>
      <c r="F31" s="8"/>
      <c r="G31" s="8"/>
      <c r="H31" s="2"/>
      <c r="I31" s="2"/>
      <c r="J31" s="2"/>
      <c r="K31" s="2"/>
      <c r="L31" s="2"/>
      <c r="M31" s="9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6" t="s">
        <v>35</v>
      </c>
      <c r="B32" s="6">
        <v>45.0</v>
      </c>
      <c r="C32" s="7">
        <v>391799.0</v>
      </c>
      <c r="D32" s="8"/>
      <c r="E32" s="8"/>
      <c r="F32" s="8"/>
      <c r="G32" s="8"/>
      <c r="H32" s="2"/>
      <c r="I32" s="2"/>
      <c r="J32" s="2"/>
      <c r="K32" s="2"/>
      <c r="L32" s="2"/>
      <c r="M32" s="9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6" t="s">
        <v>36</v>
      </c>
      <c r="B33" s="6">
        <v>3.0</v>
      </c>
      <c r="C33" s="7">
        <v>18844.0</v>
      </c>
      <c r="D33" s="8"/>
      <c r="E33" s="8"/>
      <c r="F33" s="8"/>
      <c r="G33" s="8"/>
      <c r="H33" s="2"/>
      <c r="I33" s="2"/>
      <c r="J33" s="2"/>
      <c r="K33" s="2"/>
      <c r="L33" s="2"/>
      <c r="M33" s="9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6" t="s">
        <v>37</v>
      </c>
      <c r="B34" s="6">
        <v>170.0</v>
      </c>
      <c r="C34" s="7">
        <v>2437864.0</v>
      </c>
      <c r="D34" s="8"/>
      <c r="E34" s="8"/>
      <c r="F34" s="8"/>
      <c r="G34" s="8"/>
      <c r="H34" s="2"/>
      <c r="I34" s="2"/>
      <c r="J34" s="2"/>
      <c r="K34" s="2"/>
      <c r="L34" s="2"/>
      <c r="M34" s="9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6" t="s">
        <v>38</v>
      </c>
      <c r="B35" s="6">
        <v>216.0</v>
      </c>
      <c r="C35" s="7">
        <v>1537948.0</v>
      </c>
      <c r="D35" s="8"/>
      <c r="E35" s="8"/>
      <c r="F35" s="8"/>
      <c r="G35" s="8"/>
      <c r="H35" s="2"/>
      <c r="I35" s="2"/>
      <c r="J35" s="2"/>
      <c r="K35" s="2"/>
      <c r="L35" s="2"/>
      <c r="M35" s="9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6" t="s">
        <v>39</v>
      </c>
      <c r="B36" s="6">
        <v>35.0</v>
      </c>
      <c r="C36" s="7">
        <v>61547.0</v>
      </c>
      <c r="D36" s="8"/>
      <c r="E36" s="8"/>
      <c r="F36" s="8"/>
      <c r="G36" s="8"/>
      <c r="H36" s="2"/>
      <c r="I36" s="2"/>
      <c r="J36" s="2"/>
      <c r="K36" s="2"/>
      <c r="L36" s="2"/>
      <c r="M36" s="9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6" t="s">
        <v>40</v>
      </c>
      <c r="B37" s="6">
        <v>140.0</v>
      </c>
      <c r="C37" s="7">
        <v>2162532.0</v>
      </c>
      <c r="D37" s="8"/>
      <c r="E37" s="8"/>
      <c r="F37" s="8"/>
      <c r="G37" s="8"/>
      <c r="H37" s="2"/>
      <c r="I37" s="2"/>
      <c r="J37" s="2"/>
      <c r="K37" s="2"/>
      <c r="L37" s="2"/>
      <c r="M37" s="9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6" t="s">
        <v>41</v>
      </c>
      <c r="B38" s="6">
        <v>481.0</v>
      </c>
      <c r="C38" s="7">
        <v>3323970.0</v>
      </c>
      <c r="D38" s="8"/>
      <c r="E38" s="8"/>
      <c r="F38" s="8"/>
      <c r="G38" s="8"/>
      <c r="H38" s="2"/>
      <c r="I38" s="2"/>
      <c r="J38" s="2"/>
      <c r="K38" s="2"/>
      <c r="L38" s="2"/>
      <c r="M38" s="9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6" t="s">
        <v>42</v>
      </c>
      <c r="B39" s="6">
        <v>54.0</v>
      </c>
      <c r="C39" s="7">
        <v>874784.0</v>
      </c>
      <c r="D39" s="8"/>
      <c r="E39" s="8"/>
      <c r="F39" s="8"/>
      <c r="G39" s="8"/>
      <c r="H39" s="2"/>
      <c r="I39" s="2"/>
      <c r="J39" s="2"/>
      <c r="K39" s="2"/>
      <c r="L39" s="2"/>
      <c r="M39" s="9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6" t="s">
        <v>43</v>
      </c>
      <c r="B40" s="6">
        <v>45.0</v>
      </c>
      <c r="C40" s="7">
        <v>751615.0</v>
      </c>
      <c r="D40" s="8"/>
      <c r="E40" s="8"/>
      <c r="F40" s="8"/>
      <c r="G40" s="8"/>
      <c r="H40" s="2"/>
      <c r="I40" s="2"/>
      <c r="J40" s="2"/>
      <c r="K40" s="2"/>
      <c r="L40" s="2"/>
      <c r="M40" s="9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6" t="s">
        <v>44</v>
      </c>
      <c r="B41" s="6">
        <v>82.0</v>
      </c>
      <c r="C41" s="7">
        <v>282517.0</v>
      </c>
      <c r="D41" s="8"/>
      <c r="E41" s="8"/>
      <c r="F41" s="8"/>
      <c r="G41" s="8"/>
      <c r="H41" s="2"/>
      <c r="I41" s="2"/>
      <c r="J41" s="2"/>
      <c r="K41" s="2"/>
      <c r="L41" s="2"/>
      <c r="M41" s="9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6" t="s">
        <v>45</v>
      </c>
      <c r="B42" s="6">
        <v>105.0</v>
      </c>
      <c r="C42" s="7">
        <v>765623.0</v>
      </c>
      <c r="D42" s="8"/>
      <c r="E42" s="8"/>
      <c r="F42" s="8"/>
      <c r="G42" s="8"/>
      <c r="H42" s="2"/>
      <c r="I42" s="2"/>
      <c r="J42" s="2"/>
      <c r="K42" s="2"/>
      <c r="L42" s="2"/>
      <c r="M42" s="9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6" t="s">
        <v>46</v>
      </c>
      <c r="B43" s="6">
        <v>45.0</v>
      </c>
      <c r="C43" s="7">
        <v>444895.0</v>
      </c>
      <c r="D43" s="8"/>
      <c r="E43" s="8"/>
      <c r="F43" s="8"/>
      <c r="G43" s="8"/>
      <c r="H43" s="2"/>
      <c r="I43" s="2"/>
      <c r="J43" s="2"/>
      <c r="K43" s="2"/>
      <c r="L43" s="2"/>
      <c r="M43" s="9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6" t="s">
        <v>47</v>
      </c>
      <c r="B44" s="6">
        <v>216.0</v>
      </c>
      <c r="C44" s="7">
        <v>1924379.0</v>
      </c>
      <c r="D44" s="8"/>
      <c r="E44" s="8"/>
      <c r="F44" s="8"/>
      <c r="G44" s="8"/>
      <c r="H44" s="2"/>
      <c r="I44" s="2"/>
      <c r="J44" s="2"/>
      <c r="K44" s="2"/>
      <c r="L44" s="2"/>
      <c r="M44" s="9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6" t="s">
        <v>48</v>
      </c>
      <c r="B45" s="6">
        <v>38.0</v>
      </c>
      <c r="C45" s="7">
        <v>273170.0</v>
      </c>
      <c r="D45" s="8"/>
      <c r="E45" s="8"/>
      <c r="F45" s="8"/>
      <c r="G45" s="8"/>
      <c r="H45" s="2"/>
      <c r="I45" s="2"/>
      <c r="J45" s="2"/>
      <c r="K45" s="2"/>
      <c r="L45" s="2"/>
      <c r="M45" s="9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6" t="s">
        <v>49</v>
      </c>
      <c r="B46" s="6">
        <v>15.0</v>
      </c>
      <c r="C46" s="7">
        <v>179267.0</v>
      </c>
      <c r="D46" s="8"/>
      <c r="E46" s="8"/>
      <c r="F46" s="8"/>
      <c r="G46" s="8"/>
      <c r="H46" s="2"/>
      <c r="I46" s="2"/>
      <c r="J46" s="2"/>
      <c r="K46" s="2"/>
      <c r="L46" s="2"/>
      <c r="M46" s="9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6" t="s">
        <v>50</v>
      </c>
      <c r="B47" s="6">
        <v>1.0</v>
      </c>
      <c r="C47" s="7">
        <v>2898.0</v>
      </c>
      <c r="D47" s="8"/>
      <c r="E47" s="8"/>
      <c r="F47" s="8"/>
      <c r="G47" s="8"/>
      <c r="H47" s="2"/>
      <c r="I47" s="2"/>
      <c r="J47" s="2"/>
      <c r="K47" s="2"/>
      <c r="L47" s="2"/>
      <c r="M47" s="9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6" t="s">
        <v>51</v>
      </c>
      <c r="B48" s="6">
        <v>12.0</v>
      </c>
      <c r="C48" s="7">
        <v>43516.0</v>
      </c>
      <c r="D48" s="8"/>
      <c r="E48" s="8"/>
      <c r="F48" s="8"/>
      <c r="G48" s="8"/>
      <c r="H48" s="2"/>
      <c r="I48" s="2"/>
      <c r="J48" s="2"/>
      <c r="K48" s="2"/>
      <c r="L48" s="2"/>
      <c r="M48" s="9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6" t="s">
        <v>52</v>
      </c>
      <c r="B49" s="6">
        <v>83.0</v>
      </c>
      <c r="C49" s="7">
        <v>444538.0</v>
      </c>
      <c r="D49" s="8"/>
      <c r="E49" s="8"/>
      <c r="F49" s="8"/>
      <c r="G49" s="8"/>
      <c r="H49" s="2"/>
      <c r="I49" s="2"/>
      <c r="J49" s="2"/>
      <c r="K49" s="2"/>
      <c r="L49" s="2"/>
      <c r="M49" s="9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6" t="s">
        <v>53</v>
      </c>
      <c r="B50" s="6">
        <v>202.0</v>
      </c>
      <c r="C50" s="7">
        <v>496801.0</v>
      </c>
      <c r="D50" s="8"/>
      <c r="E50" s="8"/>
      <c r="F50" s="8"/>
      <c r="G50" s="8"/>
      <c r="H50" s="2"/>
      <c r="I50" s="2"/>
      <c r="J50" s="2"/>
      <c r="K50" s="2"/>
      <c r="L50" s="2"/>
      <c r="M50" s="9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6" t="s">
        <v>54</v>
      </c>
      <c r="B51" s="6">
        <v>29.0</v>
      </c>
      <c r="C51" s="7">
        <v>546235.0</v>
      </c>
      <c r="D51" s="8"/>
      <c r="E51" s="8"/>
      <c r="F51" s="8"/>
      <c r="G51" s="8"/>
      <c r="H51" s="2"/>
      <c r="I51" s="2"/>
      <c r="J51" s="2"/>
      <c r="K51" s="2"/>
      <c r="L51" s="2"/>
      <c r="M51" s="9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6" t="s">
        <v>55</v>
      </c>
      <c r="B52" s="6">
        <v>5.0</v>
      </c>
      <c r="C52" s="7">
        <v>96315.0</v>
      </c>
      <c r="D52" s="8"/>
      <c r="E52" s="8"/>
      <c r="F52" s="8"/>
      <c r="G52" s="8"/>
      <c r="H52" s="2"/>
      <c r="I52" s="2"/>
      <c r="J52" s="2"/>
      <c r="K52" s="2"/>
      <c r="L52" s="2"/>
      <c r="M52" s="9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6" t="s">
        <v>56</v>
      </c>
      <c r="B53" s="6">
        <v>5.0</v>
      </c>
      <c r="C53" s="7">
        <v>64176.0</v>
      </c>
      <c r="D53" s="8"/>
      <c r="E53" s="8"/>
      <c r="F53" s="8"/>
      <c r="G53" s="8"/>
      <c r="H53" s="2"/>
      <c r="I53" s="2"/>
      <c r="J53" s="2"/>
      <c r="K53" s="2"/>
      <c r="L53" s="2"/>
      <c r="M53" s="9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6" t="s">
        <v>57</v>
      </c>
      <c r="B54" s="6">
        <v>1.0</v>
      </c>
      <c r="C54" s="7">
        <v>12541.0</v>
      </c>
      <c r="D54" s="8"/>
      <c r="E54" s="8"/>
      <c r="F54" s="8"/>
      <c r="G54" s="8"/>
      <c r="H54" s="2"/>
      <c r="I54" s="2"/>
      <c r="J54" s="2"/>
      <c r="K54" s="2"/>
      <c r="L54" s="2"/>
      <c r="M54" s="9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6" t="s">
        <v>58</v>
      </c>
      <c r="B55" s="6">
        <v>10.0</v>
      </c>
      <c r="C55" s="7">
        <v>463955.0</v>
      </c>
      <c r="D55" s="8"/>
      <c r="E55" s="8"/>
      <c r="F55" s="8"/>
      <c r="G55" s="8"/>
      <c r="H55" s="2"/>
      <c r="I55" s="2"/>
      <c r="J55" s="2"/>
      <c r="K55" s="2"/>
      <c r="L55" s="2"/>
      <c r="M55" s="9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6" t="s">
        <v>59</v>
      </c>
      <c r="B56" s="6">
        <v>23.0</v>
      </c>
      <c r="C56" s="7">
        <v>54147.0</v>
      </c>
      <c r="D56" s="8"/>
      <c r="E56" s="8"/>
      <c r="F56" s="8"/>
      <c r="G56" s="8"/>
      <c r="H56" s="2"/>
      <c r="I56" s="2"/>
      <c r="J56" s="2"/>
      <c r="K56" s="2"/>
      <c r="L56" s="2"/>
      <c r="M56" s="9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6" t="s">
        <v>60</v>
      </c>
      <c r="B57" s="6">
        <v>95.0</v>
      </c>
      <c r="C57" s="7">
        <v>845599.0</v>
      </c>
      <c r="D57" s="8"/>
      <c r="E57" s="8"/>
      <c r="F57" s="8"/>
      <c r="G57" s="8"/>
      <c r="H57" s="2"/>
      <c r="I57" s="2"/>
      <c r="J57" s="2"/>
      <c r="K57" s="2"/>
      <c r="L57" s="2"/>
      <c r="M57" s="9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6" t="s">
        <v>61</v>
      </c>
      <c r="B58" s="6">
        <v>112.0</v>
      </c>
      <c r="C58" s="7">
        <v>218774.0</v>
      </c>
      <c r="D58" s="8"/>
      <c r="E58" s="8"/>
      <c r="F58" s="8"/>
      <c r="G58" s="8"/>
      <c r="H58" s="2"/>
      <c r="I58" s="2"/>
      <c r="J58" s="2"/>
      <c r="K58" s="2"/>
      <c r="L58" s="2"/>
      <c r="M58" s="9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6" t="s">
        <v>62</v>
      </c>
      <c r="B59" s="6">
        <v>13.0</v>
      </c>
      <c r="C59" s="7">
        <v>77524.0</v>
      </c>
      <c r="D59" s="8"/>
      <c r="E59" s="8"/>
      <c r="F59" s="8"/>
      <c r="G59" s="8"/>
      <c r="H59" s="2"/>
      <c r="I59" s="2"/>
      <c r="J59" s="2"/>
      <c r="K59" s="2"/>
      <c r="L59" s="2"/>
      <c r="M59" s="9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9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</cols>
  <sheetData>
    <row r="1">
      <c r="A1" s="10" t="s">
        <v>0</v>
      </c>
      <c r="B1" s="10" t="s">
        <v>63</v>
      </c>
      <c r="C1" s="10" t="s">
        <v>2</v>
      </c>
      <c r="E1" s="10" t="s">
        <v>3</v>
      </c>
      <c r="F1" s="10" t="s">
        <v>4</v>
      </c>
    </row>
    <row r="2">
      <c r="A2" s="6" t="s">
        <v>5</v>
      </c>
      <c r="B2" s="6">
        <v>7.0</v>
      </c>
      <c r="C2" s="6">
        <v>1661584.0</v>
      </c>
      <c r="E2" s="6">
        <f>CORREL(B2:B59,C2:C59)</f>
        <v>0.6091266326</v>
      </c>
      <c r="F2" s="6">
        <f>RSQ(B2:B59,C2:C59)</f>
        <v>0.3710352546</v>
      </c>
    </row>
    <row r="3">
      <c r="A3" s="6" t="s">
        <v>6</v>
      </c>
      <c r="B3" s="6">
        <v>1.0</v>
      </c>
      <c r="C3" s="6">
        <v>1159.0</v>
      </c>
      <c r="D3" s="6"/>
      <c r="E3" s="9"/>
      <c r="F3" s="6"/>
      <c r="G3" s="6"/>
      <c r="K3" s="6"/>
    </row>
    <row r="4">
      <c r="A4" s="6" t="s">
        <v>7</v>
      </c>
      <c r="B4" s="6">
        <v>2.0</v>
      </c>
      <c r="C4" s="6">
        <v>39023.0</v>
      </c>
      <c r="D4" s="6"/>
      <c r="E4" s="9"/>
      <c r="F4" s="6"/>
      <c r="G4" s="6"/>
      <c r="K4" s="9"/>
      <c r="L4" s="6"/>
      <c r="M4" s="6"/>
      <c r="N4" s="6"/>
    </row>
    <row r="5">
      <c r="A5" s="6" t="s">
        <v>8</v>
      </c>
      <c r="B5" s="6">
        <v>5.0</v>
      </c>
      <c r="C5" s="6">
        <v>223344.0</v>
      </c>
      <c r="D5" s="6"/>
      <c r="E5" s="9"/>
      <c r="F5" s="6"/>
      <c r="G5" s="6"/>
      <c r="K5" s="9"/>
      <c r="L5" s="6"/>
      <c r="M5" s="6"/>
      <c r="N5" s="6"/>
    </row>
    <row r="6">
      <c r="A6" s="6" t="s">
        <v>9</v>
      </c>
      <c r="B6" s="6">
        <v>2.0</v>
      </c>
      <c r="C6" s="6">
        <v>45828.0</v>
      </c>
      <c r="D6" s="6"/>
      <c r="E6" s="9"/>
      <c r="F6" s="6"/>
      <c r="G6" s="6"/>
      <c r="K6" s="9"/>
      <c r="L6" s="6"/>
      <c r="M6" s="6"/>
      <c r="N6" s="6"/>
    </row>
    <row r="7">
      <c r="A7" s="6" t="s">
        <v>10</v>
      </c>
      <c r="B7" s="6">
        <v>3.0</v>
      </c>
      <c r="C7" s="6">
        <v>21491.0</v>
      </c>
      <c r="D7" s="6"/>
      <c r="E7" s="9"/>
      <c r="F7" s="6"/>
      <c r="G7" s="6"/>
      <c r="K7" s="9"/>
      <c r="L7" s="6"/>
      <c r="M7" s="6"/>
      <c r="N7" s="6"/>
    </row>
    <row r="8">
      <c r="A8" s="6" t="s">
        <v>11</v>
      </c>
      <c r="B8" s="6">
        <v>6.0</v>
      </c>
      <c r="C8" s="6">
        <v>1147788.0</v>
      </c>
      <c r="D8" s="6"/>
      <c r="E8" s="9"/>
      <c r="F8" s="6"/>
      <c r="G8" s="6"/>
      <c r="K8" s="9"/>
      <c r="L8" s="6"/>
      <c r="M8" s="6"/>
      <c r="N8" s="6"/>
    </row>
    <row r="9">
      <c r="A9" s="6" t="s">
        <v>12</v>
      </c>
      <c r="B9" s="6">
        <v>2.0</v>
      </c>
      <c r="C9" s="6">
        <v>27692.0</v>
      </c>
      <c r="D9" s="6"/>
      <c r="E9" s="9"/>
      <c r="F9" s="6"/>
      <c r="G9" s="6"/>
      <c r="K9" s="9"/>
      <c r="L9" s="6"/>
      <c r="M9" s="6"/>
      <c r="N9" s="6"/>
    </row>
    <row r="10">
      <c r="A10" s="6" t="s">
        <v>13</v>
      </c>
      <c r="B10" s="6">
        <v>3.0</v>
      </c>
      <c r="C10" s="6">
        <v>190345.0</v>
      </c>
      <c r="D10" s="6"/>
      <c r="E10" s="9"/>
      <c r="F10" s="6"/>
      <c r="G10" s="6"/>
      <c r="K10" s="9"/>
      <c r="L10" s="6"/>
      <c r="M10" s="6"/>
      <c r="N10" s="6"/>
    </row>
    <row r="11">
      <c r="A11" s="6" t="s">
        <v>14</v>
      </c>
      <c r="B11" s="6">
        <v>6.0</v>
      </c>
      <c r="C11" s="6">
        <v>990204.0</v>
      </c>
      <c r="D11" s="6"/>
      <c r="E11" s="9"/>
      <c r="F11" s="6"/>
      <c r="G11" s="6"/>
      <c r="K11" s="9"/>
      <c r="L11" s="6"/>
      <c r="M11" s="6"/>
      <c r="N11" s="6"/>
    </row>
    <row r="12">
      <c r="A12" s="6" t="s">
        <v>15</v>
      </c>
      <c r="B12" s="6">
        <v>2.0</v>
      </c>
      <c r="C12" s="6">
        <v>28060.0</v>
      </c>
      <c r="D12" s="6"/>
      <c r="E12" s="9"/>
      <c r="F12" s="6"/>
      <c r="G12" s="6"/>
      <c r="K12" s="9"/>
      <c r="L12" s="6"/>
      <c r="M12" s="6"/>
      <c r="N12" s="6"/>
    </row>
    <row r="13">
      <c r="A13" s="6" t="s">
        <v>16</v>
      </c>
      <c r="B13" s="6">
        <v>1.0</v>
      </c>
      <c r="C13" s="6">
        <v>136101.0</v>
      </c>
      <c r="D13" s="6"/>
      <c r="E13" s="9"/>
      <c r="F13" s="6"/>
      <c r="G13" s="6"/>
      <c r="K13" s="9"/>
      <c r="L13" s="6"/>
      <c r="M13" s="6"/>
      <c r="N13" s="6"/>
    </row>
    <row r="14">
      <c r="A14" s="6" t="s">
        <v>17</v>
      </c>
      <c r="B14" s="6">
        <v>5.0</v>
      </c>
      <c r="C14" s="6">
        <v>180580.0</v>
      </c>
      <c r="D14" s="6"/>
      <c r="E14" s="9"/>
      <c r="F14" s="6"/>
      <c r="G14" s="6"/>
      <c r="K14" s="9"/>
      <c r="L14" s="6"/>
      <c r="M14" s="6"/>
      <c r="N14" s="6"/>
    </row>
    <row r="15">
      <c r="A15" s="6" t="s">
        <v>18</v>
      </c>
      <c r="B15" s="6">
        <v>8.0</v>
      </c>
      <c r="C15" s="6">
        <v>17930.0</v>
      </c>
      <c r="D15" s="6"/>
      <c r="E15" s="9"/>
      <c r="F15" s="6"/>
      <c r="G15" s="6"/>
      <c r="K15" s="9"/>
      <c r="L15" s="6"/>
      <c r="M15" s="6"/>
      <c r="N15" s="6"/>
    </row>
    <row r="16">
      <c r="A16" s="6" t="s">
        <v>19</v>
      </c>
      <c r="B16" s="6">
        <v>7.0</v>
      </c>
      <c r="C16" s="6">
        <v>892458.0</v>
      </c>
      <c r="D16" s="6"/>
      <c r="E16" s="9"/>
      <c r="F16" s="6"/>
      <c r="G16" s="6"/>
      <c r="K16" s="9"/>
      <c r="L16" s="6"/>
      <c r="M16" s="6"/>
      <c r="N16" s="6"/>
    </row>
    <row r="17">
      <c r="A17" s="6" t="s">
        <v>20</v>
      </c>
      <c r="B17" s="6">
        <v>3.0</v>
      </c>
      <c r="C17" s="6">
        <v>151090.0</v>
      </c>
      <c r="D17" s="6"/>
      <c r="E17" s="9"/>
      <c r="F17" s="6"/>
      <c r="G17" s="6"/>
      <c r="K17" s="9"/>
      <c r="L17" s="6"/>
      <c r="M17" s="6"/>
      <c r="N17" s="6"/>
    </row>
    <row r="18">
      <c r="A18" s="6" t="s">
        <v>21</v>
      </c>
      <c r="B18" s="6">
        <v>3.0</v>
      </c>
      <c r="C18" s="6">
        <v>64276.0</v>
      </c>
      <c r="D18" s="6"/>
      <c r="E18" s="9"/>
      <c r="F18" s="6"/>
      <c r="G18" s="6"/>
      <c r="K18" s="9"/>
      <c r="L18" s="6"/>
      <c r="M18" s="6"/>
      <c r="N18" s="6"/>
    </row>
    <row r="19">
      <c r="A19" s="6" t="s">
        <v>22</v>
      </c>
      <c r="B19" s="6">
        <v>1.0</v>
      </c>
      <c r="C19" s="6">
        <v>30600.0</v>
      </c>
      <c r="D19" s="6"/>
      <c r="E19" s="9"/>
      <c r="F19" s="6"/>
      <c r="G19" s="6"/>
      <c r="K19" s="9"/>
      <c r="L19" s="6"/>
      <c r="M19" s="6"/>
      <c r="N19" s="6"/>
    </row>
    <row r="20">
      <c r="A20" s="6" t="s">
        <v>23</v>
      </c>
      <c r="B20" s="6">
        <v>9.0</v>
      </c>
      <c r="C20" s="6">
        <v>1.0040682E7</v>
      </c>
      <c r="D20" s="6"/>
      <c r="E20" s="9"/>
      <c r="F20" s="6"/>
      <c r="G20" s="6"/>
      <c r="K20" s="9"/>
      <c r="L20" s="6"/>
      <c r="M20" s="6"/>
      <c r="N20" s="6"/>
    </row>
    <row r="21">
      <c r="A21" s="6" t="s">
        <v>24</v>
      </c>
      <c r="B21" s="6">
        <v>4.0</v>
      </c>
      <c r="C21" s="6">
        <v>155925.0</v>
      </c>
      <c r="D21" s="6"/>
      <c r="E21" s="9"/>
      <c r="F21" s="6"/>
      <c r="G21" s="6"/>
      <c r="K21" s="9"/>
      <c r="L21" s="6"/>
      <c r="M21" s="6"/>
      <c r="N21" s="6"/>
    </row>
    <row r="22">
      <c r="A22" s="6" t="s">
        <v>25</v>
      </c>
      <c r="B22" s="6">
        <v>3.0</v>
      </c>
      <c r="C22" s="6">
        <v>259441.0</v>
      </c>
      <c r="D22" s="6"/>
      <c r="E22" s="9"/>
      <c r="F22" s="6"/>
      <c r="G22" s="6"/>
      <c r="K22" s="9"/>
      <c r="L22" s="6"/>
      <c r="M22" s="6"/>
      <c r="N22" s="6"/>
    </row>
    <row r="23">
      <c r="A23" s="6" t="s">
        <v>26</v>
      </c>
      <c r="B23" s="6">
        <v>3.0</v>
      </c>
      <c r="C23" s="6">
        <v>17319.0</v>
      </c>
      <c r="D23" s="6"/>
      <c r="E23" s="9"/>
      <c r="F23" s="6"/>
      <c r="G23" s="6"/>
      <c r="K23" s="9"/>
      <c r="L23" s="6"/>
      <c r="M23" s="6"/>
      <c r="N23" s="6"/>
    </row>
    <row r="24">
      <c r="A24" s="6" t="s">
        <v>27</v>
      </c>
      <c r="B24" s="6">
        <v>2.0</v>
      </c>
      <c r="C24" s="6">
        <v>87110.0</v>
      </c>
      <c r="D24" s="6"/>
      <c r="E24" s="9"/>
      <c r="F24" s="6"/>
      <c r="G24" s="6"/>
      <c r="K24" s="9"/>
      <c r="L24" s="6"/>
      <c r="M24" s="6"/>
      <c r="N24" s="6"/>
    </row>
    <row r="25">
      <c r="A25" s="6" t="s">
        <v>28</v>
      </c>
      <c r="B25" s="6">
        <v>6.0</v>
      </c>
      <c r="C25" s="6">
        <v>273661.0</v>
      </c>
      <c r="D25" s="6"/>
      <c r="E25" s="9"/>
      <c r="F25" s="6"/>
      <c r="G25" s="6"/>
      <c r="K25" s="9"/>
      <c r="L25" s="6"/>
      <c r="M25" s="6"/>
      <c r="N25" s="6"/>
    </row>
    <row r="26">
      <c r="A26" s="6" t="s">
        <v>29</v>
      </c>
      <c r="B26" s="6">
        <v>1.0</v>
      </c>
      <c r="C26" s="6">
        <v>8853.0</v>
      </c>
      <c r="D26" s="6"/>
      <c r="E26" s="9"/>
      <c r="F26" s="6"/>
      <c r="G26" s="6"/>
      <c r="K26" s="9"/>
      <c r="L26" s="6"/>
      <c r="M26" s="6"/>
      <c r="N26" s="6"/>
    </row>
    <row r="27">
      <c r="A27" s="6" t="s">
        <v>30</v>
      </c>
      <c r="B27" s="6">
        <v>3.0</v>
      </c>
      <c r="C27" s="6">
        <v>14395.0</v>
      </c>
      <c r="D27" s="6"/>
      <c r="E27" s="9"/>
      <c r="F27" s="6"/>
      <c r="G27" s="6"/>
      <c r="K27" s="9"/>
      <c r="L27" s="6"/>
      <c r="M27" s="6"/>
      <c r="N27" s="6"/>
    </row>
    <row r="28">
      <c r="A28" s="6" t="s">
        <v>31</v>
      </c>
      <c r="B28" s="6">
        <v>2.0</v>
      </c>
      <c r="C28" s="6">
        <v>432977.0</v>
      </c>
      <c r="D28" s="6"/>
      <c r="E28" s="9"/>
      <c r="F28" s="6"/>
      <c r="G28" s="6"/>
      <c r="K28" s="9"/>
      <c r="L28" s="6"/>
      <c r="M28" s="6"/>
      <c r="N28" s="6"/>
    </row>
    <row r="29">
      <c r="A29" s="6" t="s">
        <v>32</v>
      </c>
      <c r="B29" s="6">
        <v>2.0</v>
      </c>
      <c r="C29" s="6">
        <v>138572.0</v>
      </c>
      <c r="D29" s="6"/>
      <c r="E29" s="9"/>
      <c r="F29" s="6"/>
      <c r="G29" s="6"/>
      <c r="K29" s="9"/>
      <c r="L29" s="6"/>
      <c r="M29" s="6"/>
      <c r="N29" s="6"/>
    </row>
    <row r="30">
      <c r="A30" s="6" t="s">
        <v>33</v>
      </c>
      <c r="B30" s="6">
        <v>4.0</v>
      </c>
      <c r="C30" s="6">
        <v>99417.0</v>
      </c>
      <c r="D30" s="6"/>
      <c r="E30" s="9"/>
      <c r="F30" s="6"/>
      <c r="G30" s="6"/>
      <c r="K30" s="9"/>
      <c r="L30" s="6"/>
      <c r="M30" s="6"/>
      <c r="N30" s="6"/>
    </row>
    <row r="31">
      <c r="A31" s="6" t="s">
        <v>34</v>
      </c>
      <c r="B31" s="6">
        <v>6.0</v>
      </c>
      <c r="C31" s="6">
        <v>3170345.0</v>
      </c>
      <c r="D31" s="6"/>
      <c r="E31" s="9"/>
      <c r="F31" s="6"/>
      <c r="G31" s="6"/>
      <c r="K31" s="9"/>
      <c r="L31" s="6"/>
      <c r="M31" s="6"/>
      <c r="N31" s="6"/>
    </row>
    <row r="32">
      <c r="A32" s="6" t="s">
        <v>35</v>
      </c>
      <c r="B32" s="6">
        <v>3.0</v>
      </c>
      <c r="C32" s="6">
        <v>391799.0</v>
      </c>
      <c r="D32" s="6"/>
      <c r="E32" s="9"/>
      <c r="F32" s="6"/>
      <c r="G32" s="6"/>
      <c r="K32" s="9"/>
      <c r="L32" s="6"/>
      <c r="M32" s="6"/>
      <c r="N32" s="6"/>
    </row>
    <row r="33">
      <c r="A33" s="6" t="s">
        <v>36</v>
      </c>
      <c r="B33" s="6">
        <v>1.0</v>
      </c>
      <c r="C33" s="6">
        <v>18844.0</v>
      </c>
      <c r="D33" s="6"/>
      <c r="E33" s="9"/>
      <c r="F33" s="6"/>
      <c r="G33" s="6"/>
      <c r="K33" s="9"/>
      <c r="L33" s="6"/>
      <c r="M33" s="6"/>
      <c r="N33" s="6"/>
    </row>
    <row r="34">
      <c r="A34" s="6" t="s">
        <v>37</v>
      </c>
      <c r="B34" s="6">
        <v>6.0</v>
      </c>
      <c r="C34" s="6">
        <v>2437864.0</v>
      </c>
      <c r="D34" s="6"/>
      <c r="E34" s="9"/>
      <c r="F34" s="6"/>
      <c r="G34" s="6"/>
      <c r="K34" s="9"/>
      <c r="L34" s="6"/>
      <c r="M34" s="6"/>
      <c r="N34" s="6"/>
    </row>
    <row r="35">
      <c r="A35" s="6" t="s">
        <v>38</v>
      </c>
      <c r="B35" s="6">
        <v>4.0</v>
      </c>
      <c r="C35" s="6">
        <v>1537948.0</v>
      </c>
      <c r="D35" s="6"/>
      <c r="E35" s="9"/>
      <c r="F35" s="6"/>
      <c r="G35" s="6"/>
      <c r="K35" s="9"/>
      <c r="L35" s="6"/>
      <c r="M35" s="6"/>
      <c r="N35" s="6"/>
    </row>
    <row r="36">
      <c r="A36" s="6" t="s">
        <v>39</v>
      </c>
      <c r="B36" s="6">
        <v>5.0</v>
      </c>
      <c r="C36" s="6">
        <v>61547.0</v>
      </c>
      <c r="D36" s="6"/>
      <c r="E36" s="9"/>
      <c r="F36" s="6"/>
      <c r="G36" s="6"/>
      <c r="K36" s="9"/>
      <c r="L36" s="6"/>
      <c r="M36" s="6"/>
      <c r="N36" s="6"/>
    </row>
    <row r="37">
      <c r="A37" s="6" t="s">
        <v>40</v>
      </c>
      <c r="B37" s="6">
        <v>7.0</v>
      </c>
      <c r="C37" s="6">
        <v>2162532.0</v>
      </c>
      <c r="D37" s="6"/>
      <c r="E37" s="9"/>
      <c r="F37" s="6"/>
      <c r="G37" s="6"/>
      <c r="K37" s="9"/>
      <c r="L37" s="6"/>
      <c r="M37" s="6"/>
      <c r="N37" s="6"/>
    </row>
    <row r="38">
      <c r="A38" s="6" t="s">
        <v>41</v>
      </c>
      <c r="B38" s="6">
        <v>9.0</v>
      </c>
      <c r="C38" s="6">
        <v>3323970.0</v>
      </c>
      <c r="D38" s="6"/>
      <c r="E38" s="9"/>
      <c r="F38" s="6"/>
      <c r="G38" s="6"/>
      <c r="K38" s="9"/>
      <c r="L38" s="6"/>
      <c r="M38" s="6"/>
      <c r="N38" s="6"/>
    </row>
    <row r="39">
      <c r="A39" s="6" t="s">
        <v>42</v>
      </c>
      <c r="B39" s="6">
        <v>2.0</v>
      </c>
      <c r="C39" s="6">
        <v>874784.0</v>
      </c>
      <c r="D39" s="6"/>
      <c r="E39" s="9"/>
      <c r="F39" s="6"/>
      <c r="G39" s="6"/>
      <c r="K39" s="9"/>
      <c r="L39" s="6"/>
      <c r="M39" s="6"/>
      <c r="N39" s="6"/>
    </row>
    <row r="40">
      <c r="A40" s="6" t="s">
        <v>43</v>
      </c>
      <c r="B40" s="6">
        <v>5.0</v>
      </c>
      <c r="C40" s="6">
        <v>751615.0</v>
      </c>
      <c r="D40" s="6"/>
      <c r="E40" s="9"/>
      <c r="F40" s="6"/>
      <c r="G40" s="6"/>
      <c r="K40" s="9"/>
      <c r="L40" s="6"/>
      <c r="M40" s="6"/>
      <c r="N40" s="6"/>
    </row>
    <row r="41">
      <c r="A41" s="6" t="s">
        <v>44</v>
      </c>
      <c r="B41" s="6">
        <v>4.0</v>
      </c>
      <c r="C41" s="6">
        <v>282517.0</v>
      </c>
      <c r="D41" s="6"/>
      <c r="E41" s="9"/>
      <c r="F41" s="6"/>
      <c r="G41" s="6"/>
      <c r="K41" s="9"/>
      <c r="L41" s="6"/>
      <c r="M41" s="6"/>
      <c r="N41" s="6"/>
    </row>
    <row r="42">
      <c r="A42" s="6" t="s">
        <v>45</v>
      </c>
      <c r="B42" s="6">
        <v>4.0</v>
      </c>
      <c r="C42" s="6">
        <v>765623.0</v>
      </c>
      <c r="D42" s="6"/>
      <c r="E42" s="9"/>
      <c r="F42" s="6"/>
      <c r="G42" s="6"/>
      <c r="K42" s="9"/>
      <c r="L42" s="6"/>
      <c r="M42" s="6"/>
      <c r="N42" s="6"/>
    </row>
    <row r="43">
      <c r="A43" s="6" t="s">
        <v>46</v>
      </c>
      <c r="B43" s="6">
        <v>5.0</v>
      </c>
      <c r="C43" s="6">
        <v>444895.0</v>
      </c>
      <c r="D43" s="6"/>
      <c r="E43" s="9"/>
      <c r="F43" s="6"/>
      <c r="G43" s="6"/>
      <c r="K43" s="9"/>
      <c r="L43" s="6"/>
      <c r="M43" s="6"/>
      <c r="N43" s="6"/>
    </row>
    <row r="44">
      <c r="A44" s="6" t="s">
        <v>47</v>
      </c>
      <c r="B44" s="6">
        <v>5.0</v>
      </c>
      <c r="C44" s="6">
        <v>1924379.0</v>
      </c>
      <c r="D44" s="6"/>
      <c r="E44" s="9"/>
      <c r="F44" s="6"/>
      <c r="G44" s="6"/>
      <c r="K44" s="9"/>
      <c r="L44" s="6"/>
      <c r="M44" s="6"/>
      <c r="N44" s="6"/>
    </row>
    <row r="45">
      <c r="A45" s="6" t="s">
        <v>48</v>
      </c>
      <c r="B45" s="6">
        <v>2.0</v>
      </c>
      <c r="C45" s="6">
        <v>273170.0</v>
      </c>
      <c r="D45" s="6"/>
      <c r="E45" s="9"/>
      <c r="F45" s="6"/>
      <c r="G45" s="6"/>
      <c r="K45" s="9"/>
      <c r="L45" s="6"/>
      <c r="M45" s="6"/>
      <c r="N45" s="6"/>
    </row>
    <row r="46">
      <c r="A46" s="6" t="s">
        <v>49</v>
      </c>
      <c r="B46" s="6">
        <v>3.0</v>
      </c>
      <c r="C46" s="6">
        <v>179267.0</v>
      </c>
      <c r="D46" s="6"/>
      <c r="E46" s="9"/>
      <c r="F46" s="6"/>
      <c r="G46" s="6"/>
      <c r="K46" s="9"/>
      <c r="L46" s="6"/>
      <c r="M46" s="6"/>
      <c r="N46" s="6"/>
    </row>
    <row r="47">
      <c r="A47" s="6" t="s">
        <v>50</v>
      </c>
      <c r="B47" s="6">
        <v>1.0</v>
      </c>
      <c r="C47" s="6">
        <v>2898.0</v>
      </c>
      <c r="D47" s="6"/>
      <c r="E47" s="9"/>
      <c r="F47" s="6"/>
      <c r="G47" s="6"/>
      <c r="K47" s="9"/>
      <c r="L47" s="6"/>
      <c r="M47" s="6"/>
      <c r="N47" s="6"/>
    </row>
    <row r="48">
      <c r="A48" s="6" t="s">
        <v>51</v>
      </c>
      <c r="B48" s="6">
        <v>2.0</v>
      </c>
      <c r="C48" s="6">
        <v>43516.0</v>
      </c>
      <c r="D48" s="6"/>
      <c r="E48" s="9"/>
      <c r="F48" s="6"/>
      <c r="G48" s="6"/>
      <c r="K48" s="9"/>
      <c r="L48" s="6"/>
      <c r="M48" s="6"/>
      <c r="N48" s="6"/>
    </row>
    <row r="49">
      <c r="A49" s="6" t="s">
        <v>52</v>
      </c>
      <c r="B49" s="6">
        <v>3.0</v>
      </c>
      <c r="C49" s="6">
        <v>444538.0</v>
      </c>
      <c r="D49" s="6"/>
      <c r="E49" s="9"/>
      <c r="F49" s="6"/>
      <c r="G49" s="6"/>
      <c r="K49" s="9"/>
      <c r="L49" s="6"/>
      <c r="M49" s="6"/>
      <c r="N49" s="6"/>
    </row>
    <row r="50">
      <c r="A50" s="6" t="s">
        <v>53</v>
      </c>
      <c r="B50" s="6">
        <v>3.0</v>
      </c>
      <c r="C50" s="6">
        <v>496801.0</v>
      </c>
      <c r="D50" s="6"/>
      <c r="E50" s="9"/>
      <c r="F50" s="6"/>
      <c r="G50" s="6"/>
      <c r="K50" s="9"/>
      <c r="L50" s="6"/>
      <c r="M50" s="6"/>
      <c r="N50" s="6"/>
    </row>
    <row r="51">
      <c r="A51" s="6" t="s">
        <v>54</v>
      </c>
      <c r="B51" s="6">
        <v>4.0</v>
      </c>
      <c r="C51" s="6">
        <v>546235.0</v>
      </c>
      <c r="D51" s="6"/>
      <c r="E51" s="9"/>
      <c r="F51" s="6"/>
      <c r="G51" s="6"/>
      <c r="K51" s="9"/>
      <c r="L51" s="6"/>
      <c r="M51" s="6"/>
      <c r="N51" s="6"/>
    </row>
    <row r="52">
      <c r="A52" s="6" t="s">
        <v>55</v>
      </c>
      <c r="B52" s="6">
        <v>2.0</v>
      </c>
      <c r="C52" s="6">
        <v>96315.0</v>
      </c>
      <c r="D52" s="6"/>
      <c r="E52" s="9"/>
      <c r="F52" s="6"/>
      <c r="G52" s="6"/>
      <c r="K52" s="9"/>
      <c r="L52" s="6"/>
      <c r="M52" s="6"/>
      <c r="N52" s="6"/>
    </row>
    <row r="53">
      <c r="A53" s="6" t="s">
        <v>56</v>
      </c>
      <c r="B53" s="6">
        <v>3.0</v>
      </c>
      <c r="C53" s="6">
        <v>64176.0</v>
      </c>
      <c r="D53" s="6"/>
      <c r="E53" s="9"/>
      <c r="F53" s="6"/>
      <c r="G53" s="6"/>
      <c r="K53" s="9"/>
      <c r="L53" s="6"/>
      <c r="M53" s="6"/>
      <c r="N53" s="6"/>
    </row>
    <row r="54">
      <c r="A54" s="6" t="s">
        <v>57</v>
      </c>
      <c r="B54" s="6">
        <v>1.0</v>
      </c>
      <c r="C54" s="6">
        <v>12541.0</v>
      </c>
      <c r="D54" s="6"/>
      <c r="E54" s="9"/>
      <c r="F54" s="6"/>
      <c r="G54" s="6"/>
      <c r="K54" s="9"/>
      <c r="L54" s="6"/>
      <c r="M54" s="6"/>
      <c r="N54" s="6"/>
    </row>
    <row r="55">
      <c r="A55" s="6" t="s">
        <v>58</v>
      </c>
      <c r="B55" s="6">
        <v>4.0</v>
      </c>
      <c r="C55" s="6">
        <v>463955.0</v>
      </c>
      <c r="D55" s="6"/>
      <c r="E55" s="9"/>
      <c r="F55" s="6"/>
      <c r="G55" s="6"/>
      <c r="K55" s="9"/>
      <c r="L55" s="6"/>
      <c r="M55" s="6"/>
      <c r="N55" s="6"/>
    </row>
    <row r="56">
      <c r="A56" s="6" t="s">
        <v>59</v>
      </c>
      <c r="B56" s="6">
        <v>5.0</v>
      </c>
      <c r="C56" s="6">
        <v>54147.0</v>
      </c>
      <c r="D56" s="6"/>
      <c r="E56" s="9"/>
      <c r="F56" s="6"/>
      <c r="G56" s="6"/>
      <c r="K56" s="9"/>
      <c r="L56" s="6"/>
      <c r="M56" s="6"/>
      <c r="N56" s="6"/>
    </row>
    <row r="57">
      <c r="A57" s="6" t="s">
        <v>60</v>
      </c>
      <c r="B57" s="6">
        <v>6.0</v>
      </c>
      <c r="C57" s="6">
        <v>845599.0</v>
      </c>
      <c r="D57" s="6"/>
      <c r="E57" s="9"/>
      <c r="F57" s="6"/>
      <c r="G57" s="6"/>
      <c r="K57" s="9"/>
      <c r="L57" s="6"/>
      <c r="M57" s="6"/>
      <c r="N57" s="6"/>
    </row>
    <row r="58">
      <c r="A58" s="6" t="s">
        <v>61</v>
      </c>
      <c r="B58" s="6">
        <v>3.0</v>
      </c>
      <c r="C58" s="6">
        <v>218774.0</v>
      </c>
      <c r="D58" s="6"/>
      <c r="E58" s="9"/>
      <c r="F58" s="6"/>
      <c r="G58" s="6"/>
      <c r="K58" s="9"/>
      <c r="L58" s="6"/>
      <c r="M58" s="6"/>
      <c r="N58" s="6"/>
    </row>
    <row r="59">
      <c r="A59" s="6" t="s">
        <v>62</v>
      </c>
      <c r="B59" s="6">
        <v>4.0</v>
      </c>
      <c r="C59" s="6">
        <v>77524.0</v>
      </c>
      <c r="D59" s="6"/>
      <c r="E59" s="9"/>
      <c r="F59" s="6"/>
      <c r="G59" s="6"/>
      <c r="K59" s="9"/>
      <c r="L59" s="6"/>
      <c r="M59" s="6"/>
      <c r="N59" s="6"/>
    </row>
    <row r="60">
      <c r="K60" s="9"/>
      <c r="L60" s="6"/>
      <c r="M60" s="6"/>
      <c r="N6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</cols>
  <sheetData>
    <row r="1">
      <c r="A1" s="10" t="s">
        <v>0</v>
      </c>
      <c r="B1" s="10" t="s">
        <v>64</v>
      </c>
      <c r="C1" s="10" t="s">
        <v>2</v>
      </c>
      <c r="E1" s="10" t="s">
        <v>3</v>
      </c>
      <c r="F1" s="10" t="s">
        <v>4</v>
      </c>
      <c r="K1" s="2" t="s">
        <v>1</v>
      </c>
      <c r="L1" s="10" t="s">
        <v>65</v>
      </c>
      <c r="M1" s="10" t="s">
        <v>64</v>
      </c>
    </row>
    <row r="2">
      <c r="A2" s="6" t="s">
        <v>5</v>
      </c>
      <c r="B2" s="11">
        <v>0.8833333333333333</v>
      </c>
      <c r="C2" s="6">
        <v>1661584.0</v>
      </c>
      <c r="E2" s="6">
        <f>CORREL(B2:B59,C2:C59)</f>
        <v>-0.3261372592</v>
      </c>
      <c r="F2" s="6">
        <f>RSQ(B2:B59,C2:C59)</f>
        <v>0.1063655119</v>
      </c>
      <c r="K2" s="6">
        <v>120.0</v>
      </c>
      <c r="L2" s="6">
        <v>106.0</v>
      </c>
      <c r="M2" s="12">
        <f t="shared" ref="M2:M59" si="1">L2/K2</f>
        <v>0.8833333333</v>
      </c>
    </row>
    <row r="3">
      <c r="A3" s="6" t="s">
        <v>6</v>
      </c>
      <c r="B3" s="11">
        <v>1.0</v>
      </c>
      <c r="C3" s="6">
        <v>1159.0</v>
      </c>
      <c r="D3" s="6"/>
      <c r="E3" s="9"/>
      <c r="F3" s="6"/>
      <c r="G3" s="6"/>
      <c r="K3" s="6">
        <v>1.0</v>
      </c>
      <c r="L3" s="6">
        <v>1.0</v>
      </c>
      <c r="M3" s="12">
        <f t="shared" si="1"/>
        <v>1</v>
      </c>
    </row>
    <row r="4">
      <c r="A4" s="6" t="s">
        <v>7</v>
      </c>
      <c r="B4" s="11">
        <v>0.5</v>
      </c>
      <c r="C4" s="6">
        <v>39023.0</v>
      </c>
      <c r="D4" s="6"/>
      <c r="E4" s="9"/>
      <c r="F4" s="6"/>
      <c r="G4" s="6"/>
      <c r="K4" s="6">
        <v>10.0</v>
      </c>
      <c r="L4" s="6">
        <v>5.0</v>
      </c>
      <c r="M4" s="12">
        <f t="shared" si="1"/>
        <v>0.5</v>
      </c>
      <c r="N4" s="6"/>
    </row>
    <row r="5">
      <c r="A5" s="6" t="s">
        <v>8</v>
      </c>
      <c r="B5" s="11">
        <v>0.7111111111111111</v>
      </c>
      <c r="C5" s="6">
        <v>223344.0</v>
      </c>
      <c r="D5" s="6"/>
      <c r="E5" s="9"/>
      <c r="F5" s="6"/>
      <c r="G5" s="6"/>
      <c r="K5" s="6">
        <v>45.0</v>
      </c>
      <c r="L5" s="6">
        <v>32.0</v>
      </c>
      <c r="M5" s="12">
        <f t="shared" si="1"/>
        <v>0.7111111111</v>
      </c>
      <c r="N5" s="6"/>
    </row>
    <row r="6">
      <c r="A6" s="6" t="s">
        <v>9</v>
      </c>
      <c r="B6" s="11">
        <v>0.2857142857142857</v>
      </c>
      <c r="C6" s="6">
        <v>45828.0</v>
      </c>
      <c r="D6" s="6"/>
      <c r="E6" s="9"/>
      <c r="F6" s="6"/>
      <c r="G6" s="6"/>
      <c r="K6" s="6">
        <v>7.0</v>
      </c>
      <c r="L6" s="6">
        <v>2.0</v>
      </c>
      <c r="M6" s="12">
        <f t="shared" si="1"/>
        <v>0.2857142857</v>
      </c>
      <c r="N6" s="6"/>
    </row>
    <row r="7">
      <c r="A7" s="6" t="s">
        <v>10</v>
      </c>
      <c r="B7" s="11">
        <v>0.6666666666666666</v>
      </c>
      <c r="C7" s="6">
        <v>21491.0</v>
      </c>
      <c r="D7" s="6"/>
      <c r="E7" s="9"/>
      <c r="F7" s="6"/>
      <c r="G7" s="6"/>
      <c r="K7" s="6">
        <v>6.0</v>
      </c>
      <c r="L7" s="6">
        <v>4.0</v>
      </c>
      <c r="M7" s="12">
        <f t="shared" si="1"/>
        <v>0.6666666667</v>
      </c>
      <c r="N7" s="6"/>
    </row>
    <row r="8">
      <c r="A8" s="6" t="s">
        <v>11</v>
      </c>
      <c r="B8" s="11">
        <v>0.6224489795918368</v>
      </c>
      <c r="C8" s="6">
        <v>1147788.0</v>
      </c>
      <c r="D8" s="6"/>
      <c r="E8" s="9"/>
      <c r="F8" s="6"/>
      <c r="G8" s="6"/>
      <c r="K8" s="6">
        <v>196.0</v>
      </c>
      <c r="L8" s="6">
        <v>122.0</v>
      </c>
      <c r="M8" s="12">
        <f t="shared" si="1"/>
        <v>0.6224489796</v>
      </c>
      <c r="N8" s="6"/>
    </row>
    <row r="9">
      <c r="A9" s="6" t="s">
        <v>12</v>
      </c>
      <c r="B9" s="11">
        <v>0.8571428571428571</v>
      </c>
      <c r="C9" s="6">
        <v>27692.0</v>
      </c>
      <c r="D9" s="6"/>
      <c r="E9" s="9"/>
      <c r="F9" s="6"/>
      <c r="G9" s="6"/>
      <c r="K9" s="6">
        <v>7.0</v>
      </c>
      <c r="L9" s="6">
        <v>6.0</v>
      </c>
      <c r="M9" s="12">
        <f t="shared" si="1"/>
        <v>0.8571428571</v>
      </c>
      <c r="N9" s="6"/>
    </row>
    <row r="10">
      <c r="A10" s="6" t="s">
        <v>13</v>
      </c>
      <c r="B10" s="11">
        <v>0.42857142857142855</v>
      </c>
      <c r="C10" s="6">
        <v>190345.0</v>
      </c>
      <c r="D10" s="6"/>
      <c r="E10" s="9"/>
      <c r="F10" s="6"/>
      <c r="G10" s="6"/>
      <c r="K10" s="6">
        <v>21.0</v>
      </c>
      <c r="L10" s="6">
        <v>9.0</v>
      </c>
      <c r="M10" s="12">
        <f t="shared" si="1"/>
        <v>0.4285714286</v>
      </c>
      <c r="N10" s="6"/>
    </row>
    <row r="11">
      <c r="A11" s="6" t="s">
        <v>14</v>
      </c>
      <c r="B11" s="11">
        <v>0.6428571428571429</v>
      </c>
      <c r="C11" s="6">
        <v>990204.0</v>
      </c>
      <c r="D11" s="6"/>
      <c r="E11" s="9"/>
      <c r="F11" s="6"/>
      <c r="G11" s="6"/>
      <c r="K11" s="6">
        <v>28.0</v>
      </c>
      <c r="L11" s="6">
        <v>18.0</v>
      </c>
      <c r="M11" s="12">
        <f t="shared" si="1"/>
        <v>0.6428571429</v>
      </c>
      <c r="N11" s="6"/>
    </row>
    <row r="12">
      <c r="A12" s="6" t="s">
        <v>15</v>
      </c>
      <c r="B12" s="11">
        <v>1.0</v>
      </c>
      <c r="C12" s="6">
        <v>28060.0</v>
      </c>
      <c r="D12" s="6"/>
      <c r="E12" s="9"/>
      <c r="F12" s="6"/>
      <c r="G12" s="6"/>
      <c r="K12" s="6">
        <v>6.0</v>
      </c>
      <c r="L12" s="6">
        <v>6.0</v>
      </c>
      <c r="M12" s="12">
        <f t="shared" si="1"/>
        <v>1</v>
      </c>
      <c r="N12" s="6"/>
    </row>
    <row r="13">
      <c r="A13" s="6" t="s">
        <v>16</v>
      </c>
      <c r="B13" s="11">
        <v>1.0</v>
      </c>
      <c r="C13" s="6">
        <v>136101.0</v>
      </c>
      <c r="D13" s="6"/>
      <c r="E13" s="9"/>
      <c r="F13" s="6"/>
      <c r="G13" s="6"/>
      <c r="K13" s="6">
        <v>88.0</v>
      </c>
      <c r="L13" s="6">
        <v>88.0</v>
      </c>
      <c r="M13" s="12">
        <f t="shared" si="1"/>
        <v>1</v>
      </c>
      <c r="N13" s="6"/>
    </row>
    <row r="14">
      <c r="A14" s="6" t="s">
        <v>17</v>
      </c>
      <c r="B14" s="11">
        <v>0.5925925925925926</v>
      </c>
      <c r="C14" s="6">
        <v>180580.0</v>
      </c>
      <c r="D14" s="6"/>
      <c r="E14" s="9"/>
      <c r="F14" s="6"/>
      <c r="G14" s="6"/>
      <c r="K14" s="6">
        <v>27.0</v>
      </c>
      <c r="L14" s="6">
        <v>16.0</v>
      </c>
      <c r="M14" s="12">
        <f t="shared" si="1"/>
        <v>0.5925925926</v>
      </c>
      <c r="N14" s="6"/>
    </row>
    <row r="15">
      <c r="A15" s="6" t="s">
        <v>18</v>
      </c>
      <c r="B15" s="11">
        <v>0.39285714285714285</v>
      </c>
      <c r="C15" s="6">
        <v>17930.0</v>
      </c>
      <c r="D15" s="6"/>
      <c r="E15" s="9"/>
      <c r="F15" s="6"/>
      <c r="G15" s="6"/>
      <c r="K15" s="6">
        <v>28.0</v>
      </c>
      <c r="L15" s="6">
        <v>11.0</v>
      </c>
      <c r="M15" s="12">
        <f t="shared" si="1"/>
        <v>0.3928571429</v>
      </c>
      <c r="N15" s="6"/>
    </row>
    <row r="16">
      <c r="A16" s="6" t="s">
        <v>19</v>
      </c>
      <c r="B16" s="11">
        <v>0.6885245901639344</v>
      </c>
      <c r="C16" s="6">
        <v>892458.0</v>
      </c>
      <c r="D16" s="6"/>
      <c r="E16" s="9"/>
      <c r="F16" s="6"/>
      <c r="G16" s="6"/>
      <c r="K16" s="6">
        <v>61.0</v>
      </c>
      <c r="L16" s="6">
        <v>42.0</v>
      </c>
      <c r="M16" s="12">
        <f t="shared" si="1"/>
        <v>0.6885245902</v>
      </c>
      <c r="N16" s="6"/>
    </row>
    <row r="17">
      <c r="A17" s="6" t="s">
        <v>20</v>
      </c>
      <c r="B17" s="11">
        <v>0.5</v>
      </c>
      <c r="C17" s="6">
        <v>151090.0</v>
      </c>
      <c r="D17" s="6"/>
      <c r="E17" s="9"/>
      <c r="F17" s="6"/>
      <c r="G17" s="6"/>
      <c r="K17" s="6">
        <v>4.0</v>
      </c>
      <c r="L17" s="6">
        <v>2.0</v>
      </c>
      <c r="M17" s="12">
        <f t="shared" si="1"/>
        <v>0.5</v>
      </c>
      <c r="N17" s="6"/>
    </row>
    <row r="18">
      <c r="A18" s="6" t="s">
        <v>21</v>
      </c>
      <c r="B18" s="11">
        <v>0.6428571428571429</v>
      </c>
      <c r="C18" s="6">
        <v>64276.0</v>
      </c>
      <c r="D18" s="6"/>
      <c r="E18" s="9"/>
      <c r="F18" s="6"/>
      <c r="G18" s="6"/>
      <c r="K18" s="6">
        <v>14.0</v>
      </c>
      <c r="L18" s="6">
        <v>9.0</v>
      </c>
      <c r="M18" s="12">
        <f t="shared" si="1"/>
        <v>0.6428571429</v>
      </c>
      <c r="N18" s="6"/>
    </row>
    <row r="19">
      <c r="A19" s="6" t="s">
        <v>22</v>
      </c>
      <c r="B19" s="11">
        <v>1.0</v>
      </c>
      <c r="C19" s="6">
        <v>30600.0</v>
      </c>
      <c r="D19" s="6"/>
      <c r="E19" s="9"/>
      <c r="F19" s="6"/>
      <c r="G19" s="6"/>
      <c r="K19" s="6">
        <v>4.0</v>
      </c>
      <c r="L19" s="6">
        <v>4.0</v>
      </c>
      <c r="M19" s="12">
        <f t="shared" si="1"/>
        <v>1</v>
      </c>
      <c r="N19" s="6"/>
    </row>
    <row r="20">
      <c r="A20" s="6" t="s">
        <v>23</v>
      </c>
      <c r="B20" s="11">
        <v>0.21516164994425863</v>
      </c>
      <c r="C20" s="6">
        <v>1.0040682E7</v>
      </c>
      <c r="D20" s="6"/>
      <c r="E20" s="9"/>
      <c r="F20" s="6"/>
      <c r="G20" s="6"/>
      <c r="K20" s="6">
        <v>897.0</v>
      </c>
      <c r="L20" s="6">
        <v>193.0</v>
      </c>
      <c r="M20" s="12">
        <f t="shared" si="1"/>
        <v>0.2151616499</v>
      </c>
      <c r="N20" s="6"/>
    </row>
    <row r="21">
      <c r="A21" s="6" t="s">
        <v>24</v>
      </c>
      <c r="B21" s="11">
        <v>0.75</v>
      </c>
      <c r="C21" s="6">
        <v>155925.0</v>
      </c>
      <c r="D21" s="6"/>
      <c r="E21" s="9"/>
      <c r="F21" s="6"/>
      <c r="G21" s="6"/>
      <c r="K21" s="6">
        <v>8.0</v>
      </c>
      <c r="L21" s="6">
        <v>6.0</v>
      </c>
      <c r="M21" s="12">
        <f t="shared" si="1"/>
        <v>0.75</v>
      </c>
      <c r="N21" s="6"/>
    </row>
    <row r="22">
      <c r="A22" s="6" t="s">
        <v>25</v>
      </c>
      <c r="B22" s="11">
        <v>0.993103448275862</v>
      </c>
      <c r="C22" s="6">
        <v>259441.0</v>
      </c>
      <c r="D22" s="6"/>
      <c r="E22" s="9"/>
      <c r="F22" s="6"/>
      <c r="G22" s="6"/>
      <c r="K22" s="6">
        <v>145.0</v>
      </c>
      <c r="L22" s="6">
        <v>144.0</v>
      </c>
      <c r="M22" s="12">
        <f t="shared" si="1"/>
        <v>0.9931034483</v>
      </c>
      <c r="N22" s="6"/>
    </row>
    <row r="23">
      <c r="A23" s="6" t="s">
        <v>26</v>
      </c>
      <c r="B23" s="11">
        <v>0.2972972972972973</v>
      </c>
      <c r="C23" s="6">
        <v>17319.0</v>
      </c>
      <c r="D23" s="6"/>
      <c r="E23" s="9"/>
      <c r="F23" s="6"/>
      <c r="G23" s="6"/>
      <c r="K23" s="6">
        <v>37.0</v>
      </c>
      <c r="L23" s="6">
        <v>11.0</v>
      </c>
      <c r="M23" s="12">
        <f t="shared" si="1"/>
        <v>0.2972972973</v>
      </c>
      <c r="N23" s="6"/>
    </row>
    <row r="24">
      <c r="A24" s="6" t="s">
        <v>27</v>
      </c>
      <c r="B24" s="11">
        <v>0.9722222222222222</v>
      </c>
      <c r="C24" s="6">
        <v>87110.0</v>
      </c>
      <c r="D24" s="6"/>
      <c r="E24" s="9"/>
      <c r="F24" s="6"/>
      <c r="G24" s="6"/>
      <c r="K24" s="6">
        <v>36.0</v>
      </c>
      <c r="L24" s="6">
        <v>35.0</v>
      </c>
      <c r="M24" s="12">
        <f t="shared" si="1"/>
        <v>0.9722222222</v>
      </c>
      <c r="N24" s="6"/>
    </row>
    <row r="25">
      <c r="A25" s="6" t="s">
        <v>28</v>
      </c>
      <c r="B25" s="11">
        <v>0.8157894736842105</v>
      </c>
      <c r="C25" s="6">
        <v>273661.0</v>
      </c>
      <c r="D25" s="6"/>
      <c r="E25" s="9"/>
      <c r="F25" s="6"/>
      <c r="G25" s="6"/>
      <c r="K25" s="6">
        <v>38.0</v>
      </c>
      <c r="L25" s="6">
        <v>31.0</v>
      </c>
      <c r="M25" s="12">
        <f t="shared" si="1"/>
        <v>0.8157894737</v>
      </c>
      <c r="N25" s="6"/>
    </row>
    <row r="26">
      <c r="A26" s="6" t="s">
        <v>29</v>
      </c>
      <c r="B26" s="11">
        <v>1.0</v>
      </c>
      <c r="C26" s="6">
        <v>8853.0</v>
      </c>
      <c r="D26" s="6"/>
      <c r="E26" s="9"/>
      <c r="F26" s="6"/>
      <c r="G26" s="6"/>
      <c r="K26" s="6">
        <v>5.0</v>
      </c>
      <c r="L26" s="6">
        <v>5.0</v>
      </c>
      <c r="M26" s="12">
        <f t="shared" si="1"/>
        <v>1</v>
      </c>
      <c r="N26" s="6"/>
    </row>
    <row r="27">
      <c r="A27" s="6" t="s">
        <v>30</v>
      </c>
      <c r="B27" s="11">
        <v>0.7777777777777778</v>
      </c>
      <c r="C27" s="6">
        <v>14395.0</v>
      </c>
      <c r="D27" s="6"/>
      <c r="E27" s="9"/>
      <c r="F27" s="6"/>
      <c r="G27" s="6"/>
      <c r="K27" s="6">
        <v>9.0</v>
      </c>
      <c r="L27" s="6">
        <v>7.0</v>
      </c>
      <c r="M27" s="12">
        <f t="shared" si="1"/>
        <v>0.7777777778</v>
      </c>
      <c r="N27" s="6"/>
    </row>
    <row r="28">
      <c r="A28" s="6" t="s">
        <v>31</v>
      </c>
      <c r="B28" s="11">
        <v>0.9428571428571428</v>
      </c>
      <c r="C28" s="6">
        <v>432977.0</v>
      </c>
      <c r="D28" s="6"/>
      <c r="E28" s="9"/>
      <c r="F28" s="6"/>
      <c r="G28" s="6"/>
      <c r="K28" s="6">
        <v>35.0</v>
      </c>
      <c r="L28" s="6">
        <v>33.0</v>
      </c>
      <c r="M28" s="12">
        <f t="shared" si="1"/>
        <v>0.9428571429</v>
      </c>
      <c r="N28" s="6"/>
    </row>
    <row r="29">
      <c r="A29" s="6" t="s">
        <v>32</v>
      </c>
      <c r="B29" s="11">
        <v>0.8666666666666667</v>
      </c>
      <c r="C29" s="6">
        <v>138572.0</v>
      </c>
      <c r="D29" s="6"/>
      <c r="E29" s="9"/>
      <c r="F29" s="6"/>
      <c r="G29" s="6"/>
      <c r="K29" s="6">
        <v>15.0</v>
      </c>
      <c r="L29" s="6">
        <v>13.0</v>
      </c>
      <c r="M29" s="12">
        <f t="shared" si="1"/>
        <v>0.8666666667</v>
      </c>
      <c r="N29" s="6"/>
    </row>
    <row r="30">
      <c r="A30" s="6" t="s">
        <v>33</v>
      </c>
      <c r="B30" s="11">
        <v>0.03125</v>
      </c>
      <c r="C30" s="6">
        <v>99417.0</v>
      </c>
      <c r="D30" s="6"/>
      <c r="E30" s="9"/>
      <c r="F30" s="6"/>
      <c r="G30" s="6"/>
      <c r="K30" s="6">
        <v>32.0</v>
      </c>
      <c r="L30" s="6">
        <v>1.0</v>
      </c>
      <c r="M30" s="12">
        <f t="shared" si="1"/>
        <v>0.03125</v>
      </c>
      <c r="N30" s="6"/>
    </row>
    <row r="31">
      <c r="A31" s="6" t="s">
        <v>34</v>
      </c>
      <c r="B31" s="11">
        <v>0.08733624454148471</v>
      </c>
      <c r="C31" s="6">
        <v>3170345.0</v>
      </c>
      <c r="D31" s="6"/>
      <c r="E31" s="9"/>
      <c r="F31" s="6"/>
      <c r="G31" s="6"/>
      <c r="K31" s="6">
        <v>229.0</v>
      </c>
      <c r="L31" s="6">
        <v>20.0</v>
      </c>
      <c r="M31" s="12">
        <f t="shared" si="1"/>
        <v>0.08733624454</v>
      </c>
      <c r="N31" s="6"/>
    </row>
    <row r="32">
      <c r="A32" s="6" t="s">
        <v>35</v>
      </c>
      <c r="B32" s="11">
        <v>0.4666666666666667</v>
      </c>
      <c r="C32" s="6">
        <v>391799.0</v>
      </c>
      <c r="D32" s="6"/>
      <c r="E32" s="9"/>
      <c r="F32" s="6"/>
      <c r="G32" s="6"/>
      <c r="K32" s="6">
        <v>45.0</v>
      </c>
      <c r="L32" s="6">
        <v>21.0</v>
      </c>
      <c r="M32" s="12">
        <f t="shared" si="1"/>
        <v>0.4666666667</v>
      </c>
      <c r="N32" s="6"/>
    </row>
    <row r="33">
      <c r="A33" s="6" t="s">
        <v>36</v>
      </c>
      <c r="B33" s="11">
        <v>1.0</v>
      </c>
      <c r="C33" s="6">
        <v>18844.0</v>
      </c>
      <c r="D33" s="6"/>
      <c r="E33" s="9"/>
      <c r="F33" s="6"/>
      <c r="G33" s="6"/>
      <c r="K33" s="6">
        <v>3.0</v>
      </c>
      <c r="L33" s="6">
        <v>3.0</v>
      </c>
      <c r="M33" s="12">
        <f t="shared" si="1"/>
        <v>1</v>
      </c>
      <c r="N33" s="6"/>
    </row>
    <row r="34">
      <c r="A34" s="6" t="s">
        <v>37</v>
      </c>
      <c r="B34" s="11">
        <v>0.6058823529411764</v>
      </c>
      <c r="C34" s="6">
        <v>2437864.0</v>
      </c>
      <c r="D34" s="6"/>
      <c r="E34" s="9"/>
      <c r="F34" s="6"/>
      <c r="G34" s="6"/>
      <c r="K34" s="6">
        <v>170.0</v>
      </c>
      <c r="L34" s="6">
        <v>103.0</v>
      </c>
      <c r="M34" s="12">
        <f t="shared" si="1"/>
        <v>0.6058823529</v>
      </c>
      <c r="N34" s="6"/>
    </row>
    <row r="35">
      <c r="A35" s="6" t="s">
        <v>38</v>
      </c>
      <c r="B35" s="11">
        <v>0.33796296296296297</v>
      </c>
      <c r="C35" s="6">
        <v>1537948.0</v>
      </c>
      <c r="D35" s="6"/>
      <c r="E35" s="9"/>
      <c r="F35" s="6"/>
      <c r="G35" s="6"/>
      <c r="K35" s="6">
        <v>216.0</v>
      </c>
      <c r="L35" s="6">
        <v>73.0</v>
      </c>
      <c r="M35" s="12">
        <f t="shared" si="1"/>
        <v>0.337962963</v>
      </c>
      <c r="N35" s="6"/>
    </row>
    <row r="36">
      <c r="A36" s="6" t="s">
        <v>39</v>
      </c>
      <c r="B36" s="11">
        <v>0.8285714285714286</v>
      </c>
      <c r="C36" s="6">
        <v>61547.0</v>
      </c>
      <c r="D36" s="6"/>
      <c r="E36" s="9"/>
      <c r="F36" s="6"/>
      <c r="G36" s="6"/>
      <c r="K36" s="6">
        <v>35.0</v>
      </c>
      <c r="L36" s="6">
        <v>29.0</v>
      </c>
      <c r="M36" s="12">
        <f t="shared" si="1"/>
        <v>0.8285714286</v>
      </c>
      <c r="N36" s="6"/>
    </row>
    <row r="37">
      <c r="A37" s="6" t="s">
        <v>40</v>
      </c>
      <c r="B37" s="11">
        <v>0.3357142857142857</v>
      </c>
      <c r="C37" s="6">
        <v>2162532.0</v>
      </c>
      <c r="D37" s="6"/>
      <c r="E37" s="9"/>
      <c r="F37" s="6"/>
      <c r="G37" s="6"/>
      <c r="K37" s="6">
        <v>140.0</v>
      </c>
      <c r="L37" s="6">
        <v>47.0</v>
      </c>
      <c r="M37" s="12">
        <f t="shared" si="1"/>
        <v>0.3357142857</v>
      </c>
      <c r="N37" s="6"/>
    </row>
    <row r="38">
      <c r="A38" s="6" t="s">
        <v>41</v>
      </c>
      <c r="B38" s="11">
        <v>0.19126819126819128</v>
      </c>
      <c r="C38" s="6">
        <v>3323970.0</v>
      </c>
      <c r="D38" s="6"/>
      <c r="E38" s="9"/>
      <c r="F38" s="6"/>
      <c r="G38" s="6"/>
      <c r="K38" s="6">
        <v>481.0</v>
      </c>
      <c r="L38" s="6">
        <v>92.0</v>
      </c>
      <c r="M38" s="12">
        <f t="shared" si="1"/>
        <v>0.1912681913</v>
      </c>
      <c r="N38" s="6"/>
    </row>
    <row r="39">
      <c r="A39" s="6" t="s">
        <v>42</v>
      </c>
      <c r="B39" s="11">
        <v>1.0</v>
      </c>
      <c r="C39" s="6">
        <v>874784.0</v>
      </c>
      <c r="D39" s="6"/>
      <c r="E39" s="9"/>
      <c r="F39" s="6"/>
      <c r="G39" s="6"/>
      <c r="K39" s="6">
        <v>54.0</v>
      </c>
      <c r="L39" s="6">
        <v>54.0</v>
      </c>
      <c r="M39" s="12">
        <f t="shared" si="1"/>
        <v>1</v>
      </c>
      <c r="N39" s="6"/>
    </row>
    <row r="40">
      <c r="A40" s="6" t="s">
        <v>43</v>
      </c>
      <c r="B40" s="11">
        <v>0.3333333333333333</v>
      </c>
      <c r="C40" s="6">
        <v>751615.0</v>
      </c>
      <c r="D40" s="6"/>
      <c r="E40" s="9"/>
      <c r="F40" s="6"/>
      <c r="G40" s="6"/>
      <c r="K40" s="6">
        <v>45.0</v>
      </c>
      <c r="L40" s="6">
        <v>15.0</v>
      </c>
      <c r="M40" s="12">
        <f t="shared" si="1"/>
        <v>0.3333333333</v>
      </c>
      <c r="N40" s="6"/>
    </row>
    <row r="41">
      <c r="A41" s="6" t="s">
        <v>44</v>
      </c>
      <c r="B41" s="11">
        <v>0.8658536585365854</v>
      </c>
      <c r="C41" s="6">
        <v>282517.0</v>
      </c>
      <c r="D41" s="6"/>
      <c r="E41" s="9"/>
      <c r="F41" s="6"/>
      <c r="G41" s="6"/>
      <c r="K41" s="6">
        <v>82.0</v>
      </c>
      <c r="L41" s="6">
        <v>71.0</v>
      </c>
      <c r="M41" s="12">
        <f t="shared" si="1"/>
        <v>0.8658536585</v>
      </c>
      <c r="N41" s="6"/>
    </row>
    <row r="42">
      <c r="A42" s="6" t="s">
        <v>45</v>
      </c>
      <c r="B42" s="11">
        <v>0.9904761904761905</v>
      </c>
      <c r="C42" s="6">
        <v>765623.0</v>
      </c>
      <c r="D42" s="6"/>
      <c r="E42" s="9"/>
      <c r="F42" s="6"/>
      <c r="G42" s="6"/>
      <c r="K42" s="6">
        <v>105.0</v>
      </c>
      <c r="L42" s="6">
        <v>104.0</v>
      </c>
      <c r="M42" s="12">
        <f t="shared" si="1"/>
        <v>0.9904761905</v>
      </c>
      <c r="N42" s="6"/>
    </row>
    <row r="43">
      <c r="A43" s="6" t="s">
        <v>46</v>
      </c>
      <c r="B43" s="11">
        <v>0.8222222222222222</v>
      </c>
      <c r="C43" s="6">
        <v>444895.0</v>
      </c>
      <c r="D43" s="6"/>
      <c r="E43" s="9"/>
      <c r="F43" s="6"/>
      <c r="G43" s="6"/>
      <c r="K43" s="6">
        <v>45.0</v>
      </c>
      <c r="L43" s="6">
        <v>37.0</v>
      </c>
      <c r="M43" s="12">
        <f t="shared" si="1"/>
        <v>0.8222222222</v>
      </c>
      <c r="N43" s="6"/>
    </row>
    <row r="44">
      <c r="A44" s="6" t="s">
        <v>47</v>
      </c>
      <c r="B44" s="11">
        <v>0.7083333333333334</v>
      </c>
      <c r="C44" s="6">
        <v>1924379.0</v>
      </c>
      <c r="D44" s="6"/>
      <c r="E44" s="9"/>
      <c r="F44" s="6"/>
      <c r="G44" s="6"/>
      <c r="K44" s="6">
        <v>216.0</v>
      </c>
      <c r="L44" s="6">
        <v>153.0</v>
      </c>
      <c r="M44" s="12">
        <f t="shared" si="1"/>
        <v>0.7083333333</v>
      </c>
      <c r="N44" s="6"/>
    </row>
    <row r="45">
      <c r="A45" s="6" t="s">
        <v>48</v>
      </c>
      <c r="B45" s="11">
        <v>0.9736842105263158</v>
      </c>
      <c r="C45" s="6">
        <v>273170.0</v>
      </c>
      <c r="D45" s="6"/>
      <c r="E45" s="9"/>
      <c r="F45" s="6"/>
      <c r="G45" s="6"/>
      <c r="K45" s="6">
        <v>38.0</v>
      </c>
      <c r="L45" s="6">
        <v>37.0</v>
      </c>
      <c r="M45" s="12">
        <f t="shared" si="1"/>
        <v>0.9736842105</v>
      </c>
      <c r="N45" s="6"/>
    </row>
    <row r="46">
      <c r="A46" s="6" t="s">
        <v>49</v>
      </c>
      <c r="B46" s="11">
        <v>0.7333333333333333</v>
      </c>
      <c r="C46" s="6">
        <v>179267.0</v>
      </c>
      <c r="D46" s="6"/>
      <c r="E46" s="9"/>
      <c r="F46" s="6"/>
      <c r="G46" s="6"/>
      <c r="K46" s="6">
        <v>15.0</v>
      </c>
      <c r="L46" s="6">
        <v>11.0</v>
      </c>
      <c r="M46" s="12">
        <f t="shared" si="1"/>
        <v>0.7333333333</v>
      </c>
      <c r="N46" s="6"/>
    </row>
    <row r="47">
      <c r="A47" s="6" t="s">
        <v>50</v>
      </c>
      <c r="B47" s="11">
        <v>0.0</v>
      </c>
      <c r="C47" s="6">
        <v>2898.0</v>
      </c>
      <c r="D47" s="6"/>
      <c r="E47" s="9"/>
      <c r="F47" s="6"/>
      <c r="G47" s="6"/>
      <c r="K47" s="6">
        <v>1.0</v>
      </c>
      <c r="L47" s="6">
        <v>0.0</v>
      </c>
      <c r="M47" s="12">
        <f t="shared" si="1"/>
        <v>0</v>
      </c>
      <c r="N47" s="6"/>
    </row>
    <row r="48">
      <c r="A48" s="6" t="s">
        <v>51</v>
      </c>
      <c r="B48" s="11">
        <v>0.9166666666666666</v>
      </c>
      <c r="C48" s="6">
        <v>43516.0</v>
      </c>
      <c r="D48" s="6"/>
      <c r="E48" s="9"/>
      <c r="F48" s="6"/>
      <c r="G48" s="6"/>
      <c r="K48" s="6">
        <v>12.0</v>
      </c>
      <c r="L48" s="6">
        <v>11.0</v>
      </c>
      <c r="M48" s="12">
        <f t="shared" si="1"/>
        <v>0.9166666667</v>
      </c>
      <c r="N48" s="6"/>
    </row>
    <row r="49">
      <c r="A49" s="6" t="s">
        <v>52</v>
      </c>
      <c r="B49" s="11">
        <v>0.7831325301204819</v>
      </c>
      <c r="C49" s="6">
        <v>444538.0</v>
      </c>
      <c r="D49" s="6"/>
      <c r="E49" s="9"/>
      <c r="F49" s="6"/>
      <c r="G49" s="6"/>
      <c r="K49" s="6">
        <v>83.0</v>
      </c>
      <c r="L49" s="6">
        <v>65.0</v>
      </c>
      <c r="M49" s="12">
        <f t="shared" si="1"/>
        <v>0.7831325301</v>
      </c>
      <c r="N49" s="6"/>
    </row>
    <row r="50">
      <c r="A50" s="6" t="s">
        <v>53</v>
      </c>
      <c r="B50" s="11">
        <v>0.9900990099009901</v>
      </c>
      <c r="C50" s="6">
        <v>496801.0</v>
      </c>
      <c r="D50" s="6"/>
      <c r="E50" s="9"/>
      <c r="F50" s="6"/>
      <c r="G50" s="6"/>
      <c r="K50" s="6">
        <v>202.0</v>
      </c>
      <c r="L50" s="6">
        <v>200.0</v>
      </c>
      <c r="M50" s="12">
        <f t="shared" si="1"/>
        <v>0.9900990099</v>
      </c>
      <c r="N50" s="6"/>
    </row>
    <row r="51">
      <c r="A51" s="6" t="s">
        <v>54</v>
      </c>
      <c r="B51" s="11">
        <v>0.5862068965517241</v>
      </c>
      <c r="C51" s="6">
        <v>546235.0</v>
      </c>
      <c r="D51" s="6"/>
      <c r="E51" s="9"/>
      <c r="F51" s="6"/>
      <c r="G51" s="6"/>
      <c r="K51" s="6">
        <v>29.0</v>
      </c>
      <c r="L51" s="6">
        <v>17.0</v>
      </c>
      <c r="M51" s="12">
        <f t="shared" si="1"/>
        <v>0.5862068966</v>
      </c>
      <c r="N51" s="6"/>
    </row>
    <row r="52">
      <c r="A52" s="6" t="s">
        <v>55</v>
      </c>
      <c r="B52" s="11">
        <v>0.2</v>
      </c>
      <c r="C52" s="6">
        <v>96315.0</v>
      </c>
      <c r="D52" s="6"/>
      <c r="E52" s="9"/>
      <c r="F52" s="6"/>
      <c r="G52" s="6"/>
      <c r="K52" s="6">
        <v>5.0</v>
      </c>
      <c r="L52" s="6">
        <v>1.0</v>
      </c>
      <c r="M52" s="12">
        <f t="shared" si="1"/>
        <v>0.2</v>
      </c>
      <c r="N52" s="6"/>
    </row>
    <row r="53">
      <c r="A53" s="6" t="s">
        <v>56</v>
      </c>
      <c r="B53" s="11">
        <v>0.6</v>
      </c>
      <c r="C53" s="6">
        <v>64176.0</v>
      </c>
      <c r="D53" s="6"/>
      <c r="E53" s="9"/>
      <c r="F53" s="6"/>
      <c r="G53" s="6"/>
      <c r="K53" s="6">
        <v>5.0</v>
      </c>
      <c r="L53" s="6">
        <v>3.0</v>
      </c>
      <c r="M53" s="12">
        <f t="shared" si="1"/>
        <v>0.6</v>
      </c>
      <c r="N53" s="6"/>
    </row>
    <row r="54">
      <c r="A54" s="6" t="s">
        <v>57</v>
      </c>
      <c r="B54" s="11">
        <v>1.0</v>
      </c>
      <c r="C54" s="6">
        <v>12541.0</v>
      </c>
      <c r="D54" s="6"/>
      <c r="E54" s="9"/>
      <c r="F54" s="6"/>
      <c r="G54" s="6"/>
      <c r="K54" s="6">
        <v>1.0</v>
      </c>
      <c r="L54" s="6">
        <v>1.0</v>
      </c>
      <c r="M54" s="12">
        <f t="shared" si="1"/>
        <v>1</v>
      </c>
      <c r="N54" s="6"/>
    </row>
    <row r="55">
      <c r="A55" s="6" t="s">
        <v>58</v>
      </c>
      <c r="B55" s="11">
        <v>0.6</v>
      </c>
      <c r="C55" s="6">
        <v>463955.0</v>
      </c>
      <c r="D55" s="6"/>
      <c r="E55" s="9"/>
      <c r="F55" s="6"/>
      <c r="G55" s="6"/>
      <c r="K55" s="6">
        <v>10.0</v>
      </c>
      <c r="L55" s="6">
        <v>6.0</v>
      </c>
      <c r="M55" s="12">
        <f t="shared" si="1"/>
        <v>0.6</v>
      </c>
      <c r="N55" s="6"/>
    </row>
    <row r="56">
      <c r="A56" s="6" t="s">
        <v>59</v>
      </c>
      <c r="B56" s="11">
        <v>0.4782608695652174</v>
      </c>
      <c r="C56" s="6">
        <v>54147.0</v>
      </c>
      <c r="D56" s="6"/>
      <c r="E56" s="9"/>
      <c r="F56" s="6"/>
      <c r="G56" s="6"/>
      <c r="K56" s="6">
        <v>23.0</v>
      </c>
      <c r="L56" s="6">
        <v>11.0</v>
      </c>
      <c r="M56" s="12">
        <f t="shared" si="1"/>
        <v>0.4782608696</v>
      </c>
      <c r="N56" s="6"/>
    </row>
    <row r="57">
      <c r="A57" s="6" t="s">
        <v>60</v>
      </c>
      <c r="B57" s="11">
        <v>0.28421052631578947</v>
      </c>
      <c r="C57" s="6">
        <v>845599.0</v>
      </c>
      <c r="D57" s="6"/>
      <c r="E57" s="9"/>
      <c r="F57" s="6"/>
      <c r="G57" s="6"/>
      <c r="K57" s="6">
        <v>95.0</v>
      </c>
      <c r="L57" s="6">
        <v>27.0</v>
      </c>
      <c r="M57" s="12">
        <f t="shared" si="1"/>
        <v>0.2842105263</v>
      </c>
      <c r="N57" s="6"/>
    </row>
    <row r="58">
      <c r="A58" s="6" t="s">
        <v>61</v>
      </c>
      <c r="B58" s="11">
        <v>0.33035714285714285</v>
      </c>
      <c r="C58" s="6">
        <v>218774.0</v>
      </c>
      <c r="D58" s="6"/>
      <c r="E58" s="9"/>
      <c r="F58" s="6"/>
      <c r="G58" s="6"/>
      <c r="K58" s="6">
        <v>112.0</v>
      </c>
      <c r="L58" s="6">
        <v>37.0</v>
      </c>
      <c r="M58" s="12">
        <f t="shared" si="1"/>
        <v>0.3303571429</v>
      </c>
      <c r="N58" s="6"/>
    </row>
    <row r="59">
      <c r="A59" s="6" t="s">
        <v>62</v>
      </c>
      <c r="B59" s="11">
        <v>0.5384615384615384</v>
      </c>
      <c r="C59" s="6">
        <v>77524.0</v>
      </c>
      <c r="D59" s="6"/>
      <c r="E59" s="9"/>
      <c r="F59" s="6"/>
      <c r="G59" s="6"/>
      <c r="K59" s="6">
        <v>13.0</v>
      </c>
      <c r="L59" s="6">
        <v>7.0</v>
      </c>
      <c r="M59" s="12">
        <f t="shared" si="1"/>
        <v>0.5384615385</v>
      </c>
      <c r="N59" s="6"/>
    </row>
    <row r="60">
      <c r="B60" s="10"/>
      <c r="K60" s="2"/>
      <c r="M60" s="6"/>
      <c r="N60" s="6"/>
    </row>
    <row r="61">
      <c r="K61" s="2"/>
    </row>
    <row r="62">
      <c r="K62" s="2"/>
    </row>
    <row r="63">
      <c r="K63" s="2"/>
    </row>
    <row r="64">
      <c r="K64" s="2"/>
    </row>
    <row r="65">
      <c r="K65" s="2"/>
    </row>
    <row r="66">
      <c r="K66" s="2"/>
    </row>
    <row r="67">
      <c r="K67" s="2"/>
    </row>
    <row r="68">
      <c r="K68" s="2"/>
    </row>
    <row r="69">
      <c r="K69" s="2"/>
    </row>
    <row r="70">
      <c r="K70" s="2"/>
    </row>
    <row r="71">
      <c r="K71" s="2"/>
    </row>
    <row r="72">
      <c r="K72" s="2"/>
    </row>
    <row r="73">
      <c r="K73" s="2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  <row r="101">
      <c r="K101" s="2"/>
    </row>
    <row r="102">
      <c r="K102" s="2"/>
    </row>
    <row r="103">
      <c r="K103" s="2"/>
    </row>
    <row r="104">
      <c r="K104" s="2"/>
    </row>
    <row r="105">
      <c r="K105" s="2"/>
    </row>
    <row r="106">
      <c r="K106" s="2"/>
    </row>
    <row r="107">
      <c r="K107" s="2"/>
    </row>
    <row r="108">
      <c r="K108" s="2"/>
    </row>
    <row r="109">
      <c r="K109" s="2"/>
    </row>
    <row r="110">
      <c r="K110" s="2"/>
    </row>
    <row r="111">
      <c r="K111" s="2"/>
    </row>
    <row r="112">
      <c r="K112" s="2"/>
    </row>
    <row r="113">
      <c r="K113" s="2"/>
    </row>
    <row r="114">
      <c r="K114" s="2"/>
    </row>
    <row r="115">
      <c r="K115" s="2"/>
    </row>
    <row r="116">
      <c r="K116" s="2"/>
    </row>
    <row r="117">
      <c r="K117" s="2"/>
    </row>
    <row r="118">
      <c r="K118" s="2"/>
    </row>
    <row r="119">
      <c r="K119" s="2"/>
    </row>
    <row r="120">
      <c r="K120" s="2"/>
    </row>
    <row r="121">
      <c r="K121" s="2"/>
    </row>
    <row r="122">
      <c r="K122" s="2"/>
    </row>
    <row r="123">
      <c r="K123" s="2"/>
    </row>
    <row r="124">
      <c r="K124" s="2"/>
    </row>
    <row r="125">
      <c r="K125" s="2"/>
    </row>
    <row r="126">
      <c r="K126" s="2"/>
    </row>
    <row r="127">
      <c r="K127" s="2"/>
    </row>
    <row r="128">
      <c r="K128" s="2"/>
    </row>
    <row r="129">
      <c r="K129" s="2"/>
    </row>
    <row r="130">
      <c r="K130" s="2"/>
    </row>
    <row r="131">
      <c r="K131" s="2"/>
    </row>
    <row r="132">
      <c r="K132" s="2"/>
    </row>
    <row r="133">
      <c r="K133" s="2"/>
    </row>
    <row r="134">
      <c r="K134" s="2"/>
    </row>
    <row r="135">
      <c r="K135" s="2"/>
    </row>
    <row r="136">
      <c r="K136" s="2"/>
    </row>
    <row r="137">
      <c r="K137" s="2"/>
    </row>
    <row r="138">
      <c r="K138" s="2"/>
    </row>
    <row r="139">
      <c r="K139" s="2"/>
    </row>
    <row r="140">
      <c r="K140" s="2"/>
    </row>
    <row r="141">
      <c r="K141" s="2"/>
    </row>
    <row r="142">
      <c r="K142" s="2"/>
    </row>
    <row r="143">
      <c r="K143" s="2"/>
    </row>
    <row r="144">
      <c r="K144" s="2"/>
    </row>
    <row r="145">
      <c r="K145" s="2"/>
    </row>
    <row r="146">
      <c r="K146" s="2"/>
    </row>
    <row r="147">
      <c r="K147" s="2"/>
    </row>
    <row r="148">
      <c r="K148" s="2"/>
    </row>
    <row r="149">
      <c r="K149" s="2"/>
    </row>
    <row r="150">
      <c r="K150" s="2"/>
    </row>
    <row r="151">
      <c r="K151" s="2"/>
    </row>
    <row r="152">
      <c r="K152" s="2"/>
    </row>
    <row r="153">
      <c r="K153" s="2"/>
    </row>
    <row r="154">
      <c r="K154" s="2"/>
    </row>
    <row r="155">
      <c r="K155" s="2"/>
    </row>
    <row r="156">
      <c r="K156" s="2"/>
    </row>
    <row r="157">
      <c r="K157" s="2"/>
    </row>
    <row r="158">
      <c r="K158" s="2"/>
    </row>
    <row r="159">
      <c r="K159" s="2"/>
    </row>
    <row r="160">
      <c r="K160" s="2"/>
    </row>
    <row r="161">
      <c r="K161" s="2"/>
    </row>
    <row r="162">
      <c r="K162" s="2"/>
    </row>
    <row r="163">
      <c r="K163" s="2"/>
    </row>
    <row r="164">
      <c r="K164" s="2"/>
    </row>
    <row r="165">
      <c r="K165" s="2"/>
    </row>
    <row r="166">
      <c r="K166" s="2"/>
    </row>
    <row r="167">
      <c r="K167" s="2"/>
    </row>
    <row r="168">
      <c r="K168" s="2"/>
    </row>
    <row r="169">
      <c r="K169" s="2"/>
    </row>
    <row r="170">
      <c r="K170" s="2"/>
    </row>
    <row r="171">
      <c r="K171" s="2"/>
    </row>
    <row r="172">
      <c r="K172" s="2"/>
    </row>
    <row r="173">
      <c r="K173" s="2"/>
    </row>
    <row r="174">
      <c r="K174" s="2"/>
    </row>
    <row r="175">
      <c r="K175" s="2"/>
    </row>
    <row r="176">
      <c r="K176" s="2"/>
    </row>
    <row r="177">
      <c r="K177" s="2"/>
    </row>
    <row r="178">
      <c r="K178" s="2"/>
    </row>
    <row r="179">
      <c r="K179" s="2"/>
    </row>
    <row r="180">
      <c r="K180" s="2"/>
    </row>
    <row r="181">
      <c r="K181" s="2"/>
    </row>
    <row r="182">
      <c r="K182" s="2"/>
    </row>
    <row r="183">
      <c r="K183" s="2"/>
    </row>
    <row r="184">
      <c r="K184" s="2"/>
    </row>
    <row r="185">
      <c r="K185" s="2"/>
    </row>
    <row r="186">
      <c r="K186" s="2"/>
    </row>
    <row r="187">
      <c r="K187" s="2"/>
    </row>
    <row r="188">
      <c r="K188" s="2"/>
    </row>
    <row r="189">
      <c r="K189" s="2"/>
    </row>
    <row r="190">
      <c r="K190" s="2"/>
    </row>
    <row r="191">
      <c r="K191" s="2"/>
    </row>
    <row r="192">
      <c r="K192" s="2"/>
    </row>
    <row r="193">
      <c r="K193" s="2"/>
    </row>
    <row r="194">
      <c r="K194" s="2"/>
    </row>
    <row r="195">
      <c r="K195" s="2"/>
    </row>
    <row r="196">
      <c r="K196" s="2"/>
    </row>
    <row r="197">
      <c r="K197" s="2"/>
    </row>
    <row r="198">
      <c r="K198" s="2"/>
    </row>
    <row r="199">
      <c r="K199" s="2"/>
    </row>
    <row r="200">
      <c r="K200" s="2"/>
    </row>
    <row r="201">
      <c r="K201" s="2"/>
    </row>
    <row r="202">
      <c r="K202" s="2"/>
    </row>
    <row r="203">
      <c r="K203" s="2"/>
    </row>
    <row r="204">
      <c r="K204" s="2"/>
    </row>
    <row r="205">
      <c r="K205" s="2"/>
    </row>
    <row r="206">
      <c r="K206" s="2"/>
    </row>
    <row r="207">
      <c r="K207" s="2"/>
    </row>
    <row r="208">
      <c r="K208" s="2"/>
    </row>
    <row r="209">
      <c r="K209" s="2"/>
    </row>
    <row r="210">
      <c r="K210" s="2"/>
    </row>
    <row r="211">
      <c r="K211" s="2"/>
    </row>
    <row r="212">
      <c r="K212" s="2"/>
    </row>
    <row r="213">
      <c r="K213" s="2"/>
    </row>
    <row r="214">
      <c r="K214" s="2"/>
    </row>
    <row r="215">
      <c r="K215" s="2"/>
    </row>
    <row r="216">
      <c r="K216" s="2"/>
    </row>
    <row r="217">
      <c r="K217" s="2"/>
    </row>
    <row r="218">
      <c r="K218" s="2"/>
    </row>
    <row r="219">
      <c r="K219" s="2"/>
    </row>
    <row r="220">
      <c r="K220" s="2"/>
    </row>
    <row r="221">
      <c r="K221" s="2"/>
    </row>
    <row r="222">
      <c r="K222" s="2"/>
    </row>
    <row r="223">
      <c r="K223" s="2"/>
    </row>
    <row r="224">
      <c r="K224" s="2"/>
    </row>
    <row r="225">
      <c r="K225" s="2"/>
    </row>
    <row r="226">
      <c r="K226" s="2"/>
    </row>
    <row r="227">
      <c r="K227" s="2"/>
    </row>
    <row r="228">
      <c r="K228" s="2"/>
    </row>
    <row r="229">
      <c r="K229" s="2"/>
    </row>
    <row r="230">
      <c r="K230" s="2"/>
    </row>
    <row r="231">
      <c r="K231" s="2"/>
    </row>
    <row r="232">
      <c r="K232" s="2"/>
    </row>
    <row r="233">
      <c r="K233" s="2"/>
    </row>
    <row r="234">
      <c r="K234" s="2"/>
    </row>
    <row r="235">
      <c r="K235" s="2"/>
    </row>
    <row r="236">
      <c r="K236" s="2"/>
    </row>
    <row r="237">
      <c r="K237" s="2"/>
    </row>
    <row r="238">
      <c r="K238" s="2"/>
    </row>
    <row r="239">
      <c r="K239" s="2"/>
    </row>
    <row r="240">
      <c r="K240" s="2"/>
    </row>
    <row r="241">
      <c r="K241" s="2"/>
    </row>
    <row r="242">
      <c r="K242" s="2"/>
    </row>
    <row r="243">
      <c r="K243" s="2"/>
    </row>
    <row r="244">
      <c r="K244" s="2"/>
    </row>
    <row r="245">
      <c r="K245" s="2"/>
    </row>
    <row r="246">
      <c r="K246" s="2"/>
    </row>
    <row r="247">
      <c r="K247" s="2"/>
    </row>
    <row r="248">
      <c r="K248" s="2"/>
    </row>
    <row r="249">
      <c r="K249" s="2"/>
    </row>
    <row r="250">
      <c r="K250" s="2"/>
    </row>
    <row r="251">
      <c r="K251" s="2"/>
    </row>
    <row r="252">
      <c r="K252" s="2"/>
    </row>
    <row r="253">
      <c r="K253" s="2"/>
    </row>
    <row r="254">
      <c r="K254" s="2"/>
    </row>
    <row r="255">
      <c r="K255" s="2"/>
    </row>
    <row r="256">
      <c r="K256" s="2"/>
    </row>
    <row r="257">
      <c r="K257" s="2"/>
    </row>
    <row r="258">
      <c r="K258" s="2"/>
    </row>
    <row r="259">
      <c r="K259" s="2"/>
    </row>
    <row r="260">
      <c r="K260" s="2"/>
    </row>
    <row r="261">
      <c r="K261" s="2"/>
    </row>
    <row r="262">
      <c r="K262" s="2"/>
    </row>
    <row r="263">
      <c r="K263" s="2"/>
    </row>
    <row r="264">
      <c r="K264" s="2"/>
    </row>
    <row r="265">
      <c r="K265" s="2"/>
    </row>
    <row r="266">
      <c r="K266" s="2"/>
    </row>
    <row r="267">
      <c r="K267" s="2"/>
    </row>
    <row r="268">
      <c r="K268" s="2"/>
    </row>
    <row r="269">
      <c r="K269" s="2"/>
    </row>
    <row r="270">
      <c r="K270" s="2"/>
    </row>
    <row r="271">
      <c r="K271" s="2"/>
    </row>
    <row r="272">
      <c r="K272" s="2"/>
    </row>
    <row r="273">
      <c r="K273" s="2"/>
    </row>
    <row r="274">
      <c r="K274" s="2"/>
    </row>
    <row r="275">
      <c r="K275" s="2"/>
    </row>
    <row r="276">
      <c r="K276" s="2"/>
    </row>
    <row r="277">
      <c r="K277" s="2"/>
    </row>
    <row r="278">
      <c r="K278" s="2"/>
    </row>
    <row r="279">
      <c r="K279" s="2"/>
    </row>
    <row r="280">
      <c r="K280" s="2"/>
    </row>
    <row r="281">
      <c r="K281" s="2"/>
    </row>
    <row r="282">
      <c r="K282" s="2"/>
    </row>
    <row r="283">
      <c r="K283" s="2"/>
    </row>
    <row r="284">
      <c r="K284" s="2"/>
    </row>
    <row r="285">
      <c r="K285" s="2"/>
    </row>
    <row r="286">
      <c r="K286" s="2"/>
    </row>
    <row r="287">
      <c r="K287" s="2"/>
    </row>
    <row r="288">
      <c r="K288" s="2"/>
    </row>
    <row r="289">
      <c r="K289" s="2"/>
    </row>
    <row r="290">
      <c r="K290" s="2"/>
    </row>
    <row r="291">
      <c r="K291" s="2"/>
    </row>
    <row r="292">
      <c r="K292" s="2"/>
    </row>
    <row r="293">
      <c r="K293" s="2"/>
    </row>
    <row r="294">
      <c r="K294" s="2"/>
    </row>
    <row r="295">
      <c r="K295" s="2"/>
    </row>
    <row r="296">
      <c r="K296" s="2"/>
    </row>
    <row r="297">
      <c r="K297" s="2"/>
    </row>
    <row r="298">
      <c r="K298" s="2"/>
    </row>
    <row r="299">
      <c r="K299" s="2"/>
    </row>
    <row r="300">
      <c r="K300" s="2"/>
    </row>
    <row r="301">
      <c r="K301" s="2"/>
    </row>
    <row r="302">
      <c r="K302" s="2"/>
    </row>
    <row r="303">
      <c r="K303" s="2"/>
    </row>
    <row r="304">
      <c r="K304" s="2"/>
    </row>
    <row r="305">
      <c r="K305" s="2"/>
    </row>
    <row r="306">
      <c r="K306" s="2"/>
    </row>
    <row r="307">
      <c r="K307" s="2"/>
    </row>
    <row r="308">
      <c r="K308" s="2"/>
    </row>
    <row r="309">
      <c r="K309" s="2"/>
    </row>
    <row r="310">
      <c r="K310" s="2"/>
    </row>
    <row r="311">
      <c r="K311" s="2"/>
    </row>
    <row r="312">
      <c r="K312" s="2"/>
    </row>
    <row r="313">
      <c r="K313" s="2"/>
    </row>
    <row r="314">
      <c r="K314" s="2"/>
    </row>
    <row r="315">
      <c r="K315" s="2"/>
    </row>
    <row r="316">
      <c r="K316" s="2"/>
    </row>
    <row r="317">
      <c r="K317" s="2"/>
    </row>
    <row r="318">
      <c r="K318" s="2"/>
    </row>
    <row r="319">
      <c r="K319" s="2"/>
    </row>
    <row r="320">
      <c r="K320" s="2"/>
    </row>
    <row r="321">
      <c r="K321" s="2"/>
    </row>
    <row r="322">
      <c r="K322" s="2"/>
    </row>
    <row r="323">
      <c r="K323" s="2"/>
    </row>
    <row r="324">
      <c r="K324" s="2"/>
    </row>
    <row r="325">
      <c r="K325" s="2"/>
    </row>
    <row r="326">
      <c r="K326" s="2"/>
    </row>
    <row r="327">
      <c r="K327" s="2"/>
    </row>
    <row r="328">
      <c r="K328" s="2"/>
    </row>
    <row r="329">
      <c r="K329" s="2"/>
    </row>
    <row r="330">
      <c r="K330" s="2"/>
    </row>
    <row r="331">
      <c r="K331" s="2"/>
    </row>
    <row r="332">
      <c r="K332" s="2"/>
    </row>
    <row r="333">
      <c r="K333" s="2"/>
    </row>
    <row r="334">
      <c r="K334" s="2"/>
    </row>
    <row r="335">
      <c r="K335" s="2"/>
    </row>
    <row r="336">
      <c r="K336" s="2"/>
    </row>
    <row r="337">
      <c r="K337" s="2"/>
    </row>
    <row r="338">
      <c r="K338" s="2"/>
    </row>
    <row r="339">
      <c r="K339" s="2"/>
    </row>
    <row r="340">
      <c r="K340" s="2"/>
    </row>
    <row r="341">
      <c r="K341" s="2"/>
    </row>
    <row r="342">
      <c r="K342" s="2"/>
    </row>
    <row r="343">
      <c r="K343" s="2"/>
    </row>
    <row r="344">
      <c r="K344" s="2"/>
    </row>
    <row r="345">
      <c r="K345" s="2"/>
    </row>
    <row r="346">
      <c r="K346" s="2"/>
    </row>
    <row r="347">
      <c r="K347" s="2"/>
    </row>
    <row r="348">
      <c r="K348" s="2"/>
    </row>
    <row r="349">
      <c r="K349" s="2"/>
    </row>
    <row r="350">
      <c r="K350" s="2"/>
    </row>
    <row r="351">
      <c r="K351" s="2"/>
    </row>
    <row r="352">
      <c r="K352" s="2"/>
    </row>
    <row r="353">
      <c r="K353" s="2"/>
    </row>
    <row r="354">
      <c r="K354" s="2"/>
    </row>
    <row r="355">
      <c r="K355" s="2"/>
    </row>
    <row r="356">
      <c r="K356" s="2"/>
    </row>
    <row r="357">
      <c r="K357" s="2"/>
    </row>
    <row r="358">
      <c r="K358" s="2"/>
    </row>
    <row r="359">
      <c r="K359" s="2"/>
    </row>
    <row r="360">
      <c r="K360" s="2"/>
    </row>
    <row r="361">
      <c r="K361" s="2"/>
    </row>
    <row r="362">
      <c r="K362" s="2"/>
    </row>
    <row r="363">
      <c r="K363" s="2"/>
    </row>
    <row r="364">
      <c r="K364" s="2"/>
    </row>
    <row r="365">
      <c r="K365" s="2"/>
    </row>
    <row r="366">
      <c r="K366" s="2"/>
    </row>
    <row r="367">
      <c r="K367" s="2"/>
    </row>
    <row r="368">
      <c r="K368" s="2"/>
    </row>
    <row r="369">
      <c r="K369" s="2"/>
    </row>
    <row r="370">
      <c r="K370" s="2"/>
    </row>
    <row r="371">
      <c r="K371" s="2"/>
    </row>
    <row r="372">
      <c r="K372" s="2"/>
    </row>
    <row r="373">
      <c r="K373" s="2"/>
    </row>
    <row r="374">
      <c r="K374" s="2"/>
    </row>
    <row r="375">
      <c r="K375" s="2"/>
    </row>
    <row r="376">
      <c r="K376" s="2"/>
    </row>
    <row r="377">
      <c r="K377" s="2"/>
    </row>
    <row r="378">
      <c r="K378" s="2"/>
    </row>
    <row r="379">
      <c r="K379" s="2"/>
    </row>
    <row r="380">
      <c r="K380" s="2"/>
    </row>
    <row r="381">
      <c r="K381" s="2"/>
    </row>
    <row r="382">
      <c r="K382" s="2"/>
    </row>
    <row r="383">
      <c r="K383" s="2"/>
    </row>
    <row r="384">
      <c r="K384" s="2"/>
    </row>
    <row r="385">
      <c r="K385" s="2"/>
    </row>
    <row r="386">
      <c r="K386" s="2"/>
    </row>
    <row r="387">
      <c r="K387" s="2"/>
    </row>
    <row r="388">
      <c r="K388" s="2"/>
    </row>
    <row r="389">
      <c r="K389" s="2"/>
    </row>
    <row r="390">
      <c r="K390" s="2"/>
    </row>
    <row r="391">
      <c r="K391" s="2"/>
    </row>
    <row r="392">
      <c r="K392" s="2"/>
    </row>
    <row r="393">
      <c r="K393" s="2"/>
    </row>
    <row r="394">
      <c r="K394" s="2"/>
    </row>
    <row r="395">
      <c r="K395" s="2"/>
    </row>
    <row r="396">
      <c r="K396" s="2"/>
    </row>
    <row r="397">
      <c r="K397" s="2"/>
    </row>
    <row r="398">
      <c r="K398" s="2"/>
    </row>
    <row r="399">
      <c r="K399" s="2"/>
    </row>
    <row r="400">
      <c r="K400" s="2"/>
    </row>
    <row r="401">
      <c r="K401" s="2"/>
    </row>
    <row r="402">
      <c r="K402" s="2"/>
    </row>
    <row r="403">
      <c r="K403" s="2"/>
    </row>
    <row r="404">
      <c r="K404" s="2"/>
    </row>
    <row r="405">
      <c r="K405" s="2"/>
    </row>
    <row r="406">
      <c r="K406" s="2"/>
    </row>
    <row r="407">
      <c r="K407" s="2"/>
    </row>
    <row r="408">
      <c r="K408" s="2"/>
    </row>
    <row r="409">
      <c r="K409" s="2"/>
    </row>
    <row r="410">
      <c r="K410" s="2"/>
    </row>
    <row r="411">
      <c r="K411" s="2"/>
    </row>
    <row r="412">
      <c r="K412" s="2"/>
    </row>
    <row r="413">
      <c r="K413" s="2"/>
    </row>
    <row r="414">
      <c r="K414" s="2"/>
    </row>
    <row r="415">
      <c r="K415" s="2"/>
    </row>
    <row r="416">
      <c r="K416" s="2"/>
    </row>
    <row r="417">
      <c r="K417" s="2"/>
    </row>
    <row r="418">
      <c r="K418" s="2"/>
    </row>
    <row r="419">
      <c r="K419" s="2"/>
    </row>
    <row r="420">
      <c r="K420" s="2"/>
    </row>
    <row r="421">
      <c r="K421" s="2"/>
    </row>
    <row r="422">
      <c r="K422" s="2"/>
    </row>
    <row r="423">
      <c r="K423" s="2"/>
    </row>
    <row r="424">
      <c r="K424" s="2"/>
    </row>
    <row r="425">
      <c r="K425" s="2"/>
    </row>
    <row r="426">
      <c r="K426" s="2"/>
    </row>
    <row r="427">
      <c r="K427" s="2"/>
    </row>
    <row r="428">
      <c r="K428" s="2"/>
    </row>
    <row r="429">
      <c r="K429" s="2"/>
    </row>
    <row r="430">
      <c r="K430" s="2"/>
    </row>
    <row r="431">
      <c r="K431" s="2"/>
    </row>
    <row r="432">
      <c r="K432" s="2"/>
    </row>
    <row r="433">
      <c r="K433" s="2"/>
    </row>
    <row r="434">
      <c r="K434" s="2"/>
    </row>
    <row r="435">
      <c r="K435" s="2"/>
    </row>
    <row r="436">
      <c r="K436" s="2"/>
    </row>
    <row r="437">
      <c r="K437" s="2"/>
    </row>
    <row r="438">
      <c r="K438" s="2"/>
    </row>
    <row r="439">
      <c r="K439" s="2"/>
    </row>
    <row r="440">
      <c r="K440" s="2"/>
    </row>
    <row r="441">
      <c r="K441" s="2"/>
    </row>
    <row r="442">
      <c r="K442" s="2"/>
    </row>
    <row r="443">
      <c r="K443" s="2"/>
    </row>
    <row r="444">
      <c r="K444" s="2"/>
    </row>
    <row r="445">
      <c r="K445" s="2"/>
    </row>
    <row r="446">
      <c r="K446" s="2"/>
    </row>
    <row r="447">
      <c r="K447" s="2"/>
    </row>
    <row r="448">
      <c r="K448" s="2"/>
    </row>
    <row r="449">
      <c r="K449" s="2"/>
    </row>
    <row r="450">
      <c r="K450" s="2"/>
    </row>
    <row r="451">
      <c r="K451" s="2"/>
    </row>
    <row r="452">
      <c r="K452" s="2"/>
    </row>
    <row r="453">
      <c r="K453" s="2"/>
    </row>
    <row r="454">
      <c r="K454" s="2"/>
    </row>
    <row r="455">
      <c r="K455" s="2"/>
    </row>
    <row r="456">
      <c r="K456" s="2"/>
    </row>
    <row r="457">
      <c r="K457" s="2"/>
    </row>
    <row r="458">
      <c r="K458" s="2"/>
    </row>
    <row r="459">
      <c r="K459" s="2"/>
    </row>
    <row r="460">
      <c r="K460" s="2"/>
    </row>
    <row r="461">
      <c r="K461" s="2"/>
    </row>
    <row r="462">
      <c r="K462" s="2"/>
    </row>
    <row r="463">
      <c r="K463" s="2"/>
    </row>
    <row r="464">
      <c r="K464" s="2"/>
    </row>
    <row r="465">
      <c r="K465" s="2"/>
    </row>
    <row r="466">
      <c r="K466" s="2"/>
    </row>
    <row r="467">
      <c r="K467" s="2"/>
    </row>
    <row r="468">
      <c r="K468" s="2"/>
    </row>
    <row r="469">
      <c r="K469" s="2"/>
    </row>
    <row r="470">
      <c r="K470" s="2"/>
    </row>
    <row r="471">
      <c r="K471" s="2"/>
    </row>
    <row r="472">
      <c r="K472" s="2"/>
    </row>
    <row r="473">
      <c r="K473" s="2"/>
    </row>
    <row r="474">
      <c r="K474" s="2"/>
    </row>
    <row r="475">
      <c r="K475" s="2"/>
    </row>
    <row r="476">
      <c r="K476" s="2"/>
    </row>
    <row r="477">
      <c r="K477" s="2"/>
    </row>
    <row r="478">
      <c r="K478" s="2"/>
    </row>
    <row r="479">
      <c r="K479" s="2"/>
    </row>
    <row r="480">
      <c r="K480" s="2"/>
    </row>
    <row r="481">
      <c r="K481" s="2"/>
    </row>
    <row r="482">
      <c r="K482" s="2"/>
    </row>
    <row r="483">
      <c r="K483" s="2"/>
    </row>
    <row r="484">
      <c r="K484" s="2"/>
    </row>
    <row r="485">
      <c r="K485" s="2"/>
    </row>
    <row r="486">
      <c r="K486" s="2"/>
    </row>
    <row r="487">
      <c r="K487" s="2"/>
    </row>
    <row r="488">
      <c r="K488" s="2"/>
    </row>
    <row r="489">
      <c r="K489" s="2"/>
    </row>
    <row r="490">
      <c r="K490" s="2"/>
    </row>
    <row r="491">
      <c r="K491" s="2"/>
    </row>
    <row r="492">
      <c r="K492" s="2"/>
    </row>
    <row r="493">
      <c r="K493" s="2"/>
    </row>
    <row r="494">
      <c r="K494" s="2"/>
    </row>
    <row r="495">
      <c r="K495" s="2"/>
    </row>
    <row r="496">
      <c r="K496" s="2"/>
    </row>
    <row r="497">
      <c r="K497" s="2"/>
    </row>
    <row r="498">
      <c r="K498" s="2"/>
    </row>
    <row r="499">
      <c r="K499" s="2"/>
    </row>
    <row r="500">
      <c r="K500" s="2"/>
    </row>
    <row r="501">
      <c r="K501" s="2"/>
    </row>
    <row r="502">
      <c r="K502" s="2"/>
    </row>
    <row r="503">
      <c r="K503" s="2"/>
    </row>
    <row r="504">
      <c r="K504" s="2"/>
    </row>
    <row r="505">
      <c r="K505" s="2"/>
    </row>
    <row r="506">
      <c r="K506" s="2"/>
    </row>
    <row r="507">
      <c r="K507" s="2"/>
    </row>
    <row r="508">
      <c r="K508" s="2"/>
    </row>
    <row r="509">
      <c r="K509" s="2"/>
    </row>
    <row r="510">
      <c r="K510" s="2"/>
    </row>
    <row r="511">
      <c r="K511" s="2"/>
    </row>
    <row r="512">
      <c r="K512" s="2"/>
    </row>
    <row r="513">
      <c r="K513" s="2"/>
    </row>
    <row r="514">
      <c r="K514" s="2"/>
    </row>
    <row r="515">
      <c r="K515" s="2"/>
    </row>
    <row r="516">
      <c r="K516" s="2"/>
    </row>
    <row r="517">
      <c r="K517" s="2"/>
    </row>
    <row r="518">
      <c r="K518" s="2"/>
    </row>
    <row r="519">
      <c r="K519" s="2"/>
    </row>
    <row r="520">
      <c r="K520" s="2"/>
    </row>
    <row r="521">
      <c r="K521" s="2"/>
    </row>
    <row r="522">
      <c r="K522" s="2"/>
    </row>
    <row r="523">
      <c r="K523" s="2"/>
    </row>
    <row r="524">
      <c r="K524" s="2"/>
    </row>
    <row r="525">
      <c r="K525" s="2"/>
    </row>
    <row r="526">
      <c r="K526" s="2"/>
    </row>
    <row r="527">
      <c r="K527" s="2"/>
    </row>
    <row r="528">
      <c r="K528" s="2"/>
    </row>
    <row r="529">
      <c r="K529" s="2"/>
    </row>
    <row r="530">
      <c r="K530" s="2"/>
    </row>
    <row r="531">
      <c r="K531" s="2"/>
    </row>
    <row r="532">
      <c r="K532" s="2"/>
    </row>
    <row r="533">
      <c r="K533" s="2"/>
    </row>
    <row r="534">
      <c r="K534" s="2"/>
    </row>
    <row r="535">
      <c r="K535" s="2"/>
    </row>
    <row r="536">
      <c r="K536" s="2"/>
    </row>
    <row r="537">
      <c r="K537" s="2"/>
    </row>
    <row r="538">
      <c r="K538" s="2"/>
    </row>
    <row r="539">
      <c r="K539" s="2"/>
    </row>
    <row r="540">
      <c r="K540" s="2"/>
    </row>
    <row r="541">
      <c r="K541" s="2"/>
    </row>
    <row r="542">
      <c r="K542" s="2"/>
    </row>
    <row r="543">
      <c r="K543" s="2"/>
    </row>
    <row r="544">
      <c r="K544" s="2"/>
    </row>
    <row r="545">
      <c r="K545" s="2"/>
    </row>
    <row r="546">
      <c r="K546" s="2"/>
    </row>
    <row r="547">
      <c r="K547" s="2"/>
    </row>
    <row r="548">
      <c r="K548" s="2"/>
    </row>
    <row r="549">
      <c r="K549" s="2"/>
    </row>
    <row r="550">
      <c r="K550" s="2"/>
    </row>
    <row r="551">
      <c r="K551" s="2"/>
    </row>
    <row r="552">
      <c r="K552" s="2"/>
    </row>
    <row r="553">
      <c r="K553" s="2"/>
    </row>
    <row r="554">
      <c r="K554" s="2"/>
    </row>
    <row r="555">
      <c r="K555" s="2"/>
    </row>
    <row r="556">
      <c r="K556" s="2"/>
    </row>
    <row r="557">
      <c r="K557" s="2"/>
    </row>
    <row r="558">
      <c r="K558" s="2"/>
    </row>
    <row r="559">
      <c r="K559" s="2"/>
    </row>
    <row r="560">
      <c r="K560" s="2"/>
    </row>
    <row r="561">
      <c r="K561" s="2"/>
    </row>
    <row r="562">
      <c r="K562" s="2"/>
    </row>
    <row r="563">
      <c r="K563" s="2"/>
    </row>
    <row r="564">
      <c r="K564" s="2"/>
    </row>
    <row r="565">
      <c r="K565" s="2"/>
    </row>
    <row r="566">
      <c r="K566" s="2"/>
    </row>
    <row r="567">
      <c r="K567" s="2"/>
    </row>
    <row r="568">
      <c r="K568" s="2"/>
    </row>
    <row r="569">
      <c r="K569" s="2"/>
    </row>
    <row r="570">
      <c r="K570" s="2"/>
    </row>
    <row r="571">
      <c r="K571" s="2"/>
    </row>
    <row r="572">
      <c r="K572" s="2"/>
    </row>
    <row r="573">
      <c r="K573" s="2"/>
    </row>
    <row r="574">
      <c r="K574" s="2"/>
    </row>
    <row r="575">
      <c r="K575" s="2"/>
    </row>
    <row r="576">
      <c r="K576" s="2"/>
    </row>
    <row r="577">
      <c r="K577" s="2"/>
    </row>
    <row r="578">
      <c r="K578" s="2"/>
    </row>
    <row r="579">
      <c r="K579" s="2"/>
    </row>
    <row r="580">
      <c r="K580" s="2"/>
    </row>
    <row r="581">
      <c r="K581" s="2"/>
    </row>
    <row r="582">
      <c r="K582" s="2"/>
    </row>
    <row r="583">
      <c r="K583" s="2"/>
    </row>
    <row r="584">
      <c r="K584" s="2"/>
    </row>
    <row r="585">
      <c r="K585" s="2"/>
    </row>
    <row r="586">
      <c r="K586" s="2"/>
    </row>
    <row r="587">
      <c r="K587" s="2"/>
    </row>
    <row r="588">
      <c r="K588" s="2"/>
    </row>
    <row r="589">
      <c r="K589" s="2"/>
    </row>
    <row r="590">
      <c r="K590" s="2"/>
    </row>
    <row r="591">
      <c r="K591" s="2"/>
    </row>
    <row r="592">
      <c r="K592" s="2"/>
    </row>
    <row r="593">
      <c r="K593" s="2"/>
    </row>
    <row r="594">
      <c r="K594" s="2"/>
    </row>
    <row r="595">
      <c r="K595" s="2"/>
    </row>
    <row r="596">
      <c r="K596" s="2"/>
    </row>
    <row r="597">
      <c r="K597" s="2"/>
    </row>
    <row r="598">
      <c r="K598" s="2"/>
    </row>
    <row r="599">
      <c r="K599" s="2"/>
    </row>
    <row r="600">
      <c r="K600" s="2"/>
    </row>
    <row r="601">
      <c r="K601" s="2"/>
    </row>
    <row r="602">
      <c r="K602" s="2"/>
    </row>
    <row r="603">
      <c r="K603" s="2"/>
    </row>
    <row r="604">
      <c r="K604" s="2"/>
    </row>
    <row r="605">
      <c r="K605" s="2"/>
    </row>
    <row r="606">
      <c r="K606" s="2"/>
    </row>
    <row r="607">
      <c r="K607" s="2"/>
    </row>
    <row r="608">
      <c r="K608" s="2"/>
    </row>
    <row r="609">
      <c r="K609" s="2"/>
    </row>
    <row r="610">
      <c r="K610" s="2"/>
    </row>
    <row r="611">
      <c r="K611" s="2"/>
    </row>
    <row r="612">
      <c r="K612" s="2"/>
    </row>
    <row r="613">
      <c r="K613" s="2"/>
    </row>
    <row r="614">
      <c r="K614" s="2"/>
    </row>
    <row r="615">
      <c r="K615" s="2"/>
    </row>
    <row r="616">
      <c r="K616" s="2"/>
    </row>
    <row r="617">
      <c r="K617" s="2"/>
    </row>
    <row r="618">
      <c r="K618" s="2"/>
    </row>
    <row r="619">
      <c r="K619" s="2"/>
    </row>
    <row r="620">
      <c r="K620" s="2"/>
    </row>
    <row r="621">
      <c r="K621" s="2"/>
    </row>
    <row r="622">
      <c r="K622" s="2"/>
    </row>
    <row r="623">
      <c r="K623" s="2"/>
    </row>
    <row r="624">
      <c r="K624" s="2"/>
    </row>
    <row r="625">
      <c r="K625" s="2"/>
    </row>
    <row r="626">
      <c r="K626" s="2"/>
    </row>
    <row r="627">
      <c r="K627" s="2"/>
    </row>
    <row r="628">
      <c r="K628" s="2"/>
    </row>
    <row r="629">
      <c r="K629" s="2"/>
    </row>
    <row r="630">
      <c r="K630" s="2"/>
    </row>
    <row r="631">
      <c r="K631" s="2"/>
    </row>
    <row r="632">
      <c r="K632" s="2"/>
    </row>
    <row r="633">
      <c r="K633" s="2"/>
    </row>
    <row r="634">
      <c r="K634" s="2"/>
    </row>
    <row r="635">
      <c r="K635" s="2"/>
    </row>
    <row r="636">
      <c r="K636" s="2"/>
    </row>
    <row r="637">
      <c r="K637" s="2"/>
    </row>
    <row r="638">
      <c r="K638" s="2"/>
    </row>
    <row r="639">
      <c r="K639" s="2"/>
    </row>
    <row r="640">
      <c r="K640" s="2"/>
    </row>
    <row r="641">
      <c r="K641" s="2"/>
    </row>
    <row r="642">
      <c r="K642" s="2"/>
    </row>
    <row r="643">
      <c r="K643" s="2"/>
    </row>
    <row r="644">
      <c r="K644" s="2"/>
    </row>
    <row r="645">
      <c r="K645" s="2"/>
    </row>
    <row r="646">
      <c r="K646" s="2"/>
    </row>
    <row r="647">
      <c r="K647" s="2"/>
    </row>
    <row r="648">
      <c r="K648" s="2"/>
    </row>
    <row r="649">
      <c r="K649" s="2"/>
    </row>
    <row r="650">
      <c r="K650" s="2"/>
    </row>
    <row r="651">
      <c r="K651" s="2"/>
    </row>
    <row r="652">
      <c r="K652" s="2"/>
    </row>
    <row r="653">
      <c r="K653" s="2"/>
    </row>
    <row r="654">
      <c r="K654" s="2"/>
    </row>
    <row r="655">
      <c r="K655" s="2"/>
    </row>
    <row r="656">
      <c r="K656" s="2"/>
    </row>
    <row r="657">
      <c r="K657" s="2"/>
    </row>
    <row r="658">
      <c r="K658" s="2"/>
    </row>
    <row r="659">
      <c r="K659" s="2"/>
    </row>
    <row r="660">
      <c r="K660" s="2"/>
    </row>
    <row r="661">
      <c r="K661" s="2"/>
    </row>
    <row r="662">
      <c r="K662" s="2"/>
    </row>
    <row r="663">
      <c r="K663" s="2"/>
    </row>
    <row r="664">
      <c r="K664" s="2"/>
    </row>
    <row r="665">
      <c r="K665" s="2"/>
    </row>
    <row r="666">
      <c r="K666" s="2"/>
    </row>
    <row r="667">
      <c r="K667" s="2"/>
    </row>
    <row r="668">
      <c r="K668" s="2"/>
    </row>
    <row r="669">
      <c r="K669" s="2"/>
    </row>
    <row r="670">
      <c r="K670" s="2"/>
    </row>
    <row r="671">
      <c r="K671" s="2"/>
    </row>
    <row r="672">
      <c r="K672" s="2"/>
    </row>
    <row r="673">
      <c r="K673" s="2"/>
    </row>
    <row r="674">
      <c r="K674" s="2"/>
    </row>
    <row r="675">
      <c r="K675" s="2"/>
    </row>
    <row r="676">
      <c r="K676" s="2"/>
    </row>
    <row r="677">
      <c r="K677" s="2"/>
    </row>
    <row r="678">
      <c r="K678" s="2"/>
    </row>
    <row r="679">
      <c r="K679" s="2"/>
    </row>
    <row r="680">
      <c r="K680" s="2"/>
    </row>
    <row r="681">
      <c r="K681" s="2"/>
    </row>
    <row r="682">
      <c r="K682" s="2"/>
    </row>
    <row r="683">
      <c r="K683" s="2"/>
    </row>
    <row r="684">
      <c r="K684" s="2"/>
    </row>
    <row r="685">
      <c r="K685" s="2"/>
    </row>
    <row r="686">
      <c r="K686" s="2"/>
    </row>
    <row r="687">
      <c r="K687" s="2"/>
    </row>
    <row r="688">
      <c r="K688" s="2"/>
    </row>
    <row r="689">
      <c r="K689" s="2"/>
    </row>
    <row r="690">
      <c r="K690" s="2"/>
    </row>
    <row r="691">
      <c r="K691" s="2"/>
    </row>
    <row r="692">
      <c r="K692" s="2"/>
    </row>
    <row r="693">
      <c r="K693" s="2"/>
    </row>
    <row r="694">
      <c r="K694" s="2"/>
    </row>
    <row r="695">
      <c r="K695" s="2"/>
    </row>
    <row r="696">
      <c r="K696" s="2"/>
    </row>
    <row r="697">
      <c r="K697" s="2"/>
    </row>
    <row r="698">
      <c r="K698" s="2"/>
    </row>
    <row r="699">
      <c r="K699" s="2"/>
    </row>
    <row r="700">
      <c r="K700" s="2"/>
    </row>
    <row r="701">
      <c r="K701" s="2"/>
    </row>
    <row r="702">
      <c r="K702" s="2"/>
    </row>
    <row r="703">
      <c r="K703" s="2"/>
    </row>
    <row r="704">
      <c r="K704" s="2"/>
    </row>
    <row r="705">
      <c r="K705" s="2"/>
    </row>
    <row r="706">
      <c r="K706" s="2"/>
    </row>
    <row r="707">
      <c r="K707" s="2"/>
    </row>
    <row r="708">
      <c r="K708" s="2"/>
    </row>
    <row r="709">
      <c r="K709" s="2"/>
    </row>
    <row r="710">
      <c r="K710" s="2"/>
    </row>
    <row r="711">
      <c r="K711" s="2"/>
    </row>
    <row r="712">
      <c r="K712" s="2"/>
    </row>
    <row r="713">
      <c r="K713" s="2"/>
    </row>
    <row r="714">
      <c r="K714" s="2"/>
    </row>
    <row r="715">
      <c r="K715" s="2"/>
    </row>
    <row r="716">
      <c r="K716" s="2"/>
    </row>
    <row r="717">
      <c r="K717" s="2"/>
    </row>
    <row r="718">
      <c r="K718" s="2"/>
    </row>
    <row r="719">
      <c r="K719" s="2"/>
    </row>
    <row r="720">
      <c r="K720" s="2"/>
    </row>
    <row r="721">
      <c r="K721" s="2"/>
    </row>
    <row r="722">
      <c r="K722" s="2"/>
    </row>
    <row r="723">
      <c r="K723" s="2"/>
    </row>
    <row r="724">
      <c r="K724" s="2"/>
    </row>
    <row r="725">
      <c r="K725" s="2"/>
    </row>
    <row r="726">
      <c r="K726" s="2"/>
    </row>
    <row r="727">
      <c r="K727" s="2"/>
    </row>
    <row r="728">
      <c r="K728" s="2"/>
    </row>
    <row r="729">
      <c r="K729" s="2"/>
    </row>
    <row r="730">
      <c r="K730" s="2"/>
    </row>
    <row r="731">
      <c r="K731" s="2"/>
    </row>
    <row r="732">
      <c r="K732" s="2"/>
    </row>
    <row r="733">
      <c r="K733" s="2"/>
    </row>
    <row r="734">
      <c r="K734" s="2"/>
    </row>
    <row r="735">
      <c r="K735" s="2"/>
    </row>
    <row r="736">
      <c r="K736" s="2"/>
    </row>
    <row r="737">
      <c r="K737" s="2"/>
    </row>
    <row r="738">
      <c r="K738" s="2"/>
    </row>
    <row r="739">
      <c r="K739" s="2"/>
    </row>
    <row r="740">
      <c r="K740" s="2"/>
    </row>
    <row r="741">
      <c r="K741" s="2"/>
    </row>
    <row r="742">
      <c r="K742" s="2"/>
    </row>
    <row r="743">
      <c r="K743" s="2"/>
    </row>
    <row r="744">
      <c r="K744" s="2"/>
    </row>
    <row r="745">
      <c r="K745" s="2"/>
    </row>
    <row r="746">
      <c r="K746" s="2"/>
    </row>
    <row r="747">
      <c r="K747" s="2"/>
    </row>
    <row r="748">
      <c r="K748" s="2"/>
    </row>
    <row r="749">
      <c r="K749" s="2"/>
    </row>
    <row r="750">
      <c r="K750" s="2"/>
    </row>
    <row r="751">
      <c r="K751" s="2"/>
    </row>
    <row r="752">
      <c r="K752" s="2"/>
    </row>
    <row r="753">
      <c r="K753" s="2"/>
    </row>
    <row r="754">
      <c r="K754" s="2"/>
    </row>
    <row r="755">
      <c r="K755" s="2"/>
    </row>
    <row r="756">
      <c r="K756" s="2"/>
    </row>
    <row r="757">
      <c r="K757" s="2"/>
    </row>
    <row r="758">
      <c r="K758" s="2"/>
    </row>
    <row r="759">
      <c r="K759" s="2"/>
    </row>
    <row r="760">
      <c r="K760" s="2"/>
    </row>
    <row r="761">
      <c r="K761" s="2"/>
    </row>
    <row r="762">
      <c r="K762" s="2"/>
    </row>
    <row r="763">
      <c r="K763" s="2"/>
    </row>
    <row r="764">
      <c r="K764" s="2"/>
    </row>
    <row r="765">
      <c r="K765" s="2"/>
    </row>
    <row r="766">
      <c r="K766" s="2"/>
    </row>
    <row r="767">
      <c r="K767" s="2"/>
    </row>
    <row r="768">
      <c r="K768" s="2"/>
    </row>
    <row r="769">
      <c r="K769" s="2"/>
    </row>
    <row r="770">
      <c r="K770" s="2"/>
    </row>
    <row r="771">
      <c r="K771" s="2"/>
    </row>
    <row r="772">
      <c r="K772" s="2"/>
    </row>
    <row r="773">
      <c r="K773" s="2"/>
    </row>
    <row r="774">
      <c r="K774" s="2"/>
    </row>
    <row r="775">
      <c r="K775" s="2"/>
    </row>
    <row r="776">
      <c r="K776" s="2"/>
    </row>
    <row r="777">
      <c r="K777" s="2"/>
    </row>
    <row r="778">
      <c r="K778" s="2"/>
    </row>
    <row r="779">
      <c r="K779" s="2"/>
    </row>
    <row r="780">
      <c r="K780" s="2"/>
    </row>
    <row r="781">
      <c r="K781" s="2"/>
    </row>
    <row r="782">
      <c r="K782" s="2"/>
    </row>
    <row r="783">
      <c r="K783" s="2"/>
    </row>
    <row r="784">
      <c r="K784" s="2"/>
    </row>
    <row r="785">
      <c r="K785" s="2"/>
    </row>
    <row r="786">
      <c r="K786" s="2"/>
    </row>
    <row r="787">
      <c r="K787" s="2"/>
    </row>
    <row r="788">
      <c r="K788" s="2"/>
    </row>
    <row r="789">
      <c r="K789" s="2"/>
    </row>
    <row r="790">
      <c r="K790" s="2"/>
    </row>
    <row r="791">
      <c r="K791" s="2"/>
    </row>
    <row r="792">
      <c r="K792" s="2"/>
    </row>
    <row r="793">
      <c r="K793" s="2"/>
    </row>
    <row r="794">
      <c r="K794" s="2"/>
    </row>
    <row r="795">
      <c r="K795" s="2"/>
    </row>
    <row r="796">
      <c r="K796" s="2"/>
    </row>
    <row r="797">
      <c r="K797" s="2"/>
    </row>
    <row r="798">
      <c r="K798" s="2"/>
    </row>
    <row r="799">
      <c r="K799" s="2"/>
    </row>
    <row r="800">
      <c r="K800" s="2"/>
    </row>
    <row r="801">
      <c r="K801" s="2"/>
    </row>
    <row r="802">
      <c r="K802" s="2"/>
    </row>
    <row r="803">
      <c r="K803" s="2"/>
    </row>
    <row r="804">
      <c r="K804" s="2"/>
    </row>
    <row r="805">
      <c r="K805" s="2"/>
    </row>
    <row r="806">
      <c r="K806" s="2"/>
    </row>
    <row r="807">
      <c r="K807" s="2"/>
    </row>
    <row r="808">
      <c r="K808" s="2"/>
    </row>
    <row r="809">
      <c r="K809" s="2"/>
    </row>
    <row r="810">
      <c r="K810" s="2"/>
    </row>
    <row r="811">
      <c r="K811" s="2"/>
    </row>
    <row r="812">
      <c r="K812" s="2"/>
    </row>
    <row r="813">
      <c r="K813" s="2"/>
    </row>
    <row r="814">
      <c r="K814" s="2"/>
    </row>
    <row r="815">
      <c r="K815" s="2"/>
    </row>
    <row r="816">
      <c r="K816" s="2"/>
    </row>
    <row r="817">
      <c r="K817" s="2"/>
    </row>
    <row r="818">
      <c r="K818" s="2"/>
    </row>
    <row r="819">
      <c r="K819" s="2"/>
    </row>
    <row r="820">
      <c r="K820" s="2"/>
    </row>
    <row r="821">
      <c r="K821" s="2"/>
    </row>
    <row r="822">
      <c r="K822" s="2"/>
    </row>
    <row r="823">
      <c r="K823" s="2"/>
    </row>
    <row r="824">
      <c r="K824" s="2"/>
    </row>
    <row r="825">
      <c r="K825" s="2"/>
    </row>
    <row r="826">
      <c r="K826" s="2"/>
    </row>
    <row r="827">
      <c r="K827" s="2"/>
    </row>
    <row r="828">
      <c r="K828" s="2"/>
    </row>
    <row r="829">
      <c r="K829" s="2"/>
    </row>
    <row r="830">
      <c r="K830" s="2"/>
    </row>
    <row r="831">
      <c r="K831" s="2"/>
    </row>
    <row r="832">
      <c r="K832" s="2"/>
    </row>
    <row r="833">
      <c r="K833" s="2"/>
    </row>
    <row r="834">
      <c r="K834" s="2"/>
    </row>
    <row r="835">
      <c r="K835" s="2"/>
    </row>
    <row r="836">
      <c r="K836" s="2"/>
    </row>
    <row r="837">
      <c r="K837" s="2"/>
    </row>
    <row r="838">
      <c r="K838" s="2"/>
    </row>
    <row r="839">
      <c r="K839" s="2"/>
    </row>
    <row r="840">
      <c r="K840" s="2"/>
    </row>
    <row r="841">
      <c r="K841" s="2"/>
    </row>
    <row r="842">
      <c r="K842" s="2"/>
    </row>
    <row r="843">
      <c r="K843" s="2"/>
    </row>
    <row r="844">
      <c r="K844" s="2"/>
    </row>
    <row r="845">
      <c r="K845" s="2"/>
    </row>
    <row r="846">
      <c r="K846" s="2"/>
    </row>
    <row r="847">
      <c r="K847" s="2"/>
    </row>
    <row r="848">
      <c r="K848" s="2"/>
    </row>
    <row r="849">
      <c r="K849" s="2"/>
    </row>
    <row r="850">
      <c r="K850" s="2"/>
    </row>
    <row r="851">
      <c r="K851" s="2"/>
    </row>
    <row r="852">
      <c r="K852" s="2"/>
    </row>
    <row r="853">
      <c r="K853" s="2"/>
    </row>
    <row r="854">
      <c r="K854" s="2"/>
    </row>
    <row r="855">
      <c r="K855" s="2"/>
    </row>
    <row r="856">
      <c r="K856" s="2"/>
    </row>
    <row r="857">
      <c r="K857" s="2"/>
    </row>
    <row r="858">
      <c r="K858" s="2"/>
    </row>
    <row r="859">
      <c r="K859" s="2"/>
    </row>
    <row r="860">
      <c r="K860" s="2"/>
    </row>
    <row r="861">
      <c r="K861" s="2"/>
    </row>
    <row r="862">
      <c r="K862" s="2"/>
    </row>
    <row r="863">
      <c r="K863" s="2"/>
    </row>
    <row r="864">
      <c r="K864" s="2"/>
    </row>
    <row r="865">
      <c r="K865" s="2"/>
    </row>
    <row r="866">
      <c r="K866" s="2"/>
    </row>
    <row r="867">
      <c r="K867" s="2"/>
    </row>
    <row r="868">
      <c r="K868" s="2"/>
    </row>
    <row r="869">
      <c r="K869" s="2"/>
    </row>
    <row r="870">
      <c r="K870" s="2"/>
    </row>
    <row r="871">
      <c r="K871" s="2"/>
    </row>
    <row r="872">
      <c r="K872" s="2"/>
    </row>
    <row r="873">
      <c r="K873" s="2"/>
    </row>
    <row r="874">
      <c r="K874" s="2"/>
    </row>
    <row r="875">
      <c r="K875" s="2"/>
    </row>
    <row r="876">
      <c r="K876" s="2"/>
    </row>
    <row r="877">
      <c r="K877" s="2"/>
    </row>
    <row r="878">
      <c r="K878" s="2"/>
    </row>
    <row r="879">
      <c r="K879" s="2"/>
    </row>
    <row r="880">
      <c r="K880" s="2"/>
    </row>
    <row r="881">
      <c r="K881" s="2"/>
    </row>
    <row r="882">
      <c r="K882" s="2"/>
    </row>
    <row r="883">
      <c r="K883" s="2"/>
    </row>
    <row r="884">
      <c r="K884" s="2"/>
    </row>
    <row r="885">
      <c r="K885" s="2"/>
    </row>
    <row r="886">
      <c r="K886" s="2"/>
    </row>
    <row r="887">
      <c r="K887" s="2"/>
    </row>
    <row r="888">
      <c r="K888" s="2"/>
    </row>
    <row r="889">
      <c r="K889" s="2"/>
    </row>
    <row r="890">
      <c r="K890" s="2"/>
    </row>
    <row r="891">
      <c r="K891" s="2"/>
    </row>
    <row r="892">
      <c r="K892" s="2"/>
    </row>
    <row r="893">
      <c r="K893" s="2"/>
    </row>
    <row r="894">
      <c r="K894" s="2"/>
    </row>
    <row r="895">
      <c r="K895" s="2"/>
    </row>
    <row r="896">
      <c r="K896" s="2"/>
    </row>
    <row r="897">
      <c r="K897" s="2"/>
    </row>
    <row r="898">
      <c r="K898" s="2"/>
    </row>
    <row r="899">
      <c r="K899" s="2"/>
    </row>
    <row r="900">
      <c r="K900" s="2"/>
    </row>
    <row r="901">
      <c r="K901" s="2"/>
    </row>
    <row r="902">
      <c r="K902" s="2"/>
    </row>
    <row r="903">
      <c r="K903" s="2"/>
    </row>
    <row r="904">
      <c r="K904" s="2"/>
    </row>
    <row r="905">
      <c r="K905" s="2"/>
    </row>
    <row r="906">
      <c r="K906" s="2"/>
    </row>
    <row r="907">
      <c r="K907" s="2"/>
    </row>
    <row r="908">
      <c r="K908" s="2"/>
    </row>
    <row r="909">
      <c r="K909" s="2"/>
    </row>
    <row r="910">
      <c r="K910" s="2"/>
    </row>
    <row r="911">
      <c r="K911" s="2"/>
    </row>
    <row r="912">
      <c r="K912" s="2"/>
    </row>
    <row r="913">
      <c r="K913" s="2"/>
    </row>
    <row r="914">
      <c r="K914" s="2"/>
    </row>
    <row r="915">
      <c r="K915" s="2"/>
    </row>
    <row r="916">
      <c r="K916" s="2"/>
    </row>
    <row r="917">
      <c r="K917" s="2"/>
    </row>
    <row r="918">
      <c r="K918" s="2"/>
    </row>
    <row r="919">
      <c r="K919" s="2"/>
    </row>
    <row r="920">
      <c r="K920" s="2"/>
    </row>
    <row r="921">
      <c r="K921" s="2"/>
    </row>
    <row r="922">
      <c r="K922" s="2"/>
    </row>
    <row r="923">
      <c r="K923" s="2"/>
    </row>
    <row r="924">
      <c r="K924" s="2"/>
    </row>
    <row r="925">
      <c r="K925" s="2"/>
    </row>
    <row r="926">
      <c r="K926" s="2"/>
    </row>
    <row r="927">
      <c r="K927" s="2"/>
    </row>
    <row r="928">
      <c r="K928" s="2"/>
    </row>
    <row r="929">
      <c r="K929" s="2"/>
    </row>
    <row r="930">
      <c r="K930" s="2"/>
    </row>
    <row r="931">
      <c r="K931" s="2"/>
    </row>
    <row r="932">
      <c r="K932" s="2"/>
    </row>
    <row r="933">
      <c r="K933" s="2"/>
    </row>
    <row r="934">
      <c r="K934" s="2"/>
    </row>
    <row r="935">
      <c r="K935" s="2"/>
    </row>
    <row r="936">
      <c r="K936" s="2"/>
    </row>
    <row r="937">
      <c r="K937" s="2"/>
    </row>
    <row r="938">
      <c r="K938" s="2"/>
    </row>
    <row r="939">
      <c r="K939" s="2"/>
    </row>
    <row r="940">
      <c r="K940" s="2"/>
    </row>
    <row r="941">
      <c r="K941" s="2"/>
    </row>
    <row r="942">
      <c r="K942" s="2"/>
    </row>
    <row r="943">
      <c r="K943" s="2"/>
    </row>
    <row r="944">
      <c r="K944" s="2"/>
    </row>
    <row r="945">
      <c r="K945" s="2"/>
    </row>
    <row r="946">
      <c r="K946" s="2"/>
    </row>
    <row r="947">
      <c r="K947" s="2"/>
    </row>
    <row r="948">
      <c r="K948" s="2"/>
    </row>
    <row r="949">
      <c r="K949" s="2"/>
    </row>
    <row r="950">
      <c r="K950" s="2"/>
    </row>
    <row r="951">
      <c r="K951" s="2"/>
    </row>
    <row r="952">
      <c r="K952" s="2"/>
    </row>
    <row r="953">
      <c r="K953" s="2"/>
    </row>
    <row r="954">
      <c r="K954" s="2"/>
    </row>
    <row r="955">
      <c r="K955" s="2"/>
    </row>
    <row r="956">
      <c r="K956" s="2"/>
    </row>
    <row r="957">
      <c r="K957" s="2"/>
    </row>
    <row r="958">
      <c r="K958" s="2"/>
    </row>
    <row r="959">
      <c r="K959" s="2"/>
    </row>
    <row r="960">
      <c r="K960" s="2"/>
    </row>
    <row r="961">
      <c r="K961" s="2"/>
    </row>
    <row r="962">
      <c r="K962" s="2"/>
    </row>
    <row r="963">
      <c r="K963" s="2"/>
    </row>
    <row r="964">
      <c r="K964" s="2"/>
    </row>
    <row r="965">
      <c r="K965" s="2"/>
    </row>
    <row r="966">
      <c r="K966" s="2"/>
    </row>
    <row r="967">
      <c r="K967" s="2"/>
    </row>
    <row r="968">
      <c r="K968" s="2"/>
    </row>
    <row r="969">
      <c r="K969" s="2"/>
    </row>
    <row r="970">
      <c r="K970" s="2"/>
    </row>
    <row r="971">
      <c r="K971" s="2"/>
    </row>
    <row r="972">
      <c r="K972" s="2"/>
    </row>
    <row r="973">
      <c r="K973" s="2"/>
    </row>
    <row r="974">
      <c r="K974" s="2"/>
    </row>
    <row r="975">
      <c r="K975" s="2"/>
    </row>
    <row r="976">
      <c r="K976" s="2"/>
    </row>
    <row r="977">
      <c r="K977" s="2"/>
    </row>
    <row r="978">
      <c r="K978" s="2"/>
    </row>
    <row r="979">
      <c r="K979" s="2"/>
    </row>
    <row r="980">
      <c r="K980" s="2"/>
    </row>
    <row r="981">
      <c r="K981" s="2"/>
    </row>
    <row r="982">
      <c r="K982" s="2"/>
    </row>
    <row r="983">
      <c r="K983" s="2"/>
    </row>
    <row r="984">
      <c r="K984" s="2"/>
    </row>
    <row r="985">
      <c r="K985" s="2"/>
    </row>
    <row r="986">
      <c r="K986" s="2"/>
    </row>
    <row r="987">
      <c r="K987" s="2"/>
    </row>
    <row r="988">
      <c r="K988" s="2"/>
    </row>
    <row r="989">
      <c r="K989" s="2"/>
    </row>
    <row r="990">
      <c r="K990" s="2"/>
    </row>
    <row r="991">
      <c r="K991" s="2"/>
    </row>
    <row r="992">
      <c r="K992" s="2"/>
    </row>
    <row r="993">
      <c r="K993" s="2"/>
    </row>
    <row r="994">
      <c r="K994" s="2"/>
    </row>
    <row r="995">
      <c r="K995" s="2"/>
    </row>
    <row r="996">
      <c r="K996" s="2"/>
    </row>
    <row r="997">
      <c r="K997" s="2"/>
    </row>
    <row r="998">
      <c r="K998" s="2"/>
    </row>
    <row r="999">
      <c r="K999" s="2"/>
    </row>
    <row r="1000">
      <c r="K1000" s="2"/>
    </row>
    <row r="1001">
      <c r="K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</cols>
  <sheetData>
    <row r="1">
      <c r="A1" s="10" t="s">
        <v>0</v>
      </c>
      <c r="B1" s="10" t="s">
        <v>66</v>
      </c>
      <c r="C1" s="10" t="s">
        <v>2</v>
      </c>
      <c r="E1" s="10" t="s">
        <v>3</v>
      </c>
      <c r="F1" s="10" t="s">
        <v>4</v>
      </c>
      <c r="K1" s="10" t="s">
        <v>67</v>
      </c>
      <c r="L1" s="2" t="s">
        <v>1</v>
      </c>
      <c r="M1" s="10" t="s">
        <v>66</v>
      </c>
    </row>
    <row r="2">
      <c r="A2" s="6" t="s">
        <v>5</v>
      </c>
      <c r="B2" s="11">
        <v>0.11666666666666667</v>
      </c>
      <c r="C2" s="6">
        <v>1661584.0</v>
      </c>
      <c r="E2" s="6">
        <f>CORREL(B2:B59,C2:C59)</f>
        <v>0.3261372592</v>
      </c>
      <c r="F2" s="6">
        <f>RSQ(B2:B59,C2:C59)</f>
        <v>0.1063655119</v>
      </c>
      <c r="K2" s="11">
        <v>14.0</v>
      </c>
      <c r="L2" s="6">
        <v>120.0</v>
      </c>
      <c r="M2" s="12">
        <f t="shared" ref="M2:M59" si="1">K2/L2</f>
        <v>0.1166666667</v>
      </c>
    </row>
    <row r="3">
      <c r="A3" s="6" t="s">
        <v>6</v>
      </c>
      <c r="B3" s="11">
        <v>0.0</v>
      </c>
      <c r="C3" s="6">
        <v>1159.0</v>
      </c>
      <c r="D3" s="6"/>
      <c r="E3" s="9"/>
      <c r="F3" s="6"/>
      <c r="G3" s="6"/>
      <c r="K3" s="11">
        <v>0.0</v>
      </c>
      <c r="L3" s="6">
        <v>1.0</v>
      </c>
      <c r="M3" s="12">
        <f t="shared" si="1"/>
        <v>0</v>
      </c>
    </row>
    <row r="4">
      <c r="A4" s="6" t="s">
        <v>7</v>
      </c>
      <c r="B4" s="11">
        <v>0.5</v>
      </c>
      <c r="C4" s="6">
        <v>39023.0</v>
      </c>
      <c r="D4" s="6"/>
      <c r="E4" s="9"/>
      <c r="F4" s="6"/>
      <c r="G4" s="6"/>
      <c r="K4" s="11">
        <v>5.0</v>
      </c>
      <c r="L4" s="6">
        <v>10.0</v>
      </c>
      <c r="M4" s="12">
        <f t="shared" si="1"/>
        <v>0.5</v>
      </c>
      <c r="N4" s="6"/>
    </row>
    <row r="5">
      <c r="A5" s="6" t="s">
        <v>8</v>
      </c>
      <c r="B5" s="11">
        <v>0.28888888888888886</v>
      </c>
      <c r="C5" s="6">
        <v>223344.0</v>
      </c>
      <c r="D5" s="6"/>
      <c r="E5" s="9"/>
      <c r="F5" s="6"/>
      <c r="G5" s="6"/>
      <c r="K5" s="11">
        <v>13.0</v>
      </c>
      <c r="L5" s="6">
        <v>45.0</v>
      </c>
      <c r="M5" s="12">
        <f t="shared" si="1"/>
        <v>0.2888888889</v>
      </c>
      <c r="N5" s="6"/>
    </row>
    <row r="6">
      <c r="A6" s="6" t="s">
        <v>9</v>
      </c>
      <c r="B6" s="11">
        <v>0.7142857142857143</v>
      </c>
      <c r="C6" s="6">
        <v>45828.0</v>
      </c>
      <c r="D6" s="6"/>
      <c r="E6" s="9"/>
      <c r="F6" s="6"/>
      <c r="G6" s="6"/>
      <c r="K6" s="11">
        <v>5.0</v>
      </c>
      <c r="L6" s="6">
        <v>7.0</v>
      </c>
      <c r="M6" s="12">
        <f t="shared" si="1"/>
        <v>0.7142857143</v>
      </c>
      <c r="N6" s="6"/>
    </row>
    <row r="7">
      <c r="A7" s="6" t="s">
        <v>10</v>
      </c>
      <c r="B7" s="11">
        <v>0.3333333333333333</v>
      </c>
      <c r="C7" s="6">
        <v>21491.0</v>
      </c>
      <c r="D7" s="6"/>
      <c r="E7" s="9"/>
      <c r="F7" s="6"/>
      <c r="G7" s="6"/>
      <c r="K7" s="11">
        <v>2.0</v>
      </c>
      <c r="L7" s="6">
        <v>6.0</v>
      </c>
      <c r="M7" s="12">
        <f t="shared" si="1"/>
        <v>0.3333333333</v>
      </c>
      <c r="N7" s="6"/>
    </row>
    <row r="8">
      <c r="A8" s="6" t="s">
        <v>11</v>
      </c>
      <c r="B8" s="11">
        <v>0.37755102040816324</v>
      </c>
      <c r="C8" s="6">
        <v>1147788.0</v>
      </c>
      <c r="D8" s="6"/>
      <c r="E8" s="9"/>
      <c r="F8" s="6"/>
      <c r="G8" s="6"/>
      <c r="K8" s="11">
        <v>74.0</v>
      </c>
      <c r="L8" s="6">
        <v>196.0</v>
      </c>
      <c r="M8" s="12">
        <f t="shared" si="1"/>
        <v>0.3775510204</v>
      </c>
      <c r="N8" s="6"/>
    </row>
    <row r="9">
      <c r="A9" s="6" t="s">
        <v>12</v>
      </c>
      <c r="B9" s="11">
        <v>0.14285714285714285</v>
      </c>
      <c r="C9" s="6">
        <v>27692.0</v>
      </c>
      <c r="D9" s="6"/>
      <c r="E9" s="9"/>
      <c r="F9" s="6"/>
      <c r="G9" s="6"/>
      <c r="K9" s="11">
        <v>1.0</v>
      </c>
      <c r="L9" s="6">
        <v>7.0</v>
      </c>
      <c r="M9" s="12">
        <f t="shared" si="1"/>
        <v>0.1428571429</v>
      </c>
      <c r="N9" s="6"/>
    </row>
    <row r="10">
      <c r="A10" s="6" t="s">
        <v>13</v>
      </c>
      <c r="B10" s="11">
        <v>0.5714285714285714</v>
      </c>
      <c r="C10" s="6">
        <v>190345.0</v>
      </c>
      <c r="D10" s="6"/>
      <c r="E10" s="9"/>
      <c r="F10" s="6"/>
      <c r="G10" s="6"/>
      <c r="K10" s="11">
        <v>12.0</v>
      </c>
      <c r="L10" s="6">
        <v>21.0</v>
      </c>
      <c r="M10" s="12">
        <f t="shared" si="1"/>
        <v>0.5714285714</v>
      </c>
      <c r="N10" s="6"/>
    </row>
    <row r="11">
      <c r="A11" s="6" t="s">
        <v>14</v>
      </c>
      <c r="B11" s="11">
        <v>0.35714285714285715</v>
      </c>
      <c r="C11" s="6">
        <v>990204.0</v>
      </c>
      <c r="D11" s="6"/>
      <c r="E11" s="9"/>
      <c r="F11" s="6"/>
      <c r="G11" s="6"/>
      <c r="K11" s="11">
        <v>10.0</v>
      </c>
      <c r="L11" s="6">
        <v>28.0</v>
      </c>
      <c r="M11" s="12">
        <f t="shared" si="1"/>
        <v>0.3571428571</v>
      </c>
      <c r="N11" s="6"/>
    </row>
    <row r="12">
      <c r="A12" s="6" t="s">
        <v>15</v>
      </c>
      <c r="B12" s="11">
        <v>0.0</v>
      </c>
      <c r="C12" s="6">
        <v>28060.0</v>
      </c>
      <c r="D12" s="6"/>
      <c r="E12" s="9"/>
      <c r="F12" s="6"/>
      <c r="G12" s="6"/>
      <c r="K12" s="11">
        <v>0.0</v>
      </c>
      <c r="L12" s="6">
        <v>6.0</v>
      </c>
      <c r="M12" s="12">
        <f t="shared" si="1"/>
        <v>0</v>
      </c>
      <c r="N12" s="6"/>
    </row>
    <row r="13">
      <c r="A13" s="6" t="s">
        <v>16</v>
      </c>
      <c r="B13" s="11">
        <v>0.0</v>
      </c>
      <c r="C13" s="6">
        <v>136101.0</v>
      </c>
      <c r="D13" s="6"/>
      <c r="E13" s="9"/>
      <c r="F13" s="6"/>
      <c r="G13" s="6"/>
      <c r="K13" s="11">
        <v>0.0</v>
      </c>
      <c r="L13" s="6">
        <v>88.0</v>
      </c>
      <c r="M13" s="12">
        <f t="shared" si="1"/>
        <v>0</v>
      </c>
      <c r="N13" s="6"/>
    </row>
    <row r="14">
      <c r="A14" s="6" t="s">
        <v>17</v>
      </c>
      <c r="B14" s="11">
        <v>0.4074074074074074</v>
      </c>
      <c r="C14" s="6">
        <v>180580.0</v>
      </c>
      <c r="D14" s="6"/>
      <c r="E14" s="9"/>
      <c r="F14" s="6"/>
      <c r="G14" s="6"/>
      <c r="K14" s="11">
        <v>11.0</v>
      </c>
      <c r="L14" s="6">
        <v>27.0</v>
      </c>
      <c r="M14" s="12">
        <f t="shared" si="1"/>
        <v>0.4074074074</v>
      </c>
      <c r="N14" s="6"/>
    </row>
    <row r="15">
      <c r="A15" s="6" t="s">
        <v>18</v>
      </c>
      <c r="B15" s="11">
        <v>0.6071428571428571</v>
      </c>
      <c r="C15" s="6">
        <v>17930.0</v>
      </c>
      <c r="D15" s="6"/>
      <c r="E15" s="9"/>
      <c r="F15" s="6"/>
      <c r="G15" s="6"/>
      <c r="K15" s="11">
        <v>17.0</v>
      </c>
      <c r="L15" s="6">
        <v>28.0</v>
      </c>
      <c r="M15" s="12">
        <f t="shared" si="1"/>
        <v>0.6071428571</v>
      </c>
      <c r="N15" s="6"/>
    </row>
    <row r="16">
      <c r="A16" s="6" t="s">
        <v>19</v>
      </c>
      <c r="B16" s="11">
        <v>0.3114754098360656</v>
      </c>
      <c r="C16" s="6">
        <v>892458.0</v>
      </c>
      <c r="D16" s="6"/>
      <c r="E16" s="9"/>
      <c r="F16" s="6"/>
      <c r="G16" s="6"/>
      <c r="K16" s="11">
        <v>19.0</v>
      </c>
      <c r="L16" s="6">
        <v>61.0</v>
      </c>
      <c r="M16" s="12">
        <f t="shared" si="1"/>
        <v>0.3114754098</v>
      </c>
      <c r="N16" s="6"/>
    </row>
    <row r="17">
      <c r="A17" s="6" t="s">
        <v>20</v>
      </c>
      <c r="B17" s="11">
        <v>0.5</v>
      </c>
      <c r="C17" s="6">
        <v>151090.0</v>
      </c>
      <c r="D17" s="6"/>
      <c r="E17" s="9"/>
      <c r="F17" s="6"/>
      <c r="G17" s="6"/>
      <c r="K17" s="11">
        <v>2.0</v>
      </c>
      <c r="L17" s="6">
        <v>4.0</v>
      </c>
      <c r="M17" s="12">
        <f t="shared" si="1"/>
        <v>0.5</v>
      </c>
      <c r="N17" s="6"/>
    </row>
    <row r="18">
      <c r="A18" s="6" t="s">
        <v>21</v>
      </c>
      <c r="B18" s="11">
        <v>0.35714285714285715</v>
      </c>
      <c r="C18" s="6">
        <v>64276.0</v>
      </c>
      <c r="D18" s="6"/>
      <c r="E18" s="9"/>
      <c r="F18" s="6"/>
      <c r="G18" s="6"/>
      <c r="K18" s="11">
        <v>5.0</v>
      </c>
      <c r="L18" s="6">
        <v>14.0</v>
      </c>
      <c r="M18" s="12">
        <f t="shared" si="1"/>
        <v>0.3571428571</v>
      </c>
      <c r="N18" s="6"/>
    </row>
    <row r="19">
      <c r="A19" s="6" t="s">
        <v>22</v>
      </c>
      <c r="B19" s="11">
        <v>0.0</v>
      </c>
      <c r="C19" s="6">
        <v>30600.0</v>
      </c>
      <c r="D19" s="6"/>
      <c r="E19" s="9"/>
      <c r="F19" s="6"/>
      <c r="G19" s="6"/>
      <c r="K19" s="11">
        <v>0.0</v>
      </c>
      <c r="L19" s="6">
        <v>4.0</v>
      </c>
      <c r="M19" s="12">
        <f t="shared" si="1"/>
        <v>0</v>
      </c>
      <c r="N19" s="6"/>
    </row>
    <row r="20">
      <c r="A20" s="6" t="s">
        <v>23</v>
      </c>
      <c r="B20" s="11">
        <v>0.7848383500557413</v>
      </c>
      <c r="C20" s="6">
        <v>1.0040682E7</v>
      </c>
      <c r="D20" s="6"/>
      <c r="E20" s="9"/>
      <c r="F20" s="6"/>
      <c r="G20" s="6"/>
      <c r="K20" s="11">
        <v>704.0</v>
      </c>
      <c r="L20" s="6">
        <v>897.0</v>
      </c>
      <c r="M20" s="12">
        <f t="shared" si="1"/>
        <v>0.7848383501</v>
      </c>
      <c r="N20" s="6"/>
    </row>
    <row r="21">
      <c r="A21" s="6" t="s">
        <v>24</v>
      </c>
      <c r="B21" s="11">
        <v>0.25</v>
      </c>
      <c r="C21" s="6">
        <v>155925.0</v>
      </c>
      <c r="D21" s="6"/>
      <c r="E21" s="9"/>
      <c r="F21" s="6"/>
      <c r="G21" s="6"/>
      <c r="K21" s="11">
        <v>2.0</v>
      </c>
      <c r="L21" s="6">
        <v>8.0</v>
      </c>
      <c r="M21" s="12">
        <f t="shared" si="1"/>
        <v>0.25</v>
      </c>
      <c r="N21" s="6"/>
    </row>
    <row r="22">
      <c r="A22" s="6" t="s">
        <v>25</v>
      </c>
      <c r="B22" s="11">
        <v>0.006896551724137931</v>
      </c>
      <c r="C22" s="6">
        <v>259441.0</v>
      </c>
      <c r="D22" s="6"/>
      <c r="E22" s="9"/>
      <c r="F22" s="6"/>
      <c r="G22" s="6"/>
      <c r="K22" s="11">
        <v>1.0</v>
      </c>
      <c r="L22" s="6">
        <v>145.0</v>
      </c>
      <c r="M22" s="12">
        <f t="shared" si="1"/>
        <v>0.006896551724</v>
      </c>
      <c r="N22" s="6"/>
    </row>
    <row r="23">
      <c r="A23" s="6" t="s">
        <v>26</v>
      </c>
      <c r="B23" s="11">
        <v>0.7027027027027027</v>
      </c>
      <c r="C23" s="6">
        <v>17319.0</v>
      </c>
      <c r="D23" s="6"/>
      <c r="E23" s="9"/>
      <c r="F23" s="6"/>
      <c r="G23" s="6"/>
      <c r="K23" s="11">
        <v>26.0</v>
      </c>
      <c r="L23" s="6">
        <v>37.0</v>
      </c>
      <c r="M23" s="12">
        <f t="shared" si="1"/>
        <v>0.7027027027</v>
      </c>
      <c r="N23" s="6"/>
    </row>
    <row r="24">
      <c r="A24" s="6" t="s">
        <v>27</v>
      </c>
      <c r="B24" s="11">
        <v>0.027777777777777776</v>
      </c>
      <c r="C24" s="6">
        <v>87110.0</v>
      </c>
      <c r="D24" s="6"/>
      <c r="E24" s="9"/>
      <c r="F24" s="6"/>
      <c r="G24" s="6"/>
      <c r="K24" s="11">
        <v>1.0</v>
      </c>
      <c r="L24" s="6">
        <v>36.0</v>
      </c>
      <c r="M24" s="12">
        <f t="shared" si="1"/>
        <v>0.02777777778</v>
      </c>
      <c r="N24" s="6"/>
    </row>
    <row r="25">
      <c r="A25" s="6" t="s">
        <v>28</v>
      </c>
      <c r="B25" s="11">
        <v>0.18421052631578946</v>
      </c>
      <c r="C25" s="6">
        <v>273661.0</v>
      </c>
      <c r="D25" s="6"/>
      <c r="E25" s="9"/>
      <c r="F25" s="6"/>
      <c r="G25" s="6"/>
      <c r="K25" s="11">
        <v>7.0</v>
      </c>
      <c r="L25" s="6">
        <v>38.0</v>
      </c>
      <c r="M25" s="12">
        <f t="shared" si="1"/>
        <v>0.1842105263</v>
      </c>
      <c r="N25" s="6"/>
    </row>
    <row r="26">
      <c r="A26" s="6" t="s">
        <v>29</v>
      </c>
      <c r="B26" s="11">
        <v>0.0</v>
      </c>
      <c r="C26" s="6">
        <v>8853.0</v>
      </c>
      <c r="D26" s="6"/>
      <c r="E26" s="9"/>
      <c r="F26" s="6"/>
      <c r="G26" s="6"/>
      <c r="K26" s="11">
        <v>0.0</v>
      </c>
      <c r="L26" s="6">
        <v>5.0</v>
      </c>
      <c r="M26" s="12">
        <f t="shared" si="1"/>
        <v>0</v>
      </c>
      <c r="N26" s="6"/>
    </row>
    <row r="27">
      <c r="A27" s="6" t="s">
        <v>30</v>
      </c>
      <c r="B27" s="11">
        <v>0.2222222222222222</v>
      </c>
      <c r="C27" s="6">
        <v>14395.0</v>
      </c>
      <c r="D27" s="6"/>
      <c r="E27" s="9"/>
      <c r="F27" s="6"/>
      <c r="G27" s="6"/>
      <c r="K27" s="11">
        <v>2.0</v>
      </c>
      <c r="L27" s="6">
        <v>9.0</v>
      </c>
      <c r="M27" s="12">
        <f t="shared" si="1"/>
        <v>0.2222222222</v>
      </c>
      <c r="N27" s="6"/>
    </row>
    <row r="28">
      <c r="A28" s="6" t="s">
        <v>31</v>
      </c>
      <c r="B28" s="11">
        <v>0.05714285714285714</v>
      </c>
      <c r="C28" s="6">
        <v>432977.0</v>
      </c>
      <c r="D28" s="6"/>
      <c r="E28" s="9"/>
      <c r="F28" s="6"/>
      <c r="G28" s="6"/>
      <c r="K28" s="11">
        <v>2.0</v>
      </c>
      <c r="L28" s="6">
        <v>35.0</v>
      </c>
      <c r="M28" s="12">
        <f t="shared" si="1"/>
        <v>0.05714285714</v>
      </c>
      <c r="N28" s="6"/>
    </row>
    <row r="29">
      <c r="A29" s="6" t="s">
        <v>32</v>
      </c>
      <c r="B29" s="11">
        <v>0.13333333333333333</v>
      </c>
      <c r="C29" s="6">
        <v>138572.0</v>
      </c>
      <c r="D29" s="6"/>
      <c r="E29" s="9"/>
      <c r="F29" s="6"/>
      <c r="G29" s="6"/>
      <c r="K29" s="11">
        <v>2.0</v>
      </c>
      <c r="L29" s="6">
        <v>15.0</v>
      </c>
      <c r="M29" s="12">
        <f t="shared" si="1"/>
        <v>0.1333333333</v>
      </c>
      <c r="N29" s="6"/>
    </row>
    <row r="30">
      <c r="A30" s="6" t="s">
        <v>33</v>
      </c>
      <c r="B30" s="11">
        <v>0.96875</v>
      </c>
      <c r="C30" s="6">
        <v>99417.0</v>
      </c>
      <c r="D30" s="6"/>
      <c r="E30" s="9"/>
      <c r="F30" s="6"/>
      <c r="G30" s="6"/>
      <c r="K30" s="11">
        <v>31.0</v>
      </c>
      <c r="L30" s="6">
        <v>32.0</v>
      </c>
      <c r="M30" s="12">
        <f t="shared" si="1"/>
        <v>0.96875</v>
      </c>
      <c r="N30" s="6"/>
    </row>
    <row r="31">
      <c r="A31" s="6" t="s">
        <v>34</v>
      </c>
      <c r="B31" s="11">
        <v>0.9126637554585153</v>
      </c>
      <c r="C31" s="6">
        <v>3170345.0</v>
      </c>
      <c r="D31" s="6"/>
      <c r="E31" s="9"/>
      <c r="F31" s="6"/>
      <c r="G31" s="6"/>
      <c r="K31" s="11">
        <v>209.0</v>
      </c>
      <c r="L31" s="6">
        <v>229.0</v>
      </c>
      <c r="M31" s="12">
        <f t="shared" si="1"/>
        <v>0.9126637555</v>
      </c>
      <c r="N31" s="6"/>
    </row>
    <row r="32">
      <c r="A32" s="6" t="s">
        <v>35</v>
      </c>
      <c r="B32" s="11">
        <v>0.5333333333333333</v>
      </c>
      <c r="C32" s="6">
        <v>391799.0</v>
      </c>
      <c r="D32" s="6"/>
      <c r="E32" s="9"/>
      <c r="F32" s="6"/>
      <c r="G32" s="6"/>
      <c r="K32" s="11">
        <v>24.0</v>
      </c>
      <c r="L32" s="6">
        <v>45.0</v>
      </c>
      <c r="M32" s="12">
        <f t="shared" si="1"/>
        <v>0.5333333333</v>
      </c>
      <c r="N32" s="6"/>
    </row>
    <row r="33">
      <c r="A33" s="6" t="s">
        <v>36</v>
      </c>
      <c r="B33" s="11">
        <v>0.0</v>
      </c>
      <c r="C33" s="6">
        <v>18844.0</v>
      </c>
      <c r="D33" s="6"/>
      <c r="E33" s="9"/>
      <c r="F33" s="6"/>
      <c r="G33" s="6"/>
      <c r="K33" s="11">
        <v>0.0</v>
      </c>
      <c r="L33" s="6">
        <v>3.0</v>
      </c>
      <c r="M33" s="12">
        <f t="shared" si="1"/>
        <v>0</v>
      </c>
      <c r="N33" s="6"/>
    </row>
    <row r="34">
      <c r="A34" s="6" t="s">
        <v>37</v>
      </c>
      <c r="B34" s="11">
        <v>0.3941176470588235</v>
      </c>
      <c r="C34" s="6">
        <v>2437864.0</v>
      </c>
      <c r="D34" s="6"/>
      <c r="E34" s="9"/>
      <c r="F34" s="6"/>
      <c r="G34" s="6"/>
      <c r="K34" s="11">
        <v>67.0</v>
      </c>
      <c r="L34" s="6">
        <v>170.0</v>
      </c>
      <c r="M34" s="12">
        <f t="shared" si="1"/>
        <v>0.3941176471</v>
      </c>
      <c r="N34" s="6"/>
    </row>
    <row r="35">
      <c r="A35" s="6" t="s">
        <v>38</v>
      </c>
      <c r="B35" s="11">
        <v>0.6620370370370371</v>
      </c>
      <c r="C35" s="6">
        <v>1537948.0</v>
      </c>
      <c r="D35" s="6"/>
      <c r="E35" s="9"/>
      <c r="F35" s="6"/>
      <c r="G35" s="6"/>
      <c r="K35" s="11">
        <v>143.0</v>
      </c>
      <c r="L35" s="6">
        <v>216.0</v>
      </c>
      <c r="M35" s="12">
        <f t="shared" si="1"/>
        <v>0.662037037</v>
      </c>
      <c r="N35" s="6"/>
    </row>
    <row r="36">
      <c r="A36" s="6" t="s">
        <v>39</v>
      </c>
      <c r="B36" s="11">
        <v>0.17142857142857143</v>
      </c>
      <c r="C36" s="6">
        <v>61547.0</v>
      </c>
      <c r="D36" s="6"/>
      <c r="E36" s="9"/>
      <c r="F36" s="6"/>
      <c r="G36" s="6"/>
      <c r="K36" s="11">
        <v>6.0</v>
      </c>
      <c r="L36" s="6">
        <v>35.0</v>
      </c>
      <c r="M36" s="12">
        <f t="shared" si="1"/>
        <v>0.1714285714</v>
      </c>
      <c r="N36" s="6"/>
    </row>
    <row r="37">
      <c r="A37" s="6" t="s">
        <v>40</v>
      </c>
      <c r="B37" s="11">
        <v>0.6642857142857143</v>
      </c>
      <c r="C37" s="6">
        <v>2162532.0</v>
      </c>
      <c r="D37" s="6"/>
      <c r="E37" s="9"/>
      <c r="F37" s="6"/>
      <c r="G37" s="6"/>
      <c r="K37" s="11">
        <v>93.0</v>
      </c>
      <c r="L37" s="6">
        <v>140.0</v>
      </c>
      <c r="M37" s="12">
        <f t="shared" si="1"/>
        <v>0.6642857143</v>
      </c>
      <c r="N37" s="6"/>
    </row>
    <row r="38">
      <c r="A38" s="6" t="s">
        <v>41</v>
      </c>
      <c r="B38" s="11">
        <v>0.8087318087318087</v>
      </c>
      <c r="C38" s="6">
        <v>3323970.0</v>
      </c>
      <c r="D38" s="6"/>
      <c r="E38" s="9"/>
      <c r="F38" s="6"/>
      <c r="G38" s="6"/>
      <c r="K38" s="11">
        <v>389.0</v>
      </c>
      <c r="L38" s="6">
        <v>481.0</v>
      </c>
      <c r="M38" s="12">
        <f t="shared" si="1"/>
        <v>0.8087318087</v>
      </c>
      <c r="N38" s="6"/>
    </row>
    <row r="39">
      <c r="A39" s="6" t="s">
        <v>42</v>
      </c>
      <c r="B39" s="11">
        <v>0.0</v>
      </c>
      <c r="C39" s="6">
        <v>874784.0</v>
      </c>
      <c r="D39" s="6"/>
      <c r="E39" s="9"/>
      <c r="F39" s="6"/>
      <c r="G39" s="6"/>
      <c r="K39" s="11">
        <v>0.0</v>
      </c>
      <c r="L39" s="6">
        <v>54.0</v>
      </c>
      <c r="M39" s="12">
        <f t="shared" si="1"/>
        <v>0</v>
      </c>
      <c r="N39" s="6"/>
    </row>
    <row r="40">
      <c r="A40" s="6" t="s">
        <v>43</v>
      </c>
      <c r="B40" s="11">
        <v>0.6666666666666666</v>
      </c>
      <c r="C40" s="6">
        <v>751615.0</v>
      </c>
      <c r="D40" s="6"/>
      <c r="E40" s="9"/>
      <c r="F40" s="6"/>
      <c r="G40" s="6"/>
      <c r="K40" s="11">
        <v>30.0</v>
      </c>
      <c r="L40" s="6">
        <v>45.0</v>
      </c>
      <c r="M40" s="12">
        <f t="shared" si="1"/>
        <v>0.6666666667</v>
      </c>
      <c r="N40" s="6"/>
    </row>
    <row r="41">
      <c r="A41" s="6" t="s">
        <v>44</v>
      </c>
      <c r="B41" s="11">
        <v>0.13414634146341464</v>
      </c>
      <c r="C41" s="6">
        <v>282517.0</v>
      </c>
      <c r="D41" s="6"/>
      <c r="E41" s="9"/>
      <c r="F41" s="6"/>
      <c r="G41" s="6"/>
      <c r="K41" s="11">
        <v>11.0</v>
      </c>
      <c r="L41" s="6">
        <v>82.0</v>
      </c>
      <c r="M41" s="12">
        <f t="shared" si="1"/>
        <v>0.1341463415</v>
      </c>
      <c r="N41" s="6"/>
    </row>
    <row r="42">
      <c r="A42" s="6" t="s">
        <v>45</v>
      </c>
      <c r="B42" s="11">
        <v>0.009523809523809525</v>
      </c>
      <c r="C42" s="6">
        <v>765623.0</v>
      </c>
      <c r="D42" s="6"/>
      <c r="E42" s="9"/>
      <c r="F42" s="6"/>
      <c r="G42" s="6"/>
      <c r="K42" s="11">
        <v>1.0</v>
      </c>
      <c r="L42" s="6">
        <v>105.0</v>
      </c>
      <c r="M42" s="12">
        <f t="shared" si="1"/>
        <v>0.009523809524</v>
      </c>
      <c r="N42" s="6"/>
    </row>
    <row r="43">
      <c r="A43" s="6" t="s">
        <v>46</v>
      </c>
      <c r="B43" s="11">
        <v>0.17777777777777778</v>
      </c>
      <c r="C43" s="6">
        <v>444895.0</v>
      </c>
      <c r="D43" s="6"/>
      <c r="E43" s="9"/>
      <c r="F43" s="6"/>
      <c r="G43" s="6"/>
      <c r="K43" s="11">
        <v>8.0</v>
      </c>
      <c r="L43" s="6">
        <v>45.0</v>
      </c>
      <c r="M43" s="12">
        <f t="shared" si="1"/>
        <v>0.1777777778</v>
      </c>
      <c r="N43" s="6"/>
    </row>
    <row r="44">
      <c r="A44" s="6" t="s">
        <v>47</v>
      </c>
      <c r="B44" s="11">
        <v>0.2916666666666667</v>
      </c>
      <c r="C44" s="6">
        <v>1924379.0</v>
      </c>
      <c r="D44" s="6"/>
      <c r="E44" s="9"/>
      <c r="F44" s="6"/>
      <c r="G44" s="6"/>
      <c r="K44" s="11">
        <v>63.0</v>
      </c>
      <c r="L44" s="6">
        <v>216.0</v>
      </c>
      <c r="M44" s="12">
        <f t="shared" si="1"/>
        <v>0.2916666667</v>
      </c>
      <c r="N44" s="6"/>
    </row>
    <row r="45">
      <c r="A45" s="6" t="s">
        <v>48</v>
      </c>
      <c r="B45" s="11">
        <v>0.02631578947368421</v>
      </c>
      <c r="C45" s="6">
        <v>273170.0</v>
      </c>
      <c r="D45" s="6"/>
      <c r="E45" s="9"/>
      <c r="F45" s="6"/>
      <c r="G45" s="6"/>
      <c r="K45" s="11">
        <v>1.0</v>
      </c>
      <c r="L45" s="6">
        <v>38.0</v>
      </c>
      <c r="M45" s="12">
        <f t="shared" si="1"/>
        <v>0.02631578947</v>
      </c>
      <c r="N45" s="6"/>
    </row>
    <row r="46">
      <c r="A46" s="6" t="s">
        <v>49</v>
      </c>
      <c r="B46" s="11">
        <v>0.26666666666666666</v>
      </c>
      <c r="C46" s="6">
        <v>179267.0</v>
      </c>
      <c r="D46" s="6"/>
      <c r="E46" s="9"/>
      <c r="F46" s="6"/>
      <c r="G46" s="6"/>
      <c r="K46" s="11">
        <v>4.0</v>
      </c>
      <c r="L46" s="6">
        <v>15.0</v>
      </c>
      <c r="M46" s="12">
        <f t="shared" si="1"/>
        <v>0.2666666667</v>
      </c>
      <c r="N46" s="6"/>
    </row>
    <row r="47">
      <c r="A47" s="6" t="s">
        <v>50</v>
      </c>
      <c r="B47" s="11">
        <v>1.0</v>
      </c>
      <c r="C47" s="6">
        <v>2898.0</v>
      </c>
      <c r="D47" s="6"/>
      <c r="E47" s="9"/>
      <c r="F47" s="6"/>
      <c r="G47" s="6"/>
      <c r="K47" s="11">
        <v>1.0</v>
      </c>
      <c r="L47" s="6">
        <v>1.0</v>
      </c>
      <c r="M47" s="12">
        <f t="shared" si="1"/>
        <v>1</v>
      </c>
      <c r="N47" s="6"/>
    </row>
    <row r="48">
      <c r="A48" s="6" t="s">
        <v>51</v>
      </c>
      <c r="B48" s="11">
        <v>0.08333333333333333</v>
      </c>
      <c r="C48" s="6">
        <v>43516.0</v>
      </c>
      <c r="D48" s="6"/>
      <c r="E48" s="9"/>
      <c r="F48" s="6"/>
      <c r="G48" s="6"/>
      <c r="K48" s="11">
        <v>1.0</v>
      </c>
      <c r="L48" s="6">
        <v>12.0</v>
      </c>
      <c r="M48" s="12">
        <f t="shared" si="1"/>
        <v>0.08333333333</v>
      </c>
      <c r="N48" s="6"/>
    </row>
    <row r="49">
      <c r="A49" s="6" t="s">
        <v>52</v>
      </c>
      <c r="B49" s="11">
        <v>0.21686746987951808</v>
      </c>
      <c r="C49" s="6">
        <v>444538.0</v>
      </c>
      <c r="D49" s="6"/>
      <c r="E49" s="9"/>
      <c r="F49" s="6"/>
      <c r="G49" s="6"/>
      <c r="K49" s="11">
        <v>18.0</v>
      </c>
      <c r="L49" s="6">
        <v>83.0</v>
      </c>
      <c r="M49" s="12">
        <f t="shared" si="1"/>
        <v>0.2168674699</v>
      </c>
      <c r="N49" s="6"/>
    </row>
    <row r="50">
      <c r="A50" s="6" t="s">
        <v>53</v>
      </c>
      <c r="B50" s="11">
        <v>0.009900990099009901</v>
      </c>
      <c r="C50" s="6">
        <v>496801.0</v>
      </c>
      <c r="D50" s="6"/>
      <c r="E50" s="9"/>
      <c r="F50" s="6"/>
      <c r="G50" s="6"/>
      <c r="K50" s="11">
        <v>2.0</v>
      </c>
      <c r="L50" s="6">
        <v>202.0</v>
      </c>
      <c r="M50" s="12">
        <f t="shared" si="1"/>
        <v>0.009900990099</v>
      </c>
      <c r="N50" s="6"/>
    </row>
    <row r="51">
      <c r="A51" s="6" t="s">
        <v>54</v>
      </c>
      <c r="B51" s="11">
        <v>0.41379310344827586</v>
      </c>
      <c r="C51" s="6">
        <v>546235.0</v>
      </c>
      <c r="D51" s="6"/>
      <c r="E51" s="9"/>
      <c r="F51" s="6"/>
      <c r="G51" s="6"/>
      <c r="K51" s="11">
        <v>12.0</v>
      </c>
      <c r="L51" s="6">
        <v>29.0</v>
      </c>
      <c r="M51" s="12">
        <f t="shared" si="1"/>
        <v>0.4137931034</v>
      </c>
      <c r="N51" s="6"/>
    </row>
    <row r="52">
      <c r="A52" s="6" t="s">
        <v>55</v>
      </c>
      <c r="B52" s="11">
        <v>0.8</v>
      </c>
      <c r="C52" s="6">
        <v>96315.0</v>
      </c>
      <c r="D52" s="6"/>
      <c r="E52" s="9"/>
      <c r="F52" s="6"/>
      <c r="G52" s="6"/>
      <c r="K52" s="11">
        <v>4.0</v>
      </c>
      <c r="L52" s="6">
        <v>5.0</v>
      </c>
      <c r="M52" s="12">
        <f t="shared" si="1"/>
        <v>0.8</v>
      </c>
      <c r="N52" s="6"/>
    </row>
    <row r="53">
      <c r="A53" s="6" t="s">
        <v>56</v>
      </c>
      <c r="B53" s="11">
        <v>0.4</v>
      </c>
      <c r="C53" s="6">
        <v>64176.0</v>
      </c>
      <c r="D53" s="6"/>
      <c r="E53" s="9"/>
      <c r="F53" s="6"/>
      <c r="G53" s="6"/>
      <c r="K53" s="11">
        <v>2.0</v>
      </c>
      <c r="L53" s="6">
        <v>5.0</v>
      </c>
      <c r="M53" s="12">
        <f t="shared" si="1"/>
        <v>0.4</v>
      </c>
      <c r="N53" s="6"/>
    </row>
    <row r="54">
      <c r="A54" s="6" t="s">
        <v>57</v>
      </c>
      <c r="B54" s="11">
        <v>0.0</v>
      </c>
      <c r="C54" s="6">
        <v>12541.0</v>
      </c>
      <c r="D54" s="6"/>
      <c r="E54" s="9"/>
      <c r="F54" s="6"/>
      <c r="G54" s="6"/>
      <c r="K54" s="11">
        <v>0.0</v>
      </c>
      <c r="L54" s="6">
        <v>1.0</v>
      </c>
      <c r="M54" s="12">
        <f t="shared" si="1"/>
        <v>0</v>
      </c>
      <c r="N54" s="6"/>
    </row>
    <row r="55">
      <c r="A55" s="6" t="s">
        <v>58</v>
      </c>
      <c r="B55" s="11">
        <v>0.4</v>
      </c>
      <c r="C55" s="6">
        <v>463955.0</v>
      </c>
      <c r="D55" s="6"/>
      <c r="E55" s="9"/>
      <c r="F55" s="6"/>
      <c r="G55" s="6"/>
      <c r="K55" s="11">
        <v>4.0</v>
      </c>
      <c r="L55" s="6">
        <v>10.0</v>
      </c>
      <c r="M55" s="12">
        <f t="shared" si="1"/>
        <v>0.4</v>
      </c>
      <c r="N55" s="6"/>
    </row>
    <row r="56">
      <c r="A56" s="6" t="s">
        <v>59</v>
      </c>
      <c r="B56" s="11">
        <v>0.5217391304347826</v>
      </c>
      <c r="C56" s="6">
        <v>54147.0</v>
      </c>
      <c r="D56" s="6"/>
      <c r="E56" s="9"/>
      <c r="F56" s="6"/>
      <c r="G56" s="6"/>
      <c r="K56" s="11">
        <v>12.0</v>
      </c>
      <c r="L56" s="6">
        <v>23.0</v>
      </c>
      <c r="M56" s="12">
        <f t="shared" si="1"/>
        <v>0.5217391304</v>
      </c>
      <c r="N56" s="6"/>
    </row>
    <row r="57">
      <c r="A57" s="6" t="s">
        <v>60</v>
      </c>
      <c r="B57" s="11">
        <v>0.7157894736842105</v>
      </c>
      <c r="C57" s="6">
        <v>845599.0</v>
      </c>
      <c r="D57" s="6"/>
      <c r="E57" s="9"/>
      <c r="F57" s="6"/>
      <c r="G57" s="6"/>
      <c r="K57" s="11">
        <v>68.0</v>
      </c>
      <c r="L57" s="6">
        <v>95.0</v>
      </c>
      <c r="M57" s="12">
        <f t="shared" si="1"/>
        <v>0.7157894737</v>
      </c>
      <c r="N57" s="6"/>
    </row>
    <row r="58">
      <c r="A58" s="6" t="s">
        <v>61</v>
      </c>
      <c r="B58" s="11">
        <v>0.6696428571428571</v>
      </c>
      <c r="C58" s="6">
        <v>218774.0</v>
      </c>
      <c r="D58" s="6"/>
      <c r="E58" s="9"/>
      <c r="F58" s="6"/>
      <c r="G58" s="6"/>
      <c r="K58" s="11">
        <v>75.0</v>
      </c>
      <c r="L58" s="6">
        <v>112.0</v>
      </c>
      <c r="M58" s="12">
        <f t="shared" si="1"/>
        <v>0.6696428571</v>
      </c>
      <c r="N58" s="6"/>
    </row>
    <row r="59">
      <c r="A59" s="6" t="s">
        <v>62</v>
      </c>
      <c r="B59" s="11">
        <v>0.46153846153846156</v>
      </c>
      <c r="C59" s="6">
        <v>77524.0</v>
      </c>
      <c r="D59" s="6"/>
      <c r="E59" s="9"/>
      <c r="F59" s="6"/>
      <c r="G59" s="6"/>
      <c r="K59" s="11">
        <v>6.0</v>
      </c>
      <c r="L59" s="6">
        <v>13.0</v>
      </c>
      <c r="M59" s="12">
        <f t="shared" si="1"/>
        <v>0.4615384615</v>
      </c>
      <c r="N59" s="6"/>
    </row>
    <row r="60">
      <c r="B60" s="10"/>
      <c r="L60" s="2"/>
      <c r="M60" s="6"/>
      <c r="N60" s="6"/>
    </row>
    <row r="61">
      <c r="L61" s="2"/>
    </row>
    <row r="62">
      <c r="L62" s="2"/>
    </row>
    <row r="63">
      <c r="L63" s="2"/>
    </row>
    <row r="64">
      <c r="L64" s="2"/>
    </row>
    <row r="65">
      <c r="L65" s="2"/>
    </row>
    <row r="66">
      <c r="L66" s="2"/>
    </row>
    <row r="67">
      <c r="L67" s="2"/>
    </row>
    <row r="68">
      <c r="L68" s="2"/>
    </row>
    <row r="69">
      <c r="L69" s="2"/>
    </row>
    <row r="70">
      <c r="L70" s="2"/>
    </row>
    <row r="71">
      <c r="L71" s="2"/>
    </row>
    <row r="72">
      <c r="L72" s="2"/>
    </row>
    <row r="73">
      <c r="L73" s="2"/>
    </row>
    <row r="74">
      <c r="L74" s="2"/>
    </row>
    <row r="75">
      <c r="L75" s="2"/>
    </row>
    <row r="76">
      <c r="L76" s="2"/>
    </row>
    <row r="77">
      <c r="L77" s="2"/>
    </row>
    <row r="78">
      <c r="L78" s="2"/>
    </row>
    <row r="79">
      <c r="L79" s="2"/>
    </row>
    <row r="80">
      <c r="L80" s="2"/>
    </row>
    <row r="81">
      <c r="L81" s="2"/>
    </row>
    <row r="82">
      <c r="L82" s="2"/>
    </row>
    <row r="83">
      <c r="L83" s="2"/>
    </row>
    <row r="84">
      <c r="L84" s="2"/>
    </row>
    <row r="85">
      <c r="L85" s="2"/>
    </row>
    <row r="86">
      <c r="L86" s="2"/>
    </row>
    <row r="87">
      <c r="L87" s="2"/>
    </row>
    <row r="88">
      <c r="L88" s="2"/>
    </row>
    <row r="89">
      <c r="L89" s="2"/>
    </row>
    <row r="90">
      <c r="L90" s="2"/>
    </row>
    <row r="91">
      <c r="L91" s="2"/>
    </row>
    <row r="92">
      <c r="L92" s="2"/>
    </row>
    <row r="93">
      <c r="L93" s="2"/>
    </row>
    <row r="94">
      <c r="L94" s="2"/>
    </row>
    <row r="95">
      <c r="L95" s="2"/>
    </row>
    <row r="96">
      <c r="L96" s="2"/>
    </row>
    <row r="97">
      <c r="L97" s="2"/>
    </row>
    <row r="98">
      <c r="L98" s="2"/>
    </row>
    <row r="99">
      <c r="L99" s="2"/>
    </row>
    <row r="100">
      <c r="L100" s="2"/>
    </row>
    <row r="101">
      <c r="L101" s="2"/>
    </row>
    <row r="102">
      <c r="L102" s="2"/>
    </row>
    <row r="103">
      <c r="L103" s="2"/>
    </row>
    <row r="104">
      <c r="L104" s="2"/>
    </row>
    <row r="105">
      <c r="L105" s="2"/>
    </row>
    <row r="106">
      <c r="L106" s="2"/>
    </row>
    <row r="107">
      <c r="L107" s="2"/>
    </row>
    <row r="108">
      <c r="L108" s="2"/>
    </row>
    <row r="109">
      <c r="L109" s="2"/>
    </row>
    <row r="110">
      <c r="L110" s="2"/>
    </row>
    <row r="111">
      <c r="L111" s="2"/>
    </row>
    <row r="112">
      <c r="L112" s="2"/>
    </row>
    <row r="113">
      <c r="L113" s="2"/>
    </row>
    <row r="114">
      <c r="L114" s="2"/>
    </row>
    <row r="115">
      <c r="L115" s="2"/>
    </row>
    <row r="116">
      <c r="L116" s="2"/>
    </row>
    <row r="117">
      <c r="L117" s="2"/>
    </row>
    <row r="118">
      <c r="L118" s="2"/>
    </row>
    <row r="119">
      <c r="L119" s="2"/>
    </row>
    <row r="120">
      <c r="L120" s="2"/>
    </row>
    <row r="121">
      <c r="L121" s="2"/>
    </row>
    <row r="122">
      <c r="L122" s="2"/>
    </row>
    <row r="123">
      <c r="L123" s="2"/>
    </row>
    <row r="124">
      <c r="L124" s="2"/>
    </row>
    <row r="125">
      <c r="L125" s="2"/>
    </row>
    <row r="126">
      <c r="L126" s="2"/>
    </row>
    <row r="127">
      <c r="L127" s="2"/>
    </row>
    <row r="128">
      <c r="L128" s="2"/>
    </row>
    <row r="129">
      <c r="L129" s="2"/>
    </row>
    <row r="130">
      <c r="L130" s="2"/>
    </row>
    <row r="131">
      <c r="L131" s="2"/>
    </row>
    <row r="132">
      <c r="L132" s="2"/>
    </row>
    <row r="133">
      <c r="L133" s="2"/>
    </row>
    <row r="134">
      <c r="L134" s="2"/>
    </row>
    <row r="135">
      <c r="L135" s="2"/>
    </row>
    <row r="136">
      <c r="L136" s="2"/>
    </row>
    <row r="137">
      <c r="L137" s="2"/>
    </row>
    <row r="138">
      <c r="L138" s="2"/>
    </row>
    <row r="139">
      <c r="L139" s="2"/>
    </row>
    <row r="140">
      <c r="L140" s="2"/>
    </row>
    <row r="141">
      <c r="L141" s="2"/>
    </row>
    <row r="142">
      <c r="L142" s="2"/>
    </row>
    <row r="143">
      <c r="L143" s="2"/>
    </row>
    <row r="144">
      <c r="L144" s="2"/>
    </row>
    <row r="145">
      <c r="L145" s="2"/>
    </row>
    <row r="146">
      <c r="L146" s="2"/>
    </row>
    <row r="147">
      <c r="L147" s="2"/>
    </row>
    <row r="148">
      <c r="L148" s="2"/>
    </row>
    <row r="149">
      <c r="L149" s="2"/>
    </row>
    <row r="150">
      <c r="L150" s="2"/>
    </row>
    <row r="151">
      <c r="L151" s="2"/>
    </row>
    <row r="152">
      <c r="L152" s="2"/>
    </row>
    <row r="153">
      <c r="L153" s="2"/>
    </row>
    <row r="154">
      <c r="L154" s="2"/>
    </row>
    <row r="155">
      <c r="L155" s="2"/>
    </row>
    <row r="156">
      <c r="L156" s="2"/>
    </row>
    <row r="157">
      <c r="L157" s="2"/>
    </row>
    <row r="158">
      <c r="L158" s="2"/>
    </row>
    <row r="159">
      <c r="L159" s="2"/>
    </row>
    <row r="160">
      <c r="L160" s="2"/>
    </row>
    <row r="161">
      <c r="L161" s="2"/>
    </row>
    <row r="162">
      <c r="L162" s="2"/>
    </row>
    <row r="163">
      <c r="L163" s="2"/>
    </row>
    <row r="164">
      <c r="L164" s="2"/>
    </row>
    <row r="165">
      <c r="L165" s="2"/>
    </row>
    <row r="166">
      <c r="L166" s="2"/>
    </row>
    <row r="167">
      <c r="L167" s="2"/>
    </row>
    <row r="168">
      <c r="L168" s="2"/>
    </row>
    <row r="169">
      <c r="L169" s="2"/>
    </row>
    <row r="170">
      <c r="L170" s="2"/>
    </row>
    <row r="171">
      <c r="L171" s="2"/>
    </row>
    <row r="172">
      <c r="L172" s="2"/>
    </row>
    <row r="173">
      <c r="L173" s="2"/>
    </row>
    <row r="174">
      <c r="L174" s="2"/>
    </row>
    <row r="175">
      <c r="L175" s="2"/>
    </row>
    <row r="176">
      <c r="L176" s="2"/>
    </row>
    <row r="177">
      <c r="L177" s="2"/>
    </row>
    <row r="178">
      <c r="L178" s="2"/>
    </row>
    <row r="179">
      <c r="L179" s="2"/>
    </row>
    <row r="180">
      <c r="L180" s="2"/>
    </row>
    <row r="181">
      <c r="L181" s="2"/>
    </row>
    <row r="182">
      <c r="L182" s="2"/>
    </row>
    <row r="183">
      <c r="L183" s="2"/>
    </row>
    <row r="184">
      <c r="L184" s="2"/>
    </row>
    <row r="185">
      <c r="L185" s="2"/>
    </row>
    <row r="186">
      <c r="L186" s="2"/>
    </row>
    <row r="187">
      <c r="L187" s="2"/>
    </row>
    <row r="188">
      <c r="L188" s="2"/>
    </row>
    <row r="189">
      <c r="L189" s="2"/>
    </row>
    <row r="190">
      <c r="L190" s="2"/>
    </row>
    <row r="191">
      <c r="L191" s="2"/>
    </row>
    <row r="192">
      <c r="L192" s="2"/>
    </row>
    <row r="193">
      <c r="L193" s="2"/>
    </row>
    <row r="194">
      <c r="L194" s="2"/>
    </row>
    <row r="195">
      <c r="L195" s="2"/>
    </row>
    <row r="196">
      <c r="L196" s="2"/>
    </row>
    <row r="197">
      <c r="L197" s="2"/>
    </row>
    <row r="198">
      <c r="L198" s="2"/>
    </row>
    <row r="199">
      <c r="L199" s="2"/>
    </row>
    <row r="200">
      <c r="L200" s="2"/>
    </row>
    <row r="201">
      <c r="L201" s="2"/>
    </row>
    <row r="202">
      <c r="L202" s="2"/>
    </row>
    <row r="203">
      <c r="L203" s="2"/>
    </row>
    <row r="204">
      <c r="L204" s="2"/>
    </row>
    <row r="205">
      <c r="L205" s="2"/>
    </row>
    <row r="206">
      <c r="L206" s="2"/>
    </row>
    <row r="207">
      <c r="L207" s="2"/>
    </row>
    <row r="208">
      <c r="L208" s="2"/>
    </row>
    <row r="209">
      <c r="L209" s="2"/>
    </row>
    <row r="210">
      <c r="L210" s="2"/>
    </row>
    <row r="211">
      <c r="L211" s="2"/>
    </row>
    <row r="212">
      <c r="L212" s="2"/>
    </row>
    <row r="213">
      <c r="L213" s="2"/>
    </row>
    <row r="214">
      <c r="L214" s="2"/>
    </row>
    <row r="215">
      <c r="L215" s="2"/>
    </row>
    <row r="216">
      <c r="L216" s="2"/>
    </row>
    <row r="217">
      <c r="L217" s="2"/>
    </row>
    <row r="218">
      <c r="L218" s="2"/>
    </row>
    <row r="219">
      <c r="L219" s="2"/>
    </row>
    <row r="220">
      <c r="L220" s="2"/>
    </row>
    <row r="221">
      <c r="L221" s="2"/>
    </row>
    <row r="222">
      <c r="L222" s="2"/>
    </row>
    <row r="223">
      <c r="L223" s="2"/>
    </row>
    <row r="224">
      <c r="L224" s="2"/>
    </row>
    <row r="225">
      <c r="L225" s="2"/>
    </row>
    <row r="226">
      <c r="L226" s="2"/>
    </row>
    <row r="227">
      <c r="L227" s="2"/>
    </row>
    <row r="228">
      <c r="L228" s="2"/>
    </row>
    <row r="229">
      <c r="L229" s="2"/>
    </row>
    <row r="230">
      <c r="L230" s="2"/>
    </row>
    <row r="231">
      <c r="L231" s="2"/>
    </row>
    <row r="232">
      <c r="L232" s="2"/>
    </row>
    <row r="233">
      <c r="L233" s="2"/>
    </row>
    <row r="234">
      <c r="L234" s="2"/>
    </row>
    <row r="235">
      <c r="L235" s="2"/>
    </row>
    <row r="236">
      <c r="L236" s="2"/>
    </row>
    <row r="237">
      <c r="L237" s="2"/>
    </row>
    <row r="238">
      <c r="L238" s="2"/>
    </row>
    <row r="239">
      <c r="L239" s="2"/>
    </row>
    <row r="240">
      <c r="L240" s="2"/>
    </row>
    <row r="241">
      <c r="L241" s="2"/>
    </row>
    <row r="242">
      <c r="L242" s="2"/>
    </row>
    <row r="243">
      <c r="L243" s="2"/>
    </row>
    <row r="244">
      <c r="L244" s="2"/>
    </row>
    <row r="245">
      <c r="L245" s="2"/>
    </row>
    <row r="246">
      <c r="L246" s="2"/>
    </row>
    <row r="247">
      <c r="L247" s="2"/>
    </row>
    <row r="248">
      <c r="L248" s="2"/>
    </row>
    <row r="249">
      <c r="L249" s="2"/>
    </row>
    <row r="250">
      <c r="L250" s="2"/>
    </row>
    <row r="251">
      <c r="L251" s="2"/>
    </row>
    <row r="252">
      <c r="L252" s="2"/>
    </row>
    <row r="253">
      <c r="L253" s="2"/>
    </row>
    <row r="254">
      <c r="L254" s="2"/>
    </row>
    <row r="255">
      <c r="L255" s="2"/>
    </row>
    <row r="256">
      <c r="L256" s="2"/>
    </row>
    <row r="257">
      <c r="L257" s="2"/>
    </row>
    <row r="258">
      <c r="L258" s="2"/>
    </row>
    <row r="259">
      <c r="L259" s="2"/>
    </row>
    <row r="260">
      <c r="L260" s="2"/>
    </row>
    <row r="261">
      <c r="L261" s="2"/>
    </row>
    <row r="262">
      <c r="L262" s="2"/>
    </row>
    <row r="263">
      <c r="L263" s="2"/>
    </row>
    <row r="264">
      <c r="L264" s="2"/>
    </row>
    <row r="265">
      <c r="L265" s="2"/>
    </row>
    <row r="266">
      <c r="L266" s="2"/>
    </row>
    <row r="267">
      <c r="L267" s="2"/>
    </row>
    <row r="268">
      <c r="L268" s="2"/>
    </row>
    <row r="269">
      <c r="L269" s="2"/>
    </row>
    <row r="270">
      <c r="L270" s="2"/>
    </row>
    <row r="271">
      <c r="L271" s="2"/>
    </row>
    <row r="272">
      <c r="L272" s="2"/>
    </row>
    <row r="273">
      <c r="L273" s="2"/>
    </row>
    <row r="274">
      <c r="L274" s="2"/>
    </row>
    <row r="275">
      <c r="L275" s="2"/>
    </row>
    <row r="276">
      <c r="L276" s="2"/>
    </row>
    <row r="277">
      <c r="L277" s="2"/>
    </row>
    <row r="278">
      <c r="L278" s="2"/>
    </row>
    <row r="279">
      <c r="L279" s="2"/>
    </row>
    <row r="280">
      <c r="L280" s="2"/>
    </row>
    <row r="281">
      <c r="L281" s="2"/>
    </row>
    <row r="282">
      <c r="L282" s="2"/>
    </row>
    <row r="283">
      <c r="L283" s="2"/>
    </row>
    <row r="284">
      <c r="L284" s="2"/>
    </row>
    <row r="285">
      <c r="L285" s="2"/>
    </row>
    <row r="286">
      <c r="L286" s="2"/>
    </row>
    <row r="287">
      <c r="L287" s="2"/>
    </row>
    <row r="288">
      <c r="L288" s="2"/>
    </row>
    <row r="289">
      <c r="L289" s="2"/>
    </row>
    <row r="290">
      <c r="L290" s="2"/>
    </row>
    <row r="291">
      <c r="L291" s="2"/>
    </row>
    <row r="292">
      <c r="L292" s="2"/>
    </row>
    <row r="293">
      <c r="L293" s="2"/>
    </row>
    <row r="294">
      <c r="L294" s="2"/>
    </row>
    <row r="295">
      <c r="L295" s="2"/>
    </row>
    <row r="296">
      <c r="L296" s="2"/>
    </row>
    <row r="297">
      <c r="L297" s="2"/>
    </row>
    <row r="298">
      <c r="L298" s="2"/>
    </row>
    <row r="299">
      <c r="L299" s="2"/>
    </row>
    <row r="300">
      <c r="L300" s="2"/>
    </row>
    <row r="301">
      <c r="L301" s="2"/>
    </row>
    <row r="302">
      <c r="L302" s="2"/>
    </row>
    <row r="303">
      <c r="L303" s="2"/>
    </row>
    <row r="304">
      <c r="L304" s="2"/>
    </row>
    <row r="305">
      <c r="L305" s="2"/>
    </row>
    <row r="306">
      <c r="L306" s="2"/>
    </row>
    <row r="307">
      <c r="L307" s="2"/>
    </row>
    <row r="308">
      <c r="L308" s="2"/>
    </row>
    <row r="309">
      <c r="L309" s="2"/>
    </row>
    <row r="310">
      <c r="L310" s="2"/>
    </row>
    <row r="311">
      <c r="L311" s="2"/>
    </row>
    <row r="312">
      <c r="L312" s="2"/>
    </row>
    <row r="313">
      <c r="L313" s="2"/>
    </row>
    <row r="314">
      <c r="L314" s="2"/>
    </row>
    <row r="315">
      <c r="L315" s="2"/>
    </row>
    <row r="316">
      <c r="L316" s="2"/>
    </row>
    <row r="317">
      <c r="L317" s="2"/>
    </row>
    <row r="318">
      <c r="L318" s="2"/>
    </row>
    <row r="319">
      <c r="L319" s="2"/>
    </row>
    <row r="320">
      <c r="L320" s="2"/>
    </row>
    <row r="321">
      <c r="L321" s="2"/>
    </row>
    <row r="322">
      <c r="L322" s="2"/>
    </row>
    <row r="323">
      <c r="L323" s="2"/>
    </row>
    <row r="324">
      <c r="L324" s="2"/>
    </row>
    <row r="325">
      <c r="L325" s="2"/>
    </row>
    <row r="326">
      <c r="L326" s="2"/>
    </row>
    <row r="327">
      <c r="L327" s="2"/>
    </row>
    <row r="328">
      <c r="L328" s="2"/>
    </row>
    <row r="329">
      <c r="L329" s="2"/>
    </row>
    <row r="330">
      <c r="L330" s="2"/>
    </row>
    <row r="331">
      <c r="L331" s="2"/>
    </row>
    <row r="332">
      <c r="L332" s="2"/>
    </row>
    <row r="333">
      <c r="L333" s="2"/>
    </row>
    <row r="334">
      <c r="L334" s="2"/>
    </row>
    <row r="335">
      <c r="L335" s="2"/>
    </row>
    <row r="336">
      <c r="L336" s="2"/>
    </row>
    <row r="337">
      <c r="L337" s="2"/>
    </row>
    <row r="338">
      <c r="L338" s="2"/>
    </row>
    <row r="339">
      <c r="L339" s="2"/>
    </row>
    <row r="340">
      <c r="L340" s="2"/>
    </row>
    <row r="341">
      <c r="L341" s="2"/>
    </row>
    <row r="342">
      <c r="L342" s="2"/>
    </row>
    <row r="343">
      <c r="L343" s="2"/>
    </row>
    <row r="344">
      <c r="L344" s="2"/>
    </row>
    <row r="345">
      <c r="L345" s="2"/>
    </row>
    <row r="346">
      <c r="L346" s="2"/>
    </row>
    <row r="347">
      <c r="L347" s="2"/>
    </row>
    <row r="348">
      <c r="L348" s="2"/>
    </row>
    <row r="349">
      <c r="L349" s="2"/>
    </row>
    <row r="350">
      <c r="L350" s="2"/>
    </row>
    <row r="351">
      <c r="L351" s="2"/>
    </row>
    <row r="352">
      <c r="L352" s="2"/>
    </row>
    <row r="353">
      <c r="L353" s="2"/>
    </row>
    <row r="354">
      <c r="L354" s="2"/>
    </row>
    <row r="355">
      <c r="L355" s="2"/>
    </row>
    <row r="356">
      <c r="L356" s="2"/>
    </row>
    <row r="357">
      <c r="L357" s="2"/>
    </row>
    <row r="358">
      <c r="L358" s="2"/>
    </row>
    <row r="359">
      <c r="L359" s="2"/>
    </row>
    <row r="360">
      <c r="L360" s="2"/>
    </row>
    <row r="361">
      <c r="L361" s="2"/>
    </row>
    <row r="362">
      <c r="L362" s="2"/>
    </row>
    <row r="363">
      <c r="L363" s="2"/>
    </row>
    <row r="364">
      <c r="L364" s="2"/>
    </row>
    <row r="365">
      <c r="L365" s="2"/>
    </row>
    <row r="366">
      <c r="L366" s="2"/>
    </row>
    <row r="367">
      <c r="L367" s="2"/>
    </row>
    <row r="368">
      <c r="L368" s="2"/>
    </row>
    <row r="369">
      <c r="L369" s="2"/>
    </row>
    <row r="370">
      <c r="L370" s="2"/>
    </row>
    <row r="371">
      <c r="L371" s="2"/>
    </row>
    <row r="372">
      <c r="L372" s="2"/>
    </row>
    <row r="373">
      <c r="L373" s="2"/>
    </row>
    <row r="374">
      <c r="L374" s="2"/>
    </row>
    <row r="375">
      <c r="L375" s="2"/>
    </row>
    <row r="376">
      <c r="L376" s="2"/>
    </row>
    <row r="377">
      <c r="L377" s="2"/>
    </row>
    <row r="378">
      <c r="L378" s="2"/>
    </row>
    <row r="379">
      <c r="L379" s="2"/>
    </row>
    <row r="380">
      <c r="L380" s="2"/>
    </row>
    <row r="381">
      <c r="L381" s="2"/>
    </row>
    <row r="382">
      <c r="L382" s="2"/>
    </row>
    <row r="383">
      <c r="L383" s="2"/>
    </row>
    <row r="384">
      <c r="L384" s="2"/>
    </row>
    <row r="385">
      <c r="L385" s="2"/>
    </row>
    <row r="386">
      <c r="L386" s="2"/>
    </row>
    <row r="387">
      <c r="L387" s="2"/>
    </row>
    <row r="388">
      <c r="L388" s="2"/>
    </row>
    <row r="389">
      <c r="L389" s="2"/>
    </row>
    <row r="390">
      <c r="L390" s="2"/>
    </row>
    <row r="391">
      <c r="L391" s="2"/>
    </row>
    <row r="392">
      <c r="L392" s="2"/>
    </row>
    <row r="393">
      <c r="L393" s="2"/>
    </row>
    <row r="394">
      <c r="L394" s="2"/>
    </row>
    <row r="395">
      <c r="L395" s="2"/>
    </row>
    <row r="396">
      <c r="L396" s="2"/>
    </row>
    <row r="397">
      <c r="L397" s="2"/>
    </row>
    <row r="398">
      <c r="L398" s="2"/>
    </row>
    <row r="399">
      <c r="L399" s="2"/>
    </row>
    <row r="400">
      <c r="L400" s="2"/>
    </row>
    <row r="401">
      <c r="L401" s="2"/>
    </row>
    <row r="402">
      <c r="L402" s="2"/>
    </row>
    <row r="403">
      <c r="L403" s="2"/>
    </row>
    <row r="404">
      <c r="L404" s="2"/>
    </row>
    <row r="405">
      <c r="L405" s="2"/>
    </row>
    <row r="406">
      <c r="L406" s="2"/>
    </row>
    <row r="407">
      <c r="L407" s="2"/>
    </row>
    <row r="408">
      <c r="L408" s="2"/>
    </row>
    <row r="409">
      <c r="L409" s="2"/>
    </row>
    <row r="410">
      <c r="L410" s="2"/>
    </row>
    <row r="411">
      <c r="L411" s="2"/>
    </row>
    <row r="412">
      <c r="L412" s="2"/>
    </row>
    <row r="413">
      <c r="L413" s="2"/>
    </row>
    <row r="414">
      <c r="L414" s="2"/>
    </row>
    <row r="415">
      <c r="L415" s="2"/>
    </row>
    <row r="416">
      <c r="L416" s="2"/>
    </row>
    <row r="417">
      <c r="L417" s="2"/>
    </row>
    <row r="418">
      <c r="L418" s="2"/>
    </row>
    <row r="419">
      <c r="L419" s="2"/>
    </row>
    <row r="420">
      <c r="L420" s="2"/>
    </row>
    <row r="421">
      <c r="L421" s="2"/>
    </row>
    <row r="422">
      <c r="L422" s="2"/>
    </row>
    <row r="423">
      <c r="L423" s="2"/>
    </row>
    <row r="424">
      <c r="L424" s="2"/>
    </row>
    <row r="425">
      <c r="L425" s="2"/>
    </row>
    <row r="426">
      <c r="L426" s="2"/>
    </row>
    <row r="427">
      <c r="L427" s="2"/>
    </row>
    <row r="428">
      <c r="L428" s="2"/>
    </row>
    <row r="429">
      <c r="L429" s="2"/>
    </row>
    <row r="430">
      <c r="L430" s="2"/>
    </row>
    <row r="431">
      <c r="L431" s="2"/>
    </row>
    <row r="432">
      <c r="L432" s="2"/>
    </row>
    <row r="433">
      <c r="L433" s="2"/>
    </row>
    <row r="434">
      <c r="L434" s="2"/>
    </row>
    <row r="435">
      <c r="L435" s="2"/>
    </row>
    <row r="436">
      <c r="L436" s="2"/>
    </row>
    <row r="437">
      <c r="L437" s="2"/>
    </row>
    <row r="438">
      <c r="L438" s="2"/>
    </row>
    <row r="439">
      <c r="L439" s="2"/>
    </row>
    <row r="440">
      <c r="L440" s="2"/>
    </row>
    <row r="441">
      <c r="L441" s="2"/>
    </row>
    <row r="442">
      <c r="L442" s="2"/>
    </row>
    <row r="443">
      <c r="L443" s="2"/>
    </row>
    <row r="444">
      <c r="L444" s="2"/>
    </row>
    <row r="445">
      <c r="L445" s="2"/>
    </row>
    <row r="446">
      <c r="L446" s="2"/>
    </row>
    <row r="447">
      <c r="L447" s="2"/>
    </row>
    <row r="448">
      <c r="L448" s="2"/>
    </row>
    <row r="449">
      <c r="L449" s="2"/>
    </row>
    <row r="450">
      <c r="L450" s="2"/>
    </row>
    <row r="451">
      <c r="L451" s="2"/>
    </row>
    <row r="452">
      <c r="L452" s="2"/>
    </row>
    <row r="453">
      <c r="L453" s="2"/>
    </row>
    <row r="454">
      <c r="L454" s="2"/>
    </row>
    <row r="455">
      <c r="L455" s="2"/>
    </row>
    <row r="456">
      <c r="L456" s="2"/>
    </row>
    <row r="457">
      <c r="L457" s="2"/>
    </row>
    <row r="458">
      <c r="L458" s="2"/>
    </row>
    <row r="459">
      <c r="L459" s="2"/>
    </row>
    <row r="460">
      <c r="L460" s="2"/>
    </row>
    <row r="461">
      <c r="L461" s="2"/>
    </row>
    <row r="462">
      <c r="L462" s="2"/>
    </row>
    <row r="463">
      <c r="L463" s="2"/>
    </row>
    <row r="464">
      <c r="L464" s="2"/>
    </row>
    <row r="465">
      <c r="L465" s="2"/>
    </row>
    <row r="466">
      <c r="L466" s="2"/>
    </row>
    <row r="467">
      <c r="L467" s="2"/>
    </row>
    <row r="468">
      <c r="L468" s="2"/>
    </row>
    <row r="469">
      <c r="L469" s="2"/>
    </row>
    <row r="470">
      <c r="L470" s="2"/>
    </row>
    <row r="471">
      <c r="L471" s="2"/>
    </row>
    <row r="472">
      <c r="L472" s="2"/>
    </row>
    <row r="473">
      <c r="L473" s="2"/>
    </row>
    <row r="474">
      <c r="L474" s="2"/>
    </row>
    <row r="475">
      <c r="L475" s="2"/>
    </row>
    <row r="476">
      <c r="L476" s="2"/>
    </row>
    <row r="477">
      <c r="L477" s="2"/>
    </row>
    <row r="478">
      <c r="L478" s="2"/>
    </row>
    <row r="479">
      <c r="L479" s="2"/>
    </row>
    <row r="480">
      <c r="L480" s="2"/>
    </row>
    <row r="481">
      <c r="L481" s="2"/>
    </row>
    <row r="482">
      <c r="L482" s="2"/>
    </row>
    <row r="483">
      <c r="L483" s="2"/>
    </row>
    <row r="484">
      <c r="L484" s="2"/>
    </row>
    <row r="485">
      <c r="L485" s="2"/>
    </row>
    <row r="486">
      <c r="L486" s="2"/>
    </row>
    <row r="487">
      <c r="L487" s="2"/>
    </row>
    <row r="488">
      <c r="L488" s="2"/>
    </row>
    <row r="489">
      <c r="L489" s="2"/>
    </row>
    <row r="490">
      <c r="L490" s="2"/>
    </row>
    <row r="491">
      <c r="L491" s="2"/>
    </row>
    <row r="492">
      <c r="L492" s="2"/>
    </row>
    <row r="493">
      <c r="L493" s="2"/>
    </row>
    <row r="494">
      <c r="L494" s="2"/>
    </row>
    <row r="495">
      <c r="L495" s="2"/>
    </row>
    <row r="496">
      <c r="L496" s="2"/>
    </row>
    <row r="497">
      <c r="L497" s="2"/>
    </row>
    <row r="498">
      <c r="L498" s="2"/>
    </row>
    <row r="499">
      <c r="L499" s="2"/>
    </row>
    <row r="500">
      <c r="L500" s="2"/>
    </row>
    <row r="501">
      <c r="L501" s="2"/>
    </row>
    <row r="502">
      <c r="L502" s="2"/>
    </row>
    <row r="503">
      <c r="L503" s="2"/>
    </row>
    <row r="504">
      <c r="L504" s="2"/>
    </row>
    <row r="505">
      <c r="L505" s="2"/>
    </row>
    <row r="506">
      <c r="L506" s="2"/>
    </row>
    <row r="507">
      <c r="L507" s="2"/>
    </row>
    <row r="508">
      <c r="L508" s="2"/>
    </row>
    <row r="509">
      <c r="L509" s="2"/>
    </row>
    <row r="510">
      <c r="L510" s="2"/>
    </row>
    <row r="511">
      <c r="L511" s="2"/>
    </row>
    <row r="512">
      <c r="L512" s="2"/>
    </row>
    <row r="513">
      <c r="L513" s="2"/>
    </row>
    <row r="514">
      <c r="L514" s="2"/>
    </row>
    <row r="515">
      <c r="L515" s="2"/>
    </row>
    <row r="516">
      <c r="L516" s="2"/>
    </row>
    <row r="517">
      <c r="L517" s="2"/>
    </row>
    <row r="518">
      <c r="L518" s="2"/>
    </row>
    <row r="519">
      <c r="L519" s="2"/>
    </row>
    <row r="520">
      <c r="L520" s="2"/>
    </row>
    <row r="521">
      <c r="L521" s="2"/>
    </row>
    <row r="522">
      <c r="L522" s="2"/>
    </row>
    <row r="523">
      <c r="L523" s="2"/>
    </row>
    <row r="524">
      <c r="L524" s="2"/>
    </row>
    <row r="525">
      <c r="L525" s="2"/>
    </row>
    <row r="526">
      <c r="L526" s="2"/>
    </row>
    <row r="527">
      <c r="L527" s="2"/>
    </row>
    <row r="528">
      <c r="L528" s="2"/>
    </row>
    <row r="529">
      <c r="L529" s="2"/>
    </row>
    <row r="530">
      <c r="L530" s="2"/>
    </row>
    <row r="531">
      <c r="L531" s="2"/>
    </row>
    <row r="532">
      <c r="L532" s="2"/>
    </row>
    <row r="533">
      <c r="L533" s="2"/>
    </row>
    <row r="534">
      <c r="L534" s="2"/>
    </row>
    <row r="535">
      <c r="L535" s="2"/>
    </row>
    <row r="536">
      <c r="L536" s="2"/>
    </row>
    <row r="537">
      <c r="L537" s="2"/>
    </row>
    <row r="538">
      <c r="L538" s="2"/>
    </row>
    <row r="539">
      <c r="L539" s="2"/>
    </row>
    <row r="540">
      <c r="L540" s="2"/>
    </row>
    <row r="541">
      <c r="L541" s="2"/>
    </row>
    <row r="542">
      <c r="L542" s="2"/>
    </row>
    <row r="543">
      <c r="L543" s="2"/>
    </row>
    <row r="544">
      <c r="L544" s="2"/>
    </row>
    <row r="545">
      <c r="L545" s="2"/>
    </row>
    <row r="546">
      <c r="L546" s="2"/>
    </row>
    <row r="547">
      <c r="L547" s="2"/>
    </row>
    <row r="548">
      <c r="L548" s="2"/>
    </row>
    <row r="549">
      <c r="L549" s="2"/>
    </row>
    <row r="550">
      <c r="L550" s="2"/>
    </row>
    <row r="551">
      <c r="L551" s="2"/>
    </row>
    <row r="552">
      <c r="L552" s="2"/>
    </row>
    <row r="553">
      <c r="L553" s="2"/>
    </row>
    <row r="554">
      <c r="L554" s="2"/>
    </row>
    <row r="555">
      <c r="L555" s="2"/>
    </row>
    <row r="556">
      <c r="L556" s="2"/>
    </row>
    <row r="557">
      <c r="L557" s="2"/>
    </row>
    <row r="558">
      <c r="L558" s="2"/>
    </row>
    <row r="559">
      <c r="L559" s="2"/>
    </row>
    <row r="560">
      <c r="L560" s="2"/>
    </row>
    <row r="561">
      <c r="L561" s="2"/>
    </row>
    <row r="562">
      <c r="L562" s="2"/>
    </row>
    <row r="563">
      <c r="L563" s="2"/>
    </row>
    <row r="564">
      <c r="L564" s="2"/>
    </row>
    <row r="565">
      <c r="L565" s="2"/>
    </row>
    <row r="566">
      <c r="L566" s="2"/>
    </row>
    <row r="567">
      <c r="L567" s="2"/>
    </row>
    <row r="568">
      <c r="L568" s="2"/>
    </row>
    <row r="569">
      <c r="L569" s="2"/>
    </row>
    <row r="570">
      <c r="L570" s="2"/>
    </row>
    <row r="571">
      <c r="L571" s="2"/>
    </row>
    <row r="572">
      <c r="L572" s="2"/>
    </row>
    <row r="573">
      <c r="L573" s="2"/>
    </row>
    <row r="574">
      <c r="L574" s="2"/>
    </row>
    <row r="575">
      <c r="L575" s="2"/>
    </row>
    <row r="576">
      <c r="L576" s="2"/>
    </row>
    <row r="577">
      <c r="L577" s="2"/>
    </row>
    <row r="578">
      <c r="L578" s="2"/>
    </row>
    <row r="579">
      <c r="L579" s="2"/>
    </row>
    <row r="580">
      <c r="L580" s="2"/>
    </row>
    <row r="581">
      <c r="L581" s="2"/>
    </row>
    <row r="582">
      <c r="L582" s="2"/>
    </row>
    <row r="583">
      <c r="L583" s="2"/>
    </row>
    <row r="584">
      <c r="L584" s="2"/>
    </row>
    <row r="585">
      <c r="L585" s="2"/>
    </row>
    <row r="586">
      <c r="L586" s="2"/>
    </row>
    <row r="587">
      <c r="L587" s="2"/>
    </row>
    <row r="588">
      <c r="L588" s="2"/>
    </row>
    <row r="589">
      <c r="L589" s="2"/>
    </row>
    <row r="590">
      <c r="L590" s="2"/>
    </row>
    <row r="591">
      <c r="L591" s="2"/>
    </row>
    <row r="592">
      <c r="L592" s="2"/>
    </row>
    <row r="593">
      <c r="L593" s="2"/>
    </row>
    <row r="594">
      <c r="L594" s="2"/>
    </row>
    <row r="595">
      <c r="L595" s="2"/>
    </row>
    <row r="596">
      <c r="L596" s="2"/>
    </row>
    <row r="597">
      <c r="L597" s="2"/>
    </row>
    <row r="598">
      <c r="L598" s="2"/>
    </row>
    <row r="599">
      <c r="L599" s="2"/>
    </row>
    <row r="600">
      <c r="L600" s="2"/>
    </row>
    <row r="601">
      <c r="L601" s="2"/>
    </row>
    <row r="602">
      <c r="L602" s="2"/>
    </row>
    <row r="603">
      <c r="L603" s="2"/>
    </row>
    <row r="604">
      <c r="L604" s="2"/>
    </row>
    <row r="605">
      <c r="L605" s="2"/>
    </row>
    <row r="606">
      <c r="L606" s="2"/>
    </row>
    <row r="607">
      <c r="L607" s="2"/>
    </row>
    <row r="608">
      <c r="L608" s="2"/>
    </row>
    <row r="609">
      <c r="L609" s="2"/>
    </row>
    <row r="610">
      <c r="L610" s="2"/>
    </row>
    <row r="611">
      <c r="L611" s="2"/>
    </row>
    <row r="612">
      <c r="L612" s="2"/>
    </row>
    <row r="613">
      <c r="L613" s="2"/>
    </row>
    <row r="614">
      <c r="L614" s="2"/>
    </row>
    <row r="615">
      <c r="L615" s="2"/>
    </row>
    <row r="616">
      <c r="L616" s="2"/>
    </row>
    <row r="617">
      <c r="L617" s="2"/>
    </row>
    <row r="618">
      <c r="L618" s="2"/>
    </row>
    <row r="619">
      <c r="L619" s="2"/>
    </row>
    <row r="620">
      <c r="L620" s="2"/>
    </row>
    <row r="621">
      <c r="L621" s="2"/>
    </row>
    <row r="622">
      <c r="L622" s="2"/>
    </row>
    <row r="623">
      <c r="L623" s="2"/>
    </row>
    <row r="624">
      <c r="L624" s="2"/>
    </row>
    <row r="625">
      <c r="L625" s="2"/>
    </row>
    <row r="626">
      <c r="L626" s="2"/>
    </row>
    <row r="627">
      <c r="L627" s="2"/>
    </row>
    <row r="628">
      <c r="L628" s="2"/>
    </row>
    <row r="629">
      <c r="L629" s="2"/>
    </row>
    <row r="630">
      <c r="L630" s="2"/>
    </row>
    <row r="631">
      <c r="L631" s="2"/>
    </row>
    <row r="632">
      <c r="L632" s="2"/>
    </row>
    <row r="633">
      <c r="L633" s="2"/>
    </row>
    <row r="634">
      <c r="L634" s="2"/>
    </row>
    <row r="635">
      <c r="L635" s="2"/>
    </row>
    <row r="636">
      <c r="L636" s="2"/>
    </row>
    <row r="637">
      <c r="L637" s="2"/>
    </row>
    <row r="638">
      <c r="L638" s="2"/>
    </row>
    <row r="639">
      <c r="L639" s="2"/>
    </row>
    <row r="640">
      <c r="L640" s="2"/>
    </row>
    <row r="641">
      <c r="L641" s="2"/>
    </row>
    <row r="642">
      <c r="L642" s="2"/>
    </row>
    <row r="643">
      <c r="L643" s="2"/>
    </row>
    <row r="644">
      <c r="L644" s="2"/>
    </row>
    <row r="645">
      <c r="L645" s="2"/>
    </row>
    <row r="646">
      <c r="L646" s="2"/>
    </row>
    <row r="647">
      <c r="L647" s="2"/>
    </row>
    <row r="648">
      <c r="L648" s="2"/>
    </row>
    <row r="649">
      <c r="L649" s="2"/>
    </row>
    <row r="650">
      <c r="L650" s="2"/>
    </row>
    <row r="651">
      <c r="L651" s="2"/>
    </row>
    <row r="652">
      <c r="L652" s="2"/>
    </row>
    <row r="653">
      <c r="L653" s="2"/>
    </row>
    <row r="654">
      <c r="L654" s="2"/>
    </row>
    <row r="655">
      <c r="L655" s="2"/>
    </row>
    <row r="656">
      <c r="L656" s="2"/>
    </row>
    <row r="657">
      <c r="L657" s="2"/>
    </row>
    <row r="658">
      <c r="L658" s="2"/>
    </row>
    <row r="659">
      <c r="L659" s="2"/>
    </row>
    <row r="660">
      <c r="L660" s="2"/>
    </row>
    <row r="661">
      <c r="L661" s="2"/>
    </row>
    <row r="662">
      <c r="L662" s="2"/>
    </row>
    <row r="663">
      <c r="L663" s="2"/>
    </row>
    <row r="664">
      <c r="L664" s="2"/>
    </row>
    <row r="665">
      <c r="L665" s="2"/>
    </row>
    <row r="666">
      <c r="L666" s="2"/>
    </row>
    <row r="667">
      <c r="L667" s="2"/>
    </row>
    <row r="668">
      <c r="L668" s="2"/>
    </row>
    <row r="669">
      <c r="L669" s="2"/>
    </row>
    <row r="670">
      <c r="L670" s="2"/>
    </row>
    <row r="671">
      <c r="L671" s="2"/>
    </row>
    <row r="672">
      <c r="L672" s="2"/>
    </row>
    <row r="673">
      <c r="L673" s="2"/>
    </row>
    <row r="674">
      <c r="L674" s="2"/>
    </row>
    <row r="675">
      <c r="L675" s="2"/>
    </row>
    <row r="676">
      <c r="L676" s="2"/>
    </row>
    <row r="677">
      <c r="L677" s="2"/>
    </row>
    <row r="678">
      <c r="L678" s="2"/>
    </row>
    <row r="679">
      <c r="L679" s="2"/>
    </row>
    <row r="680">
      <c r="L680" s="2"/>
    </row>
    <row r="681">
      <c r="L681" s="2"/>
    </row>
    <row r="682">
      <c r="L682" s="2"/>
    </row>
    <row r="683">
      <c r="L683" s="2"/>
    </row>
    <row r="684">
      <c r="L684" s="2"/>
    </row>
    <row r="685">
      <c r="L685" s="2"/>
    </row>
    <row r="686">
      <c r="L686" s="2"/>
    </row>
    <row r="687">
      <c r="L687" s="2"/>
    </row>
    <row r="688">
      <c r="L688" s="2"/>
    </row>
    <row r="689">
      <c r="L689" s="2"/>
    </row>
    <row r="690">
      <c r="L690" s="2"/>
    </row>
    <row r="691">
      <c r="L691" s="2"/>
    </row>
    <row r="692">
      <c r="L692" s="2"/>
    </row>
    <row r="693">
      <c r="L693" s="2"/>
    </row>
    <row r="694">
      <c r="L694" s="2"/>
    </row>
    <row r="695">
      <c r="L695" s="2"/>
    </row>
    <row r="696">
      <c r="L696" s="2"/>
    </row>
    <row r="697">
      <c r="L697" s="2"/>
    </row>
    <row r="698">
      <c r="L698" s="2"/>
    </row>
    <row r="699">
      <c r="L699" s="2"/>
    </row>
    <row r="700">
      <c r="L700" s="2"/>
    </row>
    <row r="701">
      <c r="L701" s="2"/>
    </row>
    <row r="702">
      <c r="L702" s="2"/>
    </row>
    <row r="703">
      <c r="L703" s="2"/>
    </row>
    <row r="704">
      <c r="L704" s="2"/>
    </row>
    <row r="705">
      <c r="L705" s="2"/>
    </row>
    <row r="706">
      <c r="L706" s="2"/>
    </row>
    <row r="707">
      <c r="L707" s="2"/>
    </row>
    <row r="708">
      <c r="L708" s="2"/>
    </row>
    <row r="709">
      <c r="L709" s="2"/>
    </row>
    <row r="710">
      <c r="L710" s="2"/>
    </row>
    <row r="711">
      <c r="L711" s="2"/>
    </row>
    <row r="712">
      <c r="L712" s="2"/>
    </row>
    <row r="713">
      <c r="L713" s="2"/>
    </row>
    <row r="714">
      <c r="L714" s="2"/>
    </row>
    <row r="715">
      <c r="L715" s="2"/>
    </row>
    <row r="716">
      <c r="L716" s="2"/>
    </row>
    <row r="717">
      <c r="L717" s="2"/>
    </row>
    <row r="718">
      <c r="L718" s="2"/>
    </row>
    <row r="719">
      <c r="L719" s="2"/>
    </row>
    <row r="720">
      <c r="L720" s="2"/>
    </row>
    <row r="721">
      <c r="L721" s="2"/>
    </row>
    <row r="722">
      <c r="L722" s="2"/>
    </row>
    <row r="723">
      <c r="L723" s="2"/>
    </row>
    <row r="724">
      <c r="L724" s="2"/>
    </row>
    <row r="725">
      <c r="L725" s="2"/>
    </row>
    <row r="726">
      <c r="L726" s="2"/>
    </row>
    <row r="727">
      <c r="L727" s="2"/>
    </row>
    <row r="728">
      <c r="L728" s="2"/>
    </row>
    <row r="729">
      <c r="L729" s="2"/>
    </row>
    <row r="730">
      <c r="L730" s="2"/>
    </row>
    <row r="731">
      <c r="L731" s="2"/>
    </row>
    <row r="732">
      <c r="L732" s="2"/>
    </row>
    <row r="733">
      <c r="L733" s="2"/>
    </row>
    <row r="734">
      <c r="L734" s="2"/>
    </row>
    <row r="735">
      <c r="L735" s="2"/>
    </row>
    <row r="736">
      <c r="L736" s="2"/>
    </row>
    <row r="737">
      <c r="L737" s="2"/>
    </row>
    <row r="738">
      <c r="L738" s="2"/>
    </row>
    <row r="739">
      <c r="L739" s="2"/>
    </row>
    <row r="740">
      <c r="L740" s="2"/>
    </row>
    <row r="741">
      <c r="L741" s="2"/>
    </row>
    <row r="742">
      <c r="L742" s="2"/>
    </row>
    <row r="743">
      <c r="L743" s="2"/>
    </row>
    <row r="744">
      <c r="L744" s="2"/>
    </row>
    <row r="745">
      <c r="L745" s="2"/>
    </row>
    <row r="746">
      <c r="L746" s="2"/>
    </row>
    <row r="747">
      <c r="L747" s="2"/>
    </row>
    <row r="748">
      <c r="L748" s="2"/>
    </row>
    <row r="749">
      <c r="L749" s="2"/>
    </row>
    <row r="750">
      <c r="L750" s="2"/>
    </row>
    <row r="751">
      <c r="L751" s="2"/>
    </row>
    <row r="752">
      <c r="L752" s="2"/>
    </row>
    <row r="753">
      <c r="L753" s="2"/>
    </row>
    <row r="754">
      <c r="L754" s="2"/>
    </row>
    <row r="755">
      <c r="L755" s="2"/>
    </row>
    <row r="756">
      <c r="L756" s="2"/>
    </row>
    <row r="757">
      <c r="L757" s="2"/>
    </row>
    <row r="758">
      <c r="L758" s="2"/>
    </row>
    <row r="759">
      <c r="L759" s="2"/>
    </row>
    <row r="760">
      <c r="L760" s="2"/>
    </row>
    <row r="761">
      <c r="L761" s="2"/>
    </row>
    <row r="762">
      <c r="L762" s="2"/>
    </row>
    <row r="763">
      <c r="L763" s="2"/>
    </row>
    <row r="764">
      <c r="L764" s="2"/>
    </row>
    <row r="765">
      <c r="L765" s="2"/>
    </row>
    <row r="766">
      <c r="L766" s="2"/>
    </row>
    <row r="767">
      <c r="L767" s="2"/>
    </row>
    <row r="768">
      <c r="L768" s="2"/>
    </row>
    <row r="769">
      <c r="L769" s="2"/>
    </row>
    <row r="770">
      <c r="L770" s="2"/>
    </row>
    <row r="771">
      <c r="L771" s="2"/>
    </row>
    <row r="772">
      <c r="L772" s="2"/>
    </row>
    <row r="773">
      <c r="L773" s="2"/>
    </row>
    <row r="774">
      <c r="L774" s="2"/>
    </row>
    <row r="775">
      <c r="L775" s="2"/>
    </row>
    <row r="776">
      <c r="L776" s="2"/>
    </row>
    <row r="777">
      <c r="L777" s="2"/>
    </row>
    <row r="778">
      <c r="L778" s="2"/>
    </row>
    <row r="779">
      <c r="L779" s="2"/>
    </row>
    <row r="780">
      <c r="L780" s="2"/>
    </row>
    <row r="781">
      <c r="L781" s="2"/>
    </row>
    <row r="782">
      <c r="L782" s="2"/>
    </row>
    <row r="783">
      <c r="L783" s="2"/>
    </row>
    <row r="784">
      <c r="L784" s="2"/>
    </row>
    <row r="785">
      <c r="L785" s="2"/>
    </row>
    <row r="786">
      <c r="L786" s="2"/>
    </row>
    <row r="787">
      <c r="L787" s="2"/>
    </row>
    <row r="788">
      <c r="L788" s="2"/>
    </row>
    <row r="789">
      <c r="L789" s="2"/>
    </row>
    <row r="790">
      <c r="L790" s="2"/>
    </row>
    <row r="791">
      <c r="L791" s="2"/>
    </row>
    <row r="792">
      <c r="L792" s="2"/>
    </row>
    <row r="793">
      <c r="L793" s="2"/>
    </row>
    <row r="794">
      <c r="L794" s="2"/>
    </row>
    <row r="795">
      <c r="L795" s="2"/>
    </row>
    <row r="796">
      <c r="L796" s="2"/>
    </row>
    <row r="797">
      <c r="L797" s="2"/>
    </row>
    <row r="798">
      <c r="L798" s="2"/>
    </row>
    <row r="799">
      <c r="L799" s="2"/>
    </row>
    <row r="800">
      <c r="L800" s="2"/>
    </row>
    <row r="801">
      <c r="L801" s="2"/>
    </row>
    <row r="802">
      <c r="L802" s="2"/>
    </row>
    <row r="803">
      <c r="L803" s="2"/>
    </row>
    <row r="804">
      <c r="L804" s="2"/>
    </row>
    <row r="805">
      <c r="L805" s="2"/>
    </row>
    <row r="806">
      <c r="L806" s="2"/>
    </row>
    <row r="807">
      <c r="L807" s="2"/>
    </row>
    <row r="808">
      <c r="L808" s="2"/>
    </row>
    <row r="809">
      <c r="L809" s="2"/>
    </row>
    <row r="810">
      <c r="L810" s="2"/>
    </row>
    <row r="811">
      <c r="L811" s="2"/>
    </row>
    <row r="812">
      <c r="L812" s="2"/>
    </row>
    <row r="813">
      <c r="L813" s="2"/>
    </row>
    <row r="814">
      <c r="L814" s="2"/>
    </row>
    <row r="815">
      <c r="L815" s="2"/>
    </row>
    <row r="816">
      <c r="L816" s="2"/>
    </row>
    <row r="817">
      <c r="L817" s="2"/>
    </row>
    <row r="818">
      <c r="L818" s="2"/>
    </row>
    <row r="819">
      <c r="L819" s="2"/>
    </row>
    <row r="820">
      <c r="L820" s="2"/>
    </row>
    <row r="821">
      <c r="L821" s="2"/>
    </row>
    <row r="822">
      <c r="L822" s="2"/>
    </row>
    <row r="823">
      <c r="L823" s="2"/>
    </row>
    <row r="824">
      <c r="L824" s="2"/>
    </row>
    <row r="825">
      <c r="L825" s="2"/>
    </row>
    <row r="826">
      <c r="L826" s="2"/>
    </row>
    <row r="827">
      <c r="L827" s="2"/>
    </row>
    <row r="828">
      <c r="L828" s="2"/>
    </row>
    <row r="829">
      <c r="L829" s="2"/>
    </row>
    <row r="830">
      <c r="L830" s="2"/>
    </row>
    <row r="831">
      <c r="L831" s="2"/>
    </row>
    <row r="832">
      <c r="L832" s="2"/>
    </row>
    <row r="833">
      <c r="L833" s="2"/>
    </row>
    <row r="834">
      <c r="L834" s="2"/>
    </row>
    <row r="835">
      <c r="L835" s="2"/>
    </row>
    <row r="836">
      <c r="L836" s="2"/>
    </row>
    <row r="837">
      <c r="L837" s="2"/>
    </row>
    <row r="838">
      <c r="L838" s="2"/>
    </row>
    <row r="839">
      <c r="L839" s="2"/>
    </row>
    <row r="840">
      <c r="L840" s="2"/>
    </row>
    <row r="841">
      <c r="L841" s="2"/>
    </row>
    <row r="842">
      <c r="L842" s="2"/>
    </row>
    <row r="843">
      <c r="L843" s="2"/>
    </row>
    <row r="844">
      <c r="L844" s="2"/>
    </row>
    <row r="845">
      <c r="L845" s="2"/>
    </row>
    <row r="846">
      <c r="L846" s="2"/>
    </row>
    <row r="847">
      <c r="L847" s="2"/>
    </row>
    <row r="848">
      <c r="L848" s="2"/>
    </row>
    <row r="849">
      <c r="L849" s="2"/>
    </row>
    <row r="850">
      <c r="L850" s="2"/>
    </row>
    <row r="851">
      <c r="L851" s="2"/>
    </row>
    <row r="852">
      <c r="L852" s="2"/>
    </row>
    <row r="853">
      <c r="L853" s="2"/>
    </row>
    <row r="854">
      <c r="L854" s="2"/>
    </row>
    <row r="855">
      <c r="L855" s="2"/>
    </row>
    <row r="856">
      <c r="L856" s="2"/>
    </row>
    <row r="857">
      <c r="L857" s="2"/>
    </row>
    <row r="858">
      <c r="L858" s="2"/>
    </row>
    <row r="859">
      <c r="L859" s="2"/>
    </row>
    <row r="860">
      <c r="L860" s="2"/>
    </row>
    <row r="861">
      <c r="L861" s="2"/>
    </row>
    <row r="862">
      <c r="L862" s="2"/>
    </row>
    <row r="863">
      <c r="L863" s="2"/>
    </row>
    <row r="864">
      <c r="L864" s="2"/>
    </row>
    <row r="865">
      <c r="L865" s="2"/>
    </row>
    <row r="866">
      <c r="L866" s="2"/>
    </row>
    <row r="867">
      <c r="L867" s="2"/>
    </row>
    <row r="868">
      <c r="L868" s="2"/>
    </row>
    <row r="869">
      <c r="L869" s="2"/>
    </row>
    <row r="870">
      <c r="L870" s="2"/>
    </row>
    <row r="871">
      <c r="L871" s="2"/>
    </row>
    <row r="872">
      <c r="L872" s="2"/>
    </row>
    <row r="873">
      <c r="L873" s="2"/>
    </row>
    <row r="874">
      <c r="L874" s="2"/>
    </row>
    <row r="875">
      <c r="L875" s="2"/>
    </row>
    <row r="876">
      <c r="L876" s="2"/>
    </row>
    <row r="877">
      <c r="L877" s="2"/>
    </row>
    <row r="878">
      <c r="L878" s="2"/>
    </row>
    <row r="879">
      <c r="L879" s="2"/>
    </row>
    <row r="880">
      <c r="L880" s="2"/>
    </row>
    <row r="881">
      <c r="L881" s="2"/>
    </row>
    <row r="882">
      <c r="L882" s="2"/>
    </row>
    <row r="883">
      <c r="L883" s="2"/>
    </row>
    <row r="884">
      <c r="L884" s="2"/>
    </row>
    <row r="885">
      <c r="L885" s="2"/>
    </row>
    <row r="886">
      <c r="L886" s="2"/>
    </row>
    <row r="887">
      <c r="L887" s="2"/>
    </row>
    <row r="888">
      <c r="L888" s="2"/>
    </row>
    <row r="889">
      <c r="L889" s="2"/>
    </row>
    <row r="890">
      <c r="L890" s="2"/>
    </row>
    <row r="891">
      <c r="L891" s="2"/>
    </row>
    <row r="892">
      <c r="L892" s="2"/>
    </row>
    <row r="893">
      <c r="L893" s="2"/>
    </row>
    <row r="894">
      <c r="L894" s="2"/>
    </row>
    <row r="895">
      <c r="L895" s="2"/>
    </row>
    <row r="896">
      <c r="L896" s="2"/>
    </row>
    <row r="897">
      <c r="L897" s="2"/>
    </row>
    <row r="898">
      <c r="L898" s="2"/>
    </row>
    <row r="899">
      <c r="L899" s="2"/>
    </row>
    <row r="900">
      <c r="L900" s="2"/>
    </row>
    <row r="901">
      <c r="L901" s="2"/>
    </row>
    <row r="902">
      <c r="L902" s="2"/>
    </row>
    <row r="903">
      <c r="L903" s="2"/>
    </row>
    <row r="904">
      <c r="L904" s="2"/>
    </row>
    <row r="905">
      <c r="L905" s="2"/>
    </row>
    <row r="906">
      <c r="L906" s="2"/>
    </row>
    <row r="907">
      <c r="L907" s="2"/>
    </row>
    <row r="908">
      <c r="L908" s="2"/>
    </row>
    <row r="909">
      <c r="L909" s="2"/>
    </row>
    <row r="910">
      <c r="L910" s="2"/>
    </row>
    <row r="911">
      <c r="L911" s="2"/>
    </row>
    <row r="912">
      <c r="L912" s="2"/>
    </row>
    <row r="913">
      <c r="L913" s="2"/>
    </row>
    <row r="914">
      <c r="L914" s="2"/>
    </row>
    <row r="915">
      <c r="L915" s="2"/>
    </row>
    <row r="916">
      <c r="L916" s="2"/>
    </row>
    <row r="917">
      <c r="L917" s="2"/>
    </row>
    <row r="918">
      <c r="L918" s="2"/>
    </row>
    <row r="919">
      <c r="L919" s="2"/>
    </row>
    <row r="920">
      <c r="L920" s="2"/>
    </row>
    <row r="921">
      <c r="L921" s="2"/>
    </row>
    <row r="922">
      <c r="L922" s="2"/>
    </row>
    <row r="923">
      <c r="L923" s="2"/>
    </row>
    <row r="924">
      <c r="L924" s="2"/>
    </row>
    <row r="925">
      <c r="L925" s="2"/>
    </row>
    <row r="926">
      <c r="L926" s="2"/>
    </row>
    <row r="927">
      <c r="L927" s="2"/>
    </row>
    <row r="928">
      <c r="L928" s="2"/>
    </row>
    <row r="929">
      <c r="L929" s="2"/>
    </row>
    <row r="930">
      <c r="L930" s="2"/>
    </row>
    <row r="931">
      <c r="L931" s="2"/>
    </row>
    <row r="932">
      <c r="L932" s="2"/>
    </row>
    <row r="933">
      <c r="L933" s="2"/>
    </row>
    <row r="934">
      <c r="L934" s="2"/>
    </row>
    <row r="935">
      <c r="L935" s="2"/>
    </row>
    <row r="936">
      <c r="L936" s="2"/>
    </row>
    <row r="937">
      <c r="L937" s="2"/>
    </row>
    <row r="938">
      <c r="L938" s="2"/>
    </row>
    <row r="939">
      <c r="L939" s="2"/>
    </row>
    <row r="940">
      <c r="L940" s="2"/>
    </row>
    <row r="941">
      <c r="L941" s="2"/>
    </row>
    <row r="942">
      <c r="L942" s="2"/>
    </row>
    <row r="943">
      <c r="L943" s="2"/>
    </row>
    <row r="944">
      <c r="L944" s="2"/>
    </row>
    <row r="945">
      <c r="L945" s="2"/>
    </row>
    <row r="946">
      <c r="L946" s="2"/>
    </row>
    <row r="947">
      <c r="L947" s="2"/>
    </row>
    <row r="948">
      <c r="L948" s="2"/>
    </row>
    <row r="949">
      <c r="L949" s="2"/>
    </row>
    <row r="950">
      <c r="L950" s="2"/>
    </row>
    <row r="951">
      <c r="L951" s="2"/>
    </row>
    <row r="952">
      <c r="L952" s="2"/>
    </row>
    <row r="953">
      <c r="L953" s="2"/>
    </row>
    <row r="954">
      <c r="L954" s="2"/>
    </row>
    <row r="955">
      <c r="L955" s="2"/>
    </row>
    <row r="956">
      <c r="L956" s="2"/>
    </row>
    <row r="957">
      <c r="L957" s="2"/>
    </row>
    <row r="958">
      <c r="L958" s="2"/>
    </row>
    <row r="959">
      <c r="L959" s="2"/>
    </row>
    <row r="960">
      <c r="L960" s="2"/>
    </row>
    <row r="961">
      <c r="L961" s="2"/>
    </row>
    <row r="962">
      <c r="L962" s="2"/>
    </row>
    <row r="963">
      <c r="L963" s="2"/>
    </row>
    <row r="964">
      <c r="L964" s="2"/>
    </row>
    <row r="965">
      <c r="L965" s="2"/>
    </row>
    <row r="966">
      <c r="L966" s="2"/>
    </row>
    <row r="967">
      <c r="L967" s="2"/>
    </row>
    <row r="968">
      <c r="L968" s="2"/>
    </row>
    <row r="969">
      <c r="L969" s="2"/>
    </row>
    <row r="970">
      <c r="L970" s="2"/>
    </row>
    <row r="971">
      <c r="L971" s="2"/>
    </row>
    <row r="972">
      <c r="L972" s="2"/>
    </row>
    <row r="973">
      <c r="L973" s="2"/>
    </row>
    <row r="974">
      <c r="L974" s="2"/>
    </row>
    <row r="975">
      <c r="L975" s="2"/>
    </row>
    <row r="976">
      <c r="L976" s="2"/>
    </row>
    <row r="977">
      <c r="L977" s="2"/>
    </row>
    <row r="978">
      <c r="L978" s="2"/>
    </row>
    <row r="979">
      <c r="L979" s="2"/>
    </row>
    <row r="980">
      <c r="L980" s="2"/>
    </row>
    <row r="981">
      <c r="L981" s="2"/>
    </row>
    <row r="982">
      <c r="L982" s="2"/>
    </row>
    <row r="983">
      <c r="L983" s="2"/>
    </row>
    <row r="984">
      <c r="L984" s="2"/>
    </row>
    <row r="985">
      <c r="L985" s="2"/>
    </row>
    <row r="986">
      <c r="L986" s="2"/>
    </row>
    <row r="987">
      <c r="L987" s="2"/>
    </row>
    <row r="988">
      <c r="L988" s="2"/>
    </row>
    <row r="989">
      <c r="L989" s="2"/>
    </row>
    <row r="990">
      <c r="L990" s="2"/>
    </row>
    <row r="991">
      <c r="L991" s="2"/>
    </row>
    <row r="992">
      <c r="L992" s="2"/>
    </row>
    <row r="993">
      <c r="L993" s="2"/>
    </row>
    <row r="994">
      <c r="L994" s="2"/>
    </row>
    <row r="995">
      <c r="L995" s="2"/>
    </row>
    <row r="996">
      <c r="L996" s="2"/>
    </row>
    <row r="997">
      <c r="L997" s="2"/>
    </row>
    <row r="998">
      <c r="L998" s="2"/>
    </row>
    <row r="999">
      <c r="L999" s="2"/>
    </row>
    <row r="1000">
      <c r="L1000" s="2"/>
    </row>
    <row r="1001">
      <c r="L100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/>
      <c r="C1" s="5"/>
      <c r="E1" s="5" t="s">
        <v>68</v>
      </c>
      <c r="F1" s="5" t="s">
        <v>69</v>
      </c>
      <c r="G1" s="5" t="s">
        <v>70</v>
      </c>
    </row>
    <row r="2">
      <c r="A2" s="13"/>
      <c r="B2" s="13"/>
      <c r="C2" s="6"/>
      <c r="E2" s="13" t="s">
        <v>5</v>
      </c>
      <c r="F2" s="13" t="s">
        <v>71</v>
      </c>
      <c r="G2" s="6">
        <v>106.0</v>
      </c>
    </row>
    <row r="3">
      <c r="B3" s="9"/>
      <c r="C3" s="6"/>
      <c r="F3" s="9" t="s">
        <v>72</v>
      </c>
      <c r="G3" s="6">
        <v>14.0</v>
      </c>
    </row>
    <row r="4">
      <c r="A4" s="13"/>
      <c r="B4" s="13"/>
      <c r="C4" s="6"/>
      <c r="E4" s="13" t="s">
        <v>6</v>
      </c>
      <c r="F4" s="13" t="s">
        <v>71</v>
      </c>
      <c r="G4" s="6">
        <v>1.0</v>
      </c>
    </row>
    <row r="5">
      <c r="A5" s="13"/>
      <c r="B5" s="13"/>
      <c r="C5" s="6"/>
      <c r="E5" s="13" t="s">
        <v>7</v>
      </c>
      <c r="F5" s="13" t="s">
        <v>71</v>
      </c>
      <c r="G5" s="6">
        <v>5.0</v>
      </c>
    </row>
    <row r="6">
      <c r="B6" s="9"/>
      <c r="C6" s="6"/>
      <c r="F6" s="9" t="s">
        <v>72</v>
      </c>
      <c r="G6" s="6">
        <v>5.0</v>
      </c>
    </row>
    <row r="7">
      <c r="A7" s="13"/>
      <c r="B7" s="13"/>
      <c r="C7" s="6"/>
      <c r="E7" s="13" t="s">
        <v>8</v>
      </c>
      <c r="F7" s="13" t="s">
        <v>71</v>
      </c>
      <c r="G7" s="6">
        <v>32.0</v>
      </c>
    </row>
    <row r="8">
      <c r="B8" s="9"/>
      <c r="C8" s="6"/>
      <c r="F8" s="9" t="s">
        <v>72</v>
      </c>
      <c r="G8" s="6">
        <v>13.0</v>
      </c>
    </row>
    <row r="9">
      <c r="A9" s="13"/>
      <c r="B9" s="13"/>
      <c r="C9" s="6"/>
      <c r="E9" s="13" t="s">
        <v>9</v>
      </c>
      <c r="F9" s="13" t="s">
        <v>71</v>
      </c>
      <c r="G9" s="6">
        <v>2.0</v>
      </c>
    </row>
    <row r="10">
      <c r="B10" s="9"/>
      <c r="C10" s="6"/>
      <c r="F10" s="9" t="s">
        <v>72</v>
      </c>
      <c r="G10" s="6">
        <v>5.0</v>
      </c>
    </row>
    <row r="11">
      <c r="A11" s="13"/>
      <c r="B11" s="13"/>
      <c r="C11" s="6"/>
      <c r="E11" s="13" t="s">
        <v>10</v>
      </c>
      <c r="F11" s="13" t="s">
        <v>71</v>
      </c>
      <c r="G11" s="6">
        <v>4.0</v>
      </c>
    </row>
    <row r="12">
      <c r="B12" s="9"/>
      <c r="C12" s="6"/>
      <c r="F12" s="9" t="s">
        <v>72</v>
      </c>
      <c r="G12" s="6">
        <v>2.0</v>
      </c>
    </row>
    <row r="13">
      <c r="A13" s="13"/>
      <c r="B13" s="13"/>
      <c r="C13" s="6"/>
      <c r="E13" s="13" t="s">
        <v>11</v>
      </c>
      <c r="F13" s="13" t="s">
        <v>71</v>
      </c>
      <c r="G13" s="6">
        <v>122.0</v>
      </c>
    </row>
    <row r="14">
      <c r="B14" s="9"/>
      <c r="C14" s="6"/>
      <c r="F14" s="9" t="s">
        <v>72</v>
      </c>
      <c r="G14" s="6">
        <v>74.0</v>
      </c>
    </row>
    <row r="15">
      <c r="A15" s="13"/>
      <c r="B15" s="13"/>
      <c r="C15" s="6"/>
      <c r="E15" s="13" t="s">
        <v>12</v>
      </c>
      <c r="F15" s="13" t="s">
        <v>71</v>
      </c>
      <c r="G15" s="6">
        <v>6.0</v>
      </c>
    </row>
    <row r="16">
      <c r="B16" s="9"/>
      <c r="C16" s="6"/>
      <c r="F16" s="9" t="s">
        <v>72</v>
      </c>
      <c r="G16" s="6">
        <v>1.0</v>
      </c>
    </row>
    <row r="17">
      <c r="A17" s="13"/>
      <c r="B17" s="13"/>
      <c r="C17" s="6"/>
      <c r="E17" s="13" t="s">
        <v>13</v>
      </c>
      <c r="F17" s="13" t="s">
        <v>71</v>
      </c>
      <c r="G17" s="6">
        <v>9.0</v>
      </c>
    </row>
    <row r="18">
      <c r="B18" s="9"/>
      <c r="C18" s="6"/>
      <c r="F18" s="9" t="s">
        <v>72</v>
      </c>
      <c r="G18" s="6">
        <v>12.0</v>
      </c>
    </row>
    <row r="19">
      <c r="A19" s="13"/>
      <c r="B19" s="13"/>
      <c r="C19" s="6"/>
      <c r="E19" s="13" t="s">
        <v>14</v>
      </c>
      <c r="F19" s="13" t="s">
        <v>71</v>
      </c>
      <c r="G19" s="6">
        <v>18.0</v>
      </c>
    </row>
    <row r="20">
      <c r="B20" s="9"/>
      <c r="C20" s="6"/>
      <c r="F20" s="9" t="s">
        <v>72</v>
      </c>
      <c r="G20" s="6">
        <v>10.0</v>
      </c>
    </row>
    <row r="21">
      <c r="A21" s="13"/>
      <c r="B21" s="13"/>
      <c r="C21" s="6"/>
      <c r="E21" s="13" t="s">
        <v>15</v>
      </c>
      <c r="F21" s="13" t="s">
        <v>71</v>
      </c>
      <c r="G21" s="6">
        <v>6.0</v>
      </c>
    </row>
    <row r="22">
      <c r="A22" s="13"/>
      <c r="B22" s="13"/>
      <c r="C22" s="6"/>
      <c r="E22" s="13" t="s">
        <v>16</v>
      </c>
      <c r="F22" s="13" t="s">
        <v>71</v>
      </c>
      <c r="G22" s="6">
        <v>88.0</v>
      </c>
    </row>
    <row r="23">
      <c r="A23" s="13"/>
      <c r="B23" s="13"/>
      <c r="C23" s="6"/>
      <c r="E23" s="13" t="s">
        <v>17</v>
      </c>
      <c r="F23" s="13" t="s">
        <v>71</v>
      </c>
      <c r="G23" s="6">
        <v>16.0</v>
      </c>
    </row>
    <row r="24">
      <c r="B24" s="9"/>
      <c r="C24" s="6"/>
      <c r="F24" s="9" t="s">
        <v>72</v>
      </c>
      <c r="G24" s="6">
        <v>11.0</v>
      </c>
    </row>
    <row r="25">
      <c r="A25" s="13"/>
      <c r="B25" s="13"/>
      <c r="C25" s="6"/>
      <c r="E25" s="13" t="s">
        <v>18</v>
      </c>
      <c r="F25" s="13" t="s">
        <v>71</v>
      </c>
      <c r="G25" s="6">
        <v>11.0</v>
      </c>
    </row>
    <row r="26">
      <c r="B26" s="9"/>
      <c r="C26" s="6"/>
      <c r="F26" s="9" t="s">
        <v>72</v>
      </c>
      <c r="G26" s="6">
        <v>17.0</v>
      </c>
    </row>
    <row r="27">
      <c r="A27" s="13"/>
      <c r="B27" s="13"/>
      <c r="C27" s="6"/>
      <c r="E27" s="13" t="s">
        <v>19</v>
      </c>
      <c r="F27" s="13" t="s">
        <v>71</v>
      </c>
      <c r="G27" s="6">
        <v>42.0</v>
      </c>
    </row>
    <row r="28">
      <c r="B28" s="9"/>
      <c r="C28" s="6"/>
      <c r="F28" s="9" t="s">
        <v>72</v>
      </c>
      <c r="G28" s="6">
        <v>19.0</v>
      </c>
    </row>
    <row r="29">
      <c r="A29" s="13"/>
      <c r="B29" s="13"/>
      <c r="C29" s="6"/>
      <c r="E29" s="13" t="s">
        <v>20</v>
      </c>
      <c r="F29" s="13" t="s">
        <v>71</v>
      </c>
      <c r="G29" s="6">
        <v>2.0</v>
      </c>
    </row>
    <row r="30">
      <c r="B30" s="9"/>
      <c r="C30" s="6"/>
      <c r="F30" s="9" t="s">
        <v>72</v>
      </c>
      <c r="G30" s="6">
        <v>2.0</v>
      </c>
    </row>
    <row r="31">
      <c r="A31" s="13"/>
      <c r="B31" s="13"/>
      <c r="C31" s="6"/>
      <c r="E31" s="13" t="s">
        <v>21</v>
      </c>
      <c r="F31" s="13" t="s">
        <v>71</v>
      </c>
      <c r="G31" s="6">
        <v>9.0</v>
      </c>
    </row>
    <row r="32">
      <c r="B32" s="9"/>
      <c r="C32" s="6"/>
      <c r="F32" s="9" t="s">
        <v>72</v>
      </c>
      <c r="G32" s="6">
        <v>5.0</v>
      </c>
    </row>
    <row r="33">
      <c r="A33" s="13"/>
      <c r="B33" s="13"/>
      <c r="C33" s="6"/>
      <c r="E33" s="13" t="s">
        <v>22</v>
      </c>
      <c r="F33" s="13" t="s">
        <v>71</v>
      </c>
      <c r="G33" s="6">
        <v>4.0</v>
      </c>
    </row>
    <row r="34">
      <c r="A34" s="13"/>
      <c r="B34" s="13"/>
      <c r="C34" s="6"/>
      <c r="E34" s="13" t="s">
        <v>23</v>
      </c>
      <c r="F34" s="13" t="s">
        <v>71</v>
      </c>
      <c r="G34" s="6">
        <v>193.0</v>
      </c>
    </row>
    <row r="35">
      <c r="B35" s="9"/>
      <c r="C35" s="6"/>
      <c r="F35" s="9" t="s">
        <v>72</v>
      </c>
      <c r="G35" s="6">
        <v>704.0</v>
      </c>
    </row>
    <row r="36">
      <c r="A36" s="13"/>
      <c r="B36" s="13"/>
      <c r="C36" s="6"/>
      <c r="E36" s="13" t="s">
        <v>24</v>
      </c>
      <c r="F36" s="13" t="s">
        <v>71</v>
      </c>
      <c r="G36" s="6">
        <v>6.0</v>
      </c>
    </row>
    <row r="37">
      <c r="B37" s="9"/>
      <c r="C37" s="6"/>
      <c r="F37" s="9" t="s">
        <v>72</v>
      </c>
      <c r="G37" s="6">
        <v>2.0</v>
      </c>
    </row>
    <row r="38">
      <c r="A38" s="13"/>
      <c r="B38" s="13"/>
      <c r="C38" s="6"/>
      <c r="E38" s="13" t="s">
        <v>25</v>
      </c>
      <c r="F38" s="13" t="s">
        <v>71</v>
      </c>
      <c r="G38" s="6">
        <v>144.0</v>
      </c>
    </row>
    <row r="39">
      <c r="B39" s="9"/>
      <c r="C39" s="6"/>
      <c r="F39" s="9" t="s">
        <v>72</v>
      </c>
      <c r="G39" s="6">
        <v>1.0</v>
      </c>
    </row>
    <row r="40">
      <c r="A40" s="13"/>
      <c r="B40" s="13"/>
      <c r="C40" s="6"/>
      <c r="E40" s="13" t="s">
        <v>26</v>
      </c>
      <c r="F40" s="13" t="s">
        <v>71</v>
      </c>
      <c r="G40" s="6">
        <v>11.0</v>
      </c>
    </row>
    <row r="41">
      <c r="B41" s="9"/>
      <c r="C41" s="6"/>
      <c r="F41" s="9" t="s">
        <v>72</v>
      </c>
      <c r="G41" s="6">
        <v>26.0</v>
      </c>
    </row>
    <row r="42">
      <c r="A42" s="13"/>
      <c r="B42" s="13"/>
      <c r="C42" s="6"/>
      <c r="E42" s="13" t="s">
        <v>27</v>
      </c>
      <c r="F42" s="13" t="s">
        <v>71</v>
      </c>
      <c r="G42" s="6">
        <v>35.0</v>
      </c>
    </row>
    <row r="43">
      <c r="B43" s="9"/>
      <c r="C43" s="6"/>
      <c r="F43" s="9" t="s">
        <v>72</v>
      </c>
      <c r="G43" s="6">
        <v>1.0</v>
      </c>
    </row>
    <row r="44">
      <c r="A44" s="13"/>
      <c r="B44" s="13"/>
      <c r="C44" s="6"/>
      <c r="E44" s="13" t="s">
        <v>28</v>
      </c>
      <c r="F44" s="13" t="s">
        <v>71</v>
      </c>
      <c r="G44" s="6">
        <v>31.0</v>
      </c>
    </row>
    <row r="45">
      <c r="B45" s="9"/>
      <c r="C45" s="6"/>
      <c r="F45" s="9" t="s">
        <v>72</v>
      </c>
      <c r="G45" s="6">
        <v>7.0</v>
      </c>
    </row>
    <row r="46">
      <c r="A46" s="13"/>
      <c r="B46" s="13"/>
      <c r="C46" s="6"/>
      <c r="E46" s="13" t="s">
        <v>29</v>
      </c>
      <c r="F46" s="13" t="s">
        <v>71</v>
      </c>
      <c r="G46" s="6">
        <v>5.0</v>
      </c>
    </row>
    <row r="47">
      <c r="A47" s="13"/>
      <c r="B47" s="13"/>
      <c r="C47" s="6"/>
      <c r="E47" s="13" t="s">
        <v>30</v>
      </c>
      <c r="F47" s="13" t="s">
        <v>71</v>
      </c>
      <c r="G47" s="6">
        <v>7.0</v>
      </c>
    </row>
    <row r="48">
      <c r="B48" s="9"/>
      <c r="C48" s="6"/>
      <c r="F48" s="9" t="s">
        <v>72</v>
      </c>
      <c r="G48" s="6">
        <v>2.0</v>
      </c>
    </row>
    <row r="49">
      <c r="A49" s="13"/>
      <c r="B49" s="13"/>
      <c r="C49" s="6"/>
      <c r="E49" s="13" t="s">
        <v>31</v>
      </c>
      <c r="F49" s="13" t="s">
        <v>71</v>
      </c>
      <c r="G49" s="6">
        <v>33.0</v>
      </c>
    </row>
    <row r="50">
      <c r="B50" s="9"/>
      <c r="C50" s="6"/>
      <c r="F50" s="9" t="s">
        <v>72</v>
      </c>
      <c r="G50" s="6">
        <v>2.0</v>
      </c>
    </row>
    <row r="51">
      <c r="A51" s="13"/>
      <c r="B51" s="13"/>
      <c r="C51" s="6"/>
      <c r="E51" s="13" t="s">
        <v>32</v>
      </c>
      <c r="F51" s="13" t="s">
        <v>71</v>
      </c>
      <c r="G51" s="6">
        <v>13.0</v>
      </c>
    </row>
    <row r="52">
      <c r="B52" s="9"/>
      <c r="C52" s="6"/>
      <c r="F52" s="9" t="s">
        <v>72</v>
      </c>
      <c r="G52" s="6">
        <v>2.0</v>
      </c>
    </row>
    <row r="53">
      <c r="A53" s="13"/>
      <c r="B53" s="13"/>
      <c r="C53" s="6"/>
      <c r="E53" s="13" t="s">
        <v>33</v>
      </c>
      <c r="F53" s="13" t="s">
        <v>71</v>
      </c>
      <c r="G53" s="6">
        <v>1.0</v>
      </c>
    </row>
    <row r="54">
      <c r="B54" s="9"/>
      <c r="C54" s="6"/>
      <c r="F54" s="9" t="s">
        <v>72</v>
      </c>
      <c r="G54" s="6">
        <v>31.0</v>
      </c>
    </row>
    <row r="55">
      <c r="A55" s="13"/>
      <c r="B55" s="13"/>
      <c r="C55" s="6"/>
      <c r="E55" s="13" t="s">
        <v>34</v>
      </c>
      <c r="F55" s="13" t="s">
        <v>71</v>
      </c>
      <c r="G55" s="6">
        <v>20.0</v>
      </c>
    </row>
    <row r="56">
      <c r="B56" s="9"/>
      <c r="C56" s="6"/>
      <c r="F56" s="9" t="s">
        <v>72</v>
      </c>
      <c r="G56" s="6">
        <v>209.0</v>
      </c>
    </row>
    <row r="57">
      <c r="A57" s="13"/>
      <c r="B57" s="13"/>
      <c r="C57" s="6"/>
      <c r="E57" s="13" t="s">
        <v>35</v>
      </c>
      <c r="F57" s="13" t="s">
        <v>71</v>
      </c>
      <c r="G57" s="6">
        <v>21.0</v>
      </c>
    </row>
    <row r="58">
      <c r="B58" s="9"/>
      <c r="C58" s="6"/>
      <c r="F58" s="9" t="s">
        <v>72</v>
      </c>
      <c r="G58" s="6">
        <v>24.0</v>
      </c>
    </row>
    <row r="59">
      <c r="A59" s="13"/>
      <c r="B59" s="13"/>
      <c r="C59" s="6"/>
      <c r="E59" s="13" t="s">
        <v>36</v>
      </c>
      <c r="F59" s="13" t="s">
        <v>71</v>
      </c>
      <c r="G59" s="6">
        <v>3.0</v>
      </c>
    </row>
    <row r="60">
      <c r="A60" s="13"/>
      <c r="B60" s="13"/>
      <c r="C60" s="6"/>
      <c r="E60" s="13" t="s">
        <v>37</v>
      </c>
      <c r="F60" s="13" t="s">
        <v>71</v>
      </c>
      <c r="G60" s="6">
        <v>103.0</v>
      </c>
    </row>
    <row r="61">
      <c r="B61" s="9"/>
      <c r="C61" s="6"/>
      <c r="F61" s="9" t="s">
        <v>72</v>
      </c>
      <c r="G61" s="6">
        <v>67.0</v>
      </c>
    </row>
    <row r="62">
      <c r="A62" s="13"/>
      <c r="B62" s="13"/>
      <c r="C62" s="6"/>
      <c r="E62" s="13" t="s">
        <v>38</v>
      </c>
      <c r="F62" s="13" t="s">
        <v>71</v>
      </c>
      <c r="G62" s="6">
        <v>73.0</v>
      </c>
    </row>
    <row r="63">
      <c r="B63" s="9"/>
      <c r="C63" s="6"/>
      <c r="F63" s="9" t="s">
        <v>72</v>
      </c>
      <c r="G63" s="6">
        <v>143.0</v>
      </c>
    </row>
    <row r="64">
      <c r="A64" s="13"/>
      <c r="B64" s="13"/>
      <c r="C64" s="6"/>
      <c r="E64" s="13" t="s">
        <v>39</v>
      </c>
      <c r="F64" s="13" t="s">
        <v>71</v>
      </c>
      <c r="G64" s="6">
        <v>29.0</v>
      </c>
    </row>
    <row r="65">
      <c r="B65" s="9"/>
      <c r="C65" s="6"/>
      <c r="F65" s="9" t="s">
        <v>72</v>
      </c>
      <c r="G65" s="6">
        <v>6.0</v>
      </c>
    </row>
    <row r="66">
      <c r="A66" s="13"/>
      <c r="B66" s="13"/>
      <c r="C66" s="6"/>
      <c r="E66" s="13" t="s">
        <v>40</v>
      </c>
      <c r="F66" s="13" t="s">
        <v>71</v>
      </c>
      <c r="G66" s="6">
        <v>47.0</v>
      </c>
    </row>
    <row r="67">
      <c r="B67" s="9"/>
      <c r="C67" s="6"/>
      <c r="F67" s="9" t="s">
        <v>72</v>
      </c>
      <c r="G67" s="6">
        <v>93.0</v>
      </c>
    </row>
    <row r="68">
      <c r="A68" s="13"/>
      <c r="B68" s="13"/>
      <c r="C68" s="6"/>
      <c r="E68" s="13" t="s">
        <v>41</v>
      </c>
      <c r="F68" s="13" t="s">
        <v>71</v>
      </c>
      <c r="G68" s="6">
        <v>92.0</v>
      </c>
    </row>
    <row r="69">
      <c r="B69" s="9"/>
      <c r="C69" s="6"/>
      <c r="F69" s="9" t="s">
        <v>72</v>
      </c>
      <c r="G69" s="6">
        <v>389.0</v>
      </c>
    </row>
    <row r="70">
      <c r="A70" s="13"/>
      <c r="B70" s="13"/>
      <c r="C70" s="6"/>
      <c r="E70" s="13" t="s">
        <v>42</v>
      </c>
      <c r="F70" s="13" t="s">
        <v>71</v>
      </c>
      <c r="G70" s="6">
        <v>54.0</v>
      </c>
    </row>
    <row r="71">
      <c r="A71" s="13"/>
      <c r="B71" s="13"/>
      <c r="C71" s="6"/>
      <c r="E71" s="13" t="s">
        <v>43</v>
      </c>
      <c r="F71" s="13" t="s">
        <v>71</v>
      </c>
      <c r="G71" s="6">
        <v>15.0</v>
      </c>
    </row>
    <row r="72">
      <c r="B72" s="9"/>
      <c r="C72" s="6"/>
      <c r="F72" s="9" t="s">
        <v>72</v>
      </c>
      <c r="G72" s="6">
        <v>30.0</v>
      </c>
    </row>
    <row r="73">
      <c r="A73" s="13"/>
      <c r="B73" s="13"/>
      <c r="C73" s="6"/>
      <c r="E73" s="13" t="s">
        <v>44</v>
      </c>
      <c r="F73" s="13" t="s">
        <v>71</v>
      </c>
      <c r="G73" s="6">
        <v>71.0</v>
      </c>
    </row>
    <row r="74">
      <c r="B74" s="9"/>
      <c r="C74" s="6"/>
      <c r="F74" s="9" t="s">
        <v>72</v>
      </c>
      <c r="G74" s="6">
        <v>11.0</v>
      </c>
    </row>
    <row r="75">
      <c r="A75" s="13"/>
      <c r="B75" s="13"/>
      <c r="C75" s="6"/>
      <c r="E75" s="13" t="s">
        <v>45</v>
      </c>
      <c r="F75" s="13" t="s">
        <v>71</v>
      </c>
      <c r="G75" s="6">
        <v>104.0</v>
      </c>
    </row>
    <row r="76">
      <c r="B76" s="9"/>
      <c r="C76" s="6"/>
      <c r="F76" s="9" t="s">
        <v>72</v>
      </c>
      <c r="G76" s="6">
        <v>1.0</v>
      </c>
    </row>
    <row r="77">
      <c r="A77" s="13"/>
      <c r="B77" s="13"/>
      <c r="C77" s="6"/>
      <c r="E77" s="13" t="s">
        <v>46</v>
      </c>
      <c r="F77" s="13" t="s">
        <v>71</v>
      </c>
      <c r="G77" s="6">
        <v>37.0</v>
      </c>
    </row>
    <row r="78">
      <c r="B78" s="9"/>
      <c r="C78" s="6"/>
      <c r="F78" s="9" t="s">
        <v>72</v>
      </c>
      <c r="G78" s="6">
        <v>8.0</v>
      </c>
    </row>
    <row r="79">
      <c r="A79" s="13"/>
      <c r="B79" s="13"/>
      <c r="C79" s="6"/>
      <c r="E79" s="13" t="s">
        <v>47</v>
      </c>
      <c r="F79" s="13" t="s">
        <v>71</v>
      </c>
      <c r="G79" s="6">
        <v>153.0</v>
      </c>
    </row>
    <row r="80">
      <c r="B80" s="9"/>
      <c r="C80" s="6"/>
      <c r="F80" s="9" t="s">
        <v>72</v>
      </c>
      <c r="G80" s="6">
        <v>63.0</v>
      </c>
    </row>
    <row r="81">
      <c r="A81" s="13"/>
      <c r="B81" s="13"/>
      <c r="C81" s="6"/>
      <c r="E81" s="13" t="s">
        <v>48</v>
      </c>
      <c r="F81" s="13" t="s">
        <v>71</v>
      </c>
      <c r="G81" s="6">
        <v>37.0</v>
      </c>
    </row>
    <row r="82">
      <c r="B82" s="9"/>
      <c r="C82" s="6"/>
      <c r="F82" s="9" t="s">
        <v>72</v>
      </c>
      <c r="G82" s="6">
        <v>1.0</v>
      </c>
    </row>
    <row r="83">
      <c r="A83" s="13"/>
      <c r="B83" s="13"/>
      <c r="C83" s="6"/>
      <c r="E83" s="13" t="s">
        <v>49</v>
      </c>
      <c r="F83" s="13" t="s">
        <v>71</v>
      </c>
      <c r="G83" s="6">
        <v>11.0</v>
      </c>
    </row>
    <row r="84">
      <c r="B84" s="9"/>
      <c r="C84" s="6"/>
      <c r="F84" s="9" t="s">
        <v>72</v>
      </c>
      <c r="G84" s="6">
        <v>4.0</v>
      </c>
    </row>
    <row r="85">
      <c r="A85" s="13"/>
      <c r="B85" s="13"/>
      <c r="C85" s="6"/>
      <c r="E85" s="13" t="s">
        <v>50</v>
      </c>
      <c r="F85" s="13" t="s">
        <v>72</v>
      </c>
      <c r="G85" s="6">
        <v>1.0</v>
      </c>
    </row>
    <row r="86">
      <c r="A86" s="13"/>
      <c r="B86" s="13"/>
      <c r="C86" s="6"/>
      <c r="E86" s="13" t="s">
        <v>51</v>
      </c>
      <c r="F86" s="13" t="s">
        <v>71</v>
      </c>
      <c r="G86" s="6">
        <v>11.0</v>
      </c>
    </row>
    <row r="87">
      <c r="B87" s="9"/>
      <c r="C87" s="6"/>
      <c r="F87" s="9" t="s">
        <v>72</v>
      </c>
      <c r="G87" s="6">
        <v>1.0</v>
      </c>
    </row>
    <row r="88">
      <c r="A88" s="13"/>
      <c r="B88" s="13"/>
      <c r="C88" s="6"/>
      <c r="E88" s="13" t="s">
        <v>52</v>
      </c>
      <c r="F88" s="13" t="s">
        <v>71</v>
      </c>
      <c r="G88" s="6">
        <v>65.0</v>
      </c>
    </row>
    <row r="89">
      <c r="B89" s="9"/>
      <c r="C89" s="6"/>
      <c r="F89" s="9" t="s">
        <v>72</v>
      </c>
      <c r="G89" s="6">
        <v>18.0</v>
      </c>
    </row>
    <row r="90">
      <c r="A90" s="13"/>
      <c r="B90" s="13"/>
      <c r="C90" s="6"/>
      <c r="E90" s="13" t="s">
        <v>53</v>
      </c>
      <c r="F90" s="13" t="s">
        <v>71</v>
      </c>
      <c r="G90" s="6">
        <v>200.0</v>
      </c>
    </row>
    <row r="91">
      <c r="B91" s="9"/>
      <c r="C91" s="6"/>
      <c r="F91" s="9" t="s">
        <v>72</v>
      </c>
      <c r="G91" s="6">
        <v>2.0</v>
      </c>
    </row>
    <row r="92">
      <c r="A92" s="13"/>
      <c r="B92" s="13"/>
      <c r="C92" s="6"/>
      <c r="E92" s="13" t="s">
        <v>54</v>
      </c>
      <c r="F92" s="13" t="s">
        <v>71</v>
      </c>
      <c r="G92" s="6">
        <v>17.0</v>
      </c>
    </row>
    <row r="93">
      <c r="B93" s="9"/>
      <c r="C93" s="6"/>
      <c r="F93" s="9" t="s">
        <v>72</v>
      </c>
      <c r="G93" s="6">
        <v>12.0</v>
      </c>
    </row>
    <row r="94">
      <c r="A94" s="13"/>
      <c r="B94" s="13"/>
      <c r="C94" s="6"/>
      <c r="E94" s="13" t="s">
        <v>55</v>
      </c>
      <c r="F94" s="13" t="s">
        <v>71</v>
      </c>
      <c r="G94" s="6">
        <v>1.0</v>
      </c>
    </row>
    <row r="95">
      <c r="B95" s="9"/>
      <c r="C95" s="6"/>
      <c r="F95" s="9" t="s">
        <v>72</v>
      </c>
      <c r="G95" s="6">
        <v>4.0</v>
      </c>
    </row>
    <row r="96">
      <c r="A96" s="13"/>
      <c r="B96" s="13"/>
      <c r="C96" s="6"/>
      <c r="E96" s="13" t="s">
        <v>56</v>
      </c>
      <c r="F96" s="13" t="s">
        <v>71</v>
      </c>
      <c r="G96" s="6">
        <v>3.0</v>
      </c>
    </row>
    <row r="97">
      <c r="B97" s="9"/>
      <c r="C97" s="6"/>
      <c r="F97" s="9" t="s">
        <v>72</v>
      </c>
      <c r="G97" s="6">
        <v>2.0</v>
      </c>
    </row>
    <row r="98">
      <c r="A98" s="13"/>
      <c r="B98" s="13"/>
      <c r="C98" s="6"/>
      <c r="E98" s="13" t="s">
        <v>57</v>
      </c>
      <c r="F98" s="13" t="s">
        <v>71</v>
      </c>
      <c r="G98" s="6">
        <v>1.0</v>
      </c>
    </row>
    <row r="99">
      <c r="A99" s="13"/>
      <c r="B99" s="13"/>
      <c r="C99" s="6"/>
      <c r="E99" s="13" t="s">
        <v>58</v>
      </c>
      <c r="F99" s="13" t="s">
        <v>71</v>
      </c>
      <c r="G99" s="6">
        <v>6.0</v>
      </c>
    </row>
    <row r="100">
      <c r="B100" s="9"/>
      <c r="C100" s="6"/>
      <c r="F100" s="9" t="s">
        <v>72</v>
      </c>
      <c r="G100" s="6">
        <v>4.0</v>
      </c>
    </row>
    <row r="101">
      <c r="A101" s="13"/>
      <c r="B101" s="13"/>
      <c r="C101" s="6"/>
      <c r="E101" s="13" t="s">
        <v>59</v>
      </c>
      <c r="F101" s="13" t="s">
        <v>71</v>
      </c>
      <c r="G101" s="6">
        <v>11.0</v>
      </c>
    </row>
    <row r="102">
      <c r="B102" s="9"/>
      <c r="C102" s="6"/>
      <c r="F102" s="9" t="s">
        <v>72</v>
      </c>
      <c r="G102" s="6">
        <v>12.0</v>
      </c>
    </row>
    <row r="103">
      <c r="A103" s="13"/>
      <c r="B103" s="13"/>
      <c r="C103" s="6"/>
      <c r="E103" s="13" t="s">
        <v>60</v>
      </c>
      <c r="F103" s="13" t="s">
        <v>71</v>
      </c>
      <c r="G103" s="6">
        <v>27.0</v>
      </c>
    </row>
    <row r="104">
      <c r="B104" s="9"/>
      <c r="C104" s="6"/>
      <c r="F104" s="9" t="s">
        <v>72</v>
      </c>
      <c r="G104" s="6">
        <v>68.0</v>
      </c>
    </row>
    <row r="105">
      <c r="A105" s="13"/>
      <c r="B105" s="13"/>
      <c r="C105" s="6"/>
      <c r="E105" s="13" t="s">
        <v>61</v>
      </c>
      <c r="F105" s="13" t="s">
        <v>71</v>
      </c>
      <c r="G105" s="6">
        <v>37.0</v>
      </c>
    </row>
    <row r="106">
      <c r="B106" s="9"/>
      <c r="C106" s="6"/>
      <c r="F106" s="9" t="s">
        <v>72</v>
      </c>
      <c r="G106" s="6">
        <v>75.0</v>
      </c>
    </row>
    <row r="107">
      <c r="A107" s="13"/>
      <c r="B107" s="13"/>
      <c r="C107" s="6"/>
      <c r="E107" s="13" t="s">
        <v>62</v>
      </c>
      <c r="F107" s="13" t="s">
        <v>71</v>
      </c>
      <c r="G107" s="6">
        <v>7.0</v>
      </c>
    </row>
    <row r="108">
      <c r="B108" s="9"/>
      <c r="C108" s="6"/>
      <c r="F108" s="9" t="s">
        <v>72</v>
      </c>
      <c r="G108" s="6">
        <v>6.0</v>
      </c>
    </row>
    <row r="109">
      <c r="E109" s="5"/>
      <c r="F109" s="5"/>
      <c r="G109" s="5"/>
    </row>
    <row r="110">
      <c r="E110" s="13"/>
      <c r="F110" s="13"/>
      <c r="G110" s="6"/>
    </row>
    <row r="111">
      <c r="F111" s="9"/>
      <c r="G111" s="6"/>
    </row>
    <row r="112">
      <c r="E112" s="13"/>
      <c r="F112" s="13"/>
      <c r="G112" s="6"/>
    </row>
    <row r="113">
      <c r="E113" s="13"/>
      <c r="F113" s="13"/>
      <c r="G113" s="6"/>
    </row>
    <row r="114">
      <c r="F114" s="9"/>
      <c r="G114" s="6"/>
    </row>
    <row r="115">
      <c r="E115" s="13"/>
      <c r="F115" s="13"/>
      <c r="G115" s="6"/>
    </row>
    <row r="116">
      <c r="F116" s="9"/>
      <c r="G116" s="6"/>
    </row>
    <row r="117">
      <c r="E117" s="13"/>
      <c r="F117" s="13"/>
      <c r="G117" s="6"/>
    </row>
    <row r="118">
      <c r="F118" s="9"/>
      <c r="G118" s="6"/>
    </row>
    <row r="119">
      <c r="E119" s="13"/>
      <c r="F119" s="13"/>
      <c r="G119" s="6"/>
    </row>
    <row r="120">
      <c r="F120" s="9"/>
      <c r="G120" s="6"/>
    </row>
    <row r="121">
      <c r="E121" s="13"/>
      <c r="F121" s="13"/>
      <c r="G121" s="6"/>
    </row>
    <row r="122">
      <c r="F122" s="9"/>
      <c r="G122" s="6"/>
    </row>
    <row r="123">
      <c r="E123" s="13"/>
      <c r="F123" s="13"/>
      <c r="G123" s="6"/>
    </row>
    <row r="124">
      <c r="F124" s="9"/>
      <c r="G124" s="6"/>
    </row>
    <row r="125">
      <c r="E125" s="13"/>
      <c r="F125" s="13"/>
      <c r="G125" s="6"/>
    </row>
    <row r="126">
      <c r="F126" s="9"/>
      <c r="G126" s="6"/>
    </row>
    <row r="127">
      <c r="E127" s="13"/>
      <c r="F127" s="13"/>
      <c r="G127" s="6"/>
    </row>
    <row r="128">
      <c r="F128" s="9"/>
      <c r="G128" s="6"/>
    </row>
    <row r="129">
      <c r="E129" s="13"/>
      <c r="F129" s="13"/>
      <c r="G129" s="6"/>
    </row>
    <row r="130">
      <c r="E130" s="13"/>
      <c r="F130" s="13"/>
      <c r="G130" s="6"/>
    </row>
    <row r="131">
      <c r="E131" s="13"/>
      <c r="F131" s="13"/>
      <c r="G131" s="6"/>
    </row>
    <row r="132">
      <c r="F132" s="9"/>
      <c r="G132" s="6"/>
    </row>
    <row r="133">
      <c r="E133" s="13"/>
      <c r="F133" s="13"/>
      <c r="G133" s="6"/>
    </row>
    <row r="134">
      <c r="F134" s="9"/>
      <c r="G134" s="6"/>
    </row>
    <row r="135">
      <c r="E135" s="13"/>
      <c r="F135" s="13"/>
      <c r="G135" s="6"/>
    </row>
    <row r="136">
      <c r="F136" s="9"/>
      <c r="G136" s="6"/>
    </row>
    <row r="137">
      <c r="E137" s="13"/>
      <c r="F137" s="13"/>
      <c r="G137" s="6"/>
    </row>
    <row r="138">
      <c r="F138" s="9"/>
      <c r="G138" s="6"/>
    </row>
    <row r="139">
      <c r="E139" s="13"/>
      <c r="F139" s="13"/>
      <c r="G139" s="6"/>
    </row>
    <row r="140">
      <c r="F140" s="9"/>
      <c r="G140" s="6"/>
    </row>
    <row r="141">
      <c r="E141" s="13"/>
      <c r="F141" s="13"/>
      <c r="G141" s="6"/>
    </row>
    <row r="142">
      <c r="E142" s="13"/>
      <c r="F142" s="13"/>
      <c r="G142" s="6"/>
    </row>
    <row r="143">
      <c r="F143" s="9"/>
      <c r="G143" s="6"/>
    </row>
    <row r="144">
      <c r="E144" s="13"/>
      <c r="F144" s="13"/>
      <c r="G144" s="6"/>
    </row>
    <row r="145">
      <c r="F145" s="9"/>
      <c r="G145" s="6"/>
    </row>
    <row r="146">
      <c r="E146" s="13"/>
      <c r="F146" s="13"/>
      <c r="G146" s="6"/>
    </row>
    <row r="147">
      <c r="F147" s="9"/>
      <c r="G147" s="6"/>
    </row>
    <row r="148">
      <c r="E148" s="13"/>
      <c r="F148" s="13"/>
      <c r="G148" s="6"/>
    </row>
    <row r="149">
      <c r="F149" s="9"/>
      <c r="G149" s="6"/>
    </row>
    <row r="150">
      <c r="E150" s="13"/>
      <c r="F150" s="13"/>
      <c r="G150" s="6"/>
    </row>
    <row r="151">
      <c r="F151" s="9"/>
      <c r="G151" s="6"/>
    </row>
    <row r="152">
      <c r="E152" s="13"/>
      <c r="F152" s="13"/>
      <c r="G152" s="6"/>
    </row>
    <row r="153">
      <c r="F153" s="9"/>
      <c r="G153" s="6"/>
    </row>
    <row r="154">
      <c r="E154" s="13"/>
      <c r="F154" s="13"/>
      <c r="G154" s="6"/>
    </row>
    <row r="155">
      <c r="E155" s="13"/>
      <c r="F155" s="13"/>
      <c r="G155" s="6"/>
    </row>
    <row r="156">
      <c r="F156" s="9"/>
      <c r="G156" s="6"/>
    </row>
    <row r="157">
      <c r="E157" s="13"/>
      <c r="F157" s="13"/>
      <c r="G157" s="6"/>
    </row>
    <row r="158">
      <c r="F158" s="9"/>
      <c r="G158" s="6"/>
    </row>
    <row r="159">
      <c r="E159" s="13"/>
      <c r="F159" s="13"/>
      <c r="G159" s="6"/>
    </row>
    <row r="160">
      <c r="F160" s="9"/>
      <c r="G160" s="6"/>
    </row>
    <row r="161">
      <c r="E161" s="13"/>
      <c r="F161" s="13"/>
      <c r="G161" s="6"/>
    </row>
    <row r="162">
      <c r="F162" s="9"/>
      <c r="G162" s="6"/>
    </row>
    <row r="163">
      <c r="E163" s="13"/>
      <c r="F163" s="13"/>
      <c r="G163" s="6"/>
    </row>
    <row r="164">
      <c r="F164" s="9"/>
      <c r="G164" s="6"/>
    </row>
    <row r="165">
      <c r="E165" s="13"/>
      <c r="F165" s="13"/>
      <c r="G165" s="6"/>
    </row>
    <row r="166">
      <c r="F166" s="9"/>
      <c r="G166" s="6"/>
    </row>
    <row r="167">
      <c r="E167" s="13"/>
      <c r="F167" s="13"/>
      <c r="G167" s="6"/>
    </row>
    <row r="168">
      <c r="E168" s="13"/>
      <c r="F168" s="13"/>
      <c r="G168" s="6"/>
    </row>
    <row r="169">
      <c r="F169" s="9"/>
      <c r="G169" s="6"/>
    </row>
    <row r="170">
      <c r="E170" s="13"/>
      <c r="F170" s="13"/>
      <c r="G170" s="6"/>
    </row>
    <row r="171">
      <c r="F171" s="9"/>
      <c r="G171" s="6"/>
    </row>
    <row r="172">
      <c r="E172" s="13"/>
      <c r="F172" s="13"/>
      <c r="G172" s="6"/>
    </row>
    <row r="173">
      <c r="F173" s="9"/>
      <c r="G173" s="6"/>
    </row>
    <row r="174">
      <c r="E174" s="13"/>
      <c r="F174" s="13"/>
      <c r="G174" s="6"/>
    </row>
    <row r="175">
      <c r="F175" s="9"/>
      <c r="G175" s="6"/>
    </row>
    <row r="176">
      <c r="E176" s="13"/>
      <c r="F176" s="13"/>
      <c r="G176" s="6"/>
    </row>
    <row r="177">
      <c r="F177" s="9"/>
      <c r="G177" s="6"/>
    </row>
    <row r="178">
      <c r="E178" s="13"/>
      <c r="F178" s="13"/>
      <c r="G178" s="6"/>
    </row>
    <row r="179">
      <c r="E179" s="13"/>
      <c r="F179" s="13"/>
      <c r="G179" s="6"/>
    </row>
    <row r="180">
      <c r="F180" s="9"/>
      <c r="G180" s="6"/>
    </row>
    <row r="181">
      <c r="E181" s="13"/>
      <c r="F181" s="13"/>
      <c r="G181" s="6"/>
    </row>
    <row r="182">
      <c r="F182" s="9"/>
      <c r="G182" s="6"/>
    </row>
    <row r="183">
      <c r="E183" s="13"/>
      <c r="F183" s="13"/>
      <c r="G183" s="6"/>
    </row>
    <row r="184">
      <c r="F184" s="9"/>
      <c r="G184" s="6"/>
    </row>
    <row r="185">
      <c r="E185" s="13"/>
      <c r="F185" s="13"/>
      <c r="G185" s="6"/>
    </row>
    <row r="186">
      <c r="F186" s="9"/>
      <c r="G186" s="6"/>
    </row>
    <row r="187">
      <c r="E187" s="13"/>
      <c r="F187" s="13"/>
      <c r="G187" s="6"/>
    </row>
    <row r="188">
      <c r="F188" s="9"/>
      <c r="G188" s="6"/>
    </row>
    <row r="189">
      <c r="E189" s="13"/>
      <c r="F189" s="13"/>
      <c r="G189" s="6"/>
    </row>
    <row r="190">
      <c r="F190" s="9"/>
      <c r="G190" s="6"/>
    </row>
    <row r="191">
      <c r="E191" s="13"/>
      <c r="F191" s="13"/>
      <c r="G191" s="6"/>
    </row>
    <row r="192">
      <c r="F192" s="9"/>
      <c r="G192" s="6"/>
    </row>
    <row r="193">
      <c r="E193" s="13"/>
      <c r="F193" s="13"/>
      <c r="G193" s="6"/>
    </row>
    <row r="194">
      <c r="E194" s="13"/>
      <c r="F194" s="13"/>
      <c r="G194" s="6"/>
    </row>
    <row r="195">
      <c r="F195" s="9"/>
      <c r="G195" s="6"/>
    </row>
    <row r="196">
      <c r="E196" s="13"/>
      <c r="F196" s="13"/>
      <c r="G196" s="6"/>
    </row>
    <row r="197">
      <c r="F197" s="9"/>
      <c r="G197" s="6"/>
    </row>
    <row r="198">
      <c r="E198" s="13"/>
      <c r="F198" s="13"/>
      <c r="G198" s="6"/>
    </row>
    <row r="199">
      <c r="F199" s="9"/>
      <c r="G199" s="6"/>
    </row>
    <row r="200">
      <c r="E200" s="13"/>
      <c r="F200" s="13"/>
      <c r="G200" s="6"/>
    </row>
    <row r="201">
      <c r="F201" s="9"/>
      <c r="G201" s="6"/>
    </row>
    <row r="202">
      <c r="E202" s="13"/>
      <c r="F202" s="13"/>
      <c r="G202" s="6"/>
    </row>
    <row r="203">
      <c r="F203" s="9"/>
      <c r="G203" s="6"/>
    </row>
    <row r="204">
      <c r="E204" s="13"/>
      <c r="F204" s="13"/>
      <c r="G204" s="6"/>
    </row>
    <row r="205">
      <c r="F205" s="9"/>
      <c r="G205" s="6"/>
    </row>
    <row r="206">
      <c r="E206" s="13"/>
      <c r="F206" s="13"/>
      <c r="G206" s="6"/>
    </row>
    <row r="207">
      <c r="E207" s="13"/>
      <c r="F207" s="13"/>
      <c r="G207" s="6"/>
    </row>
    <row r="208">
      <c r="F208" s="9"/>
      <c r="G208" s="6"/>
    </row>
    <row r="209">
      <c r="E209" s="13"/>
      <c r="F209" s="13"/>
      <c r="G209" s="6"/>
    </row>
    <row r="210">
      <c r="F210" s="9"/>
      <c r="G210" s="6"/>
    </row>
    <row r="211">
      <c r="E211" s="13"/>
      <c r="F211" s="13"/>
      <c r="G211" s="6"/>
    </row>
    <row r="212">
      <c r="F212" s="9"/>
      <c r="G212" s="6"/>
    </row>
    <row r="213">
      <c r="E213" s="13"/>
      <c r="F213" s="13"/>
      <c r="G213" s="6"/>
    </row>
    <row r="214">
      <c r="F214" s="9"/>
      <c r="G214" s="6"/>
    </row>
    <row r="215">
      <c r="E215" s="13"/>
      <c r="F215" s="13"/>
      <c r="G215" s="6"/>
    </row>
    <row r="216">
      <c r="F216" s="9"/>
      <c r="G216" s="6"/>
    </row>
    <row r="217">
      <c r="E217" s="5"/>
      <c r="F217" s="5"/>
      <c r="G217" s="5"/>
    </row>
    <row r="218">
      <c r="E218" s="13"/>
      <c r="F218" s="13"/>
      <c r="G218" s="6"/>
    </row>
    <row r="219">
      <c r="F219" s="9"/>
      <c r="G219" s="6"/>
    </row>
    <row r="220">
      <c r="E220" s="13"/>
      <c r="F220" s="13"/>
      <c r="G220" s="6"/>
    </row>
    <row r="221">
      <c r="E221" s="13"/>
      <c r="F221" s="13"/>
      <c r="G221" s="6"/>
    </row>
    <row r="222">
      <c r="F222" s="9"/>
      <c r="G222" s="6"/>
    </row>
    <row r="223">
      <c r="E223" s="13"/>
      <c r="F223" s="13"/>
      <c r="G223" s="6"/>
    </row>
    <row r="224">
      <c r="F224" s="9"/>
      <c r="G224" s="6"/>
    </row>
    <row r="225">
      <c r="E225" s="13"/>
      <c r="F225" s="13"/>
      <c r="G225" s="6"/>
    </row>
    <row r="226">
      <c r="F226" s="9"/>
      <c r="G226" s="6"/>
    </row>
    <row r="227">
      <c r="E227" s="13"/>
      <c r="F227" s="13"/>
      <c r="G227" s="6"/>
    </row>
    <row r="228">
      <c r="F228" s="9"/>
      <c r="G228" s="6"/>
    </row>
    <row r="229">
      <c r="E229" s="13"/>
      <c r="F229" s="13"/>
      <c r="G229" s="6"/>
    </row>
    <row r="230">
      <c r="F230" s="9"/>
      <c r="G230" s="6"/>
    </row>
    <row r="231">
      <c r="E231" s="13"/>
      <c r="F231" s="13"/>
      <c r="G231" s="6"/>
    </row>
    <row r="232">
      <c r="F232" s="9"/>
      <c r="G232" s="6"/>
    </row>
    <row r="233">
      <c r="E233" s="13"/>
      <c r="F233" s="13"/>
      <c r="G233" s="6"/>
    </row>
    <row r="234">
      <c r="F234" s="9"/>
      <c r="G234" s="6"/>
    </row>
    <row r="235">
      <c r="E235" s="13"/>
      <c r="F235" s="13"/>
      <c r="G235" s="6"/>
    </row>
    <row r="236">
      <c r="F236" s="9"/>
      <c r="G236" s="6"/>
    </row>
    <row r="237">
      <c r="E237" s="13"/>
      <c r="F237" s="13"/>
      <c r="G237" s="6"/>
    </row>
    <row r="238">
      <c r="E238" s="13"/>
      <c r="F238" s="13"/>
      <c r="G238" s="6"/>
    </row>
    <row r="239">
      <c r="E239" s="13"/>
      <c r="F239" s="13"/>
      <c r="G239" s="6"/>
    </row>
    <row r="240">
      <c r="F240" s="9"/>
      <c r="G240" s="6"/>
    </row>
    <row r="241">
      <c r="E241" s="13"/>
      <c r="F241" s="13"/>
      <c r="G241" s="6"/>
    </row>
    <row r="242">
      <c r="F242" s="9"/>
      <c r="G242" s="6"/>
    </row>
    <row r="243">
      <c r="E243" s="13"/>
      <c r="F243" s="13"/>
      <c r="G243" s="6"/>
    </row>
    <row r="244">
      <c r="F244" s="9"/>
      <c r="G244" s="6"/>
    </row>
    <row r="245">
      <c r="E245" s="13"/>
      <c r="F245" s="13"/>
      <c r="G245" s="6"/>
    </row>
    <row r="246">
      <c r="F246" s="9"/>
      <c r="G246" s="6"/>
    </row>
    <row r="247">
      <c r="E247" s="13"/>
      <c r="F247" s="13"/>
      <c r="G247" s="6"/>
    </row>
    <row r="248">
      <c r="F248" s="9"/>
      <c r="G248" s="6"/>
    </row>
    <row r="249">
      <c r="E249" s="13"/>
      <c r="F249" s="13"/>
      <c r="G249" s="6"/>
    </row>
    <row r="250">
      <c r="E250" s="13"/>
      <c r="F250" s="13"/>
      <c r="G250" s="6"/>
    </row>
    <row r="251">
      <c r="F251" s="9"/>
      <c r="G251" s="6"/>
    </row>
    <row r="252">
      <c r="E252" s="13"/>
      <c r="F252" s="13"/>
      <c r="G252" s="6"/>
    </row>
    <row r="253">
      <c r="F253" s="9"/>
      <c r="G253" s="6"/>
    </row>
    <row r="254">
      <c r="E254" s="13"/>
      <c r="F254" s="13"/>
      <c r="G254" s="6"/>
    </row>
    <row r="255">
      <c r="F255" s="9"/>
      <c r="G255" s="6"/>
    </row>
    <row r="256">
      <c r="E256" s="13"/>
      <c r="F256" s="13"/>
      <c r="G256" s="6"/>
    </row>
    <row r="257">
      <c r="F257" s="9"/>
      <c r="G257" s="6"/>
    </row>
    <row r="258">
      <c r="E258" s="13"/>
      <c r="F258" s="13"/>
      <c r="G258" s="6"/>
    </row>
    <row r="259">
      <c r="F259" s="9"/>
      <c r="G259" s="6"/>
    </row>
    <row r="260">
      <c r="E260" s="13"/>
      <c r="F260" s="13"/>
      <c r="G260" s="6"/>
    </row>
    <row r="261">
      <c r="F261" s="9"/>
      <c r="G261" s="6"/>
    </row>
    <row r="262">
      <c r="E262" s="13"/>
      <c r="F262" s="13"/>
      <c r="G262" s="6"/>
    </row>
    <row r="263">
      <c r="E263" s="13"/>
      <c r="F263" s="13"/>
      <c r="G263" s="6"/>
    </row>
    <row r="264">
      <c r="F264" s="9"/>
      <c r="G264" s="6"/>
    </row>
    <row r="265">
      <c r="E265" s="13"/>
      <c r="F265" s="13"/>
      <c r="G265" s="6"/>
    </row>
    <row r="266">
      <c r="F266" s="9"/>
      <c r="G266" s="6"/>
    </row>
    <row r="267">
      <c r="E267" s="13"/>
      <c r="F267" s="13"/>
      <c r="G267" s="6"/>
    </row>
    <row r="268">
      <c r="F268" s="9"/>
      <c r="G268" s="6"/>
    </row>
    <row r="269">
      <c r="E269" s="13"/>
      <c r="F269" s="13"/>
      <c r="G269" s="6"/>
    </row>
    <row r="270">
      <c r="F270" s="9"/>
      <c r="G270" s="6"/>
    </row>
    <row r="271">
      <c r="E271" s="13"/>
      <c r="F271" s="13"/>
      <c r="G271" s="6"/>
    </row>
    <row r="272">
      <c r="F272" s="9"/>
      <c r="G272" s="6"/>
    </row>
    <row r="273">
      <c r="E273" s="13"/>
      <c r="F273" s="13"/>
      <c r="G273" s="6"/>
    </row>
    <row r="274">
      <c r="F274" s="9"/>
      <c r="G274" s="6"/>
    </row>
    <row r="275">
      <c r="E275" s="13"/>
      <c r="F275" s="13"/>
      <c r="G275" s="6"/>
    </row>
    <row r="276">
      <c r="E276" s="13"/>
      <c r="F276" s="13"/>
      <c r="G276" s="6"/>
    </row>
    <row r="277">
      <c r="F277" s="9"/>
      <c r="G277" s="6"/>
    </row>
    <row r="278">
      <c r="E278" s="13"/>
      <c r="F278" s="13"/>
      <c r="G278" s="6"/>
    </row>
    <row r="279">
      <c r="F279" s="9"/>
      <c r="G279" s="6"/>
    </row>
    <row r="280">
      <c r="E280" s="13"/>
      <c r="F280" s="13"/>
      <c r="G280" s="6"/>
    </row>
    <row r="281">
      <c r="F281" s="9"/>
      <c r="G281" s="6"/>
    </row>
    <row r="282">
      <c r="E282" s="13"/>
      <c r="F282" s="13"/>
      <c r="G282" s="6"/>
    </row>
    <row r="283">
      <c r="F283" s="9"/>
      <c r="G283" s="6"/>
    </row>
    <row r="284">
      <c r="E284" s="13"/>
      <c r="F284" s="13"/>
      <c r="G284" s="6"/>
    </row>
    <row r="285">
      <c r="F285" s="9"/>
      <c r="G285" s="6"/>
    </row>
    <row r="286">
      <c r="E286" s="13"/>
      <c r="F286" s="13"/>
      <c r="G286" s="6"/>
    </row>
    <row r="287">
      <c r="E287" s="13"/>
      <c r="F287" s="13"/>
      <c r="G287" s="6"/>
    </row>
    <row r="288">
      <c r="F288" s="9"/>
      <c r="G288" s="6"/>
    </row>
    <row r="289">
      <c r="E289" s="13"/>
      <c r="F289" s="13"/>
      <c r="G289" s="6"/>
    </row>
    <row r="290">
      <c r="F290" s="9"/>
      <c r="G290" s="6"/>
    </row>
    <row r="291">
      <c r="E291" s="13"/>
      <c r="F291" s="13"/>
      <c r="G291" s="6"/>
    </row>
    <row r="292">
      <c r="F292" s="9"/>
      <c r="G292" s="6"/>
    </row>
    <row r="293">
      <c r="E293" s="13"/>
      <c r="F293" s="13"/>
      <c r="G293" s="6"/>
    </row>
    <row r="294">
      <c r="F294" s="9"/>
      <c r="G294" s="6"/>
    </row>
    <row r="295">
      <c r="E295" s="13"/>
      <c r="F295" s="13"/>
      <c r="G295" s="6"/>
    </row>
    <row r="296">
      <c r="F296" s="9"/>
      <c r="G296" s="6"/>
    </row>
    <row r="297">
      <c r="E297" s="13"/>
      <c r="F297" s="13"/>
      <c r="G297" s="6"/>
    </row>
    <row r="298">
      <c r="F298" s="9"/>
      <c r="G298" s="6"/>
    </row>
    <row r="299">
      <c r="E299" s="13"/>
      <c r="F299" s="13"/>
      <c r="G299" s="6"/>
    </row>
    <row r="300">
      <c r="F300" s="9"/>
      <c r="G300" s="6"/>
    </row>
    <row r="301">
      <c r="E301" s="13"/>
      <c r="F301" s="13"/>
      <c r="G301" s="6"/>
    </row>
    <row r="302">
      <c r="E302" s="13"/>
      <c r="F302" s="13"/>
      <c r="G302" s="6"/>
    </row>
    <row r="303">
      <c r="F303" s="9"/>
      <c r="G303" s="6"/>
    </row>
    <row r="304">
      <c r="E304" s="13"/>
      <c r="F304" s="13"/>
      <c r="G304" s="6"/>
    </row>
    <row r="305">
      <c r="F305" s="9"/>
      <c r="G305" s="6"/>
    </row>
    <row r="306">
      <c r="E306" s="13"/>
      <c r="F306" s="13"/>
      <c r="G306" s="6"/>
    </row>
    <row r="307">
      <c r="F307" s="9"/>
      <c r="G307" s="6"/>
    </row>
    <row r="308">
      <c r="E308" s="13"/>
      <c r="F308" s="13"/>
      <c r="G308" s="6"/>
    </row>
    <row r="309">
      <c r="F309" s="9"/>
      <c r="G309" s="6"/>
    </row>
    <row r="310">
      <c r="E310" s="13"/>
      <c r="F310" s="13"/>
      <c r="G310" s="6"/>
    </row>
    <row r="311">
      <c r="F311" s="9"/>
      <c r="G311" s="6"/>
    </row>
    <row r="312">
      <c r="E312" s="13"/>
      <c r="F312" s="13"/>
      <c r="G312" s="6"/>
    </row>
    <row r="313">
      <c r="F313" s="9"/>
      <c r="G313" s="6"/>
    </row>
    <row r="314">
      <c r="E314" s="13"/>
      <c r="F314" s="13"/>
      <c r="G314" s="6"/>
    </row>
    <row r="315">
      <c r="E315" s="13"/>
      <c r="F315" s="13"/>
      <c r="G315" s="6"/>
    </row>
    <row r="316">
      <c r="F316" s="9"/>
      <c r="G316" s="6"/>
    </row>
    <row r="317">
      <c r="E317" s="13"/>
      <c r="F317" s="13"/>
      <c r="G317" s="6"/>
    </row>
    <row r="318">
      <c r="F318" s="9"/>
      <c r="G318" s="6"/>
    </row>
    <row r="319">
      <c r="E319" s="13"/>
      <c r="F319" s="13"/>
      <c r="G319" s="6"/>
    </row>
    <row r="320">
      <c r="F320" s="9"/>
      <c r="G320" s="6"/>
    </row>
    <row r="321">
      <c r="E321" s="13"/>
      <c r="F321" s="13"/>
      <c r="G321" s="6"/>
    </row>
    <row r="322">
      <c r="F322" s="9"/>
      <c r="G322" s="6"/>
    </row>
    <row r="323">
      <c r="E323" s="13"/>
      <c r="F323" s="13"/>
      <c r="G323" s="6"/>
    </row>
    <row r="324">
      <c r="F324" s="9"/>
      <c r="G324" s="6"/>
    </row>
    <row r="325">
      <c r="E325" s="5"/>
      <c r="F325" s="5"/>
      <c r="G325" s="5"/>
    </row>
    <row r="326">
      <c r="E326" s="13"/>
      <c r="F326" s="13"/>
      <c r="G326" s="6"/>
    </row>
    <row r="327">
      <c r="F327" s="9"/>
      <c r="G327" s="6"/>
    </row>
    <row r="328">
      <c r="E328" s="13"/>
      <c r="F328" s="13"/>
      <c r="G328" s="6"/>
    </row>
    <row r="329">
      <c r="E329" s="13"/>
      <c r="F329" s="13"/>
      <c r="G329" s="6"/>
    </row>
    <row r="330">
      <c r="F330" s="9"/>
      <c r="G330" s="6"/>
    </row>
    <row r="331">
      <c r="E331" s="13"/>
      <c r="F331" s="13"/>
      <c r="G331" s="6"/>
    </row>
    <row r="332">
      <c r="F332" s="9"/>
      <c r="G332" s="6"/>
    </row>
    <row r="333">
      <c r="E333" s="13"/>
      <c r="F333" s="13"/>
      <c r="G333" s="6"/>
    </row>
    <row r="334">
      <c r="F334" s="9"/>
      <c r="G334" s="6"/>
    </row>
    <row r="335">
      <c r="E335" s="13"/>
      <c r="F335" s="13"/>
      <c r="G335" s="6"/>
    </row>
    <row r="336">
      <c r="F336" s="9"/>
      <c r="G336" s="6"/>
    </row>
    <row r="337">
      <c r="E337" s="13"/>
      <c r="F337" s="13"/>
      <c r="G337" s="6"/>
    </row>
    <row r="338">
      <c r="F338" s="9"/>
      <c r="G338" s="6"/>
    </row>
    <row r="339">
      <c r="E339" s="13"/>
      <c r="F339" s="13"/>
      <c r="G339" s="6"/>
    </row>
    <row r="340">
      <c r="F340" s="9"/>
      <c r="G340" s="6"/>
    </row>
    <row r="341">
      <c r="E341" s="13"/>
      <c r="F341" s="13"/>
      <c r="G341" s="6"/>
    </row>
    <row r="342">
      <c r="F342" s="9"/>
      <c r="G342" s="6"/>
    </row>
    <row r="343">
      <c r="E343" s="13"/>
      <c r="F343" s="13"/>
      <c r="G343" s="6"/>
    </row>
    <row r="344">
      <c r="F344" s="9"/>
      <c r="G344" s="6"/>
    </row>
    <row r="345">
      <c r="E345" s="13"/>
      <c r="F345" s="13"/>
      <c r="G345" s="6"/>
    </row>
    <row r="346">
      <c r="E346" s="13"/>
      <c r="F346" s="13"/>
      <c r="G346" s="6"/>
    </row>
    <row r="347">
      <c r="E347" s="13"/>
      <c r="F347" s="13"/>
      <c r="G347" s="6"/>
    </row>
    <row r="348">
      <c r="F348" s="9"/>
      <c r="G348" s="6"/>
    </row>
    <row r="349">
      <c r="E349" s="13"/>
      <c r="F349" s="13"/>
      <c r="G349" s="6"/>
    </row>
    <row r="350">
      <c r="F350" s="9"/>
      <c r="G350" s="6"/>
    </row>
    <row r="351">
      <c r="E351" s="13"/>
      <c r="F351" s="13"/>
      <c r="G351" s="6"/>
    </row>
    <row r="352">
      <c r="F352" s="9"/>
      <c r="G352" s="6"/>
    </row>
    <row r="353">
      <c r="E353" s="13"/>
      <c r="F353" s="13"/>
      <c r="G353" s="6"/>
    </row>
    <row r="354">
      <c r="F354" s="9"/>
      <c r="G354" s="6"/>
    </row>
    <row r="355">
      <c r="E355" s="13"/>
      <c r="F355" s="13"/>
      <c r="G355" s="6"/>
    </row>
    <row r="356">
      <c r="F356" s="9"/>
      <c r="G356" s="6"/>
    </row>
    <row r="357">
      <c r="E357" s="13"/>
      <c r="F357" s="13"/>
      <c r="G357" s="6"/>
    </row>
    <row r="358">
      <c r="E358" s="13"/>
      <c r="F358" s="13"/>
      <c r="G358" s="6"/>
    </row>
    <row r="359">
      <c r="F359" s="9"/>
      <c r="G359" s="6"/>
    </row>
    <row r="360">
      <c r="E360" s="13"/>
      <c r="F360" s="13"/>
      <c r="G360" s="6"/>
    </row>
    <row r="361">
      <c r="F361" s="9"/>
      <c r="G361" s="6"/>
    </row>
    <row r="362">
      <c r="E362" s="13"/>
      <c r="F362" s="13"/>
      <c r="G362" s="6"/>
    </row>
    <row r="363">
      <c r="F363" s="9"/>
      <c r="G363" s="6"/>
    </row>
    <row r="364">
      <c r="E364" s="13"/>
      <c r="F364" s="13"/>
      <c r="G364" s="6"/>
    </row>
    <row r="365">
      <c r="F365" s="9"/>
      <c r="G365" s="6"/>
    </row>
    <row r="366">
      <c r="E366" s="13"/>
      <c r="F366" s="13"/>
      <c r="G366" s="6"/>
    </row>
    <row r="367">
      <c r="F367" s="9"/>
      <c r="G367" s="6"/>
    </row>
    <row r="368">
      <c r="E368" s="13"/>
      <c r="F368" s="13"/>
      <c r="G368" s="6"/>
    </row>
    <row r="369">
      <c r="F369" s="9"/>
      <c r="G369" s="6"/>
    </row>
    <row r="370">
      <c r="E370" s="13"/>
      <c r="F370" s="13"/>
      <c r="G370" s="6"/>
    </row>
    <row r="371">
      <c r="E371" s="13"/>
      <c r="F371" s="13"/>
      <c r="G371" s="6"/>
    </row>
    <row r="372">
      <c r="F372" s="9"/>
      <c r="G372" s="6"/>
    </row>
    <row r="373">
      <c r="E373" s="13"/>
      <c r="F373" s="13"/>
      <c r="G373" s="6"/>
    </row>
    <row r="374">
      <c r="F374" s="9"/>
      <c r="G374" s="6"/>
    </row>
    <row r="375">
      <c r="E375" s="13"/>
      <c r="F375" s="13"/>
      <c r="G375" s="6"/>
    </row>
    <row r="376">
      <c r="F376" s="9"/>
      <c r="G376" s="6"/>
    </row>
    <row r="377">
      <c r="E377" s="13"/>
      <c r="F377" s="13"/>
      <c r="G377" s="6"/>
    </row>
    <row r="378">
      <c r="F378" s="9"/>
      <c r="G378" s="6"/>
    </row>
    <row r="379">
      <c r="E379" s="13"/>
      <c r="F379" s="13"/>
      <c r="G379" s="6"/>
    </row>
    <row r="380">
      <c r="F380" s="9"/>
      <c r="G380" s="6"/>
    </row>
    <row r="381">
      <c r="E381" s="13"/>
      <c r="F381" s="13"/>
      <c r="G381" s="6"/>
    </row>
    <row r="382">
      <c r="F382" s="9"/>
      <c r="G382" s="6"/>
    </row>
    <row r="383">
      <c r="E383" s="13"/>
      <c r="F383" s="13"/>
      <c r="G383" s="6"/>
    </row>
    <row r="384">
      <c r="E384" s="13"/>
      <c r="F384" s="13"/>
      <c r="G384" s="6"/>
    </row>
    <row r="385">
      <c r="F385" s="9"/>
      <c r="G385" s="6"/>
    </row>
    <row r="386">
      <c r="E386" s="13"/>
      <c r="F386" s="13"/>
      <c r="G386" s="6"/>
    </row>
    <row r="387">
      <c r="F387" s="9"/>
      <c r="G387" s="6"/>
    </row>
    <row r="388">
      <c r="E388" s="13"/>
      <c r="F388" s="13"/>
      <c r="G388" s="6"/>
    </row>
    <row r="389">
      <c r="F389" s="9"/>
      <c r="G389" s="6"/>
    </row>
    <row r="390">
      <c r="E390" s="13"/>
      <c r="F390" s="13"/>
      <c r="G390" s="6"/>
    </row>
    <row r="391">
      <c r="F391" s="9"/>
      <c r="G391" s="6"/>
    </row>
    <row r="392">
      <c r="E392" s="13"/>
      <c r="F392" s="13"/>
      <c r="G392" s="6"/>
    </row>
    <row r="393">
      <c r="F393" s="9"/>
      <c r="G393" s="6"/>
    </row>
    <row r="394">
      <c r="E394" s="13"/>
      <c r="F394" s="13"/>
      <c r="G394" s="6"/>
    </row>
    <row r="395">
      <c r="E395" s="13"/>
      <c r="F395" s="13"/>
      <c r="G395" s="6"/>
    </row>
    <row r="396">
      <c r="F396" s="9"/>
      <c r="G396" s="6"/>
    </row>
    <row r="397">
      <c r="E397" s="13"/>
      <c r="F397" s="13"/>
      <c r="G397" s="6"/>
    </row>
    <row r="398">
      <c r="F398" s="9"/>
      <c r="G398" s="6"/>
    </row>
    <row r="399">
      <c r="E399" s="13"/>
      <c r="F399" s="13"/>
      <c r="G399" s="6"/>
    </row>
    <row r="400">
      <c r="F400" s="9"/>
      <c r="G400" s="6"/>
    </row>
    <row r="401">
      <c r="E401" s="13"/>
      <c r="F401" s="13"/>
      <c r="G401" s="6"/>
    </row>
    <row r="402">
      <c r="F402" s="9"/>
      <c r="G402" s="6"/>
    </row>
    <row r="403">
      <c r="E403" s="13"/>
      <c r="F403" s="13"/>
      <c r="G403" s="6"/>
    </row>
    <row r="404">
      <c r="F404" s="9"/>
      <c r="G404" s="6"/>
    </row>
    <row r="405">
      <c r="E405" s="13"/>
      <c r="F405" s="13"/>
      <c r="G405" s="6"/>
    </row>
    <row r="406">
      <c r="F406" s="9"/>
      <c r="G406" s="6"/>
    </row>
    <row r="407">
      <c r="E407" s="13"/>
      <c r="F407" s="13"/>
      <c r="G407" s="6"/>
    </row>
    <row r="408">
      <c r="F408" s="9"/>
      <c r="G408" s="6"/>
    </row>
    <row r="409">
      <c r="E409" s="13"/>
      <c r="F409" s="13"/>
      <c r="G409" s="6"/>
    </row>
    <row r="410">
      <c r="E410" s="13"/>
      <c r="F410" s="13"/>
      <c r="G410" s="6"/>
    </row>
    <row r="411">
      <c r="F411" s="9"/>
      <c r="G411" s="6"/>
    </row>
    <row r="412">
      <c r="E412" s="13"/>
      <c r="F412" s="13"/>
      <c r="G412" s="6"/>
    </row>
    <row r="413">
      <c r="F413" s="9"/>
      <c r="G413" s="6"/>
    </row>
    <row r="414">
      <c r="E414" s="13"/>
      <c r="F414" s="13"/>
      <c r="G414" s="6"/>
    </row>
    <row r="415">
      <c r="F415" s="9"/>
      <c r="G415" s="6"/>
    </row>
    <row r="416">
      <c r="E416" s="13"/>
      <c r="F416" s="13"/>
      <c r="G416" s="6"/>
    </row>
    <row r="417">
      <c r="F417" s="9"/>
      <c r="G417" s="6"/>
    </row>
    <row r="418">
      <c r="E418" s="13"/>
      <c r="F418" s="13"/>
      <c r="G418" s="6"/>
    </row>
    <row r="419">
      <c r="F419" s="9"/>
      <c r="G419" s="6"/>
    </row>
    <row r="420">
      <c r="E420" s="13"/>
      <c r="F420" s="13"/>
      <c r="G420" s="6"/>
    </row>
    <row r="421">
      <c r="F421" s="9"/>
      <c r="G421" s="6"/>
    </row>
    <row r="422">
      <c r="E422" s="13"/>
      <c r="F422" s="13"/>
      <c r="G422" s="6"/>
    </row>
    <row r="423">
      <c r="E423" s="13"/>
      <c r="F423" s="13"/>
      <c r="G423" s="6"/>
    </row>
    <row r="424">
      <c r="F424" s="9"/>
      <c r="G424" s="6"/>
    </row>
    <row r="425">
      <c r="E425" s="13"/>
      <c r="F425" s="13"/>
      <c r="G425" s="6"/>
    </row>
    <row r="426">
      <c r="F426" s="9"/>
      <c r="G426" s="6"/>
    </row>
    <row r="427">
      <c r="E427" s="13"/>
      <c r="F427" s="13"/>
      <c r="G427" s="6"/>
    </row>
    <row r="428">
      <c r="F428" s="9"/>
      <c r="G428" s="6"/>
    </row>
    <row r="429">
      <c r="E429" s="13"/>
      <c r="F429" s="13"/>
      <c r="G429" s="6"/>
    </row>
    <row r="430">
      <c r="F430" s="9"/>
      <c r="G430" s="6"/>
    </row>
    <row r="431">
      <c r="E431" s="13"/>
      <c r="F431" s="13"/>
      <c r="G431" s="6"/>
    </row>
    <row r="432">
      <c r="F432" s="9"/>
      <c r="G432" s="6"/>
    </row>
    <row r="433">
      <c r="E433" s="5"/>
      <c r="F433" s="5"/>
      <c r="G433" s="5"/>
    </row>
    <row r="434">
      <c r="E434" s="13"/>
      <c r="F434" s="13"/>
      <c r="G434" s="6"/>
    </row>
    <row r="435">
      <c r="F435" s="9"/>
      <c r="G435" s="6"/>
    </row>
    <row r="436">
      <c r="E436" s="13"/>
      <c r="F436" s="13"/>
      <c r="G436" s="6"/>
    </row>
    <row r="437">
      <c r="E437" s="13"/>
      <c r="F437" s="13"/>
      <c r="G437" s="6"/>
    </row>
    <row r="438">
      <c r="F438" s="9"/>
      <c r="G438" s="6"/>
    </row>
    <row r="439">
      <c r="E439" s="13"/>
      <c r="F439" s="13"/>
      <c r="G439" s="6"/>
    </row>
    <row r="440">
      <c r="F440" s="9"/>
      <c r="G440" s="6"/>
    </row>
    <row r="441">
      <c r="E441" s="13"/>
      <c r="F441" s="13"/>
      <c r="G441" s="6"/>
    </row>
    <row r="442">
      <c r="F442" s="9"/>
      <c r="G442" s="6"/>
    </row>
    <row r="443">
      <c r="E443" s="13"/>
      <c r="F443" s="13"/>
      <c r="G443" s="6"/>
    </row>
    <row r="444">
      <c r="F444" s="9"/>
      <c r="G444" s="6"/>
    </row>
    <row r="445">
      <c r="E445" s="13"/>
      <c r="F445" s="13"/>
      <c r="G445" s="6"/>
    </row>
    <row r="446">
      <c r="F446" s="9"/>
      <c r="G446" s="6"/>
    </row>
    <row r="447">
      <c r="E447" s="13"/>
      <c r="F447" s="13"/>
      <c r="G447" s="6"/>
    </row>
    <row r="448">
      <c r="F448" s="9"/>
      <c r="G448" s="6"/>
    </row>
    <row r="449">
      <c r="E449" s="13"/>
      <c r="F449" s="13"/>
      <c r="G449" s="6"/>
    </row>
    <row r="450">
      <c r="F450" s="9"/>
      <c r="G450" s="6"/>
    </row>
    <row r="451">
      <c r="E451" s="13"/>
      <c r="F451" s="13"/>
      <c r="G451" s="6"/>
    </row>
    <row r="452">
      <c r="F452" s="9"/>
      <c r="G452" s="6"/>
    </row>
    <row r="453">
      <c r="E453" s="13"/>
      <c r="F453" s="13"/>
      <c r="G453" s="6"/>
    </row>
    <row r="454">
      <c r="E454" s="13"/>
      <c r="F454" s="13"/>
      <c r="G454" s="6"/>
    </row>
    <row r="455">
      <c r="E455" s="13"/>
      <c r="F455" s="13"/>
      <c r="G455" s="6"/>
    </row>
    <row r="456">
      <c r="F456" s="9"/>
      <c r="G456" s="6"/>
    </row>
    <row r="457">
      <c r="E457" s="13"/>
      <c r="F457" s="13"/>
      <c r="G457" s="6"/>
    </row>
    <row r="458">
      <c r="F458" s="9"/>
      <c r="G458" s="6"/>
    </row>
    <row r="459">
      <c r="E459" s="13"/>
      <c r="F459" s="13"/>
      <c r="G459" s="6"/>
    </row>
    <row r="460">
      <c r="F460" s="9"/>
      <c r="G460" s="6"/>
    </row>
    <row r="461">
      <c r="E461" s="13"/>
      <c r="F461" s="13"/>
      <c r="G461" s="6"/>
    </row>
    <row r="462">
      <c r="F462" s="9"/>
      <c r="G462" s="6"/>
    </row>
    <row r="463">
      <c r="E463" s="13"/>
      <c r="F463" s="13"/>
      <c r="G463" s="6"/>
    </row>
    <row r="464">
      <c r="F464" s="9"/>
      <c r="G464" s="6"/>
    </row>
    <row r="465">
      <c r="E465" s="13"/>
      <c r="F465" s="13"/>
      <c r="G465" s="6"/>
    </row>
    <row r="466">
      <c r="E466" s="13"/>
      <c r="F466" s="13"/>
      <c r="G466" s="6"/>
    </row>
    <row r="467">
      <c r="F467" s="9"/>
      <c r="G467" s="6"/>
    </row>
    <row r="468">
      <c r="E468" s="13"/>
      <c r="F468" s="13"/>
      <c r="G468" s="6"/>
    </row>
    <row r="469">
      <c r="F469" s="9"/>
      <c r="G469" s="6"/>
    </row>
    <row r="470">
      <c r="E470" s="13"/>
      <c r="F470" s="13"/>
      <c r="G470" s="6"/>
    </row>
    <row r="471">
      <c r="F471" s="9"/>
      <c r="G471" s="6"/>
    </row>
    <row r="472">
      <c r="E472" s="13"/>
      <c r="F472" s="13"/>
      <c r="G472" s="6"/>
    </row>
    <row r="473">
      <c r="F473" s="9"/>
      <c r="G473" s="6"/>
    </row>
    <row r="474">
      <c r="E474" s="13"/>
      <c r="F474" s="13"/>
      <c r="G474" s="6"/>
    </row>
    <row r="475">
      <c r="F475" s="9"/>
      <c r="G475" s="6"/>
    </row>
    <row r="476">
      <c r="E476" s="13"/>
      <c r="F476" s="13"/>
      <c r="G476" s="6"/>
    </row>
    <row r="477">
      <c r="F477" s="9"/>
      <c r="G477" s="6"/>
    </row>
    <row r="478">
      <c r="E478" s="13"/>
      <c r="F478" s="13"/>
      <c r="G478" s="6"/>
    </row>
    <row r="479">
      <c r="E479" s="13"/>
      <c r="F479" s="13"/>
      <c r="G479" s="6"/>
    </row>
    <row r="480">
      <c r="F480" s="9"/>
      <c r="G480" s="6"/>
    </row>
    <row r="481">
      <c r="E481" s="13"/>
      <c r="F481" s="13"/>
      <c r="G481" s="6"/>
    </row>
    <row r="482">
      <c r="F482" s="9"/>
      <c r="G482" s="6"/>
    </row>
    <row r="483">
      <c r="E483" s="13"/>
      <c r="F483" s="13"/>
      <c r="G483" s="6"/>
    </row>
    <row r="484">
      <c r="F484" s="9"/>
      <c r="G484" s="6"/>
    </row>
    <row r="485">
      <c r="E485" s="13"/>
      <c r="F485" s="13"/>
      <c r="G485" s="6"/>
    </row>
    <row r="486">
      <c r="F486" s="9"/>
      <c r="G486" s="6"/>
    </row>
    <row r="487">
      <c r="E487" s="13"/>
      <c r="F487" s="13"/>
      <c r="G487" s="6"/>
    </row>
    <row r="488">
      <c r="F488" s="9"/>
      <c r="G488" s="6"/>
    </row>
    <row r="489">
      <c r="E489" s="13"/>
      <c r="F489" s="13"/>
      <c r="G489" s="6"/>
    </row>
    <row r="490">
      <c r="F490" s="9"/>
      <c r="G490" s="6"/>
    </row>
    <row r="491">
      <c r="E491" s="13"/>
      <c r="F491" s="13"/>
      <c r="G491" s="6"/>
    </row>
    <row r="492">
      <c r="E492" s="13"/>
      <c r="F492" s="13"/>
      <c r="G492" s="6"/>
    </row>
    <row r="493">
      <c r="F493" s="9"/>
      <c r="G493" s="6"/>
    </row>
    <row r="494">
      <c r="E494" s="13"/>
      <c r="F494" s="13"/>
      <c r="G494" s="6"/>
    </row>
    <row r="495">
      <c r="F495" s="9"/>
      <c r="G495" s="6"/>
    </row>
    <row r="496">
      <c r="E496" s="13"/>
      <c r="F496" s="13"/>
      <c r="G496" s="6"/>
    </row>
    <row r="497">
      <c r="F497" s="9"/>
      <c r="G497" s="6"/>
    </row>
    <row r="498">
      <c r="E498" s="13"/>
      <c r="F498" s="13"/>
      <c r="G498" s="6"/>
    </row>
    <row r="499">
      <c r="F499" s="9"/>
      <c r="G499" s="6"/>
    </row>
    <row r="500">
      <c r="E500" s="13"/>
      <c r="F500" s="13"/>
      <c r="G500" s="6"/>
    </row>
    <row r="501">
      <c r="F501" s="9"/>
      <c r="G501" s="6"/>
    </row>
    <row r="502">
      <c r="E502" s="13"/>
      <c r="F502" s="13"/>
      <c r="G502" s="6"/>
    </row>
    <row r="503">
      <c r="E503" s="13"/>
      <c r="F503" s="13"/>
      <c r="G503" s="6"/>
    </row>
    <row r="504">
      <c r="F504" s="9"/>
      <c r="G504" s="6"/>
    </row>
    <row r="505">
      <c r="E505" s="13"/>
      <c r="F505" s="13"/>
      <c r="G505" s="6"/>
    </row>
    <row r="506">
      <c r="F506" s="9"/>
      <c r="G506" s="6"/>
    </row>
    <row r="507">
      <c r="E507" s="13"/>
      <c r="F507" s="13"/>
      <c r="G507" s="6"/>
    </row>
    <row r="508">
      <c r="F508" s="9"/>
      <c r="G508" s="6"/>
    </row>
    <row r="509">
      <c r="E509" s="13"/>
      <c r="F509" s="13"/>
      <c r="G509" s="6"/>
    </row>
    <row r="510">
      <c r="F510" s="9"/>
      <c r="G510" s="6"/>
    </row>
    <row r="511">
      <c r="E511" s="13"/>
      <c r="F511" s="13"/>
      <c r="G511" s="6"/>
    </row>
    <row r="512">
      <c r="F512" s="9"/>
      <c r="G512" s="6"/>
    </row>
    <row r="513">
      <c r="E513" s="13"/>
      <c r="F513" s="13"/>
      <c r="G513" s="6"/>
    </row>
    <row r="514">
      <c r="F514" s="9"/>
      <c r="G514" s="6"/>
    </row>
    <row r="515">
      <c r="E515" s="13"/>
      <c r="F515" s="13"/>
      <c r="G515" s="6"/>
    </row>
    <row r="516">
      <c r="F516" s="9"/>
      <c r="G516" s="6"/>
    </row>
    <row r="517">
      <c r="E517" s="13"/>
      <c r="F517" s="13"/>
      <c r="G517" s="6"/>
    </row>
    <row r="518">
      <c r="E518" s="13"/>
      <c r="F518" s="13"/>
      <c r="G518" s="6"/>
    </row>
    <row r="519">
      <c r="F519" s="9"/>
      <c r="G519" s="6"/>
    </row>
    <row r="520">
      <c r="E520" s="13"/>
      <c r="F520" s="13"/>
      <c r="G520" s="6"/>
    </row>
    <row r="521">
      <c r="F521" s="9"/>
      <c r="G521" s="6"/>
    </row>
    <row r="522">
      <c r="E522" s="13"/>
      <c r="F522" s="13"/>
      <c r="G522" s="6"/>
    </row>
    <row r="523">
      <c r="F523" s="9"/>
      <c r="G523" s="6"/>
    </row>
    <row r="524">
      <c r="E524" s="13"/>
      <c r="F524" s="13"/>
      <c r="G524" s="6"/>
    </row>
    <row r="525">
      <c r="F525" s="9"/>
      <c r="G525" s="6"/>
    </row>
    <row r="526">
      <c r="E526" s="13"/>
      <c r="F526" s="13"/>
      <c r="G526" s="6"/>
    </row>
    <row r="527">
      <c r="F527" s="9"/>
      <c r="G527" s="6"/>
    </row>
    <row r="528">
      <c r="E528" s="13"/>
      <c r="F528" s="13"/>
      <c r="G528" s="6"/>
    </row>
    <row r="529">
      <c r="F529" s="9"/>
      <c r="G529" s="6"/>
    </row>
    <row r="530">
      <c r="E530" s="13"/>
      <c r="F530" s="13"/>
      <c r="G530" s="6"/>
    </row>
    <row r="531">
      <c r="E531" s="13"/>
      <c r="F531" s="13"/>
      <c r="G531" s="6"/>
    </row>
    <row r="532">
      <c r="F532" s="9"/>
      <c r="G532" s="6"/>
    </row>
    <row r="533">
      <c r="E533" s="13"/>
      <c r="F533" s="13"/>
      <c r="G533" s="6"/>
    </row>
    <row r="534">
      <c r="F534" s="9"/>
      <c r="G534" s="6"/>
    </row>
    <row r="535">
      <c r="E535" s="13"/>
      <c r="F535" s="13"/>
      <c r="G535" s="6"/>
    </row>
    <row r="536">
      <c r="F536" s="9"/>
      <c r="G536" s="6"/>
    </row>
    <row r="537">
      <c r="E537" s="13"/>
      <c r="F537" s="13"/>
      <c r="G537" s="6"/>
    </row>
    <row r="538">
      <c r="F538" s="9"/>
      <c r="G538" s="6"/>
    </row>
    <row r="539">
      <c r="E539" s="13"/>
      <c r="F539" s="13"/>
      <c r="G539" s="6"/>
    </row>
    <row r="540">
      <c r="F540" s="9"/>
      <c r="G540" s="6"/>
    </row>
    <row r="541">
      <c r="E541" s="5"/>
      <c r="F541" s="5"/>
      <c r="G541" s="5"/>
    </row>
    <row r="542">
      <c r="E542" s="13"/>
      <c r="F542" s="13"/>
      <c r="G542" s="6"/>
    </row>
    <row r="543">
      <c r="F543" s="9"/>
      <c r="G543" s="6"/>
    </row>
    <row r="544">
      <c r="E544" s="13"/>
      <c r="F544" s="13"/>
      <c r="G544" s="6"/>
    </row>
    <row r="545">
      <c r="E545" s="13"/>
      <c r="F545" s="13"/>
      <c r="G545" s="6"/>
    </row>
    <row r="546">
      <c r="F546" s="9"/>
      <c r="G546" s="6"/>
    </row>
    <row r="547">
      <c r="E547" s="13"/>
      <c r="F547" s="13"/>
      <c r="G547" s="6"/>
    </row>
    <row r="548">
      <c r="F548" s="9"/>
      <c r="G548" s="6"/>
    </row>
    <row r="549">
      <c r="E549" s="13"/>
      <c r="F549" s="13"/>
      <c r="G549" s="6"/>
    </row>
    <row r="550">
      <c r="F550" s="9"/>
      <c r="G550" s="6"/>
    </row>
    <row r="551">
      <c r="E551" s="13"/>
      <c r="F551" s="13"/>
      <c r="G551" s="6"/>
    </row>
    <row r="552">
      <c r="F552" s="9"/>
      <c r="G552" s="6"/>
    </row>
    <row r="553">
      <c r="E553" s="13"/>
      <c r="F553" s="13"/>
      <c r="G553" s="6"/>
    </row>
    <row r="554">
      <c r="F554" s="9"/>
      <c r="G554" s="6"/>
    </row>
    <row r="555">
      <c r="E555" s="13"/>
      <c r="F555" s="13"/>
      <c r="G555" s="6"/>
    </row>
    <row r="556">
      <c r="F556" s="9"/>
      <c r="G556" s="6"/>
    </row>
    <row r="557">
      <c r="E557" s="13"/>
      <c r="F557" s="13"/>
      <c r="G557" s="6"/>
    </row>
    <row r="558">
      <c r="F558" s="9"/>
      <c r="G558" s="6"/>
    </row>
    <row r="559">
      <c r="E559" s="13"/>
      <c r="F559" s="13"/>
      <c r="G559" s="6"/>
    </row>
    <row r="560">
      <c r="F560" s="9"/>
      <c r="G560" s="6"/>
    </row>
    <row r="561">
      <c r="E561" s="13"/>
      <c r="F561" s="13"/>
      <c r="G561" s="6"/>
    </row>
    <row r="562">
      <c r="E562" s="13"/>
      <c r="F562" s="13"/>
      <c r="G562" s="6"/>
    </row>
    <row r="563">
      <c r="E563" s="13"/>
      <c r="F563" s="13"/>
      <c r="G563" s="6"/>
    </row>
    <row r="564">
      <c r="F564" s="9"/>
      <c r="G564" s="6"/>
    </row>
    <row r="565">
      <c r="E565" s="13"/>
      <c r="F565" s="13"/>
      <c r="G565" s="6"/>
    </row>
    <row r="566">
      <c r="F566" s="9"/>
      <c r="G566" s="6"/>
    </row>
    <row r="567">
      <c r="E567" s="13"/>
      <c r="F567" s="13"/>
      <c r="G567" s="6"/>
    </row>
    <row r="568">
      <c r="F568" s="9"/>
      <c r="G568" s="6"/>
    </row>
    <row r="569">
      <c r="E569" s="13"/>
      <c r="F569" s="13"/>
      <c r="G569" s="6"/>
    </row>
    <row r="570">
      <c r="F570" s="9"/>
      <c r="G570" s="6"/>
    </row>
    <row r="571">
      <c r="E571" s="13"/>
      <c r="F571" s="13"/>
      <c r="G571" s="6"/>
    </row>
    <row r="572">
      <c r="F572" s="9"/>
      <c r="G572" s="6"/>
    </row>
    <row r="573">
      <c r="E573" s="13"/>
      <c r="F573" s="13"/>
      <c r="G573" s="6"/>
    </row>
    <row r="574">
      <c r="E574" s="13"/>
      <c r="F574" s="13"/>
      <c r="G574" s="6"/>
    </row>
    <row r="575">
      <c r="F575" s="9"/>
      <c r="G575" s="6"/>
    </row>
    <row r="576">
      <c r="E576" s="13"/>
      <c r="F576" s="13"/>
      <c r="G576" s="6"/>
    </row>
    <row r="577">
      <c r="F577" s="9"/>
      <c r="G577" s="6"/>
    </row>
    <row r="578">
      <c r="E578" s="13"/>
      <c r="F578" s="13"/>
      <c r="G578" s="6"/>
    </row>
    <row r="579">
      <c r="F579" s="9"/>
      <c r="G579" s="6"/>
    </row>
    <row r="580">
      <c r="E580" s="13"/>
      <c r="F580" s="13"/>
      <c r="G580" s="6"/>
    </row>
    <row r="581">
      <c r="F581" s="9"/>
      <c r="G581" s="6"/>
    </row>
    <row r="582">
      <c r="E582" s="13"/>
      <c r="F582" s="13"/>
      <c r="G582" s="6"/>
    </row>
    <row r="583">
      <c r="F583" s="9"/>
      <c r="G583" s="6"/>
    </row>
    <row r="584">
      <c r="E584" s="13"/>
      <c r="F584" s="13"/>
      <c r="G584" s="6"/>
    </row>
    <row r="585">
      <c r="F585" s="9"/>
      <c r="G585" s="6"/>
    </row>
    <row r="586">
      <c r="E586" s="13"/>
      <c r="F586" s="13"/>
      <c r="G586" s="6"/>
    </row>
    <row r="587">
      <c r="E587" s="13"/>
      <c r="F587" s="13"/>
      <c r="G587" s="6"/>
    </row>
    <row r="588">
      <c r="F588" s="9"/>
      <c r="G588" s="6"/>
    </row>
    <row r="589">
      <c r="E589" s="13"/>
      <c r="F589" s="13"/>
      <c r="G589" s="6"/>
    </row>
    <row r="590">
      <c r="F590" s="9"/>
      <c r="G590" s="6"/>
    </row>
    <row r="591">
      <c r="E591" s="13"/>
      <c r="F591" s="13"/>
      <c r="G591" s="6"/>
    </row>
    <row r="592">
      <c r="F592" s="9"/>
      <c r="G592" s="6"/>
    </row>
    <row r="593">
      <c r="E593" s="13"/>
      <c r="F593" s="13"/>
      <c r="G593" s="6"/>
    </row>
    <row r="594">
      <c r="F594" s="9"/>
      <c r="G594" s="6"/>
    </row>
    <row r="595">
      <c r="E595" s="13"/>
      <c r="F595" s="13"/>
      <c r="G595" s="6"/>
    </row>
    <row r="596">
      <c r="F596" s="9"/>
      <c r="G596" s="6"/>
    </row>
    <row r="597">
      <c r="E597" s="13"/>
      <c r="F597" s="13"/>
      <c r="G597" s="6"/>
    </row>
    <row r="598">
      <c r="F598" s="9"/>
      <c r="G598" s="6"/>
    </row>
    <row r="599">
      <c r="E599" s="13"/>
      <c r="F599" s="13"/>
      <c r="G599" s="6"/>
    </row>
    <row r="600">
      <c r="E600" s="13"/>
      <c r="F600" s="13"/>
      <c r="G600" s="6"/>
    </row>
    <row r="601">
      <c r="F601" s="9"/>
      <c r="G601" s="6"/>
    </row>
    <row r="602">
      <c r="E602" s="13"/>
      <c r="F602" s="13"/>
      <c r="G602" s="6"/>
    </row>
    <row r="603">
      <c r="F603" s="9"/>
      <c r="G603" s="6"/>
    </row>
    <row r="604">
      <c r="E604" s="13"/>
      <c r="F604" s="13"/>
      <c r="G604" s="6"/>
    </row>
    <row r="605">
      <c r="F605" s="9"/>
      <c r="G605" s="6"/>
    </row>
    <row r="606">
      <c r="E606" s="13"/>
      <c r="F606" s="13"/>
      <c r="G606" s="6"/>
    </row>
    <row r="607">
      <c r="F607" s="9"/>
      <c r="G607" s="6"/>
    </row>
    <row r="608">
      <c r="E608" s="13"/>
      <c r="F608" s="13"/>
      <c r="G608" s="6"/>
    </row>
    <row r="609">
      <c r="F609" s="9"/>
      <c r="G609" s="6"/>
    </row>
    <row r="610">
      <c r="E610" s="13"/>
      <c r="F610" s="13"/>
      <c r="G610" s="6"/>
    </row>
    <row r="611">
      <c r="E611" s="13"/>
      <c r="F611" s="13"/>
      <c r="G611" s="6"/>
    </row>
    <row r="612">
      <c r="F612" s="9"/>
      <c r="G612" s="6"/>
    </row>
    <row r="613">
      <c r="E613" s="13"/>
      <c r="F613" s="13"/>
      <c r="G613" s="6"/>
    </row>
    <row r="614">
      <c r="F614" s="9"/>
      <c r="G614" s="6"/>
    </row>
    <row r="615">
      <c r="E615" s="13"/>
      <c r="F615" s="13"/>
      <c r="G615" s="6"/>
    </row>
    <row r="616">
      <c r="F616" s="9"/>
      <c r="G616" s="6"/>
    </row>
    <row r="617">
      <c r="E617" s="13"/>
      <c r="F617" s="13"/>
      <c r="G617" s="6"/>
    </row>
    <row r="618">
      <c r="F618" s="9"/>
      <c r="G618" s="6"/>
    </row>
    <row r="619">
      <c r="E619" s="13"/>
      <c r="F619" s="13"/>
      <c r="G619" s="6"/>
    </row>
    <row r="620">
      <c r="F620" s="9"/>
      <c r="G620" s="6"/>
    </row>
    <row r="621">
      <c r="E621" s="13"/>
      <c r="F621" s="13"/>
      <c r="G621" s="6"/>
    </row>
    <row r="622">
      <c r="F622" s="9"/>
      <c r="G622" s="6"/>
    </row>
    <row r="623">
      <c r="E623" s="13"/>
      <c r="F623" s="13"/>
      <c r="G623" s="6"/>
    </row>
    <row r="624">
      <c r="F624" s="9"/>
      <c r="G624" s="6"/>
    </row>
    <row r="625">
      <c r="E625" s="13"/>
      <c r="F625" s="13"/>
      <c r="G625" s="6"/>
    </row>
    <row r="626">
      <c r="E626" s="13"/>
      <c r="F626" s="13"/>
      <c r="G626" s="6"/>
    </row>
    <row r="627">
      <c r="F627" s="9"/>
      <c r="G627" s="6"/>
    </row>
    <row r="628">
      <c r="E628" s="13"/>
      <c r="F628" s="13"/>
      <c r="G628" s="6"/>
    </row>
    <row r="629">
      <c r="F629" s="9"/>
      <c r="G629" s="6"/>
    </row>
    <row r="630">
      <c r="E630" s="13"/>
      <c r="F630" s="13"/>
      <c r="G630" s="6"/>
    </row>
    <row r="631">
      <c r="F631" s="9"/>
      <c r="G631" s="6"/>
    </row>
    <row r="632">
      <c r="E632" s="13"/>
      <c r="F632" s="13"/>
      <c r="G632" s="6"/>
    </row>
    <row r="633">
      <c r="F633" s="9"/>
      <c r="G633" s="6"/>
    </row>
    <row r="634">
      <c r="E634" s="13"/>
      <c r="F634" s="13"/>
      <c r="G634" s="6"/>
    </row>
    <row r="635">
      <c r="F635" s="9"/>
      <c r="G635" s="6"/>
    </row>
    <row r="636">
      <c r="E636" s="13"/>
      <c r="F636" s="13"/>
      <c r="G636" s="6"/>
    </row>
    <row r="637">
      <c r="F637" s="9"/>
      <c r="G637" s="6"/>
    </row>
    <row r="638">
      <c r="E638" s="13"/>
      <c r="F638" s="13"/>
      <c r="G638" s="6"/>
    </row>
    <row r="639">
      <c r="E639" s="13"/>
      <c r="F639" s="13"/>
      <c r="G639" s="6"/>
    </row>
    <row r="640">
      <c r="F640" s="9"/>
      <c r="G640" s="6"/>
    </row>
    <row r="641">
      <c r="E641" s="13"/>
      <c r="F641" s="13"/>
      <c r="G641" s="6"/>
    </row>
    <row r="642">
      <c r="F642" s="9"/>
      <c r="G642" s="6"/>
    </row>
    <row r="643">
      <c r="E643" s="13"/>
      <c r="F643" s="13"/>
      <c r="G643" s="6"/>
    </row>
    <row r="644">
      <c r="F644" s="9"/>
      <c r="G644" s="6"/>
    </row>
    <row r="645">
      <c r="E645" s="13"/>
      <c r="F645" s="13"/>
      <c r="G645" s="6"/>
    </row>
    <row r="646">
      <c r="F646" s="9"/>
      <c r="G646" s="6"/>
    </row>
    <row r="647">
      <c r="E647" s="13"/>
      <c r="F647" s="13"/>
      <c r="G647" s="6"/>
    </row>
    <row r="648">
      <c r="F648" s="9"/>
      <c r="G648" s="6"/>
    </row>
    <row r="649">
      <c r="E649" s="5"/>
      <c r="F649" s="5"/>
      <c r="G649" s="5"/>
    </row>
    <row r="650">
      <c r="E650" s="13"/>
      <c r="F650" s="13"/>
      <c r="G650" s="6"/>
    </row>
    <row r="651">
      <c r="F651" s="9"/>
      <c r="G651" s="6"/>
    </row>
    <row r="652">
      <c r="E652" s="13"/>
      <c r="F652" s="13"/>
      <c r="G652" s="6"/>
    </row>
    <row r="653">
      <c r="E653" s="13"/>
      <c r="F653" s="13"/>
      <c r="G653" s="6"/>
    </row>
    <row r="654">
      <c r="F654" s="9"/>
      <c r="G654" s="6"/>
    </row>
    <row r="655">
      <c r="E655" s="13"/>
      <c r="F655" s="13"/>
      <c r="G655" s="6"/>
    </row>
    <row r="656">
      <c r="F656" s="9"/>
      <c r="G656" s="6"/>
    </row>
    <row r="657">
      <c r="E657" s="13"/>
      <c r="F657" s="13"/>
      <c r="G657" s="6"/>
    </row>
    <row r="658">
      <c r="F658" s="9"/>
      <c r="G658" s="6"/>
    </row>
    <row r="659">
      <c r="E659" s="13"/>
      <c r="F659" s="13"/>
      <c r="G659" s="6"/>
    </row>
    <row r="660">
      <c r="F660" s="9"/>
      <c r="G660" s="6"/>
    </row>
    <row r="661">
      <c r="E661" s="13"/>
      <c r="F661" s="13"/>
      <c r="G661" s="6"/>
    </row>
    <row r="662">
      <c r="F662" s="9"/>
      <c r="G662" s="6"/>
    </row>
    <row r="663">
      <c r="E663" s="13"/>
      <c r="F663" s="13"/>
      <c r="G663" s="6"/>
    </row>
    <row r="664">
      <c r="F664" s="9"/>
      <c r="G664" s="6"/>
    </row>
    <row r="665">
      <c r="E665" s="13"/>
      <c r="F665" s="13"/>
      <c r="G665" s="6"/>
    </row>
    <row r="666">
      <c r="F666" s="9"/>
      <c r="G666" s="6"/>
    </row>
    <row r="667">
      <c r="E667" s="13"/>
      <c r="F667" s="13"/>
      <c r="G667" s="6"/>
    </row>
    <row r="668">
      <c r="F668" s="9"/>
      <c r="G668" s="6"/>
    </row>
    <row r="669">
      <c r="E669" s="13"/>
      <c r="F669" s="13"/>
      <c r="G669" s="6"/>
    </row>
    <row r="670">
      <c r="E670" s="13"/>
      <c r="F670" s="13"/>
      <c r="G670" s="6"/>
    </row>
    <row r="671">
      <c r="E671" s="13"/>
      <c r="F671" s="13"/>
      <c r="G671" s="6"/>
    </row>
    <row r="672">
      <c r="F672" s="9"/>
      <c r="G672" s="6"/>
    </row>
    <row r="673">
      <c r="E673" s="13"/>
      <c r="F673" s="13"/>
      <c r="G673" s="6"/>
    </row>
    <row r="674">
      <c r="F674" s="9"/>
      <c r="G674" s="6"/>
    </row>
    <row r="675">
      <c r="E675" s="13"/>
      <c r="F675" s="13"/>
      <c r="G675" s="6"/>
    </row>
    <row r="676">
      <c r="F676" s="9"/>
      <c r="G676" s="6"/>
    </row>
    <row r="677">
      <c r="E677" s="13"/>
      <c r="F677" s="13"/>
      <c r="G677" s="6"/>
    </row>
    <row r="678">
      <c r="F678" s="9"/>
      <c r="G678" s="6"/>
    </row>
    <row r="679">
      <c r="E679" s="13"/>
      <c r="F679" s="13"/>
      <c r="G679" s="6"/>
    </row>
    <row r="680">
      <c r="F680" s="9"/>
      <c r="G680" s="6"/>
    </row>
    <row r="681">
      <c r="E681" s="13"/>
      <c r="F681" s="13"/>
      <c r="G681" s="6"/>
    </row>
    <row r="682">
      <c r="E682" s="13"/>
      <c r="F682" s="13"/>
      <c r="G682" s="6"/>
    </row>
    <row r="683">
      <c r="F683" s="9"/>
      <c r="G683" s="6"/>
    </row>
    <row r="684">
      <c r="E684" s="13"/>
      <c r="F684" s="13"/>
      <c r="G684" s="6"/>
    </row>
    <row r="685">
      <c r="F685" s="9"/>
      <c r="G685" s="6"/>
    </row>
    <row r="686">
      <c r="E686" s="13"/>
      <c r="F686" s="13"/>
      <c r="G686" s="6"/>
    </row>
    <row r="687">
      <c r="F687" s="9"/>
      <c r="G687" s="6"/>
    </row>
    <row r="688">
      <c r="E688" s="13"/>
      <c r="F688" s="13"/>
      <c r="G688" s="6"/>
    </row>
    <row r="689">
      <c r="F689" s="9"/>
      <c r="G689" s="6"/>
    </row>
    <row r="690">
      <c r="E690" s="13"/>
      <c r="F690" s="13"/>
      <c r="G690" s="6"/>
    </row>
    <row r="691">
      <c r="F691" s="9"/>
      <c r="G691" s="6"/>
    </row>
    <row r="692">
      <c r="E692" s="13"/>
      <c r="F692" s="13"/>
      <c r="G692" s="6"/>
    </row>
    <row r="693">
      <c r="F693" s="9"/>
      <c r="G693" s="6"/>
    </row>
    <row r="694">
      <c r="E694" s="13"/>
      <c r="F694" s="13"/>
      <c r="G694" s="6"/>
    </row>
    <row r="695">
      <c r="E695" s="13"/>
      <c r="F695" s="13"/>
      <c r="G695" s="6"/>
    </row>
    <row r="696">
      <c r="F696" s="9"/>
      <c r="G696" s="6"/>
    </row>
    <row r="697">
      <c r="E697" s="13"/>
      <c r="F697" s="13"/>
      <c r="G697" s="6"/>
    </row>
    <row r="698">
      <c r="F698" s="9"/>
      <c r="G698" s="6"/>
    </row>
    <row r="699">
      <c r="E699" s="13"/>
      <c r="F699" s="13"/>
      <c r="G699" s="6"/>
    </row>
    <row r="700">
      <c r="F700" s="9"/>
      <c r="G700" s="6"/>
    </row>
    <row r="701">
      <c r="E701" s="13"/>
      <c r="F701" s="13"/>
      <c r="G701" s="6"/>
    </row>
    <row r="702">
      <c r="F702" s="9"/>
      <c r="G702" s="6"/>
    </row>
    <row r="703">
      <c r="E703" s="13"/>
      <c r="F703" s="13"/>
      <c r="G703" s="6"/>
    </row>
    <row r="704">
      <c r="F704" s="9"/>
      <c r="G704" s="6"/>
    </row>
    <row r="705">
      <c r="E705" s="13"/>
      <c r="F705" s="13"/>
      <c r="G705" s="6"/>
    </row>
    <row r="706">
      <c r="F706" s="9"/>
      <c r="G706" s="6"/>
    </row>
    <row r="707">
      <c r="E707" s="13"/>
      <c r="F707" s="13"/>
      <c r="G707" s="6"/>
    </row>
    <row r="708">
      <c r="E708" s="13"/>
      <c r="F708" s="13"/>
      <c r="G708" s="6"/>
    </row>
    <row r="709">
      <c r="F709" s="9"/>
      <c r="G709" s="6"/>
    </row>
    <row r="710">
      <c r="E710" s="13"/>
      <c r="F710" s="13"/>
      <c r="G710" s="6"/>
    </row>
    <row r="711">
      <c r="F711" s="9"/>
      <c r="G711" s="6"/>
    </row>
    <row r="712">
      <c r="E712" s="13"/>
      <c r="F712" s="13"/>
      <c r="G712" s="6"/>
    </row>
    <row r="713">
      <c r="F713" s="9"/>
      <c r="G713" s="6"/>
    </row>
    <row r="714">
      <c r="E714" s="13"/>
      <c r="F714" s="13"/>
      <c r="G714" s="6"/>
    </row>
    <row r="715">
      <c r="F715" s="9"/>
      <c r="G715" s="6"/>
    </row>
    <row r="716">
      <c r="E716" s="13"/>
      <c r="F716" s="13"/>
      <c r="G716" s="6"/>
    </row>
    <row r="717">
      <c r="F717" s="9"/>
      <c r="G717" s="6"/>
    </row>
    <row r="718">
      <c r="E718" s="13"/>
      <c r="F718" s="13"/>
      <c r="G718" s="6"/>
    </row>
    <row r="719">
      <c r="E719" s="13"/>
      <c r="F719" s="13"/>
      <c r="G719" s="6"/>
    </row>
    <row r="720">
      <c r="F720" s="9"/>
      <c r="G720" s="6"/>
    </row>
    <row r="721">
      <c r="E721" s="13"/>
      <c r="F721" s="13"/>
      <c r="G721" s="6"/>
    </row>
    <row r="722">
      <c r="F722" s="9"/>
      <c r="G722" s="6"/>
    </row>
    <row r="723">
      <c r="E723" s="13"/>
      <c r="F723" s="13"/>
      <c r="G723" s="6"/>
    </row>
    <row r="724">
      <c r="F724" s="9"/>
      <c r="G724" s="6"/>
    </row>
    <row r="725">
      <c r="E725" s="13"/>
      <c r="F725" s="13"/>
      <c r="G725" s="6"/>
    </row>
    <row r="726">
      <c r="F726" s="9"/>
      <c r="G726" s="6"/>
    </row>
    <row r="727">
      <c r="E727" s="13"/>
      <c r="F727" s="13"/>
      <c r="G727" s="6"/>
    </row>
    <row r="728">
      <c r="F728" s="9"/>
      <c r="G728" s="6"/>
    </row>
    <row r="729">
      <c r="E729" s="13"/>
      <c r="F729" s="13"/>
      <c r="G729" s="6"/>
    </row>
    <row r="730">
      <c r="F730" s="9"/>
      <c r="G730" s="6"/>
    </row>
    <row r="731">
      <c r="E731" s="13"/>
      <c r="F731" s="13"/>
      <c r="G731" s="6"/>
    </row>
    <row r="732">
      <c r="F732" s="9"/>
      <c r="G732" s="6"/>
    </row>
    <row r="733">
      <c r="E733" s="13"/>
      <c r="F733" s="13"/>
      <c r="G733" s="6"/>
    </row>
    <row r="734">
      <c r="E734" s="13"/>
      <c r="F734" s="13"/>
      <c r="G734" s="6"/>
    </row>
    <row r="735">
      <c r="F735" s="9"/>
      <c r="G735" s="6"/>
    </row>
    <row r="736">
      <c r="E736" s="13"/>
      <c r="F736" s="13"/>
      <c r="G736" s="6"/>
    </row>
    <row r="737">
      <c r="F737" s="9"/>
      <c r="G737" s="6"/>
    </row>
    <row r="738">
      <c r="E738" s="13"/>
      <c r="F738" s="13"/>
      <c r="G738" s="6"/>
    </row>
    <row r="739">
      <c r="F739" s="9"/>
      <c r="G739" s="6"/>
    </row>
    <row r="740">
      <c r="E740" s="13"/>
      <c r="F740" s="13"/>
      <c r="G740" s="6"/>
    </row>
    <row r="741">
      <c r="F741" s="9"/>
      <c r="G741" s="6"/>
    </row>
    <row r="742">
      <c r="E742" s="13"/>
      <c r="F742" s="13"/>
      <c r="G742" s="6"/>
    </row>
    <row r="743">
      <c r="F743" s="9"/>
      <c r="G743" s="6"/>
    </row>
    <row r="744">
      <c r="E744" s="13"/>
      <c r="F744" s="13"/>
      <c r="G744" s="6"/>
    </row>
    <row r="745">
      <c r="F745" s="9"/>
      <c r="G745" s="6"/>
    </row>
    <row r="746">
      <c r="E746" s="13"/>
      <c r="F746" s="13"/>
      <c r="G746" s="6"/>
    </row>
    <row r="747">
      <c r="E747" s="13"/>
      <c r="F747" s="13"/>
      <c r="G747" s="6"/>
    </row>
    <row r="748">
      <c r="F748" s="9"/>
      <c r="G748" s="6"/>
    </row>
    <row r="749">
      <c r="E749" s="13"/>
      <c r="F749" s="13"/>
      <c r="G749" s="6"/>
    </row>
    <row r="750">
      <c r="F750" s="9"/>
      <c r="G750" s="6"/>
    </row>
    <row r="751">
      <c r="E751" s="13"/>
      <c r="F751" s="13"/>
      <c r="G751" s="6"/>
    </row>
    <row r="752">
      <c r="F752" s="9"/>
      <c r="G752" s="6"/>
    </row>
    <row r="753">
      <c r="E753" s="13"/>
      <c r="F753" s="13"/>
      <c r="G753" s="6"/>
    </row>
    <row r="754">
      <c r="F754" s="9"/>
      <c r="G754" s="6"/>
    </row>
    <row r="755">
      <c r="E755" s="13"/>
      <c r="F755" s="13"/>
      <c r="G755" s="6"/>
    </row>
    <row r="756">
      <c r="F756" s="9"/>
      <c r="G756" s="6"/>
    </row>
    <row r="757">
      <c r="E757" s="5"/>
      <c r="F757" s="5"/>
      <c r="G757" s="5"/>
    </row>
    <row r="758">
      <c r="E758" s="13"/>
      <c r="F758" s="13"/>
      <c r="G758" s="6"/>
    </row>
    <row r="759">
      <c r="F759" s="9"/>
      <c r="G759" s="6"/>
    </row>
    <row r="760">
      <c r="E760" s="13"/>
      <c r="F760" s="13"/>
      <c r="G760" s="6"/>
    </row>
    <row r="761">
      <c r="E761" s="13"/>
      <c r="F761" s="13"/>
      <c r="G761" s="6"/>
    </row>
    <row r="762">
      <c r="F762" s="9"/>
      <c r="G762" s="6"/>
    </row>
    <row r="763">
      <c r="E763" s="13"/>
      <c r="F763" s="13"/>
      <c r="G763" s="6"/>
    </row>
    <row r="764">
      <c r="F764" s="9"/>
      <c r="G764" s="6"/>
    </row>
    <row r="765">
      <c r="E765" s="13"/>
      <c r="F765" s="13"/>
      <c r="G765" s="6"/>
    </row>
    <row r="766">
      <c r="F766" s="9"/>
      <c r="G766" s="6"/>
    </row>
    <row r="767">
      <c r="E767" s="13"/>
      <c r="F767" s="13"/>
      <c r="G767" s="6"/>
    </row>
    <row r="768">
      <c r="F768" s="9"/>
      <c r="G768" s="6"/>
    </row>
    <row r="769">
      <c r="E769" s="13"/>
      <c r="F769" s="13"/>
      <c r="G769" s="6"/>
    </row>
    <row r="770">
      <c r="F770" s="9"/>
      <c r="G770" s="6"/>
    </row>
    <row r="771">
      <c r="E771" s="13"/>
      <c r="F771" s="13"/>
      <c r="G771" s="6"/>
    </row>
    <row r="772">
      <c r="F772" s="9"/>
      <c r="G772" s="6"/>
    </row>
    <row r="773">
      <c r="E773" s="13"/>
      <c r="F773" s="13"/>
      <c r="G773" s="6"/>
    </row>
    <row r="774">
      <c r="F774" s="9"/>
      <c r="G774" s="6"/>
    </row>
    <row r="775">
      <c r="E775" s="13"/>
      <c r="F775" s="13"/>
      <c r="G775" s="6"/>
    </row>
    <row r="776">
      <c r="F776" s="9"/>
      <c r="G776" s="6"/>
    </row>
    <row r="777">
      <c r="E777" s="13"/>
      <c r="F777" s="13"/>
      <c r="G777" s="6"/>
    </row>
    <row r="778">
      <c r="E778" s="13"/>
      <c r="F778" s="13"/>
      <c r="G778" s="6"/>
    </row>
    <row r="779">
      <c r="E779" s="13"/>
      <c r="F779" s="13"/>
      <c r="G779" s="6"/>
    </row>
    <row r="780">
      <c r="F780" s="9"/>
      <c r="G780" s="6"/>
    </row>
    <row r="781">
      <c r="E781" s="13"/>
      <c r="F781" s="13"/>
      <c r="G781" s="6"/>
    </row>
    <row r="782">
      <c r="F782" s="9"/>
      <c r="G782" s="6"/>
    </row>
    <row r="783">
      <c r="E783" s="13"/>
      <c r="F783" s="13"/>
      <c r="G783" s="6"/>
    </row>
    <row r="784">
      <c r="F784" s="9"/>
      <c r="G784" s="6"/>
    </row>
    <row r="785">
      <c r="E785" s="13"/>
      <c r="F785" s="13"/>
      <c r="G785" s="6"/>
    </row>
    <row r="786">
      <c r="F786" s="9"/>
      <c r="G786" s="6"/>
    </row>
    <row r="787">
      <c r="E787" s="13"/>
      <c r="F787" s="13"/>
      <c r="G787" s="6"/>
    </row>
    <row r="788">
      <c r="F788" s="9"/>
      <c r="G788" s="6"/>
    </row>
    <row r="789">
      <c r="E789" s="13"/>
      <c r="F789" s="13"/>
      <c r="G789" s="6"/>
    </row>
    <row r="790">
      <c r="E790" s="13"/>
      <c r="F790" s="13"/>
      <c r="G790" s="6"/>
    </row>
    <row r="791">
      <c r="F791" s="9"/>
      <c r="G791" s="6"/>
    </row>
    <row r="792">
      <c r="E792" s="13"/>
      <c r="F792" s="13"/>
      <c r="G792" s="6"/>
    </row>
    <row r="793">
      <c r="F793" s="9"/>
      <c r="G793" s="6"/>
    </row>
    <row r="794">
      <c r="E794" s="13"/>
      <c r="F794" s="13"/>
      <c r="G794" s="6"/>
    </row>
    <row r="795">
      <c r="F795" s="9"/>
      <c r="G795" s="6"/>
    </row>
    <row r="796">
      <c r="E796" s="13"/>
      <c r="F796" s="13"/>
      <c r="G796" s="6"/>
    </row>
    <row r="797">
      <c r="F797" s="9"/>
      <c r="G797" s="6"/>
    </row>
    <row r="798">
      <c r="E798" s="13"/>
      <c r="F798" s="13"/>
      <c r="G798" s="6"/>
    </row>
    <row r="799">
      <c r="F799" s="9"/>
      <c r="G799" s="6"/>
    </row>
    <row r="800">
      <c r="E800" s="13"/>
      <c r="F800" s="13"/>
      <c r="G800" s="6"/>
    </row>
    <row r="801">
      <c r="F801" s="9"/>
      <c r="G801" s="6"/>
    </row>
    <row r="802">
      <c r="E802" s="13"/>
      <c r="F802" s="13"/>
      <c r="G802" s="6"/>
    </row>
    <row r="803">
      <c r="E803" s="13"/>
      <c r="F803" s="13"/>
      <c r="G803" s="6"/>
    </row>
    <row r="804">
      <c r="F804" s="9"/>
      <c r="G804" s="6"/>
    </row>
    <row r="805">
      <c r="E805" s="13"/>
      <c r="F805" s="13"/>
      <c r="G805" s="6"/>
    </row>
    <row r="806">
      <c r="F806" s="9"/>
      <c r="G806" s="6"/>
    </row>
    <row r="807">
      <c r="E807" s="13"/>
      <c r="F807" s="13"/>
      <c r="G807" s="6"/>
    </row>
    <row r="808">
      <c r="F808" s="9"/>
      <c r="G808" s="6"/>
    </row>
    <row r="809">
      <c r="E809" s="13"/>
      <c r="F809" s="13"/>
      <c r="G809" s="6"/>
    </row>
    <row r="810">
      <c r="F810" s="9"/>
      <c r="G810" s="6"/>
    </row>
    <row r="811">
      <c r="E811" s="13"/>
      <c r="F811" s="13"/>
      <c r="G811" s="6"/>
    </row>
    <row r="812">
      <c r="F812" s="9"/>
      <c r="G812" s="6"/>
    </row>
    <row r="813">
      <c r="E813" s="13"/>
      <c r="F813" s="13"/>
      <c r="G813" s="6"/>
    </row>
    <row r="814">
      <c r="F814" s="9"/>
      <c r="G814" s="6"/>
    </row>
    <row r="815">
      <c r="E815" s="13"/>
      <c r="F815" s="13"/>
      <c r="G815" s="6"/>
    </row>
    <row r="816">
      <c r="E816" s="13"/>
      <c r="F816" s="13"/>
      <c r="G816" s="6"/>
    </row>
    <row r="817">
      <c r="F817" s="9"/>
      <c r="G817" s="6"/>
    </row>
    <row r="818">
      <c r="E818" s="13"/>
      <c r="F818" s="13"/>
      <c r="G818" s="6"/>
    </row>
    <row r="819">
      <c r="F819" s="9"/>
      <c r="G819" s="6"/>
    </row>
    <row r="820">
      <c r="E820" s="13"/>
      <c r="F820" s="13"/>
      <c r="G820" s="6"/>
    </row>
    <row r="821">
      <c r="F821" s="9"/>
      <c r="G821" s="6"/>
    </row>
    <row r="822">
      <c r="E822" s="13"/>
      <c r="F822" s="13"/>
      <c r="G822" s="6"/>
    </row>
    <row r="823">
      <c r="F823" s="9"/>
      <c r="G823" s="6"/>
    </row>
    <row r="824">
      <c r="E824" s="13"/>
      <c r="F824" s="13"/>
      <c r="G824" s="6"/>
    </row>
    <row r="825">
      <c r="F825" s="9"/>
      <c r="G825" s="6"/>
    </row>
    <row r="826">
      <c r="E826" s="13"/>
      <c r="F826" s="13"/>
      <c r="G826" s="6"/>
    </row>
    <row r="827">
      <c r="E827" s="13"/>
      <c r="F827" s="13"/>
      <c r="G827" s="6"/>
    </row>
    <row r="828">
      <c r="F828" s="9"/>
      <c r="G828" s="6"/>
    </row>
    <row r="829">
      <c r="E829" s="13"/>
      <c r="F829" s="13"/>
      <c r="G829" s="6"/>
    </row>
    <row r="830">
      <c r="F830" s="9"/>
      <c r="G830" s="6"/>
    </row>
    <row r="831">
      <c r="E831" s="13"/>
      <c r="F831" s="13"/>
      <c r="G831" s="6"/>
    </row>
    <row r="832">
      <c r="F832" s="9"/>
      <c r="G832" s="6"/>
    </row>
    <row r="833">
      <c r="E833" s="13"/>
      <c r="F833" s="13"/>
      <c r="G833" s="6"/>
    </row>
    <row r="834">
      <c r="F834" s="9"/>
      <c r="G834" s="6"/>
    </row>
    <row r="835">
      <c r="E835" s="13"/>
      <c r="F835" s="13"/>
      <c r="G835" s="6"/>
    </row>
    <row r="836">
      <c r="F836" s="9"/>
      <c r="G836" s="6"/>
    </row>
    <row r="837">
      <c r="E837" s="13"/>
      <c r="F837" s="13"/>
      <c r="G837" s="6"/>
    </row>
    <row r="838">
      <c r="F838" s="9"/>
      <c r="G838" s="6"/>
    </row>
    <row r="839">
      <c r="E839" s="13"/>
      <c r="F839" s="13"/>
      <c r="G839" s="6"/>
    </row>
    <row r="840">
      <c r="F840" s="9"/>
      <c r="G840" s="6"/>
    </row>
    <row r="841">
      <c r="E841" s="13"/>
      <c r="F841" s="13"/>
      <c r="G841" s="6"/>
    </row>
    <row r="842">
      <c r="E842" s="13"/>
      <c r="F842" s="13"/>
      <c r="G842" s="6"/>
    </row>
    <row r="843">
      <c r="F843" s="9"/>
      <c r="G843" s="6"/>
    </row>
    <row r="844">
      <c r="E844" s="13"/>
      <c r="F844" s="13"/>
      <c r="G844" s="6"/>
    </row>
    <row r="845">
      <c r="F845" s="9"/>
      <c r="G845" s="6"/>
    </row>
    <row r="846">
      <c r="E846" s="13"/>
      <c r="F846" s="13"/>
      <c r="G846" s="6"/>
    </row>
    <row r="847">
      <c r="F847" s="9"/>
      <c r="G847" s="6"/>
    </row>
    <row r="848">
      <c r="E848" s="13"/>
      <c r="F848" s="13"/>
      <c r="G848" s="6"/>
    </row>
    <row r="849">
      <c r="F849" s="9"/>
      <c r="G849" s="6"/>
    </row>
    <row r="850">
      <c r="E850" s="13"/>
      <c r="F850" s="13"/>
      <c r="G850" s="6"/>
    </row>
    <row r="851">
      <c r="F851" s="9"/>
      <c r="G851" s="6"/>
    </row>
    <row r="852">
      <c r="E852" s="13"/>
      <c r="F852" s="13"/>
      <c r="G852" s="6"/>
    </row>
    <row r="853">
      <c r="F853" s="9"/>
      <c r="G853" s="6"/>
    </row>
    <row r="854">
      <c r="E854" s="13"/>
      <c r="F854" s="13"/>
      <c r="G854" s="6"/>
    </row>
    <row r="855">
      <c r="E855" s="13"/>
      <c r="F855" s="13"/>
      <c r="G855" s="6"/>
    </row>
    <row r="856">
      <c r="F856" s="9"/>
      <c r="G856" s="6"/>
    </row>
    <row r="857">
      <c r="E857" s="13"/>
      <c r="F857" s="13"/>
      <c r="G857" s="6"/>
    </row>
    <row r="858">
      <c r="F858" s="9"/>
      <c r="G858" s="6"/>
    </row>
    <row r="859">
      <c r="E859" s="13"/>
      <c r="F859" s="13"/>
      <c r="G859" s="6"/>
    </row>
    <row r="860">
      <c r="F860" s="9"/>
      <c r="G860" s="6"/>
    </row>
    <row r="861">
      <c r="E861" s="13"/>
      <c r="F861" s="13"/>
      <c r="G861" s="6"/>
    </row>
    <row r="862">
      <c r="F862" s="9"/>
      <c r="G862" s="6"/>
    </row>
    <row r="863">
      <c r="E863" s="13"/>
      <c r="F863" s="13"/>
      <c r="G863" s="6"/>
    </row>
    <row r="864">
      <c r="F864" s="9"/>
      <c r="G864" s="6"/>
    </row>
    <row r="865">
      <c r="E865" s="5"/>
      <c r="F865" s="5"/>
      <c r="G865" s="5"/>
    </row>
    <row r="866">
      <c r="E866" s="13"/>
      <c r="F866" s="13"/>
      <c r="G866" s="6"/>
    </row>
    <row r="867">
      <c r="F867" s="9"/>
      <c r="G867" s="6"/>
    </row>
    <row r="868">
      <c r="E868" s="13"/>
      <c r="F868" s="13"/>
      <c r="G868" s="6"/>
    </row>
    <row r="869">
      <c r="E869" s="13"/>
      <c r="F869" s="13"/>
      <c r="G869" s="6"/>
    </row>
    <row r="870">
      <c r="F870" s="9"/>
      <c r="G870" s="6"/>
    </row>
    <row r="871">
      <c r="E871" s="13"/>
      <c r="F871" s="13"/>
      <c r="G871" s="6"/>
    </row>
    <row r="872">
      <c r="F872" s="9"/>
      <c r="G872" s="6"/>
    </row>
    <row r="873">
      <c r="E873" s="13"/>
      <c r="F873" s="13"/>
      <c r="G873" s="6"/>
    </row>
    <row r="874">
      <c r="F874" s="9"/>
      <c r="G874" s="6"/>
    </row>
    <row r="875">
      <c r="E875" s="13"/>
      <c r="F875" s="13"/>
      <c r="G875" s="6"/>
    </row>
    <row r="876">
      <c r="F876" s="9"/>
      <c r="G876" s="6"/>
    </row>
    <row r="877">
      <c r="E877" s="13"/>
      <c r="F877" s="13"/>
      <c r="G877" s="6"/>
    </row>
    <row r="878">
      <c r="F878" s="9"/>
      <c r="G878" s="6"/>
    </row>
    <row r="879">
      <c r="E879" s="13"/>
      <c r="F879" s="13"/>
      <c r="G879" s="6"/>
    </row>
    <row r="880">
      <c r="F880" s="9"/>
      <c r="G880" s="6"/>
    </row>
    <row r="881">
      <c r="E881" s="13"/>
      <c r="F881" s="13"/>
      <c r="G881" s="6"/>
    </row>
    <row r="882">
      <c r="F882" s="9"/>
      <c r="G882" s="6"/>
    </row>
    <row r="883">
      <c r="E883" s="13"/>
      <c r="F883" s="13"/>
      <c r="G883" s="6"/>
    </row>
    <row r="884">
      <c r="F884" s="9"/>
      <c r="G884" s="6"/>
    </row>
    <row r="885">
      <c r="E885" s="13"/>
      <c r="F885" s="13"/>
      <c r="G885" s="6"/>
    </row>
    <row r="886">
      <c r="E886" s="13"/>
      <c r="F886" s="13"/>
      <c r="G886" s="6"/>
    </row>
    <row r="887">
      <c r="E887" s="13"/>
      <c r="F887" s="13"/>
      <c r="G887" s="6"/>
    </row>
    <row r="888">
      <c r="F888" s="9"/>
      <c r="G888" s="6"/>
    </row>
    <row r="889">
      <c r="E889" s="13"/>
      <c r="F889" s="13"/>
      <c r="G889" s="6"/>
    </row>
    <row r="890">
      <c r="F890" s="9"/>
      <c r="G890" s="6"/>
    </row>
    <row r="891">
      <c r="E891" s="13"/>
      <c r="F891" s="13"/>
      <c r="G891" s="6"/>
    </row>
    <row r="892">
      <c r="F892" s="9"/>
      <c r="G892" s="6"/>
    </row>
    <row r="893">
      <c r="E893" s="13"/>
      <c r="F893" s="13"/>
      <c r="G893" s="6"/>
    </row>
    <row r="894">
      <c r="F894" s="9"/>
      <c r="G894" s="6"/>
    </row>
    <row r="895">
      <c r="E895" s="13"/>
      <c r="F895" s="13"/>
      <c r="G895" s="6"/>
    </row>
    <row r="896">
      <c r="F896" s="9"/>
      <c r="G896" s="6"/>
    </row>
    <row r="897">
      <c r="E897" s="13"/>
      <c r="F897" s="13"/>
      <c r="G897" s="6"/>
    </row>
    <row r="898">
      <c r="E898" s="13"/>
      <c r="F898" s="13"/>
      <c r="G898" s="6"/>
    </row>
    <row r="899">
      <c r="F899" s="9"/>
      <c r="G899" s="6"/>
    </row>
    <row r="900">
      <c r="E900" s="13"/>
      <c r="F900" s="13"/>
      <c r="G900" s="6"/>
    </row>
    <row r="901">
      <c r="F901" s="9"/>
      <c r="G901" s="6"/>
    </row>
    <row r="902">
      <c r="E902" s="13"/>
      <c r="F902" s="13"/>
      <c r="G902" s="6"/>
    </row>
    <row r="903">
      <c r="F903" s="9"/>
      <c r="G903" s="6"/>
    </row>
    <row r="904">
      <c r="E904" s="13"/>
      <c r="F904" s="13"/>
      <c r="G904" s="6"/>
    </row>
    <row r="905">
      <c r="F905" s="9"/>
      <c r="G905" s="6"/>
    </row>
    <row r="906">
      <c r="E906" s="13"/>
      <c r="F906" s="13"/>
      <c r="G906" s="6"/>
    </row>
    <row r="907">
      <c r="F907" s="9"/>
      <c r="G907" s="6"/>
    </row>
    <row r="908">
      <c r="E908" s="13"/>
      <c r="F908" s="13"/>
      <c r="G908" s="6"/>
    </row>
    <row r="909">
      <c r="F909" s="9"/>
      <c r="G909" s="6"/>
    </row>
    <row r="910">
      <c r="E910" s="13"/>
      <c r="F910" s="13"/>
      <c r="G910" s="6"/>
    </row>
    <row r="911">
      <c r="E911" s="13"/>
      <c r="F911" s="13"/>
      <c r="G911" s="6"/>
    </row>
    <row r="912">
      <c r="F912" s="9"/>
      <c r="G912" s="6"/>
    </row>
    <row r="913">
      <c r="E913" s="13"/>
      <c r="F913" s="13"/>
      <c r="G913" s="6"/>
    </row>
    <row r="914">
      <c r="F914" s="9"/>
      <c r="G914" s="6"/>
    </row>
    <row r="915">
      <c r="E915" s="13"/>
      <c r="F915" s="13"/>
      <c r="G915" s="6"/>
    </row>
    <row r="916">
      <c r="F916" s="9"/>
      <c r="G916" s="6"/>
    </row>
    <row r="917">
      <c r="E917" s="13"/>
      <c r="F917" s="13"/>
      <c r="G917" s="6"/>
    </row>
    <row r="918">
      <c r="F918" s="9"/>
      <c r="G918" s="6"/>
    </row>
    <row r="919">
      <c r="E919" s="13"/>
      <c r="F919" s="13"/>
      <c r="G919" s="6"/>
    </row>
    <row r="920">
      <c r="F920" s="9"/>
      <c r="G920" s="6"/>
    </row>
    <row r="921">
      <c r="E921" s="13"/>
      <c r="F921" s="13"/>
      <c r="G921" s="6"/>
    </row>
    <row r="922">
      <c r="F922" s="9"/>
      <c r="G922" s="6"/>
    </row>
    <row r="923">
      <c r="E923" s="13"/>
      <c r="F923" s="13"/>
      <c r="G923" s="6"/>
    </row>
    <row r="924">
      <c r="E924" s="13"/>
      <c r="F924" s="13"/>
      <c r="G924" s="6"/>
    </row>
    <row r="925">
      <c r="F925" s="9"/>
      <c r="G925" s="6"/>
    </row>
    <row r="926">
      <c r="E926" s="13"/>
      <c r="F926" s="13"/>
      <c r="G926" s="6"/>
    </row>
    <row r="927">
      <c r="F927" s="9"/>
      <c r="G927" s="6"/>
    </row>
    <row r="928">
      <c r="E928" s="13"/>
      <c r="F928" s="13"/>
      <c r="G928" s="6"/>
    </row>
    <row r="929">
      <c r="F929" s="9"/>
      <c r="G929" s="6"/>
    </row>
    <row r="930">
      <c r="E930" s="13"/>
      <c r="F930" s="13"/>
      <c r="G930" s="6"/>
    </row>
    <row r="931">
      <c r="F931" s="9"/>
      <c r="G931" s="6"/>
    </row>
    <row r="932">
      <c r="E932" s="13"/>
      <c r="F932" s="13"/>
      <c r="G932" s="6"/>
    </row>
    <row r="933">
      <c r="F933" s="9"/>
      <c r="G933" s="6"/>
    </row>
    <row r="934">
      <c r="E934" s="13"/>
      <c r="F934" s="13"/>
      <c r="G934" s="6"/>
    </row>
    <row r="935">
      <c r="E935" s="13"/>
      <c r="F935" s="13"/>
      <c r="G935" s="6"/>
    </row>
    <row r="936">
      <c r="F936" s="9"/>
      <c r="G936" s="6"/>
    </row>
    <row r="937">
      <c r="E937" s="13"/>
      <c r="F937" s="13"/>
      <c r="G937" s="6"/>
    </row>
    <row r="938">
      <c r="F938" s="9"/>
      <c r="G938" s="6"/>
    </row>
    <row r="939">
      <c r="E939" s="13"/>
      <c r="F939" s="13"/>
      <c r="G939" s="6"/>
    </row>
    <row r="940">
      <c r="F940" s="9"/>
      <c r="G940" s="6"/>
    </row>
    <row r="941">
      <c r="E941" s="13"/>
      <c r="F941" s="13"/>
      <c r="G941" s="6"/>
    </row>
    <row r="942">
      <c r="F942" s="9"/>
      <c r="G942" s="6"/>
    </row>
    <row r="943">
      <c r="E943" s="13"/>
      <c r="F943" s="13"/>
      <c r="G943" s="6"/>
    </row>
    <row r="944">
      <c r="F944" s="9"/>
      <c r="G944" s="6"/>
    </row>
    <row r="945">
      <c r="E945" s="13"/>
      <c r="F945" s="13"/>
      <c r="G945" s="6"/>
    </row>
    <row r="946">
      <c r="F946" s="9"/>
      <c r="G946" s="6"/>
    </row>
    <row r="947">
      <c r="E947" s="13"/>
      <c r="F947" s="13"/>
      <c r="G947" s="6"/>
    </row>
    <row r="948">
      <c r="F948" s="9"/>
      <c r="G948" s="6"/>
    </row>
    <row r="949">
      <c r="E949" s="13"/>
      <c r="F949" s="13"/>
      <c r="G949" s="6"/>
    </row>
    <row r="950">
      <c r="E950" s="13"/>
      <c r="F950" s="13"/>
      <c r="G950" s="6"/>
    </row>
    <row r="951">
      <c r="F951" s="9"/>
      <c r="G951" s="6"/>
    </row>
    <row r="952">
      <c r="E952" s="13"/>
      <c r="F952" s="13"/>
      <c r="G952" s="6"/>
    </row>
    <row r="953">
      <c r="F953" s="9"/>
      <c r="G953" s="6"/>
    </row>
    <row r="954">
      <c r="E954" s="13"/>
      <c r="F954" s="13"/>
      <c r="G954" s="6"/>
    </row>
    <row r="955">
      <c r="F955" s="9"/>
      <c r="G955" s="6"/>
    </row>
    <row r="956">
      <c r="E956" s="13"/>
      <c r="F956" s="13"/>
      <c r="G956" s="6"/>
    </row>
    <row r="957">
      <c r="F957" s="9"/>
      <c r="G957" s="6"/>
    </row>
    <row r="958">
      <c r="E958" s="13"/>
      <c r="F958" s="13"/>
      <c r="G958" s="6"/>
    </row>
    <row r="959">
      <c r="F959" s="9"/>
      <c r="G959" s="6"/>
    </row>
    <row r="960">
      <c r="E960" s="13"/>
      <c r="F960" s="13"/>
      <c r="G960" s="6"/>
    </row>
    <row r="961">
      <c r="F961" s="9"/>
      <c r="G961" s="6"/>
    </row>
    <row r="962">
      <c r="E962" s="13"/>
      <c r="F962" s="13"/>
      <c r="G962" s="6"/>
    </row>
    <row r="963">
      <c r="E963" s="13"/>
      <c r="F963" s="13"/>
      <c r="G963" s="6"/>
    </row>
    <row r="964">
      <c r="F964" s="9"/>
      <c r="G964" s="6"/>
    </row>
    <row r="965">
      <c r="E965" s="13"/>
      <c r="F965" s="13"/>
      <c r="G965" s="6"/>
    </row>
    <row r="966">
      <c r="F966" s="9"/>
      <c r="G966" s="6"/>
    </row>
    <row r="967">
      <c r="E967" s="13"/>
      <c r="F967" s="13"/>
      <c r="G967" s="6"/>
    </row>
    <row r="968">
      <c r="F968" s="9"/>
      <c r="G968" s="6"/>
    </row>
    <row r="969">
      <c r="E969" s="13"/>
      <c r="F969" s="13"/>
      <c r="G969" s="6"/>
    </row>
    <row r="970">
      <c r="F970" s="9"/>
      <c r="G970" s="6"/>
    </row>
    <row r="971">
      <c r="E971" s="13"/>
      <c r="F971" s="13"/>
      <c r="G971" s="6"/>
    </row>
    <row r="972">
      <c r="F972" s="9"/>
      <c r="G972" s="6"/>
    </row>
  </sheetData>
  <mergeCells count="490">
    <mergeCell ref="E509:E510"/>
    <mergeCell ref="E511:E512"/>
    <mergeCell ref="E513:E514"/>
    <mergeCell ref="E515:E516"/>
    <mergeCell ref="E518:E519"/>
    <mergeCell ref="E520:E521"/>
    <mergeCell ref="E522:E523"/>
    <mergeCell ref="E524:E525"/>
    <mergeCell ref="E526:E527"/>
    <mergeCell ref="E528:E529"/>
    <mergeCell ref="E531:E532"/>
    <mergeCell ref="E533:E534"/>
    <mergeCell ref="E535:E536"/>
    <mergeCell ref="E537:E538"/>
    <mergeCell ref="E539:E540"/>
    <mergeCell ref="E542:E543"/>
    <mergeCell ref="E545:E546"/>
    <mergeCell ref="E547:E548"/>
    <mergeCell ref="E549:E550"/>
    <mergeCell ref="E551:E552"/>
    <mergeCell ref="E553:E554"/>
    <mergeCell ref="E555:E556"/>
    <mergeCell ref="E557:E558"/>
    <mergeCell ref="E559:E560"/>
    <mergeCell ref="E563:E564"/>
    <mergeCell ref="E565:E566"/>
    <mergeCell ref="E567:E568"/>
    <mergeCell ref="E569:E570"/>
    <mergeCell ref="E571:E572"/>
    <mergeCell ref="E574:E575"/>
    <mergeCell ref="E576:E577"/>
    <mergeCell ref="E578:E579"/>
    <mergeCell ref="E580:E581"/>
    <mergeCell ref="E582:E583"/>
    <mergeCell ref="E584:E585"/>
    <mergeCell ref="E587:E588"/>
    <mergeCell ref="E589:E590"/>
    <mergeCell ref="E591:E592"/>
    <mergeCell ref="E593:E594"/>
    <mergeCell ref="E595:E596"/>
    <mergeCell ref="E597:E598"/>
    <mergeCell ref="E600:E601"/>
    <mergeCell ref="E602:E603"/>
    <mergeCell ref="E604:E605"/>
    <mergeCell ref="E606:E607"/>
    <mergeCell ref="E608:E609"/>
    <mergeCell ref="E611:E612"/>
    <mergeCell ref="E613:E614"/>
    <mergeCell ref="E615:E616"/>
    <mergeCell ref="E617:E618"/>
    <mergeCell ref="E619:E620"/>
    <mergeCell ref="E621:E622"/>
    <mergeCell ref="E623:E624"/>
    <mergeCell ref="E626:E627"/>
    <mergeCell ref="E628:E629"/>
    <mergeCell ref="E630:E631"/>
    <mergeCell ref="E632:E633"/>
    <mergeCell ref="E634:E635"/>
    <mergeCell ref="E636:E637"/>
    <mergeCell ref="E639:E640"/>
    <mergeCell ref="E641:E642"/>
    <mergeCell ref="E643:E644"/>
    <mergeCell ref="E645:E646"/>
    <mergeCell ref="E647:E648"/>
    <mergeCell ref="E650:E651"/>
    <mergeCell ref="E653:E654"/>
    <mergeCell ref="E655:E656"/>
    <mergeCell ref="E657:E658"/>
    <mergeCell ref="E659:E660"/>
    <mergeCell ref="E661:E662"/>
    <mergeCell ref="E663:E664"/>
    <mergeCell ref="E665:E666"/>
    <mergeCell ref="E667:E668"/>
    <mergeCell ref="E671:E672"/>
    <mergeCell ref="E673:E674"/>
    <mergeCell ref="E675:E676"/>
    <mergeCell ref="E677:E678"/>
    <mergeCell ref="E679:E680"/>
    <mergeCell ref="E682:E683"/>
    <mergeCell ref="E684:E685"/>
    <mergeCell ref="E686:E687"/>
    <mergeCell ref="E688:E689"/>
    <mergeCell ref="E690:E691"/>
    <mergeCell ref="E692:E693"/>
    <mergeCell ref="E695:E696"/>
    <mergeCell ref="E697:E698"/>
    <mergeCell ref="E699:E700"/>
    <mergeCell ref="E701:E702"/>
    <mergeCell ref="E703:E704"/>
    <mergeCell ref="E705:E706"/>
    <mergeCell ref="E708:E709"/>
    <mergeCell ref="E710:E711"/>
    <mergeCell ref="E712:E713"/>
    <mergeCell ref="E714:E715"/>
    <mergeCell ref="E716:E717"/>
    <mergeCell ref="E719:E720"/>
    <mergeCell ref="E721:E722"/>
    <mergeCell ref="E723:E724"/>
    <mergeCell ref="E725:E726"/>
    <mergeCell ref="E727:E728"/>
    <mergeCell ref="E729:E730"/>
    <mergeCell ref="E731:E732"/>
    <mergeCell ref="E734:E735"/>
    <mergeCell ref="E736:E737"/>
    <mergeCell ref="E738:E739"/>
    <mergeCell ref="E740:E741"/>
    <mergeCell ref="E742:E743"/>
    <mergeCell ref="E744:E745"/>
    <mergeCell ref="E747:E748"/>
    <mergeCell ref="E749:E750"/>
    <mergeCell ref="E751:E752"/>
    <mergeCell ref="E753:E754"/>
    <mergeCell ref="E755:E756"/>
    <mergeCell ref="E758:E759"/>
    <mergeCell ref="E761:E762"/>
    <mergeCell ref="E763:E764"/>
    <mergeCell ref="E765:E766"/>
    <mergeCell ref="E767:E768"/>
    <mergeCell ref="E769:E770"/>
    <mergeCell ref="E771:E772"/>
    <mergeCell ref="E773:E774"/>
    <mergeCell ref="E775:E776"/>
    <mergeCell ref="E779:E780"/>
    <mergeCell ref="E781:E782"/>
    <mergeCell ref="E783:E784"/>
    <mergeCell ref="E785:E786"/>
    <mergeCell ref="E787:E788"/>
    <mergeCell ref="E790:E791"/>
    <mergeCell ref="E792:E793"/>
    <mergeCell ref="E794:E795"/>
    <mergeCell ref="E796:E797"/>
    <mergeCell ref="E798:E799"/>
    <mergeCell ref="E800:E801"/>
    <mergeCell ref="E803:E804"/>
    <mergeCell ref="E805:E806"/>
    <mergeCell ref="E807:E808"/>
    <mergeCell ref="E809:E810"/>
    <mergeCell ref="E811:E812"/>
    <mergeCell ref="E813:E814"/>
    <mergeCell ref="E816:E817"/>
    <mergeCell ref="E818:E819"/>
    <mergeCell ref="E820:E821"/>
    <mergeCell ref="E822:E823"/>
    <mergeCell ref="E824:E825"/>
    <mergeCell ref="E827:E828"/>
    <mergeCell ref="E829:E830"/>
    <mergeCell ref="E831:E832"/>
    <mergeCell ref="E956:E957"/>
    <mergeCell ref="E958:E959"/>
    <mergeCell ref="E960:E961"/>
    <mergeCell ref="E963:E964"/>
    <mergeCell ref="E965:E966"/>
    <mergeCell ref="E967:E968"/>
    <mergeCell ref="E969:E970"/>
    <mergeCell ref="E971:E972"/>
    <mergeCell ref="E941:E942"/>
    <mergeCell ref="E943:E944"/>
    <mergeCell ref="E945:E946"/>
    <mergeCell ref="E947:E948"/>
    <mergeCell ref="E950:E951"/>
    <mergeCell ref="E952:E953"/>
    <mergeCell ref="E954:E955"/>
    <mergeCell ref="E833:E834"/>
    <mergeCell ref="E835:E836"/>
    <mergeCell ref="E837:E838"/>
    <mergeCell ref="E839:E840"/>
    <mergeCell ref="E842:E843"/>
    <mergeCell ref="E844:E845"/>
    <mergeCell ref="E846:E847"/>
    <mergeCell ref="E848:E849"/>
    <mergeCell ref="E850:E851"/>
    <mergeCell ref="E852:E853"/>
    <mergeCell ref="E855:E856"/>
    <mergeCell ref="E857:E858"/>
    <mergeCell ref="E859:E860"/>
    <mergeCell ref="E861:E862"/>
    <mergeCell ref="E863:E864"/>
    <mergeCell ref="E866:E867"/>
    <mergeCell ref="E869:E870"/>
    <mergeCell ref="E871:E872"/>
    <mergeCell ref="E873:E874"/>
    <mergeCell ref="E875:E876"/>
    <mergeCell ref="E877:E878"/>
    <mergeCell ref="E879:E880"/>
    <mergeCell ref="E881:E882"/>
    <mergeCell ref="E883:E884"/>
    <mergeCell ref="E887:E888"/>
    <mergeCell ref="E889:E890"/>
    <mergeCell ref="E891:E892"/>
    <mergeCell ref="E893:E894"/>
    <mergeCell ref="E895:E896"/>
    <mergeCell ref="E898:E899"/>
    <mergeCell ref="E900:E901"/>
    <mergeCell ref="E902:E903"/>
    <mergeCell ref="E904:E905"/>
    <mergeCell ref="E906:E907"/>
    <mergeCell ref="E908:E909"/>
    <mergeCell ref="E911:E912"/>
    <mergeCell ref="E913:E914"/>
    <mergeCell ref="E915:E916"/>
    <mergeCell ref="E917:E918"/>
    <mergeCell ref="E919:E920"/>
    <mergeCell ref="E921:E922"/>
    <mergeCell ref="E924:E925"/>
    <mergeCell ref="E926:E927"/>
    <mergeCell ref="E928:E929"/>
    <mergeCell ref="E930:E931"/>
    <mergeCell ref="E932:E933"/>
    <mergeCell ref="E935:E936"/>
    <mergeCell ref="E937:E938"/>
    <mergeCell ref="E939:E940"/>
    <mergeCell ref="E57:E58"/>
    <mergeCell ref="E60:E61"/>
    <mergeCell ref="E42:E43"/>
    <mergeCell ref="E44:E45"/>
    <mergeCell ref="E47:E48"/>
    <mergeCell ref="E49:E50"/>
    <mergeCell ref="E51:E52"/>
    <mergeCell ref="E53:E54"/>
    <mergeCell ref="E55:E56"/>
    <mergeCell ref="A40:A41"/>
    <mergeCell ref="A42:A43"/>
    <mergeCell ref="A44:A45"/>
    <mergeCell ref="A47:A48"/>
    <mergeCell ref="A49:A50"/>
    <mergeCell ref="A51:A52"/>
    <mergeCell ref="A53:A54"/>
    <mergeCell ref="A55:A56"/>
    <mergeCell ref="A57:A58"/>
    <mergeCell ref="A60:A61"/>
    <mergeCell ref="A62:A63"/>
    <mergeCell ref="A64:A65"/>
    <mergeCell ref="A66:A67"/>
    <mergeCell ref="A68:A69"/>
    <mergeCell ref="A75:A76"/>
    <mergeCell ref="A77:A78"/>
    <mergeCell ref="A79:A80"/>
    <mergeCell ref="A81:A82"/>
    <mergeCell ref="A83:A84"/>
    <mergeCell ref="A86:A87"/>
    <mergeCell ref="A88:A89"/>
    <mergeCell ref="A105:A106"/>
    <mergeCell ref="A107:A108"/>
    <mergeCell ref="A90:A91"/>
    <mergeCell ref="A92:A93"/>
    <mergeCell ref="A94:A95"/>
    <mergeCell ref="A96:A97"/>
    <mergeCell ref="A99:A100"/>
    <mergeCell ref="A101:A102"/>
    <mergeCell ref="A103:A104"/>
    <mergeCell ref="A2:A3"/>
    <mergeCell ref="E2:E3"/>
    <mergeCell ref="A5:A6"/>
    <mergeCell ref="E5:E6"/>
    <mergeCell ref="A7:A8"/>
    <mergeCell ref="E7:E8"/>
    <mergeCell ref="E9:E10"/>
    <mergeCell ref="A9:A10"/>
    <mergeCell ref="A11:A12"/>
    <mergeCell ref="A13:A14"/>
    <mergeCell ref="A15:A16"/>
    <mergeCell ref="A17:A18"/>
    <mergeCell ref="A19:A20"/>
    <mergeCell ref="A23:A24"/>
    <mergeCell ref="E11:E12"/>
    <mergeCell ref="E13:E14"/>
    <mergeCell ref="E15:E16"/>
    <mergeCell ref="E17:E18"/>
    <mergeCell ref="E19:E20"/>
    <mergeCell ref="E23:E24"/>
    <mergeCell ref="E25:E26"/>
    <mergeCell ref="A25:A26"/>
    <mergeCell ref="A27:A28"/>
    <mergeCell ref="A29:A30"/>
    <mergeCell ref="A31:A32"/>
    <mergeCell ref="A34:A35"/>
    <mergeCell ref="A36:A37"/>
    <mergeCell ref="A38:A39"/>
    <mergeCell ref="E27:E28"/>
    <mergeCell ref="E29:E30"/>
    <mergeCell ref="E31:E32"/>
    <mergeCell ref="E34:E35"/>
    <mergeCell ref="E36:E37"/>
    <mergeCell ref="E38:E39"/>
    <mergeCell ref="E40:E41"/>
    <mergeCell ref="A71:A72"/>
    <mergeCell ref="A73:A74"/>
    <mergeCell ref="E62:E63"/>
    <mergeCell ref="E64:E65"/>
    <mergeCell ref="E66:E67"/>
    <mergeCell ref="E68:E69"/>
    <mergeCell ref="E71:E72"/>
    <mergeCell ref="E73:E74"/>
    <mergeCell ref="E75:E76"/>
    <mergeCell ref="E77:E78"/>
    <mergeCell ref="E79:E80"/>
    <mergeCell ref="E81:E82"/>
    <mergeCell ref="E83:E84"/>
    <mergeCell ref="E86:E87"/>
    <mergeCell ref="E88:E89"/>
    <mergeCell ref="E90:E91"/>
    <mergeCell ref="E92:E93"/>
    <mergeCell ref="E94:E95"/>
    <mergeCell ref="E96:E97"/>
    <mergeCell ref="E99:E100"/>
    <mergeCell ref="E101:E102"/>
    <mergeCell ref="E103:E104"/>
    <mergeCell ref="E105:E106"/>
    <mergeCell ref="E107:E108"/>
    <mergeCell ref="E110:E111"/>
    <mergeCell ref="E113:E114"/>
    <mergeCell ref="E115:E116"/>
    <mergeCell ref="E117:E118"/>
    <mergeCell ref="E119:E120"/>
    <mergeCell ref="E121:E122"/>
    <mergeCell ref="E123:E124"/>
    <mergeCell ref="E125:E126"/>
    <mergeCell ref="E127:E128"/>
    <mergeCell ref="E131:E132"/>
    <mergeCell ref="E133:E134"/>
    <mergeCell ref="E135:E136"/>
    <mergeCell ref="E137:E138"/>
    <mergeCell ref="E139:E140"/>
    <mergeCell ref="E142:E143"/>
    <mergeCell ref="E144:E145"/>
    <mergeCell ref="E146:E147"/>
    <mergeCell ref="E148:E149"/>
    <mergeCell ref="E150:E151"/>
    <mergeCell ref="E152:E153"/>
    <mergeCell ref="E155:E156"/>
    <mergeCell ref="E157:E158"/>
    <mergeCell ref="E159:E160"/>
    <mergeCell ref="E161:E162"/>
    <mergeCell ref="E163:E164"/>
    <mergeCell ref="E165:E166"/>
    <mergeCell ref="E168:E169"/>
    <mergeCell ref="E170:E171"/>
    <mergeCell ref="E172:E173"/>
    <mergeCell ref="E174:E175"/>
    <mergeCell ref="E176:E177"/>
    <mergeCell ref="E179:E180"/>
    <mergeCell ref="E181:E182"/>
    <mergeCell ref="E183:E184"/>
    <mergeCell ref="E185:E186"/>
    <mergeCell ref="E187:E188"/>
    <mergeCell ref="E189:E190"/>
    <mergeCell ref="E191:E192"/>
    <mergeCell ref="E194:E195"/>
    <mergeCell ref="E196:E197"/>
    <mergeCell ref="E198:E199"/>
    <mergeCell ref="E200:E201"/>
    <mergeCell ref="E202:E203"/>
    <mergeCell ref="E204:E205"/>
    <mergeCell ref="E207:E208"/>
    <mergeCell ref="E209:E210"/>
    <mergeCell ref="E211:E212"/>
    <mergeCell ref="E213:E214"/>
    <mergeCell ref="E215:E216"/>
    <mergeCell ref="E218:E219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9:E240"/>
    <mergeCell ref="E241:E242"/>
    <mergeCell ref="E243:E244"/>
    <mergeCell ref="E245:E246"/>
    <mergeCell ref="E247:E248"/>
    <mergeCell ref="E250:E251"/>
    <mergeCell ref="E252:E253"/>
    <mergeCell ref="E254:E255"/>
    <mergeCell ref="E256:E257"/>
    <mergeCell ref="E258:E259"/>
    <mergeCell ref="E260:E261"/>
    <mergeCell ref="E263:E264"/>
    <mergeCell ref="E265:E266"/>
    <mergeCell ref="E267:E268"/>
    <mergeCell ref="E269:E270"/>
    <mergeCell ref="E271:E272"/>
    <mergeCell ref="E273:E274"/>
    <mergeCell ref="E276:E277"/>
    <mergeCell ref="E278:E279"/>
    <mergeCell ref="E280:E281"/>
    <mergeCell ref="E282:E283"/>
    <mergeCell ref="E284:E285"/>
    <mergeCell ref="E287:E288"/>
    <mergeCell ref="E289:E290"/>
    <mergeCell ref="E291:E292"/>
    <mergeCell ref="E293:E294"/>
    <mergeCell ref="E295:E296"/>
    <mergeCell ref="E297:E298"/>
    <mergeCell ref="E299:E300"/>
    <mergeCell ref="E302:E303"/>
    <mergeCell ref="E304:E305"/>
    <mergeCell ref="E306:E307"/>
    <mergeCell ref="E308:E309"/>
    <mergeCell ref="E310:E311"/>
    <mergeCell ref="E312:E313"/>
    <mergeCell ref="E315:E316"/>
    <mergeCell ref="E317:E318"/>
    <mergeCell ref="E319:E320"/>
    <mergeCell ref="E321:E322"/>
    <mergeCell ref="E323:E324"/>
    <mergeCell ref="E326:E327"/>
    <mergeCell ref="E329:E330"/>
    <mergeCell ref="E331:E332"/>
    <mergeCell ref="E333:E334"/>
    <mergeCell ref="E335:E336"/>
    <mergeCell ref="E337:E338"/>
    <mergeCell ref="E339:E340"/>
    <mergeCell ref="E341:E342"/>
    <mergeCell ref="E343:E344"/>
    <mergeCell ref="E347:E348"/>
    <mergeCell ref="E349:E350"/>
    <mergeCell ref="E351:E352"/>
    <mergeCell ref="E353:E354"/>
    <mergeCell ref="E355:E356"/>
    <mergeCell ref="E358:E359"/>
    <mergeCell ref="E360:E361"/>
    <mergeCell ref="E362:E363"/>
    <mergeCell ref="E364:E365"/>
    <mergeCell ref="E366:E367"/>
    <mergeCell ref="E368:E369"/>
    <mergeCell ref="E371:E372"/>
    <mergeCell ref="E373:E374"/>
    <mergeCell ref="E375:E376"/>
    <mergeCell ref="E377:E378"/>
    <mergeCell ref="E379:E380"/>
    <mergeCell ref="E381:E382"/>
    <mergeCell ref="E384:E385"/>
    <mergeCell ref="E386:E387"/>
    <mergeCell ref="E388:E389"/>
    <mergeCell ref="E390:E391"/>
    <mergeCell ref="E392:E393"/>
    <mergeCell ref="E395:E396"/>
    <mergeCell ref="E397:E398"/>
    <mergeCell ref="E399:E400"/>
    <mergeCell ref="E401:E402"/>
    <mergeCell ref="E403:E404"/>
    <mergeCell ref="E405:E406"/>
    <mergeCell ref="E407:E408"/>
    <mergeCell ref="E410:E411"/>
    <mergeCell ref="E412:E413"/>
    <mergeCell ref="E414:E415"/>
    <mergeCell ref="E416:E417"/>
    <mergeCell ref="E418:E419"/>
    <mergeCell ref="E420:E421"/>
    <mergeCell ref="E423:E424"/>
    <mergeCell ref="E425:E426"/>
    <mergeCell ref="E427:E428"/>
    <mergeCell ref="E429:E430"/>
    <mergeCell ref="E431:E432"/>
    <mergeCell ref="E434:E435"/>
    <mergeCell ref="E437:E438"/>
    <mergeCell ref="E439:E440"/>
    <mergeCell ref="E441:E442"/>
    <mergeCell ref="E443:E444"/>
    <mergeCell ref="E445:E446"/>
    <mergeCell ref="E447:E448"/>
    <mergeCell ref="E449:E450"/>
    <mergeCell ref="E451:E452"/>
    <mergeCell ref="E455:E456"/>
    <mergeCell ref="E457:E458"/>
    <mergeCell ref="E459:E460"/>
    <mergeCell ref="E461:E462"/>
    <mergeCell ref="E463:E464"/>
    <mergeCell ref="E466:E467"/>
    <mergeCell ref="E468:E469"/>
    <mergeCell ref="E470:E471"/>
    <mergeCell ref="E472:E473"/>
    <mergeCell ref="E474:E475"/>
    <mergeCell ref="E476:E477"/>
    <mergeCell ref="E479:E480"/>
    <mergeCell ref="E481:E482"/>
    <mergeCell ref="E483:E484"/>
    <mergeCell ref="E485:E486"/>
    <mergeCell ref="E487:E488"/>
    <mergeCell ref="E489:E490"/>
    <mergeCell ref="E492:E493"/>
    <mergeCell ref="E494:E495"/>
    <mergeCell ref="E496:E497"/>
    <mergeCell ref="E498:E499"/>
    <mergeCell ref="E500:E501"/>
    <mergeCell ref="E503:E504"/>
    <mergeCell ref="E505:E506"/>
    <mergeCell ref="E507:E508"/>
  </mergeCells>
  <drawing r:id="rId1"/>
</worksheet>
</file>